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C/Users/deepika/Documents/TE/ComponentLibrary/ExcelImporter/Excels/"/>
    </mc:Choice>
  </mc:AlternateContent>
  <bookViews>
    <workbookView xWindow="1220" yWindow="460" windowWidth="27580" windowHeight="17540" firstSheet="1" activeTab="3"/>
  </bookViews>
  <sheets>
    <sheet name="Sheet1" sheetId="1" state="hidden" r:id="rId1"/>
    <sheet name="H" sheetId="2" r:id="rId2"/>
    <sheet name="Brand Master" sheetId="4" r:id="rId3"/>
    <sheet name="Hardware" sheetId="5" r:id="rId4"/>
  </sheets>
  <externalReferences>
    <externalReference r:id="rId5"/>
  </externalReferences>
  <definedNames>
    <definedName name="_xlnm._FilterDatabase" localSheetId="2" hidden="1">'Brand Master'!$A$1:$O$290</definedName>
    <definedName name="_xlnm._FilterDatabase" localSheetId="1" hidden="1">H!$A$3:$BW$888</definedName>
    <definedName name="_xlnm._FilterDatabase" localSheetId="3" hidden="1">Hardware!$A$2:$BW$888</definedName>
    <definedName name="_xlnm._FilterDatabase" localSheetId="0" hidden="1">Sheet1!$A$4:$DH$1236</definedName>
    <definedName name="BurntClayHollowBricks">#REF!</definedName>
    <definedName name="BurntClaySolidBricks">#REF!</definedName>
    <definedName name="Level1" localSheetId="1">#REF!</definedName>
    <definedName name="Level1" localSheetId="0">#REF!</definedName>
    <definedName name="Level1">#REF!</definedName>
    <definedName name="Origin">'[1]Pilot Data'!$B$4:$B$5</definedName>
    <definedName name="ReticulateGas">'[1]Pilot Data'!#REF!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248" i="5" l="1"/>
  <c r="BW150" i="5"/>
  <c r="BW149" i="5"/>
  <c r="BW150" i="2"/>
  <c r="BW149" i="2"/>
  <c r="BO248" i="2"/>
  <c r="DE4" i="1"/>
  <c r="DD4" i="1"/>
  <c r="DC4" i="1"/>
  <c r="DB4" i="1"/>
  <c r="CM4" i="1"/>
  <c r="CK4" i="1"/>
  <c r="CI4" i="1"/>
  <c r="CH4" i="1"/>
  <c r="CG4" i="1"/>
  <c r="CF4" i="1"/>
  <c r="CE4" i="1"/>
  <c r="BN4" i="1"/>
</calcChain>
</file>

<file path=xl/comments1.xml><?xml version="1.0" encoding="utf-8"?>
<comments xmlns="http://schemas.openxmlformats.org/spreadsheetml/2006/main">
  <authors>
    <author>versha Negi</author>
  </authors>
  <commentList>
    <comment ref="H490" authorId="0">
      <text>
        <r>
          <rPr>
            <b/>
            <sz val="9"/>
            <color indexed="81"/>
            <rFont val="Tahoma"/>
            <family val="2"/>
          </rPr>
          <t>versha Negi:</t>
        </r>
        <r>
          <rPr>
            <sz val="9"/>
            <color indexed="81"/>
            <rFont val="Tahoma"/>
            <family val="2"/>
          </rPr>
          <t xml:space="preserve">
Abrar</t>
        </r>
      </text>
    </comment>
  </commentList>
</comments>
</file>

<file path=xl/comments2.xml><?xml version="1.0" encoding="utf-8"?>
<comments xmlns="http://schemas.openxmlformats.org/spreadsheetml/2006/main">
  <authors>
    <author>versha Negi</author>
  </authors>
  <commentList>
    <comment ref="C203" authorId="0">
      <text>
        <r>
          <rPr>
            <b/>
            <sz val="9"/>
            <color indexed="81"/>
            <rFont val="Tahoma"/>
            <family val="2"/>
          </rPr>
          <t>versha Negi:</t>
        </r>
        <r>
          <rPr>
            <sz val="9"/>
            <color indexed="81"/>
            <rFont val="Tahoma"/>
            <family val="2"/>
          </rPr>
          <t xml:space="preserve">
Abrar</t>
        </r>
      </text>
    </comment>
  </commentList>
</comments>
</file>

<file path=xl/comments3.xml><?xml version="1.0" encoding="utf-8"?>
<comments xmlns="http://schemas.openxmlformats.org/spreadsheetml/2006/main">
  <authors>
    <author>versha Negi</author>
  </authors>
  <commentList>
    <comment ref="H490" authorId="0">
      <text>
        <r>
          <rPr>
            <b/>
            <sz val="9"/>
            <color indexed="81"/>
            <rFont val="Tahoma"/>
            <family val="2"/>
          </rPr>
          <t>versha Negi:</t>
        </r>
        <r>
          <rPr>
            <sz val="9"/>
            <color indexed="81"/>
            <rFont val="Tahoma"/>
            <family val="2"/>
          </rPr>
          <t xml:space="preserve">
Abrar</t>
        </r>
      </text>
    </comment>
  </commentList>
</comments>
</file>

<file path=xl/sharedStrings.xml><?xml version="1.0" encoding="utf-8"?>
<sst xmlns="http://schemas.openxmlformats.org/spreadsheetml/2006/main" count="39102" uniqueCount="5050">
  <si>
    <t>General</t>
  </si>
  <si>
    <t>Purchase</t>
  </si>
  <si>
    <t>Planning</t>
  </si>
  <si>
    <t>Quality</t>
  </si>
  <si>
    <t>Vendor &amp; Brands</t>
  </si>
  <si>
    <t>System Logs</t>
  </si>
  <si>
    <t>Specification</t>
  </si>
  <si>
    <t>Sr No</t>
  </si>
  <si>
    <t>Product No</t>
  </si>
  <si>
    <t>VariationNo</t>
  </si>
  <si>
    <t>Material Description</t>
  </si>
  <si>
    <t>Shade No</t>
  </si>
  <si>
    <t>Shade Description</t>
  </si>
  <si>
    <t>Material Level</t>
  </si>
  <si>
    <t>Material Group</t>
  </si>
  <si>
    <t>Material Category</t>
  </si>
  <si>
    <t>Material Type</t>
  </si>
  <si>
    <t>Material Class</t>
  </si>
  <si>
    <t>Image</t>
  </si>
  <si>
    <t>Short Name</t>
  </si>
  <si>
    <t>Shelf Life (Days)</t>
  </si>
  <si>
    <t>Unit Of Measure</t>
  </si>
  <si>
    <t>SAP Code</t>
  </si>
  <si>
    <t>E-Build Code</t>
  </si>
  <si>
    <t>Supplier Code / PartNumber</t>
  </si>
  <si>
    <t>Is Active</t>
  </si>
  <si>
    <t>Domestic/Import</t>
  </si>
  <si>
    <t>Place of Origin</t>
  </si>
  <si>
    <t>Country of Origin</t>
  </si>
  <si>
    <t>Currency</t>
  </si>
  <si>
    <t>Budget Price/UOM</t>
  </si>
  <si>
    <t>Wt. Avg  Price/UOM</t>
  </si>
  <si>
    <t>Current Price/UOM</t>
  </si>
  <si>
    <t>Quantity Evaluation Method</t>
  </si>
  <si>
    <t>PO Terms &amp; Conditions</t>
  </si>
  <si>
    <t>PO Lead Time (Days)</t>
  </si>
  <si>
    <t>Delivery Lead Time (Days)</t>
  </si>
  <si>
    <t>Safety Stock</t>
  </si>
  <si>
    <t>Re Order Quantity</t>
  </si>
  <si>
    <t>Min Order Quantity</t>
  </si>
  <si>
    <t>Stock Levels</t>
  </si>
  <si>
    <t>Package Type</t>
  </si>
  <si>
    <t>Package Weight</t>
  </si>
  <si>
    <t xml:space="preserve">Ship Mode </t>
  </si>
  <si>
    <t>Maintain Lot #</t>
  </si>
  <si>
    <t>Is Hybrid</t>
  </si>
  <si>
    <t>Auto Issue</t>
  </si>
  <si>
    <t>Not Part of Demand</t>
  </si>
  <si>
    <t>Governing Standard</t>
  </si>
  <si>
    <t>Storage Method</t>
  </si>
  <si>
    <t>Storage Method Documents</t>
  </si>
  <si>
    <t>Quality Check List</t>
  </si>
  <si>
    <t>Approved Seller</t>
  </si>
  <si>
    <t>Approved Manufacturer</t>
  </si>
  <si>
    <t>Approved Brands</t>
  </si>
  <si>
    <t>Alternate Brands</t>
  </si>
  <si>
    <t>CreatedDate</t>
  </si>
  <si>
    <t>CreatedUser</t>
  </si>
  <si>
    <t>AmendedDate</t>
  </si>
  <si>
    <t>AmendedUser</t>
  </si>
  <si>
    <t>SpecSheetID</t>
  </si>
  <si>
    <t>MSDS Sheet</t>
  </si>
  <si>
    <t>Technical Drawings</t>
  </si>
  <si>
    <t>Finish</t>
  </si>
  <si>
    <t>Make</t>
  </si>
  <si>
    <t>Code</t>
  </si>
  <si>
    <t>Core Type</t>
  </si>
  <si>
    <t>Shape</t>
  </si>
  <si>
    <t>Length (mm)</t>
  </si>
  <si>
    <t>Width (mm)</t>
  </si>
  <si>
    <t>Height (mm)</t>
  </si>
  <si>
    <t>Thickness / Depth (mm)</t>
  </si>
  <si>
    <t>Flange Thickness (mm)</t>
  </si>
  <si>
    <t>Flange Width (mm)</t>
  </si>
  <si>
    <t>Web Thickness (mm)</t>
  </si>
  <si>
    <t>Diameter (mm)</t>
  </si>
  <si>
    <t>Mesh Size</t>
  </si>
  <si>
    <t>Grade / Method</t>
  </si>
  <si>
    <t>Strength (N/mm2)</t>
  </si>
  <si>
    <t>Density</t>
  </si>
  <si>
    <t>Weight/UoM</t>
  </si>
  <si>
    <t>Sr. No.</t>
  </si>
  <si>
    <t>ProductNo</t>
  </si>
  <si>
    <t xml:space="preserve"> Material Description</t>
  </si>
  <si>
    <t>Shade Id</t>
  </si>
  <si>
    <t>MSRC_Data</t>
  </si>
  <si>
    <t>MGRP_Data</t>
  </si>
  <si>
    <t>Mcat_ Data</t>
  </si>
  <si>
    <t>MTYP_Data</t>
  </si>
  <si>
    <t>MCLS_Data</t>
  </si>
  <si>
    <t>ShelfLife</t>
  </si>
  <si>
    <t>Unit_Data</t>
  </si>
  <si>
    <t>IsLocal/Import</t>
  </si>
  <si>
    <t>SORI_Data</t>
  </si>
  <si>
    <t>CORI_Data</t>
  </si>
  <si>
    <t>CURR_Data</t>
  </si>
  <si>
    <t>StdPrice</t>
  </si>
  <si>
    <t>LastPrice</t>
  </si>
  <si>
    <t>CurrentPrice</t>
  </si>
  <si>
    <t>Document @@@</t>
  </si>
  <si>
    <t>3 Level Build</t>
  </si>
  <si>
    <t>P.O Lead Time</t>
  </si>
  <si>
    <t>delvleadtime</t>
  </si>
  <si>
    <t>reOrderlevel</t>
  </si>
  <si>
    <t>reOrderQty</t>
  </si>
  <si>
    <t>Min Order Qty</t>
  </si>
  <si>
    <t>StockMin</t>
  </si>
  <si>
    <t>PACK_Data</t>
  </si>
  <si>
    <t>PackWeight</t>
  </si>
  <si>
    <t>SHTP_Data</t>
  </si>
  <si>
    <t>IsMaintainLOTNumber</t>
  </si>
  <si>
    <t>IsHybrid</t>
  </si>
  <si>
    <t>isAutoIssue</t>
  </si>
  <si>
    <t>flagNotpartDemand</t>
  </si>
  <si>
    <t>IS Standard</t>
  </si>
  <si>
    <t>STME_Data</t>
  </si>
  <si>
    <t>SupplierID</t>
  </si>
  <si>
    <t>Brand ID</t>
  </si>
  <si>
    <t>Alt Brand ID</t>
  </si>
  <si>
    <t>Document @@@@</t>
  </si>
  <si>
    <t>Flange Width</t>
  </si>
  <si>
    <t>Secondary</t>
  </si>
  <si>
    <t>Self Tapping Screws 12  x 60</t>
  </si>
  <si>
    <t>Wood Screws 100 X 10</t>
  </si>
  <si>
    <t>Wood Screws 13x6</t>
  </si>
  <si>
    <t>Wood Screws 75 X 10</t>
  </si>
  <si>
    <t>Wood Screws 30mm,</t>
  </si>
  <si>
    <t>Wood Screws 60 X 8</t>
  </si>
  <si>
    <t>Wood Screws 60 X 10</t>
  </si>
  <si>
    <t>Screws, 2" Machine Screws</t>
  </si>
  <si>
    <t>WOOD SCREWS 125 x 10</t>
  </si>
  <si>
    <t>Wood Screws 19 x 6</t>
  </si>
  <si>
    <t>Wood Screws 19 x 8</t>
  </si>
  <si>
    <t>WOOD SCREWS 50 X 8</t>
  </si>
  <si>
    <t>WOOD SCREWS 32 X 8</t>
  </si>
  <si>
    <t>WOOD SCREWS 35 X 8</t>
  </si>
  <si>
    <t>Steel Brass Plated Screws-CSK 16 x 6</t>
  </si>
  <si>
    <t>35 x 8 Wood Screws</t>
  </si>
  <si>
    <t>38x 8 Wood Screws</t>
  </si>
  <si>
    <t>Screws</t>
  </si>
  <si>
    <t>CSK Metal Screws 19 x 6</t>
  </si>
  <si>
    <t>CSK Metal Screws 19 x 8</t>
  </si>
  <si>
    <t>CSK Metal Screws 25 x 8</t>
  </si>
  <si>
    <t>Wood Screws 7 x 35  mm</t>
  </si>
  <si>
    <t>Wood Screws 7 X 25 mm</t>
  </si>
  <si>
    <t>Self Tapping Screws 12 x 25</t>
  </si>
  <si>
    <t>Machine Screws - 1"</t>
  </si>
  <si>
    <t>1,1/2" Machine Screw</t>
  </si>
  <si>
    <t>Machine Screws - 2"</t>
  </si>
  <si>
    <t>Machine Screws - 3"</t>
  </si>
  <si>
    <t>Machine Screws - 1.5"</t>
  </si>
  <si>
    <t>Machine Screws - 2.5"</t>
  </si>
  <si>
    <t>Machine Screws - 3.5"</t>
  </si>
  <si>
    <t>Self tapping screws 50mm length</t>
  </si>
  <si>
    <t>Self tapping screws 40mm length</t>
  </si>
  <si>
    <t>JCBC Bolt M8 x 80 Black Oxide</t>
  </si>
  <si>
    <t>JCBC M6X50</t>
  </si>
  <si>
    <t>STS CSK Philips M 8X40</t>
  </si>
  <si>
    <t>STS Pan Philips M 2.5X16</t>
  </si>
  <si>
    <t>60x9 Wooden Screws</t>
  </si>
  <si>
    <t>60x10 Wooden Screws</t>
  </si>
  <si>
    <t>50x8 Wooden Screws</t>
  </si>
  <si>
    <t>STS CSK Philips M 8X60</t>
  </si>
  <si>
    <t>CSK Screw</t>
  </si>
  <si>
    <t>20x8 CSK Screws</t>
  </si>
  <si>
    <t>16x8 CSK Screws</t>
  </si>
  <si>
    <t>CHIPBOARD SCREWS 3.5 x 16</t>
  </si>
  <si>
    <t>CHIPBOARD SCREWS 3.5 x 12</t>
  </si>
  <si>
    <t>Wood Screws - 1inch</t>
  </si>
  <si>
    <t>Self Tapping Screws-GI - 12x25mm</t>
  </si>
  <si>
    <t>CSK star screws M4 x 32 SS finish</t>
  </si>
  <si>
    <t>CSK M8X25</t>
  </si>
  <si>
    <t>STS CSK Philips M4X75</t>
  </si>
  <si>
    <t>STS Pan Philips M4X25</t>
  </si>
  <si>
    <t>STS CSK Philips M 3.5X16</t>
  </si>
  <si>
    <t>STS CSK Philips M4X50</t>
  </si>
  <si>
    <t>CSK star screws M5 x 75</t>
  </si>
  <si>
    <t>STS CSK Philips M.35x19</t>
  </si>
  <si>
    <t>STS CSK Philips M.35x25</t>
  </si>
  <si>
    <t>STS CSK Philips M 4 x 19</t>
  </si>
  <si>
    <t>STS CSK Philips M 4 x 40</t>
  </si>
  <si>
    <t>STS CSK Philips M 4 x 60</t>
  </si>
  <si>
    <t>STS CSK Philips M 4 x 75</t>
  </si>
  <si>
    <t>STS Pan Philips M2.5 x 16</t>
  </si>
  <si>
    <t>STS Pan Philips M2.5 x 25</t>
  </si>
  <si>
    <t>CSK Star Screws M4X50</t>
  </si>
  <si>
    <t>STS CSK Philips M4X40</t>
  </si>
  <si>
    <t>T Nut M8</t>
  </si>
  <si>
    <t>D Nut M6X13</t>
  </si>
  <si>
    <t>STS CSK Philips M4X60</t>
  </si>
  <si>
    <t>D Nut M6X20</t>
  </si>
  <si>
    <t>STS Pan Philips M4X9</t>
  </si>
  <si>
    <t>D Nut M 8X18</t>
  </si>
  <si>
    <t>12mm x 75mm Anchor Bolts</t>
  </si>
  <si>
    <t>Bolts</t>
  </si>
  <si>
    <t>12mm x 100mm Anchor Bolts</t>
  </si>
  <si>
    <t>MS grip  bolts</t>
  </si>
  <si>
    <t>Fastners</t>
  </si>
  <si>
    <t>Thread Size</t>
  </si>
  <si>
    <t>Thread Pitch</t>
  </si>
  <si>
    <t>Head Type</t>
  </si>
  <si>
    <t>Drive Type</t>
  </si>
  <si>
    <t>Wood Screw</t>
  </si>
  <si>
    <t>Machine Screw</t>
  </si>
  <si>
    <t>Self Tapping Screw</t>
  </si>
  <si>
    <t>Nuts</t>
  </si>
  <si>
    <t>Dowels</t>
  </si>
  <si>
    <t>Washers</t>
  </si>
  <si>
    <t>Rivets</t>
  </si>
  <si>
    <t>Nails</t>
  </si>
  <si>
    <t>Spring</t>
  </si>
  <si>
    <t>Locking</t>
  </si>
  <si>
    <t>Plain</t>
  </si>
  <si>
    <t>Flat</t>
  </si>
  <si>
    <t>Penny</t>
  </si>
  <si>
    <t>Torque</t>
  </si>
  <si>
    <t>Spherical</t>
  </si>
  <si>
    <t xml:space="preserve">Achor plate </t>
  </si>
  <si>
    <t>Cupped</t>
  </si>
  <si>
    <t>Curved</t>
  </si>
  <si>
    <t>Wave</t>
  </si>
  <si>
    <t>Toothed</t>
  </si>
  <si>
    <t>Tab</t>
  </si>
  <si>
    <t>Countersunk</t>
  </si>
  <si>
    <t>Oval</t>
  </si>
  <si>
    <t xml:space="preserve">Round </t>
  </si>
  <si>
    <t>Round</t>
  </si>
  <si>
    <t>Panhead</t>
  </si>
  <si>
    <t>Hex</t>
  </si>
  <si>
    <t>Philip</t>
  </si>
  <si>
    <t>Slotted</t>
  </si>
  <si>
    <t>Hex or Allen</t>
  </si>
  <si>
    <t>Square</t>
  </si>
  <si>
    <t>Domed</t>
  </si>
  <si>
    <t>Chipboard</t>
  </si>
  <si>
    <t>Thread Type</t>
  </si>
  <si>
    <t>Full Threaded</t>
  </si>
  <si>
    <t>End Type</t>
  </si>
  <si>
    <t xml:space="preserve">Flat </t>
  </si>
  <si>
    <t>Cone</t>
  </si>
  <si>
    <t>Pozi</t>
  </si>
  <si>
    <t>Hexhead</t>
  </si>
  <si>
    <t>Capstain</t>
  </si>
  <si>
    <t>JCB</t>
  </si>
  <si>
    <t>Anchor</t>
  </si>
  <si>
    <t>Grip</t>
  </si>
  <si>
    <t xml:space="preserve">Door </t>
  </si>
  <si>
    <t>Allen</t>
  </si>
  <si>
    <t>Eye</t>
  </si>
  <si>
    <t>Spring load</t>
  </si>
  <si>
    <t xml:space="preserve">Fish Plate </t>
  </si>
  <si>
    <t>Plough</t>
  </si>
  <si>
    <t>Connecting  Rod</t>
  </si>
  <si>
    <t>Brass</t>
  </si>
  <si>
    <t>Barrel</t>
  </si>
  <si>
    <t>Coupling</t>
  </si>
  <si>
    <t>Cross dowel</t>
  </si>
  <si>
    <t xml:space="preserve">Insert </t>
  </si>
  <si>
    <t xml:space="preserve">D </t>
  </si>
  <si>
    <t>T Nut</t>
  </si>
  <si>
    <t>Wing Nut</t>
  </si>
  <si>
    <t xml:space="preserve">Flange </t>
  </si>
  <si>
    <t>Twister</t>
  </si>
  <si>
    <t>Rastex</t>
  </si>
  <si>
    <t>JCBC Bolt M6 x 40 Black Oxide </t>
  </si>
  <si>
    <t>JCBC Bolt M6 x 50 Black Oxide</t>
  </si>
  <si>
    <t>JCBC Bolt M6 x 60 Black Oxide</t>
  </si>
  <si>
    <t>JCBC Bolt M6 x 75 Black Oxide </t>
  </si>
  <si>
    <t>JCBC Bolt M6 x 80 Black Oxide </t>
  </si>
  <si>
    <t>JCBC Bolt M8 x 100 Black Oxide</t>
  </si>
  <si>
    <t>JCBC Bolt M8 x 25 Zinc Yellow</t>
  </si>
  <si>
    <t>JCBC Bolt M8 x 40 Zinc Yellow </t>
  </si>
  <si>
    <t>JCBC M8X100</t>
  </si>
  <si>
    <t>JCBC  M 6X30</t>
  </si>
  <si>
    <t>JCBC  M 8X30</t>
  </si>
  <si>
    <t>JCBC  M 8X100</t>
  </si>
  <si>
    <t>JCBC  M 8X50</t>
  </si>
  <si>
    <t>JCBC M8X85</t>
  </si>
  <si>
    <t>JCBC M8X50</t>
  </si>
  <si>
    <t>JCBC M 8X75</t>
  </si>
  <si>
    <t>JCBC M8X35</t>
  </si>
  <si>
    <t>JCBC M8X80</t>
  </si>
  <si>
    <t>JCBC M8X40</t>
  </si>
  <si>
    <t>JCB M8X50</t>
  </si>
  <si>
    <t>JCBC M 6X50</t>
  </si>
  <si>
    <t>M8 JCB Bolt 8 X 75</t>
  </si>
  <si>
    <t>M8 JCB Bolt 8 X 100</t>
  </si>
  <si>
    <t>M8 JCB Bolt 8 X 50</t>
  </si>
  <si>
    <t>M6 JCB Bolt 6 X 75</t>
  </si>
  <si>
    <t>M6 JCB Bolt 6 X 100</t>
  </si>
  <si>
    <t>JCB Bolt M 8x100</t>
  </si>
  <si>
    <t>JCB M 6 X50</t>
  </si>
  <si>
    <t>JCBC M8 x 100</t>
  </si>
  <si>
    <t>JCBC M8 x 75</t>
  </si>
  <si>
    <t>JCB Bolt – M8 x 100 – Blackened</t>
  </si>
  <si>
    <t>JCB Bolt 8 x 25 Black</t>
  </si>
  <si>
    <t>JCB Bolt 8 x 100</t>
  </si>
  <si>
    <t>2009221</t>
  </si>
  <si>
    <t>2009222</t>
  </si>
  <si>
    <t>2009223</t>
  </si>
  <si>
    <t>2007190</t>
  </si>
  <si>
    <t>2009224</t>
  </si>
  <si>
    <t>2009225</t>
  </si>
  <si>
    <t>2001869</t>
  </si>
  <si>
    <t>2009303</t>
  </si>
  <si>
    <t>2009297</t>
  </si>
  <si>
    <t>2006983</t>
  </si>
  <si>
    <t>2009226</t>
  </si>
  <si>
    <t>2009227</t>
  </si>
  <si>
    <t>2009232</t>
  </si>
  <si>
    <t>2006979</t>
  </si>
  <si>
    <t>2006946</t>
  </si>
  <si>
    <t>2002920</t>
  </si>
  <si>
    <t>1005426</t>
  </si>
  <si>
    <t>2006944</t>
  </si>
  <si>
    <t>2001432</t>
  </si>
  <si>
    <t xml:space="preserve">    Kapasi Inc</t>
  </si>
  <si>
    <t xml:space="preserve"> Salehsons &amp; Company</t>
  </si>
  <si>
    <t>Engee Engineering Industry</t>
  </si>
  <si>
    <t xml:space="preserve"> Total Environment Woodwork Pvt. Ltd</t>
  </si>
  <si>
    <t>Chipboard screw 4 x 20 Zinc Plating </t>
  </si>
  <si>
    <t>Chipboard screw 4 x 25 Zinc Plating </t>
  </si>
  <si>
    <t>Chipboard screw 4 x 40 Zinc Plating</t>
  </si>
  <si>
    <t>  Chipboard screw 3.5 x 12 Zinc Plating</t>
  </si>
  <si>
    <t>Chipboard screw 3.5 x 15 Zinc Plating </t>
  </si>
  <si>
    <t>Chipboard screw 4 x 15 Zinc Plating </t>
  </si>
  <si>
    <t>Chipboard screw 4 x 50 Zinc Plating </t>
  </si>
  <si>
    <t>Chipboard screw 4.5 x 60 Zinc Plating  </t>
  </si>
  <si>
    <t>Chipboard screw 5 x 75 Zinc Plating</t>
  </si>
  <si>
    <t>CHIPBOARD SCREWS</t>
  </si>
  <si>
    <t>CHIPBOARD SCREWS 2.5 x 16</t>
  </si>
  <si>
    <t>2006952</t>
  </si>
  <si>
    <t>2002086</t>
  </si>
  <si>
    <t>2006949</t>
  </si>
  <si>
    <t>2009219</t>
  </si>
  <si>
    <t>2006454</t>
  </si>
  <si>
    <t>2006452</t>
  </si>
  <si>
    <t>2006453</t>
  </si>
  <si>
    <t>2007189</t>
  </si>
  <si>
    <t>2001876</t>
  </si>
  <si>
    <t>Kapasi Inc</t>
  </si>
  <si>
    <t>Sangam Hardware</t>
  </si>
  <si>
    <t>2000938, 1000378</t>
  </si>
  <si>
    <t>2000939, 1000388</t>
  </si>
  <si>
    <t>2000941</t>
  </si>
  <si>
    <t>2000942</t>
  </si>
  <si>
    <t>2000943</t>
  </si>
  <si>
    <t xml:space="preserve"> Venus Enterprises</t>
  </si>
  <si>
    <t xml:space="preserve"> J.C.Gupta &amp; Company, Vasant Electricals, Kanchan Electricals, Prakash Electrical Enterprises, Total Tools &amp; Equipments Pvt Ltd</t>
  </si>
  <si>
    <t>Vasant Electricals</t>
  </si>
  <si>
    <t xml:space="preserve"> Vasant Electricals</t>
  </si>
  <si>
    <t>Total Environment Projects (India)</t>
  </si>
  <si>
    <t xml:space="preserve"> Kanchan Electricals,  Prakash Electrical Enterprises,  Cauvery Electricals</t>
  </si>
  <si>
    <r>
      <t>2000940,</t>
    </r>
    <r>
      <rPr>
        <sz val="10"/>
        <rFont val="Neo Sans Pro Light"/>
        <family val="2"/>
      </rPr>
      <t xml:space="preserve"> 1000387</t>
    </r>
  </si>
  <si>
    <t>90064, 2001870</t>
  </si>
  <si>
    <t>90065, 90327</t>
  </si>
  <si>
    <t>90066</t>
  </si>
  <si>
    <t>90066, 90414, 2001872</t>
  </si>
  <si>
    <t>90344, 90414, 2001873</t>
  </si>
  <si>
    <t>90394</t>
  </si>
  <si>
    <t>2001912, 2005820</t>
  </si>
  <si>
    <t xml:space="preserve">J.C.Gupta &amp; Company,  S Mohamed Ismail &amp; Co, </t>
  </si>
  <si>
    <t>Shree Balaji Hardware,  J.C.Gupta &amp; Company, S Mohamed Ismail &amp; Co, Mohammed Ismail &amp; Co,S H Hardware,   Siryadevi Electricals &amp; Hardware,   J.C.Gupta &amp; Company,     Salehsons &amp; Company ,P.J.Hardware,  Bhavani Hardware &amp; Paints,  Sooraj Machineries, Manglik Hardware,  Popular Hardware</t>
  </si>
  <si>
    <t xml:space="preserve"> Inderjeet Internnational</t>
  </si>
  <si>
    <t xml:space="preserve">  Shree Balaji Hardware,    J.C.Gupta &amp; Company,  S Mohamed Ismail &amp; Co</t>
  </si>
  <si>
    <t xml:space="preserve">  Shree Balaji Hardware,    J.C.Gupta &amp; Company</t>
  </si>
  <si>
    <t>J.C.Gupta &amp; Company</t>
  </si>
  <si>
    <t>J.C.Gupta &amp; Company, Mohammed Ismail &amp; Co, Sushil Electricals,</t>
  </si>
  <si>
    <t>J.C.Gupta &amp; Company,</t>
  </si>
  <si>
    <t>Shree Balaji Hardware, J.C.Gupta &amp; Company, S Mohamed Ismail &amp; Co, Vasant Electricals, J.C.Gupta &amp; Company,  P.J.Hardware,  Sooraj Machineries,  Manglik Hardware,Popular Hardware,   Power Tools &amp; Tackles</t>
  </si>
  <si>
    <t xml:space="preserve">  Mohammed Ismail &amp; Co,  J.C.Gupta &amp; Company</t>
  </si>
  <si>
    <t xml:space="preserve"> J.C.Gupta &amp; Company</t>
  </si>
  <si>
    <t xml:space="preserve"> Shree Balaji Hardware, Mohammed Ismail &amp; Co</t>
  </si>
  <si>
    <t xml:space="preserve">   J.C.Gupta &amp; Company</t>
  </si>
  <si>
    <t xml:space="preserve"> J.C.Gupta &amp; Company, Power Tools &amp; Tackles, Prakash Electrical Enterprises,  Siryadevi Electricals &amp; Hardware,  Gangadhareshwara Enterprises,  Vasant Electricals</t>
  </si>
  <si>
    <t>3913       J C Gupta &amp; Sons,   Popular Hardware</t>
  </si>
  <si>
    <t xml:space="preserve">   P.J.Hardware,  Sooraj Machineries, Manglik Hardware, Power Tools &amp; Tackles, Popular Hardware, Vasant Electricals, J.C.Gupta &amp; Company, ,</t>
  </si>
  <si>
    <t>Vasant Electricals, J.C.Gupta &amp; Company,  P.J.Hardware,  Sooraj Machineries,  Manglik Hardware,  Popular Hardware,   Power Tools &amp; Tackles</t>
  </si>
  <si>
    <t>J.C.Gupta &amp; Company,  S Mohamed Ismail &amp; Co,  Sooraj Machineries, 
P.J.Hardware,  Popular Hardware,  Power Tools &amp; Tackles, Venus Enterprises</t>
  </si>
  <si>
    <t>90065, 2001871, 
2007186</t>
  </si>
  <si>
    <t>Eye Bolt SS 304 M10X90</t>
  </si>
  <si>
    <t>2004167</t>
  </si>
  <si>
    <t xml:space="preserve"> J C Gupta &amp; Sons</t>
  </si>
  <si>
    <t>ANCHOR BOLT</t>
  </si>
  <si>
    <t>12 x 100 mm Anchor Bolt</t>
  </si>
  <si>
    <t>1181       S H Hardware</t>
  </si>
  <si>
    <t>2009213</t>
  </si>
  <si>
    <t>1001395</t>
  </si>
  <si>
    <t>Salehsons &amp; Company</t>
  </si>
  <si>
    <t xml:space="preserve"> S H Hardware</t>
  </si>
  <si>
    <t>S H Hardware</t>
  </si>
  <si>
    <t>2009211</t>
  </si>
  <si>
    <t>ANCHOR BOLT M8 x 100</t>
  </si>
  <si>
    <t>1001396</t>
  </si>
  <si>
    <t>S H Hardware ,  Anchor Electricals Pvt Ltd</t>
  </si>
  <si>
    <t>1001398</t>
  </si>
  <si>
    <t>S S Hex Bolt M16x75 L</t>
  </si>
  <si>
    <t>2005458</t>
  </si>
  <si>
    <t>Hex Nut M6</t>
  </si>
  <si>
    <t>Hex Nut M8</t>
  </si>
  <si>
    <t>SS Hex Nut M20</t>
  </si>
  <si>
    <t>Yellow Hex Nut M8</t>
  </si>
  <si>
    <t>2007187</t>
  </si>
  <si>
    <t>Hex bolt-8 x 20</t>
  </si>
  <si>
    <t>Techno Engineering Services</t>
  </si>
  <si>
    <t>Door Bolt - Dorma</t>
  </si>
  <si>
    <t>AUTOMATIC DOOR BOLT</t>
  </si>
  <si>
    <t>2007512</t>
  </si>
  <si>
    <t>United Enterprises</t>
  </si>
  <si>
    <t>Total Environment Woodwork Pvt. Ltd</t>
  </si>
  <si>
    <t>ALLEN BOLT</t>
  </si>
  <si>
    <t>2009212</t>
  </si>
  <si>
    <t>ALLEN BOLT M8 x 70</t>
  </si>
  <si>
    <t>2000773</t>
  </si>
  <si>
    <t>Allen Bolt with Washer 16 x 65 mm</t>
  </si>
  <si>
    <t>Spring Load Bolt</t>
  </si>
  <si>
    <t>fish plate bolt - A-01340-44</t>
  </si>
  <si>
    <t>fish plate bolt - Z-01340-43</t>
  </si>
  <si>
    <t>Potain India Pvt. Ltd.</t>
  </si>
  <si>
    <t>Plough Bolt</t>
  </si>
  <si>
    <t>Taurus Excavators Pvt. Ltd.</t>
  </si>
  <si>
    <t>T S Technologies</t>
  </si>
  <si>
    <t>CSK Metal Screws 32 X 8</t>
  </si>
  <si>
    <t>CSK Metal Screws 38 x 8</t>
  </si>
  <si>
    <t>90067, 2001874</t>
  </si>
  <si>
    <t>90495</t>
  </si>
  <si>
    <t>90616</t>
  </si>
  <si>
    <t>90617</t>
  </si>
  <si>
    <t>2001875</t>
  </si>
  <si>
    <t>J.C.Gupta &amp; Company,  S Mohamed Ismail &amp; Co,   Sri.Krishna  Enterprises, Salehsons &amp; Company,  Popular Hardware</t>
  </si>
  <si>
    <t xml:space="preserve">  Shree Balaji Hardware, J.C.Gupta &amp; Company</t>
  </si>
  <si>
    <t>Parmanand</t>
  </si>
  <si>
    <t xml:space="preserve">  J.C.Gupta &amp; Company, Mohammed Ismail &amp; Co</t>
  </si>
  <si>
    <t>Mohammed Ismail &amp; Co</t>
  </si>
  <si>
    <t>4789       Spartan Engineering Industries,   Popular Hardware</t>
  </si>
  <si>
    <t>2007186</t>
  </si>
  <si>
    <t>Salehsons &amp; Company,    Total Environment Woodwork Pvt. Ltd, Manglik Hardware,  Popular Hardware</t>
  </si>
  <si>
    <t>Self tapping screw 75X10 CSK Metal</t>
  </si>
  <si>
    <t>Self tapping screws 55mm length</t>
  </si>
  <si>
    <t>Self tapping screws 45mm length</t>
  </si>
  <si>
    <t>2002352</t>
  </si>
  <si>
    <t>1001401</t>
  </si>
  <si>
    <t>2001233</t>
  </si>
  <si>
    <t>2001234</t>
  </si>
  <si>
    <t>1004713</t>
  </si>
  <si>
    <t>S H Hardware , Siryadevi Electricals &amp; Hardware</t>
  </si>
  <si>
    <t>Siryadevi Electricals &amp; Hardware ,   S H Hardware , Popular Hardware</t>
  </si>
  <si>
    <t>J.C.Gupta &amp; Company , P.J.Hardware ,   S H Hardware</t>
  </si>
  <si>
    <t>P.J.Hardware</t>
  </si>
  <si>
    <t>S H Hardware , Popular Hardware</t>
  </si>
  <si>
    <t>Nails MS, 2" x 12 gg</t>
  </si>
  <si>
    <t>Nails MS 1 1/2" x 12gg</t>
  </si>
  <si>
    <t>Headless Nails-Wire Dia 17g x 1 1/4" len</t>
  </si>
  <si>
    <t>Nails MS, 3" x 10 gg</t>
  </si>
  <si>
    <t>Brad Nails 18G50</t>
  </si>
  <si>
    <t>Brad nails 18G40</t>
  </si>
  <si>
    <t>Headless Nails- Wire Dia 19g x 3/4" len</t>
  </si>
  <si>
    <t>Headless Nails-Wire Dia 17g x 1" length</t>
  </si>
  <si>
    <t>Nails MS 2" x 10 gg</t>
  </si>
  <si>
    <t>Nails - 1.5" x 12g</t>
  </si>
  <si>
    <t>Bombay Nails</t>
  </si>
  <si>
    <t>Brad Nails 18G32</t>
  </si>
  <si>
    <t>Brad Nails 18G40</t>
  </si>
  <si>
    <t>Nails MS, 2" x 10 gg</t>
  </si>
  <si>
    <t>Nails MS 2 1/2" x 10gg</t>
  </si>
  <si>
    <t>Nails MS 3" x 10 gg</t>
  </si>
  <si>
    <t>STEEL NAILS</t>
  </si>
  <si>
    <t>Nails M.S.  2" x 12 gg</t>
  </si>
  <si>
    <t>HEADLESS NAILS -18G -12mm-Kaymo</t>
  </si>
  <si>
    <t>HEADLESS NAILS -18G -15mm-Kaymo -</t>
  </si>
  <si>
    <t>HEADLESS NAILS -18G -25mm-Kaymo</t>
  </si>
  <si>
    <t>2000908</t>
  </si>
  <si>
    <t>2000906</t>
  </si>
  <si>
    <t>2000673</t>
  </si>
  <si>
    <t>2000909</t>
  </si>
  <si>
    <t>2004885</t>
  </si>
  <si>
    <t>2009230</t>
  </si>
  <si>
    <t>1002636</t>
  </si>
  <si>
    <t>1002634</t>
  </si>
  <si>
    <t>1000056</t>
  </si>
  <si>
    <t>2005724</t>
  </si>
  <si>
    <t>2009787</t>
  </si>
  <si>
    <t>2009206</t>
  </si>
  <si>
    <t>2009207</t>
  </si>
  <si>
    <t>2001056 , 1000056</t>
  </si>
  <si>
    <t>2000907</t>
  </si>
  <si>
    <t>1002647</t>
  </si>
  <si>
    <t>1000057, 2000909</t>
  </si>
  <si>
    <t>1000055</t>
  </si>
  <si>
    <t>1000116</t>
  </si>
  <si>
    <t>2000672 , 1000118</t>
  </si>
  <si>
    <t>2001772 ,1002647</t>
  </si>
  <si>
    <t>2001772 , 1002647</t>
  </si>
  <si>
    <t>J C Gupta &amp; Sons ,   Deccan Wires &amp; Welding Products, R.R.Industrial Corporation (India) ,   Power Tools &amp; Tackles , Siryadevi Electricals &amp; Hardware , T S Technologies ,  Cutting Edge Technologies</t>
  </si>
  <si>
    <t>Deccan Wires &amp; Welding Products ,R.R.Industrial Corporation (India) ,    Power Tools &amp; Tackles ,    T S Technologies</t>
  </si>
  <si>
    <t>Super bright Engineering Company</t>
  </si>
  <si>
    <t>Siryadevi Electricals &amp; Hardware</t>
  </si>
  <si>
    <t>Sri.Krishna  Enterprises</t>
  </si>
  <si>
    <t>J C Gupta &amp; Sons ,   Deccan Wires &amp; Welding Products , R.R.Industrial Corporation (India),    Power Tools &amp; Tackles ,    T S Technologies , Siryadevi Electricals &amp; Hardware</t>
  </si>
  <si>
    <t>Siryadevi Electricals &amp; Hardware , Power Tools &amp; Tackles ,     P.J.Hardware , Abdulhusain Thaverbhai</t>
  </si>
  <si>
    <t xml:space="preserve"> Power Tools &amp; Tackles</t>
  </si>
  <si>
    <t>Siryadevi Electricals &amp; Hardware ,    P.J.Hardware</t>
  </si>
  <si>
    <t>Power Tools &amp; Tackles , J.C.Gupta &amp; Company ,    Ramanlal &amp; Sons ,  Abdulhusain Thaverbhai ,  Sooraj Machineries ,    P.J.Hardware ,    Popular Hardware</t>
  </si>
  <si>
    <t>Power Tools &amp; Tackles ,    J.C.Gupta &amp; Company ,   P.J.Hardware ,   Abdulhusain Thaverbhai ,  Sooraj Machineries</t>
  </si>
  <si>
    <t>Power Tools &amp; Tackles ,    J.C.Gupta &amp; Company ,   P.J.Hardware</t>
  </si>
  <si>
    <t>Ramdev Hardware &amp; Ele</t>
  </si>
  <si>
    <t>Power Tools &amp; Tackles ,    J.C.Gupta &amp; Company ,   P.J.Hardware ,  Sooraj Machineries ,   Manglik Hardware , Popular Hardware</t>
  </si>
  <si>
    <t>J.C.Gupta &amp; Company ,  Sooraj Machineries , Popular Hardware</t>
  </si>
  <si>
    <t>J.C.Gupta &amp; Company ,  Sooraj Machineries ,    P.J.Hardware , Popular Hardware</t>
  </si>
  <si>
    <t>Goodwill Enterprises ,   Manglik Hardware</t>
  </si>
  <si>
    <t>Wooden Dowel</t>
  </si>
  <si>
    <t xml:space="preserve">Wooden </t>
  </si>
  <si>
    <t>Metal</t>
  </si>
  <si>
    <t>Megnam Impex</t>
  </si>
  <si>
    <t>Metal Dowel</t>
  </si>
  <si>
    <t>MS - METAL DOWEL   8X40</t>
  </si>
  <si>
    <t>2006195</t>
  </si>
  <si>
    <t>MS - METAL DOWELS</t>
  </si>
  <si>
    <t>2006978 ,  2006452</t>
  </si>
  <si>
    <t>Engee Engineering Industry ,  Sangam Hardware</t>
  </si>
  <si>
    <t>Twister (screw in) Dowel DU232 - Dia.5mm</t>
  </si>
  <si>
    <t>2006185</t>
  </si>
  <si>
    <t>HETTICH INDIA PVT. LTD</t>
  </si>
  <si>
    <t>Withrim</t>
  </si>
  <si>
    <t>Without Rim</t>
  </si>
  <si>
    <t>Rastex 15/18 W/o Rim Nickel (13957)</t>
  </si>
  <si>
    <t>Rastex 15/12 W/O Rim Nickel</t>
  </si>
  <si>
    <t>RASTEX 15 WITHOUT RIM</t>
  </si>
  <si>
    <t>RASTEX - 15 (FOR 12mm PANELS)</t>
  </si>
  <si>
    <t>RASTEX (Cam) 15/18 D ZINC/NICKEL</t>
  </si>
  <si>
    <t>RASTEX - 15 (FOR 18mm PANELS)</t>
  </si>
  <si>
    <t>RASTEX - 15 (For 12mm thick panels)</t>
  </si>
  <si>
    <t>2006208</t>
  </si>
  <si>
    <t>2006454 , 2007114</t>
  </si>
  <si>
    <t>2007114 , 2006207</t>
  </si>
  <si>
    <t>2009227 , 2006208 , 2002920</t>
  </si>
  <si>
    <t>2009227 , 2007114 , 2009257</t>
  </si>
  <si>
    <t>VB 35</t>
  </si>
  <si>
    <t>VB 21</t>
  </si>
  <si>
    <t>VB35D/19 nickel plated zinc</t>
  </si>
  <si>
    <t>VB21D Zinc Nickel</t>
  </si>
  <si>
    <t>VB - 21</t>
  </si>
  <si>
    <t>2009207 , 2009298 , 2006128, 2009286</t>
  </si>
  <si>
    <t>2009262 , 2006127, 2009297</t>
  </si>
  <si>
    <t>2006127</t>
  </si>
  <si>
    <t xml:space="preserve">Round wire </t>
  </si>
  <si>
    <t>Oval Wire</t>
  </si>
  <si>
    <t xml:space="preserve">Lost head </t>
  </si>
  <si>
    <t xml:space="preserve">Roffing </t>
  </si>
  <si>
    <t>Masonary</t>
  </si>
  <si>
    <t>Brad nail</t>
  </si>
  <si>
    <t>Wire Nail</t>
  </si>
  <si>
    <t>Barrel Nut Dia 18 x 64 mm</t>
  </si>
  <si>
    <t>2008616</t>
  </si>
  <si>
    <t>BARREL NUT</t>
  </si>
  <si>
    <t>Barrel Nut(M8X18X20)</t>
  </si>
  <si>
    <t>PVC Plug- Barrel Nut</t>
  </si>
  <si>
    <t>MS – Barrel Nut 18 x20</t>
  </si>
  <si>
    <t>2008616, 2005440 , 2001432</t>
  </si>
  <si>
    <t>2008621</t>
  </si>
  <si>
    <t>2009208</t>
  </si>
  <si>
    <t>H K Engineering works ,     Sangam Hardware, Engee Engineering Industry</t>
  </si>
  <si>
    <t xml:space="preserve"> Sree Sai Engineering</t>
  </si>
  <si>
    <t>Sri Karthik Glass Plywoods</t>
  </si>
  <si>
    <t>H K Engineering works , Sangam Hardware</t>
  </si>
  <si>
    <t xml:space="preserve">South India Agencies </t>
  </si>
  <si>
    <t>2009217</t>
  </si>
  <si>
    <t>8 mm Nuts</t>
  </si>
  <si>
    <t>2009290, 2009293</t>
  </si>
  <si>
    <t>D Nut M 6X16</t>
  </si>
  <si>
    <t>D Nut M8X13</t>
  </si>
  <si>
    <t>2009296</t>
  </si>
  <si>
    <t>2006981</t>
  </si>
  <si>
    <t>2009291</t>
  </si>
  <si>
    <t>2009292</t>
  </si>
  <si>
    <t>M -10 Blind nut inserts</t>
  </si>
  <si>
    <t xml:space="preserve">Blind </t>
  </si>
  <si>
    <t>Flange Nut Tie rod</t>
  </si>
  <si>
    <t>2007711</t>
  </si>
  <si>
    <t>G.R. Engineers ,   Lalchand &amp; Company</t>
  </si>
  <si>
    <t xml:space="preserve">1004463, </t>
  </si>
  <si>
    <t xml:space="preserve"> S H Hardware ,  Amit Engineering Works, Roshan Threading Works</t>
  </si>
  <si>
    <t>Sleeve</t>
  </si>
  <si>
    <t>8mm Anchor Sleeve Nut</t>
  </si>
  <si>
    <t>2009356</t>
  </si>
  <si>
    <t xml:space="preserve"> Power Tools &amp; Tackles ,    S H Hardware</t>
  </si>
  <si>
    <t>Salehsons &amp; Cpmpany</t>
  </si>
  <si>
    <t>2009288 , 2007190</t>
  </si>
  <si>
    <t>1003762</t>
  </si>
  <si>
    <t>Venus Enterprises</t>
  </si>
  <si>
    <t>Copper Washers</t>
  </si>
  <si>
    <t>1004953</t>
  </si>
  <si>
    <t>Wilway Engineering and Construction</t>
  </si>
  <si>
    <t>Hexagonal Head</t>
  </si>
  <si>
    <t>Cup Head</t>
  </si>
  <si>
    <t>Coach</t>
  </si>
  <si>
    <t>Threaded Rod</t>
  </si>
  <si>
    <t>Handles</t>
  </si>
  <si>
    <t>Door</t>
  </si>
  <si>
    <t>Brackets</t>
  </si>
  <si>
    <t xml:space="preserve">Perforated </t>
  </si>
  <si>
    <t>Mounting Bracket</t>
  </si>
  <si>
    <t>Outdoor mounting Brackets</t>
  </si>
  <si>
    <t xml:space="preserve"> Veekay Cooolers</t>
  </si>
  <si>
    <t>Chair Brackets - wall mounting</t>
  </si>
  <si>
    <t xml:space="preserve"> Sunrise Sales corporation</t>
  </si>
  <si>
    <t>Steel Columns with Brackets</t>
  </si>
  <si>
    <t>M6 &amp; M8 D brackets</t>
  </si>
  <si>
    <t>Point Wall Brackets</t>
  </si>
  <si>
    <t>Point Glass/Wall brackets</t>
  </si>
  <si>
    <t>M.S.Plate 6mm Thick chajja brackets</t>
  </si>
  <si>
    <t>HAFELE-B4722053 Wooden brackets Ht 183L</t>
  </si>
  <si>
    <t>HAFELE-B4721833 Wooden brackets Ht 183R</t>
  </si>
  <si>
    <t>Chair Brackets</t>
  </si>
  <si>
    <t>SS Brackets - (D brackets 6mm)</t>
  </si>
  <si>
    <t>2005913</t>
  </si>
  <si>
    <t>1002259</t>
  </si>
  <si>
    <t/>
  </si>
  <si>
    <t>1004470</t>
  </si>
  <si>
    <t>90982</t>
  </si>
  <si>
    <t>90983</t>
  </si>
  <si>
    <t>73882</t>
  </si>
  <si>
    <t>200105</t>
  </si>
  <si>
    <t>D Bracket</t>
  </si>
  <si>
    <t>Wall Brackets</t>
  </si>
  <si>
    <t>Wooden Brackets</t>
  </si>
  <si>
    <t>Vipra Cranes Engineering Pvt Ltd</t>
  </si>
  <si>
    <t>Green Filters</t>
  </si>
  <si>
    <t>Bangalore Dor-Tech Pvt. Ltd.</t>
  </si>
  <si>
    <t>Advance Audio Solutions Pvt. Ltd.</t>
  </si>
  <si>
    <t>S S Steel Suppliers</t>
  </si>
  <si>
    <t>Konglobe</t>
  </si>
  <si>
    <t>P C  Srinivasa Murthy &amp; Co</t>
  </si>
  <si>
    <t>H type</t>
  </si>
  <si>
    <t>D type</t>
  </si>
  <si>
    <t xml:space="preserve">Bent </t>
  </si>
  <si>
    <t xml:space="preserve">Enox </t>
  </si>
  <si>
    <t xml:space="preserve">Pull </t>
  </si>
  <si>
    <t>Pop up</t>
  </si>
  <si>
    <t>Lever</t>
  </si>
  <si>
    <t xml:space="preserve"> J C Gupta &amp; Sons ,  Pan Hardware Centre, South India Agencies,  Venus Enterprises ,   Shree Balaji Hardware</t>
  </si>
  <si>
    <t>Handle  - H type</t>
  </si>
  <si>
    <t xml:space="preserve">2006450 , 1002252, </t>
  </si>
  <si>
    <t>HANDLE - D TYPE-SS</t>
  </si>
  <si>
    <t>160mm X 10mm SS D type Handle</t>
  </si>
  <si>
    <t>Bent handle 6 "</t>
  </si>
  <si>
    <t xml:space="preserve">2009298,  2004900, </t>
  </si>
  <si>
    <t xml:space="preserve">  Siryadevi Electricals &amp; Hardware,  Venus Enterprises</t>
  </si>
  <si>
    <t>Pull Handle Back To Back Fixing,</t>
  </si>
  <si>
    <t>Bow</t>
  </si>
  <si>
    <t>Cup</t>
  </si>
  <si>
    <t>Drop</t>
  </si>
  <si>
    <t>Flush handle</t>
  </si>
  <si>
    <t xml:space="preserve">Mortise </t>
  </si>
  <si>
    <t>Mortise Lock with Handle</t>
  </si>
  <si>
    <t>Dorset India Private Limited</t>
  </si>
  <si>
    <t>Nika Mortise Handle on Rose.in SS finish</t>
  </si>
  <si>
    <t>1003611, 90194</t>
  </si>
  <si>
    <t>Dorset India Private Limited,   J.C.Gupta &amp; Company,   Baramati Hardware Stores, Chandra Hardware Agencies</t>
  </si>
  <si>
    <t>Mortise Handle Akankasha Make</t>
  </si>
  <si>
    <t>2009208, 2009207</t>
  </si>
  <si>
    <t xml:space="preserve"> Hafele India Pvt. Ltd.</t>
  </si>
  <si>
    <t>Pull Handle Back To Back Fixing, 25X300m</t>
  </si>
  <si>
    <t>HAFELE 903.00.370 PULL HANDLE BACKtoBACK</t>
  </si>
  <si>
    <t>Hafele India Pvt. Ltd., Konglobe</t>
  </si>
  <si>
    <t>Back to Back Fixing</t>
  </si>
  <si>
    <t>Flush Handle Oval</t>
  </si>
  <si>
    <t>Rectangular</t>
  </si>
  <si>
    <t>Flush Handle Rectangle 150Mm X 54Mm, Ss</t>
  </si>
  <si>
    <t>2008616, 2005440, 2003312, 1006864, 1002252</t>
  </si>
  <si>
    <t xml:space="preserve"> Hafele India Pvt. Ltd.,     Megavent Technologies,  Popular Hardware</t>
  </si>
  <si>
    <t>Megavent Technologies , J.C.Gupta &amp; Company</t>
  </si>
  <si>
    <t>Backset with pair of Round Flush Handles</t>
  </si>
  <si>
    <t>FLUSH HANDLE-6"</t>
  </si>
  <si>
    <t>Megavent Technologies</t>
  </si>
  <si>
    <t>Hafele India Pvt. Ltd.</t>
  </si>
  <si>
    <t>SS flush handle</t>
  </si>
  <si>
    <t>Total Environment Woodwork Pvt. Ltd , Megavent Technologies</t>
  </si>
  <si>
    <t>Handle, SS, Type:  Flush - Make:HAFELE</t>
  </si>
  <si>
    <t>Total Environment Woodwork Pvt. Ltd , P.J.Hardware, Hafele India Pvt. Ltd.</t>
  </si>
  <si>
    <t>HAFELE 980.64.1X2 Flush HANDLE Ni Matt</t>
  </si>
  <si>
    <t>Pop Up Handle PZSY00240</t>
  </si>
  <si>
    <t xml:space="preserve"> Guang Dong Kin Long Hardware Produc</t>
  </si>
  <si>
    <t>Enox Handle</t>
  </si>
  <si>
    <t>Handle Enox 441 mm</t>
  </si>
  <si>
    <t>Handle Enox 698 mm</t>
  </si>
  <si>
    <t>Handle,- Eaps 68 SS Finish- 6" - ENOX</t>
  </si>
  <si>
    <t>Enox EAPS 68 SS handles 3000mm</t>
  </si>
  <si>
    <t>Enox EAPS 50 SS handles 3000mm</t>
  </si>
  <si>
    <t>Enox EAPS 38 SS handles 3000mm</t>
  </si>
  <si>
    <t>Handle,- Eaps 38 SS Finish- 691mm - ENOX</t>
  </si>
  <si>
    <t>Handle,- Eaps 50 SS Finish- 450mm - ENOX</t>
  </si>
  <si>
    <t>Handle,- Eaps 68 SS Finish- ENOX</t>
  </si>
  <si>
    <t>Handle Brema BA288 SS Fi.</t>
  </si>
  <si>
    <t>Handle Misnia BA160 Alu.</t>
  </si>
  <si>
    <t>Handle Lorica Tin plated Hettich 9112655</t>
  </si>
  <si>
    <t>Handle Brema BA448 SS Fi.</t>
  </si>
  <si>
    <t>Handle Brema BA160 SS Fi.</t>
  </si>
  <si>
    <t>Handle, SS, Make:HAFELE 115.95.008</t>
  </si>
  <si>
    <t>HANDLES - MINORISA</t>
  </si>
  <si>
    <t>HANDLES - LORICA</t>
  </si>
  <si>
    <t>HANDLES - BREMA 330</t>
  </si>
  <si>
    <t>Handle - 'D' Type,  6" Length</t>
  </si>
  <si>
    <t>HETTICH-Pre-decor Brema Handle-9070108</t>
  </si>
  <si>
    <t>"SS. Handle 'D' type-9""x10mm dia"</t>
  </si>
  <si>
    <t>Handle POLA 25x25 SS Fi. 9071869</t>
  </si>
  <si>
    <t>Handle Minorisa  Gold Hettich  9070925</t>
  </si>
  <si>
    <t>Handle Salacia Tin Plated Hettich9112591</t>
  </si>
  <si>
    <t>2001106</t>
  </si>
  <si>
    <t>2001880</t>
  </si>
  <si>
    <t>2001879</t>
  </si>
  <si>
    <t>RAZZLE</t>
  </si>
  <si>
    <t>RAZZLE,  P.J.Hardware,  Popular Hardware ,  MASTERPIECE</t>
  </si>
  <si>
    <t>P.J.Hardware,  Popular Hardware ,  MASTERPIECE</t>
  </si>
  <si>
    <t>RAZZLE , Popular Hardware</t>
  </si>
  <si>
    <t>MASTERPIECE</t>
  </si>
  <si>
    <t>MORTISE LOCK &amp; HANDLE SET - CYLINDER 60M</t>
  </si>
  <si>
    <t>MORTISE LOCK &amp; HANDLE SET - LOCK BODY</t>
  </si>
  <si>
    <t>MORTISE LOCK &amp; HANDLE SET - NIKA MORTICE</t>
  </si>
  <si>
    <t>Dorset Kaba Security Systems ,  Dorset India Private Limited</t>
  </si>
  <si>
    <t>Mortise-NIKA MortiseHANDLE ON ROSE</t>
  </si>
  <si>
    <t>MortiseLOCK &amp; HANDLE SET - LOCK BODY</t>
  </si>
  <si>
    <t>MortiseLOCK &amp; HANDLE SET CYLINDER 60MM</t>
  </si>
  <si>
    <t>2004891</t>
  </si>
  <si>
    <t>2004890</t>
  </si>
  <si>
    <t>2004889</t>
  </si>
  <si>
    <t>Dorset India Private Limited,    Mahalaxmi Marketing</t>
  </si>
  <si>
    <t>MortiseLOCK &amp; HANDLE SET</t>
  </si>
  <si>
    <t>D Tech Multi Solutions</t>
  </si>
  <si>
    <t>Varuns Innovations</t>
  </si>
  <si>
    <t xml:space="preserve"> Megavent Technologies</t>
  </si>
  <si>
    <t>1006864</t>
  </si>
  <si>
    <t xml:space="preserve"> Sharma Industries</t>
  </si>
  <si>
    <t>Onyx Handle</t>
  </si>
  <si>
    <t>Sliding door</t>
  </si>
  <si>
    <t>Onyx</t>
  </si>
  <si>
    <t>SANKY TECHNICAL CONSULTING PVT LTD</t>
  </si>
  <si>
    <t>D. Handle Satin - 4"</t>
  </si>
  <si>
    <t>90487</t>
  </si>
  <si>
    <t xml:space="preserve">  Mohammed Ismail &amp; Co</t>
  </si>
  <si>
    <t>"SS. Handle 'H' type-6""x12mm dia"</t>
  </si>
  <si>
    <t>90210</t>
  </si>
  <si>
    <t>Baramati Hardware Stores</t>
  </si>
  <si>
    <t>C Type</t>
  </si>
  <si>
    <t>"VENUS 'C' type handle 6""-10mm"</t>
  </si>
  <si>
    <t>"VENUS 'C' type handle 6""-12mm"</t>
  </si>
  <si>
    <t>90195</t>
  </si>
  <si>
    <t>"SS. Handle 'D' type-8""x10mm dia"</t>
  </si>
  <si>
    <t>90203</t>
  </si>
  <si>
    <t>C Type 4" SS Handle</t>
  </si>
  <si>
    <t xml:space="preserve">  Shree Balaji Hardware</t>
  </si>
  <si>
    <t>"SS. Handle 'H' type-8""x12mm dia"</t>
  </si>
  <si>
    <t>"SS. Handle 'H' type-6""x10mm dia"</t>
  </si>
  <si>
    <t>90211</t>
  </si>
  <si>
    <t>90205</t>
  </si>
  <si>
    <t>Chandra Hardware Agencies</t>
  </si>
  <si>
    <t>Concealed</t>
  </si>
  <si>
    <t>Handle - Concealed , 8" dia</t>
  </si>
  <si>
    <t>Handle - Concealed , 6" dia</t>
  </si>
  <si>
    <t>Concealed Handle SS-6"</t>
  </si>
  <si>
    <t>Concealed Handle SS-8"</t>
  </si>
  <si>
    <t>"Concealed Handle SS-4"</t>
  </si>
  <si>
    <t>HETTICH 450205-Concealed Handle 2000mm</t>
  </si>
  <si>
    <t>1003605</t>
  </si>
  <si>
    <t>200119</t>
  </si>
  <si>
    <t>90221</t>
  </si>
  <si>
    <t>200154</t>
  </si>
  <si>
    <t>2306       Shree Balaji Hardware ,   J.C.Gupta &amp; Company</t>
  </si>
  <si>
    <t>Shree Balaji Hardware</t>
  </si>
  <si>
    <t>Shree Balaji Hardware , Baramati Hardware Stores, J.C.Gupta &amp; Company, Chandra Hardware Agencies</t>
  </si>
  <si>
    <t>DO NOT USE (Alternative 2055 or 205</t>
  </si>
  <si>
    <t>Handle Brema BA224 SS Fi.</t>
  </si>
  <si>
    <t>HETTICH-Pre-decor Brema Handle-9070106</t>
  </si>
  <si>
    <t>HETTICH-Pre-decor Brema Handle-9069890</t>
  </si>
  <si>
    <t>HETTICH-Pre-decor Brema Handle-9070110</t>
  </si>
  <si>
    <t>2009223 , 2001432</t>
  </si>
  <si>
    <t>2009224, 2003988, 2009258</t>
  </si>
  <si>
    <t>2009225 , 2006112, 2001432</t>
  </si>
  <si>
    <t>2006197</t>
  </si>
  <si>
    <t>1002157</t>
  </si>
  <si>
    <t>1002159</t>
  </si>
  <si>
    <t>1002160</t>
  </si>
  <si>
    <t>1002156</t>
  </si>
  <si>
    <t>Handle Lorica Tin Plated BA064 (23742*05</t>
  </si>
  <si>
    <t>2009255</t>
  </si>
  <si>
    <t>2004409</t>
  </si>
  <si>
    <t>2006191</t>
  </si>
  <si>
    <t>HANDLES-  MISNIA</t>
  </si>
  <si>
    <t>2007188</t>
  </si>
  <si>
    <t>2003988 , 2006113 , 2001432</t>
  </si>
  <si>
    <t>Handle Minorisa BA128 L146 Gold Antique</t>
  </si>
  <si>
    <t>2006113</t>
  </si>
  <si>
    <t>2006194</t>
  </si>
  <si>
    <t>2004408</t>
  </si>
  <si>
    <t>Handle Malaca BA128 L135 Gold Antique</t>
  </si>
  <si>
    <t>Handle Salacia B128</t>
  </si>
  <si>
    <t>2004410</t>
  </si>
  <si>
    <t>2001432 , 2006112</t>
  </si>
  <si>
    <t>Brema</t>
  </si>
  <si>
    <t>Lorica</t>
  </si>
  <si>
    <t>Misnia</t>
  </si>
  <si>
    <t>Minorisa</t>
  </si>
  <si>
    <t>Malaca</t>
  </si>
  <si>
    <t>Salacia</t>
  </si>
  <si>
    <t>Pola</t>
  </si>
  <si>
    <t>Handle Linosa BA096 SS C Class 823.00</t>
  </si>
  <si>
    <t>Handle Lamezia Chrome Gloss L895</t>
  </si>
  <si>
    <t>Handle Spira Alu. 2000mm (Flush)(37837°</t>
  </si>
  <si>
    <t>Handle Genoa SS-9065612- Hettich</t>
  </si>
  <si>
    <t>HETTICH-HANDLE BA192 L204 -9070992</t>
  </si>
  <si>
    <t>HETTICH-Handle BA320 L332 -9070998</t>
  </si>
  <si>
    <t>HETTICH  NARONA HANDLE -9070975</t>
  </si>
  <si>
    <t>2000809</t>
  </si>
  <si>
    <t>2004703</t>
  </si>
  <si>
    <t>1006436</t>
  </si>
  <si>
    <t>1003814</t>
  </si>
  <si>
    <t>1004783</t>
  </si>
  <si>
    <t>2001434</t>
  </si>
  <si>
    <t>Linosa</t>
  </si>
  <si>
    <t>Lamezia</t>
  </si>
  <si>
    <t>Genoa</t>
  </si>
  <si>
    <t>Narona</t>
  </si>
  <si>
    <t>Offset Hinge Handle Set 100 Morticed Squ</t>
  </si>
  <si>
    <t>Long Handle Brush</t>
  </si>
  <si>
    <t>HANDLES</t>
  </si>
  <si>
    <t>South India Agencies</t>
  </si>
  <si>
    <t>2005562</t>
  </si>
  <si>
    <t>Hardware</t>
  </si>
  <si>
    <t>Hinges</t>
  </si>
  <si>
    <t>Butt Hinges SS 304 X 4 X 3 X 3</t>
  </si>
  <si>
    <t>S.S 4"X 1"X 1" Butt Hinges</t>
  </si>
  <si>
    <t>Butt Hinges – 5”</t>
  </si>
  <si>
    <t>S.S  5"X 1"X 1" Butt Hinges</t>
  </si>
  <si>
    <t>Butt Hinges 4"  length x 1" width</t>
  </si>
  <si>
    <t>1006444</t>
  </si>
  <si>
    <t>1003326</t>
  </si>
  <si>
    <t>1007479</t>
  </si>
  <si>
    <t>1000404</t>
  </si>
  <si>
    <t>Mahalaxmi Marketing ,    Dorset India Private Limited,   J.C.Gupta &amp; Company</t>
  </si>
  <si>
    <t>Butt Hinges</t>
  </si>
  <si>
    <t>SS ball bearing Hinges</t>
  </si>
  <si>
    <t>Hinges -SS ball bearing hinges- Dorma</t>
  </si>
  <si>
    <t>SS Ball Bearing Hinges - Dorma</t>
  </si>
  <si>
    <t>6" Ball Bearing Hinges SS</t>
  </si>
  <si>
    <t>Hinges - 3"  Semi Bearing</t>
  </si>
  <si>
    <t>Bearing Hinges - 5"</t>
  </si>
  <si>
    <t>2005988</t>
  </si>
  <si>
    <t>2005813</t>
  </si>
  <si>
    <t>2005703</t>
  </si>
  <si>
    <t>2002816</t>
  </si>
  <si>
    <t>1003604</t>
  </si>
  <si>
    <t>90602</t>
  </si>
  <si>
    <t>Multitech Hydrosystems ,   Signum Fire Protection (India)</t>
  </si>
  <si>
    <t>Signum Fire Protection (India)</t>
  </si>
  <si>
    <t>Popular Hardware</t>
  </si>
  <si>
    <t>Ball Bearing</t>
  </si>
  <si>
    <t>Mouting Plate - Intermat &amp; Ecomat Hinges</t>
  </si>
  <si>
    <t>2009231, 2009251, 2001432, 2006193</t>
  </si>
  <si>
    <t>2057       HETTICH INDIA PVT. LTD</t>
  </si>
  <si>
    <t>0 Crank Hinges Mo No : 9843 Hettich</t>
  </si>
  <si>
    <t>16 Crank Hinges Hettich</t>
  </si>
  <si>
    <t>8 Crank Hinges Hettich</t>
  </si>
  <si>
    <t>0 Crank Hinges Hettich</t>
  </si>
  <si>
    <t>HETTICH-73914 0 Cranking Hinges</t>
  </si>
  <si>
    <t>2004156</t>
  </si>
  <si>
    <t>91144</t>
  </si>
  <si>
    <t>HETTICH-Spring Loaded Hinges-73913</t>
  </si>
  <si>
    <t>HETTICH-Spring Loaded Hinges-73914</t>
  </si>
  <si>
    <t>Spring Loaded Hinges 25 mm Mo No : 79258</t>
  </si>
  <si>
    <t>0 Cranking Spring Loaded Hinges</t>
  </si>
  <si>
    <t>2001773 , 1002398</t>
  </si>
  <si>
    <t>1002161 , 1002393</t>
  </si>
  <si>
    <t>2004154</t>
  </si>
  <si>
    <t xml:space="preserve">Spring loaded </t>
  </si>
  <si>
    <t>Glass/Glass Hinges - Dorma</t>
  </si>
  <si>
    <t>S1000 wall/glass Hinges 90° - Droma</t>
  </si>
  <si>
    <t>Urinal partition - Glass hinges</t>
  </si>
  <si>
    <t>Hafele-Cristallo Glass Door Hinges</t>
  </si>
  <si>
    <t>Hinges for Glass</t>
  </si>
  <si>
    <t>2007522</t>
  </si>
  <si>
    <t>2005835</t>
  </si>
  <si>
    <t>1005680</t>
  </si>
  <si>
    <t>200108</t>
  </si>
  <si>
    <t>Glass</t>
  </si>
  <si>
    <t>S.S. Hinges 4"</t>
  </si>
  <si>
    <t>90062</t>
  </si>
  <si>
    <t>Ismail's Home Décor , HETTICH INDIA PVT. LTD</t>
  </si>
  <si>
    <t>Ismail's Home Décor,HETTICH INDIA PVT. LTD</t>
  </si>
  <si>
    <t xml:space="preserve"> Konglobe</t>
  </si>
  <si>
    <t>Shree Balaji Hardware ,   J.C.Gupta &amp; Company,   Baramati Hardware Stores,   S Mohamed Ismail &amp; Co,   Mohammed Ismail &amp; Co,   Chandra Hardware Agencies</t>
  </si>
  <si>
    <t>"SS Hinges 5"""</t>
  </si>
  <si>
    <t>90241</t>
  </si>
  <si>
    <t>Shree Balaji Hardware ,  J.C.Gupta &amp; Company,  Baramati Hardware Stores ,  Chandra Hardware Agencies</t>
  </si>
  <si>
    <t>6" Hinges</t>
  </si>
  <si>
    <t>D Tech Multi Solutions ,  Shiva Industrial Suppliers,  P.J.Hardware, oshan Threading Works</t>
  </si>
  <si>
    <t>S.S. Hinges 3" X 3/4" X 3/4"</t>
  </si>
  <si>
    <t>90063</t>
  </si>
  <si>
    <t>BRASS DOUBLE ACTION DOOR CLOSER HINGES :</t>
  </si>
  <si>
    <t>AL - Bihari Hinges-1" - MO NO : HTD</t>
  </si>
  <si>
    <t>SS Cut Hinges- 3" x 6mm Thk- Venus</t>
  </si>
  <si>
    <t>Rly Hinges</t>
  </si>
  <si>
    <t>Hinges - Friction Stay Floating 10" len</t>
  </si>
  <si>
    <t>Hettich - Screw/Socket for T43 Hinges</t>
  </si>
  <si>
    <t>1004615</t>
  </si>
  <si>
    <t>2004155</t>
  </si>
  <si>
    <t>2002124</t>
  </si>
  <si>
    <t>1002648</t>
  </si>
  <si>
    <t>1007458</t>
  </si>
  <si>
    <t>J.C.Gupta &amp; Company, Chandra Hardware Agencies,   Shree Balaji Hardware</t>
  </si>
  <si>
    <t>Chaitra Glaze Pvt Ltd</t>
  </si>
  <si>
    <t>Aluminium &amp; Hardware Centre</t>
  </si>
  <si>
    <t>HETTICH 73913 Hinges-1058365</t>
  </si>
  <si>
    <t>90894</t>
  </si>
  <si>
    <t>Ismail's Home Decor</t>
  </si>
  <si>
    <t>Intermat/ Ecomat</t>
  </si>
  <si>
    <t>SLIDING DOOR LOCKS</t>
  </si>
  <si>
    <t>Sliding Door Lock</t>
  </si>
  <si>
    <t>Mortise Sliding Door Lock SS</t>
  </si>
  <si>
    <t>Sliding Door Lock - Mortise</t>
  </si>
  <si>
    <t>2009302</t>
  </si>
  <si>
    <t>90512</t>
  </si>
  <si>
    <t>MULTIPURPOSE LOCK FOR DRAWER</t>
  </si>
  <si>
    <t xml:space="preserve">Multipurpose </t>
  </si>
  <si>
    <t>2006186</t>
  </si>
  <si>
    <t>Dorset-Cylindrical lock CL 200 HALF</t>
  </si>
  <si>
    <t>90393</t>
  </si>
  <si>
    <t>Hafele India Pvt. Ltd., RAZZLE</t>
  </si>
  <si>
    <t>Slide Systems Inc</t>
  </si>
  <si>
    <t>CYLINDRICAL LOCK</t>
  </si>
  <si>
    <t>Cylindrical Lock - SS Finish</t>
  </si>
  <si>
    <t>Godrej Cylindrical Lock - SS Finish</t>
  </si>
  <si>
    <t>Cylindrical Lock - SS Finish - YALE make</t>
  </si>
  <si>
    <t>Cylindrical Lock - SS Finish-without key</t>
  </si>
  <si>
    <t>2001432 , 2004895</t>
  </si>
  <si>
    <t>1003602</t>
  </si>
  <si>
    <t>90163</t>
  </si>
  <si>
    <t>Dorset India Private Limited ,Shree Balaji Hardware ,    J.C.Gupta &amp; Company,    Baramati Hardware Stores,  Chandra Hardware Agencies</t>
  </si>
  <si>
    <t>NAVKAAR INNOVATION</t>
  </si>
  <si>
    <t>J.C.Gupta &amp; Company , Chandra Hardware Agencies, Baramati Hardware Stores</t>
  </si>
  <si>
    <t>J.C.Gupta &amp; Company ,   Baramati Hardware Stores</t>
  </si>
  <si>
    <t>J.C.Gupta &amp; Company ,   Chandra Hardware Agencies</t>
  </si>
  <si>
    <t xml:space="preserve">Cylindrical </t>
  </si>
  <si>
    <t>DRAWER LOCK PLATE</t>
  </si>
  <si>
    <t>Multipurpose drawer lock 600mm fixed bar</t>
  </si>
  <si>
    <t>Multi-Drawer Lock 600mm (Fixed Barrel)-4</t>
  </si>
  <si>
    <t>Multi drawer Lock</t>
  </si>
  <si>
    <t>DRAWER LOCK PLATE 42x21x2</t>
  </si>
  <si>
    <t>DRAWER LOCK PLATE STD</t>
  </si>
  <si>
    <t>Drawer lock-Make Godrej</t>
  </si>
  <si>
    <t>Drawer locks</t>
  </si>
  <si>
    <t>Drawer Lock</t>
  </si>
  <si>
    <t>2008377</t>
  </si>
  <si>
    <t>2001432 , 2006186 , 2009226</t>
  </si>
  <si>
    <t>2009257</t>
  </si>
  <si>
    <t>2004895</t>
  </si>
  <si>
    <t>1005061</t>
  </si>
  <si>
    <t>200094</t>
  </si>
  <si>
    <t>Sree Sai Engineering</t>
  </si>
  <si>
    <t>J.C.Gupta &amp; Company,  Shree Balaji Hardware</t>
  </si>
  <si>
    <t>Lock - Universal Drawer Cupboard Lock</t>
  </si>
  <si>
    <t>Universal Cupboard lock 75mm</t>
  </si>
  <si>
    <t>4 way cupboard locks(godrej univ locks)</t>
  </si>
  <si>
    <t>Cupboard lock</t>
  </si>
  <si>
    <t>1005060</t>
  </si>
  <si>
    <t>1006867</t>
  </si>
  <si>
    <t>200093</t>
  </si>
  <si>
    <t>J.C.Gupta &amp; Company ,  Mohammed Ismail &amp; Co</t>
  </si>
  <si>
    <t>Multipurpose Drawer Square Lock 22mm</t>
  </si>
  <si>
    <t>2008387 , 2001432</t>
  </si>
  <si>
    <t>Inter Hanger Set 100 Kgs Mortise Sss</t>
  </si>
  <si>
    <t>Mortise Cylinder Sliding Lockcase, 50Mm</t>
  </si>
  <si>
    <t>Digital Mortise Lock -Fingerprint Scan</t>
  </si>
  <si>
    <t>Mortise Zig</t>
  </si>
  <si>
    <t>Mortise Zig - 001.67.710</t>
  </si>
  <si>
    <t>Nika Mortise Handle on Rose-SS finish</t>
  </si>
  <si>
    <t>Mortise Lock Body - ML100SS</t>
  </si>
  <si>
    <t>Mortise Lock ML 100 - Dorset</t>
  </si>
  <si>
    <t>Pivot Assembly, Mortise for 45 Kg, SS Ma</t>
  </si>
  <si>
    <t>Mortise Lock - Digital, Make :YALE ,3019</t>
  </si>
  <si>
    <t>Ultra Mortise Dead Bolt Lock-Godrej Make</t>
  </si>
  <si>
    <t>Mortise Lock - Digital, Biometric</t>
  </si>
  <si>
    <t>Mortise Lock - Digital, YALE make</t>
  </si>
  <si>
    <t>DORSET-Brs/SS Hndl Nika-cyldr/MortiseLok</t>
  </si>
  <si>
    <t>HAFELE 911.26.084 -Mortise Sl.Door Lock</t>
  </si>
  <si>
    <t>HAFELE 911.26.096 -Mortise Sl.Dr lk 50mm</t>
  </si>
  <si>
    <t>2009215 , 2007190</t>
  </si>
  <si>
    <t>2004287</t>
  </si>
  <si>
    <t>2004286 , 1003611</t>
  </si>
  <si>
    <t>2002818</t>
  </si>
  <si>
    <t xml:space="preserve"> Popular Hardware</t>
  </si>
  <si>
    <t>1006464</t>
  </si>
  <si>
    <t xml:space="preserve"> Venba Tech Private Limited</t>
  </si>
  <si>
    <t>1002221</t>
  </si>
  <si>
    <t xml:space="preserve"> NAVKAAR INNOVATION</t>
  </si>
  <si>
    <t>Dorset India Private Limited   ,   J.C.Gupta &amp; Company ,   Shree Balaji Hardware</t>
  </si>
  <si>
    <t>1007347</t>
  </si>
  <si>
    <t>Mavin Architectural Solutions</t>
  </si>
  <si>
    <t>90244</t>
  </si>
  <si>
    <t>90091</t>
  </si>
  <si>
    <t>90953</t>
  </si>
  <si>
    <t>Silvan Innovation Labs Pvt. Ltd,   Mavin Architectural Solutions,   Venba Tech Private Limited</t>
  </si>
  <si>
    <t>Dorset India Private Limited ,    Total Environment Woodwork Pvt. Ltd</t>
  </si>
  <si>
    <t>Tower Bolts</t>
  </si>
  <si>
    <t>Stopper</t>
  </si>
  <si>
    <t>Door Viewer</t>
  </si>
  <si>
    <t>SS Tower Bolt - 8"</t>
  </si>
  <si>
    <t>Brass tower bolt - 8"</t>
  </si>
  <si>
    <t>Neck Type tower bolt - 6"</t>
  </si>
  <si>
    <t>NECK TOWER BOLT AND PLATE</t>
  </si>
  <si>
    <t>Brass tower bolt - 4"</t>
  </si>
  <si>
    <t>BRASS TOWER BOLT</t>
  </si>
  <si>
    <t>NECK TYPE TOWER BOLT-6" x 3/8"</t>
  </si>
  <si>
    <t>4 Tower bolt(S.S)</t>
  </si>
  <si>
    <t>SS Tower Bolt  6'' SS</t>
  </si>
  <si>
    <t>BRASS TOWER BOLT-SS Finish</t>
  </si>
  <si>
    <t>BRASS TOWER BOLT -8 "</t>
  </si>
  <si>
    <t>6 ‘ Tower bolt</t>
  </si>
  <si>
    <t>TOWER BOLT 6"X3/8 SS BRUSH FINISHED EN 2</t>
  </si>
  <si>
    <t>TOWER BOLT 4"X3/8 SS BRUSH FINISHED EN 2</t>
  </si>
  <si>
    <t>Aluminium Tower Bolt 4" x 3/8"</t>
  </si>
  <si>
    <t>Tower Bolt 4" x 3/8"  Brass S.S Plated</t>
  </si>
  <si>
    <t>Tower Bolt 8" x 3/8"  Brass S.S Plated</t>
  </si>
  <si>
    <t>Tower Bolt 3/8" dia X 4" length -VENUS</t>
  </si>
  <si>
    <t>Tower Bolt 3/8" dia X 8" length- VENUS</t>
  </si>
  <si>
    <t>"SS Concealed Tower Bolts 8"</t>
  </si>
  <si>
    <t>"SS Concealed Tower Bolts 4"""</t>
  </si>
  <si>
    <t>FlushTower bolt 6"X3/8 SS brush finished</t>
  </si>
  <si>
    <t>Tower bolt 24" x 1/2" SS Finish</t>
  </si>
  <si>
    <t>Tower Bolt 3/8" dia X 10" length- VENUS</t>
  </si>
  <si>
    <t>Door Stopper</t>
  </si>
  <si>
    <t>Concealed Door Stopper</t>
  </si>
  <si>
    <t>WALL MOUNTED DOOR STOPPER</t>
  </si>
  <si>
    <t>Wall Mounted Door Stopper 3" - Dorset</t>
  </si>
  <si>
    <t>Stopper fixing for Table-5th floor-R2</t>
  </si>
  <si>
    <t>Door Stopper, Article : TF 165 Ni</t>
  </si>
  <si>
    <t>Door Stopper, Article : TFS 4 W</t>
  </si>
  <si>
    <t>Magnetic Door Stopper  (ROUND)</t>
  </si>
  <si>
    <t>Door Stopper brass (SS Brush Finished)</t>
  </si>
  <si>
    <t>KFS-HD 10" Friction Stay</t>
  </si>
  <si>
    <t>Friction Stay FJ600A-12-L</t>
  </si>
  <si>
    <t>Friction Stay FJ600A-12-R</t>
  </si>
  <si>
    <t>Friction Stay HC320-10-L</t>
  </si>
  <si>
    <t>Friction Stay HC320-10-R</t>
  </si>
  <si>
    <t>HEAVY DUTY FRICTION STAY HINGE (COMES IN</t>
  </si>
  <si>
    <t>2009286</t>
  </si>
  <si>
    <t>2006169</t>
  </si>
  <si>
    <t>2006170</t>
  </si>
  <si>
    <t>2006171</t>
  </si>
  <si>
    <t>2006172</t>
  </si>
  <si>
    <t>2004888</t>
  </si>
  <si>
    <t>4603       Amigo façade Solutions</t>
  </si>
  <si>
    <t>60044      Guang Dong Kin Long Hardware Produc</t>
  </si>
  <si>
    <t>3538       Aluminium &amp; Hardware Centre</t>
  </si>
  <si>
    <t>3538       Aluminium &amp; Hardware Centre ,   J.C.Gupta &amp; Company</t>
  </si>
  <si>
    <t>Friction Stay</t>
  </si>
  <si>
    <t>Door Seal Brown Per Metre</t>
  </si>
  <si>
    <t>Automatic drop down door seal,</t>
  </si>
  <si>
    <t>Automatic Drop Down Door Seal, 1220mm</t>
  </si>
  <si>
    <t>2009209</t>
  </si>
  <si>
    <t>2005837</t>
  </si>
  <si>
    <t>Shree Ista Hardware Agencies</t>
  </si>
  <si>
    <t>Hinges - Window Stay 10"</t>
  </si>
  <si>
    <t>1003777</t>
  </si>
  <si>
    <t>Door Viewer with Flap for door</t>
  </si>
  <si>
    <t>959.03.016 Door viewer with Flap</t>
  </si>
  <si>
    <t>UnionX8183 SC Door Viewer</t>
  </si>
  <si>
    <t>Door viewer with Flap</t>
  </si>
  <si>
    <t>2006535</t>
  </si>
  <si>
    <t>2004564</t>
  </si>
  <si>
    <t>Header Details</t>
  </si>
  <si>
    <t>Material</t>
  </si>
  <si>
    <t>Grade</t>
  </si>
  <si>
    <t>Thread type</t>
  </si>
  <si>
    <t>Stainless Steel</t>
  </si>
  <si>
    <t>Coarse</t>
  </si>
  <si>
    <t>A2</t>
  </si>
  <si>
    <t xml:space="preserve">Diameter of Unthreaded Shank </t>
  </si>
  <si>
    <t>Dia of Head</t>
  </si>
  <si>
    <t>Pitch</t>
  </si>
  <si>
    <t>Depth of Head</t>
  </si>
  <si>
    <t>Width of Slot</t>
  </si>
  <si>
    <t>Depth of Slot</t>
  </si>
  <si>
    <t>2002817</t>
  </si>
  <si>
    <t>2006451</t>
  </si>
  <si>
    <t>2004901, 2001432</t>
  </si>
  <si>
    <t>2004901</t>
  </si>
  <si>
    <t>2006451, 1004615</t>
  </si>
  <si>
    <t>2001432 , 1004615</t>
  </si>
  <si>
    <t>2001432 . 2004901</t>
  </si>
  <si>
    <t>2008983</t>
  </si>
  <si>
    <t>1006865</t>
  </si>
  <si>
    <t>1004626</t>
  </si>
  <si>
    <t>90071</t>
  </si>
  <si>
    <t>90072</t>
  </si>
  <si>
    <t>90196 , 90240</t>
  </si>
  <si>
    <t>90196</t>
  </si>
  <si>
    <t>200085</t>
  </si>
  <si>
    <t>J C Gupta &amp; Sons ,   Total Environment Woodwork Pvt. Ltd, Mahalaxmi Marketing,    Siryadevi Electricals &amp; Hardware,  Signum Fire Protection (India),  Popular Hardware</t>
  </si>
  <si>
    <t>Pee Tee Hardwares</t>
  </si>
  <si>
    <t>Venus Enterprises , J.C.Gupta &amp; Company</t>
  </si>
  <si>
    <t>Welcome Hardware</t>
  </si>
  <si>
    <t>Shree Balaji Hardware , Venus Enterprises , Baramati Hardware Stores</t>
  </si>
  <si>
    <t>Shree Balaji Hardware , Baramati Hardware Stores , Venus Enterprises,   Total Environment Building  Systems,  Chandra Hardware Agencies</t>
  </si>
  <si>
    <t>J.C.Gupta &amp; Company ,  Baramati Hardware Stores</t>
  </si>
  <si>
    <t>Baramati Hardware Stores ,  Chandra Hardware Agencies</t>
  </si>
  <si>
    <t>J.C.Gupta &amp; Company ,    Chandra Hardware Agencies</t>
  </si>
  <si>
    <t>Wall mounted</t>
  </si>
  <si>
    <t>Consumable</t>
  </si>
  <si>
    <t>SDS Hammer drill bit 6 x 160</t>
  </si>
  <si>
    <t>Hammer Drill Bit TE</t>
  </si>
  <si>
    <t>SDS Hammer drill bit 12 x 160</t>
  </si>
  <si>
    <t>12mm Hammering Drill Bit</t>
  </si>
  <si>
    <t>SDS Hammer drill bit 8 x 160</t>
  </si>
  <si>
    <t>SDS Hammer drill bit 10 x 160</t>
  </si>
  <si>
    <t>Drilling mchn-Combihammer-Hilti-TE 40</t>
  </si>
  <si>
    <t>Hammer Drill GBH 2-26 RE - Bosch</t>
  </si>
  <si>
    <t>Hammer drill machine-GBH 2-26 RE</t>
  </si>
  <si>
    <t>Hammer drill bit TE-CX 20/32</t>
  </si>
  <si>
    <t>SDS HAMMER DRILL BIT 12 X 160-Bosch</t>
  </si>
  <si>
    <t>SDS Hammer drill bit 18 x 150mm</t>
  </si>
  <si>
    <t>SDS Hammer drill bit 14 x 150mm</t>
  </si>
  <si>
    <t>DRILLING MACHINE/ROTARY HAMMER - BOSCH</t>
  </si>
  <si>
    <t>Hammer Drilling Machine Bosch GBH 2 18E</t>
  </si>
  <si>
    <t>Drilling mchn-Rotary hammer-Hilti-TE 30</t>
  </si>
  <si>
    <t>HAMMER (CONCRETE) DRILL BIT 20mm X 410mm</t>
  </si>
  <si>
    <t>TE-C - 3X 14/27 x200mm -Hammer Drill Bit</t>
  </si>
  <si>
    <t>SDS Hammer drill bit 12 x 100</t>
  </si>
  <si>
    <t>Hammer (concrete) Drill Bit 12mm</t>
  </si>
  <si>
    <t>TE-C - 3X 12/22 x150mm -Hammer Drill Bit</t>
  </si>
  <si>
    <t>TE-C - 3X 18/32 x250mm -Hammer Drill Bit</t>
  </si>
  <si>
    <t>Hammer Drill Bit - TE-YX 25/52</t>
  </si>
  <si>
    <t>Hammer Drill Bit - TE-YX 16/55</t>
  </si>
  <si>
    <t>Hammer Drill Bit - TE-C3X 14/27</t>
  </si>
  <si>
    <t>Hammer (Concrete) Drill Bit 14 mm x200mm</t>
  </si>
  <si>
    <t>Hammer (Concrete) Drill Bit 08mm x 10 mm</t>
  </si>
  <si>
    <t>Hammer (concrete) Drill Bit 06mm</t>
  </si>
  <si>
    <t>SDS Hammer drill bit 20 mm x 150 mm</t>
  </si>
  <si>
    <t>Hammer Drill Bit TE-C3X 14/27</t>
  </si>
  <si>
    <t>Hammer Drill Bit TE-YX 14/35</t>
  </si>
  <si>
    <t>Hammer Drill Bit TE-YX 20/52</t>
  </si>
  <si>
    <t>Hammer (Concrete) Drill Bit 10mm x 100mm</t>
  </si>
  <si>
    <t>HAMMER (CONCRETE) DRILL BIT 12mm X 150mm</t>
  </si>
  <si>
    <t>Hammer Drilling Mach Rotary GBH-2-26 DRE</t>
  </si>
  <si>
    <t>Hammer (Concrete) Drill Bit - 04mm x 50m</t>
  </si>
  <si>
    <t>HAMMER (CONCRETE) DRILL BIT 24mm X 200mm</t>
  </si>
  <si>
    <t>HAMMER (CONCRETE) DRILL BIT 10mm X 150mm</t>
  </si>
  <si>
    <t>HAMMER (CONCRETE) DRILL BIT 16mm X 250mm</t>
  </si>
  <si>
    <t>Drill Bits</t>
  </si>
  <si>
    <t>Hammer</t>
  </si>
  <si>
    <t>1001391</t>
  </si>
  <si>
    <t>2010044</t>
  </si>
  <si>
    <t>1001390 , 2001432</t>
  </si>
  <si>
    <t>1001390, 2001432</t>
  </si>
  <si>
    <t>1001392</t>
  </si>
  <si>
    <t>1001387</t>
  </si>
  <si>
    <t>2002312</t>
  </si>
  <si>
    <t>2001102</t>
  </si>
  <si>
    <t>2008270</t>
  </si>
  <si>
    <t>2007487</t>
  </si>
  <si>
    <t>2007464</t>
  </si>
  <si>
    <t>1005375</t>
  </si>
  <si>
    <t>1005376</t>
  </si>
  <si>
    <t>2004236</t>
  </si>
  <si>
    <t>2002514</t>
  </si>
  <si>
    <t>2002313</t>
  </si>
  <si>
    <t>2001053</t>
  </si>
  <si>
    <t>1001390</t>
  </si>
  <si>
    <t>1002599</t>
  </si>
  <si>
    <t>1001389</t>
  </si>
  <si>
    <t>100131</t>
  </si>
  <si>
    <t>1002600</t>
  </si>
  <si>
    <t>1003786</t>
  </si>
  <si>
    <t>1002536</t>
  </si>
  <si>
    <t>1002537</t>
  </si>
  <si>
    <t>1002209</t>
  </si>
  <si>
    <t>100352</t>
  </si>
  <si>
    <t>100208</t>
  </si>
  <si>
    <t>100132</t>
  </si>
  <si>
    <t>100210</t>
  </si>
  <si>
    <t>100894</t>
  </si>
  <si>
    <t>100840</t>
  </si>
  <si>
    <t>100841</t>
  </si>
  <si>
    <t>100209</t>
  </si>
  <si>
    <t>100351</t>
  </si>
  <si>
    <t>100030</t>
  </si>
  <si>
    <t>100351 , 100131</t>
  </si>
  <si>
    <t>100612</t>
  </si>
  <si>
    <t>100354</t>
  </si>
  <si>
    <t>100350</t>
  </si>
  <si>
    <t>100353</t>
  </si>
  <si>
    <t>1144       Sri Varu Power Tools Co.</t>
  </si>
  <si>
    <t>Drill Bit for Concrete 16 mm dia</t>
  </si>
  <si>
    <t>Drill Bit For Concrete- 6mm dia -Hilti</t>
  </si>
  <si>
    <t>Drill Bit For Concrete- 10mm dia -Hilti</t>
  </si>
  <si>
    <t>Drill Bit for Concrete Drilling 8 mm dia</t>
  </si>
  <si>
    <t>Drill Bit for Concrete 10 mm dia</t>
  </si>
  <si>
    <t>Drill Bit for Concrete  12 mm dia</t>
  </si>
  <si>
    <t>SDS MAX Concrete Drill Bit - 28mm- Bosch</t>
  </si>
  <si>
    <t>Concrete Drill Bit 10 mm dia x 150mm</t>
  </si>
  <si>
    <t>Concrete Drill Bit 20mm  x 150 mm</t>
  </si>
  <si>
    <t>Concrete Drill Bit 24mm  x 200 mm</t>
  </si>
  <si>
    <t>Drill Bit for Concrete drilling 8 mm dia</t>
  </si>
  <si>
    <t>Drill Bit for Concrete drilling 6 mm dia</t>
  </si>
  <si>
    <t>Concrete Drill Bit 12 mm x 160 mm</t>
  </si>
  <si>
    <t>Concrete Drill Bit 8mm</t>
  </si>
  <si>
    <t>Concrete Drill Bit 12 mm x 210 mm</t>
  </si>
  <si>
    <t>Concrete Drill Bit 16 mm  x 150 mm</t>
  </si>
  <si>
    <t>Drill Bit For Concrete- 12mm dia -Hilti</t>
  </si>
  <si>
    <t>Drill Bit for Concrete,  20 mm dia</t>
  </si>
  <si>
    <t>Drill Bit for Concrete drilling 32mm Dia</t>
  </si>
  <si>
    <t>Concrete Drill Bit 16mm</t>
  </si>
  <si>
    <t>SDS Max Drill Bit for Concrete 28 mm di</t>
  </si>
  <si>
    <t>SDS Plus Drill Bit for Concrete 26 mm di</t>
  </si>
  <si>
    <t>Concrete Drill Bit 2.5  mm</t>
  </si>
  <si>
    <t>Concrete Drill Bit 3  mm</t>
  </si>
  <si>
    <t>Concrete Drill Bit 12 x 160 mm</t>
  </si>
  <si>
    <t>Concrete Drill Bit 12 x 210  mm</t>
  </si>
  <si>
    <t>Concrete Drill Bit 10mm</t>
  </si>
  <si>
    <t>Concrete Drill Bit 12mm</t>
  </si>
  <si>
    <t>Concrete Drill Bit 20mm</t>
  </si>
  <si>
    <t>Concrete Drill Bit 24mm</t>
  </si>
  <si>
    <t>Concrete</t>
  </si>
  <si>
    <t>2000870</t>
  </si>
  <si>
    <t>2001211</t>
  </si>
  <si>
    <t>2000869</t>
  </si>
  <si>
    <t>1002335</t>
  </si>
  <si>
    <t>1002336</t>
  </si>
  <si>
    <t>2001341</t>
  </si>
  <si>
    <t>2000119</t>
  </si>
  <si>
    <t>2000123</t>
  </si>
  <si>
    <t>1002337</t>
  </si>
  <si>
    <t>1007079</t>
  </si>
  <si>
    <t>1002334</t>
  </si>
  <si>
    <t>1002333</t>
  </si>
  <si>
    <t>2000120</t>
  </si>
  <si>
    <t>2000873</t>
  </si>
  <si>
    <t>2000872</t>
  </si>
  <si>
    <t>1000200</t>
  </si>
  <si>
    <t>2000121</t>
  </si>
  <si>
    <t>2000122</t>
  </si>
  <si>
    <t>2001209</t>
  </si>
  <si>
    <t>1002338</t>
  </si>
  <si>
    <t>1003523</t>
  </si>
  <si>
    <t>1000197</t>
  </si>
  <si>
    <t>1005155</t>
  </si>
  <si>
    <t>1005097</t>
  </si>
  <si>
    <t>1000367</t>
  </si>
  <si>
    <t>1000368</t>
  </si>
  <si>
    <t>1000366</t>
  </si>
  <si>
    <t>1000385</t>
  </si>
  <si>
    <t>1000195</t>
  </si>
  <si>
    <t>1000196</t>
  </si>
  <si>
    <t>1000198</t>
  </si>
  <si>
    <t>1000199</t>
  </si>
  <si>
    <t>1340       Power Tools &amp; Tackles</t>
  </si>
  <si>
    <t>41604      MAIMOON ENTERPISES</t>
  </si>
  <si>
    <t>4164       Vasant Electricals</t>
  </si>
  <si>
    <t>1868       Pyramid Machine Tools</t>
  </si>
  <si>
    <t>TEPP       Total Environment Projects (India)</t>
  </si>
  <si>
    <t>Wood Drill Bit 25mm</t>
  </si>
  <si>
    <t>Wood Drill Bit 15mm</t>
  </si>
  <si>
    <t>Wood Drill Machine DV13 SS - Hitachi</t>
  </si>
  <si>
    <t>Wood Drill Bit 25 mm dia x 100 mm Len</t>
  </si>
  <si>
    <t>.Wood Drill Bit 30 mm dia x 100 mm Len</t>
  </si>
  <si>
    <t>Drill Bit - Flat Profile, for Wood</t>
  </si>
  <si>
    <t>12mm Wood drill bit - Bosch/Hilti</t>
  </si>
  <si>
    <t>Wood Drill Bit 20mm</t>
  </si>
  <si>
    <t>Makita Wood Drill Machine 13mm</t>
  </si>
  <si>
    <t>Drill Bit set for Wood, METABO make</t>
  </si>
  <si>
    <t>Wood Drill Bit 1/8"</t>
  </si>
  <si>
    <t>Wood Drill Bit 5 mm</t>
  </si>
  <si>
    <t>Wood Drill Bit 12mm</t>
  </si>
  <si>
    <t>Wood Drill Bit 16mm</t>
  </si>
  <si>
    <t>Wood Drill Bit 1/4"</t>
  </si>
  <si>
    <t>2000875</t>
  </si>
  <si>
    <t>2000115</t>
  </si>
  <si>
    <t>2004192</t>
  </si>
  <si>
    <t>2000116</t>
  </si>
  <si>
    <t>2000117</t>
  </si>
  <si>
    <t>1002350</t>
  </si>
  <si>
    <t>2002300</t>
  </si>
  <si>
    <t>1000233</t>
  </si>
  <si>
    <t>1003887</t>
  </si>
  <si>
    <t>1002347</t>
  </si>
  <si>
    <t>91012</t>
  </si>
  <si>
    <t>91013</t>
  </si>
  <si>
    <t>1000231</t>
  </si>
  <si>
    <t>1000232</t>
  </si>
  <si>
    <t>91014</t>
  </si>
  <si>
    <t>1075       Modern Machinery Company</t>
  </si>
  <si>
    <t>2672       Bee Tee Traders (India)</t>
  </si>
  <si>
    <t>Wood</t>
  </si>
  <si>
    <t>Drilling &amp; Fixing with Fishers Chemicals</t>
  </si>
  <si>
    <t>Drill Bit 4mm</t>
  </si>
  <si>
    <t>Dowel Drills</t>
  </si>
  <si>
    <t>Drill Bit M5</t>
  </si>
  <si>
    <t>Drill Bit 3mm Addison</t>
  </si>
  <si>
    <t>Drill Bit 4mm H.S.S.I.T</t>
  </si>
  <si>
    <t>Drill Bit 68mm IT</t>
  </si>
  <si>
    <t>Drill Bit 10mm</t>
  </si>
  <si>
    <t>DOWEL DRILL HW D=5X70 S=10X30 LH</t>
  </si>
  <si>
    <t>DOWEL DRILL HW D=5X70 S=10X30 RH</t>
  </si>
  <si>
    <t>DOWEL DRILL HW D= 6 X35X70 S=10X30 LH</t>
  </si>
  <si>
    <t>DOWEL DRILL HW D= 6 X35X70 S=10X30 RH</t>
  </si>
  <si>
    <t>DOWEL DRILL HW D=8X70 S=10X30 LH</t>
  </si>
  <si>
    <t>DOWEL DRILL HW D=8X70 S=10X30 RH</t>
  </si>
  <si>
    <t>DOWEL DRILL HW D= 9 X35X70 S=10X30 LH</t>
  </si>
  <si>
    <t>DOWEL DRILL HW D= 9 X35X70 S=10X30 RH</t>
  </si>
  <si>
    <t>DOWEL DRILL HW D=10 X35X70 S=10X30 RH</t>
  </si>
  <si>
    <t>DOWEL DRILL HW D=15 X35X70 S=10X30 LH</t>
  </si>
  <si>
    <t>Dowel drill HW;D5xGL70xS10x30 LL</t>
  </si>
  <si>
    <t>Dowel drill HW;D5xGL70xS10x30 RL</t>
  </si>
  <si>
    <t>Dowel drill HW;D8xGL70xS10x30 LL</t>
  </si>
  <si>
    <t>Dowel drill HW;D8xGL70xS10x30 RL</t>
  </si>
  <si>
    <t>Through hole drill HW;D5xGL70xS10x24 LL</t>
  </si>
  <si>
    <t>Through hole drill HW;D5xGL70xS10x24 RL</t>
  </si>
  <si>
    <t>Through hole drill HW;D8xGL70xS10x24 LL</t>
  </si>
  <si>
    <t>Through hole drill HW;D8xGL70xS10x24 RL</t>
  </si>
  <si>
    <t>Dowel drill HW;D16xGL70xS10x30 LL</t>
  </si>
  <si>
    <t>Rotary Drilling Machine-GBM-13RE- Bosch</t>
  </si>
  <si>
    <t>Drilling/chipping-Breaker-Hilti-TE 500</t>
  </si>
  <si>
    <t>Drill Bit 6mm</t>
  </si>
  <si>
    <t>Drill-06014775 KO - GBM 13RE Bosch</t>
  </si>
  <si>
    <t>Impact Drill Machine GSB 10 RE Bosch</t>
  </si>
  <si>
    <t>SDS Plus Drill Bits 16/250 2608596186</t>
  </si>
  <si>
    <t>12/200 Sds Plus Drill Bit 2-Mar</t>
  </si>
  <si>
    <t>20/250 SDS Plus Drill Bits</t>
  </si>
  <si>
    <t>Drilling Machine - GBH 2-26 DRE - BOSCH</t>
  </si>
  <si>
    <t>HSS Drillbit 12mm</t>
  </si>
  <si>
    <t>HSS Drillbit 10mm</t>
  </si>
  <si>
    <t>HSS Drillbit 8.0mm</t>
  </si>
  <si>
    <t>HSS Drillbit 6.0mm</t>
  </si>
  <si>
    <t>HSS Drillbit 4.0mm</t>
  </si>
  <si>
    <t>HSS Drillbit 5.0mm</t>
  </si>
  <si>
    <t>HSS Drillbit 3.0mm</t>
  </si>
  <si>
    <t>Drilling Machine Bosch GSB 13 RE</t>
  </si>
  <si>
    <t>Cordless Drilling Machine GSR 7.2-2</t>
  </si>
  <si>
    <t>Drill Bit - HSS,  6 mm Dia, ADDISON make</t>
  </si>
  <si>
    <t>Addision St Shank HSS Drill Bit 4.9mm</t>
  </si>
  <si>
    <t>Drilling Machine GBH 2-26 DRE, BOSCH</t>
  </si>
  <si>
    <t>Drilling Machine BST 200 ( M Boring BST)</t>
  </si>
  <si>
    <t>Cordless Drill Machine GSB 14.4-2LI</t>
  </si>
  <si>
    <t>S-Hrizntl drill-6hes bore-HDPE pipe</t>
  </si>
  <si>
    <t>Cordless Drill Machine GSR14.4-2Vli</t>
  </si>
  <si>
    <t>Drill Machine carbon - Electrux</t>
  </si>
  <si>
    <t>Drill Bit - HSS,  8 mm Dia, ADDISON make</t>
  </si>
  <si>
    <t>14 mm HSS drill bit</t>
  </si>
  <si>
    <t>Drilling Machine Bosch GBM 6</t>
  </si>
  <si>
    <t>HSS Drill Bit 13.0 mm</t>
  </si>
  <si>
    <t>Drill Machine - 2-22RE - Bosch</t>
  </si>
  <si>
    <t>16 mm HSS Taper Shank drill bit</t>
  </si>
  <si>
    <t>Core drill Bit DD-B 122/430 P4</t>
  </si>
  <si>
    <t>Core drill Bit DD-B 77/430 P4</t>
  </si>
  <si>
    <t>Core Drill Bit DD-B 77/430 P2</t>
  </si>
  <si>
    <t>Addision St Shank HSS Drill Bit 9.5mm</t>
  </si>
  <si>
    <t>Arbor for Drill Chuck 1/2"</t>
  </si>
  <si>
    <t>Addision St Shank HSS Drill Bit 3.2mm</t>
  </si>
  <si>
    <t>HSS Drillbit 5.5mm</t>
  </si>
  <si>
    <t>Addision St Shank HSS Drill Bit 11.2mm</t>
  </si>
  <si>
    <t>Drill Chuck</t>
  </si>
  <si>
    <t>Drill Bit - HSS  10 mm Dia, ADDISON make</t>
  </si>
  <si>
    <t>Drill Bit - HSS,  5 mm Dia, ADDISON make</t>
  </si>
  <si>
    <t>Drill Bit - HSS,  4 mm Dia, ADDISON make</t>
  </si>
  <si>
    <t>Drill Bit - HSS,  3 mm Dia, ADDISON make</t>
  </si>
  <si>
    <t>Drill Bit - HSS  12 mm Dia, ADDISON make</t>
  </si>
  <si>
    <t>HSS Drill Bit 12 mm</t>
  </si>
  <si>
    <t>HSS Drill Bit 6 mm</t>
  </si>
  <si>
    <t>HSS Drill Bit 4 mm</t>
  </si>
  <si>
    <t>Drill Bit 5mm</t>
  </si>
  <si>
    <t>Drill Chuck Adopter (Bosch)</t>
  </si>
  <si>
    <t>HSS DRILLS 3.17 MM</t>
  </si>
  <si>
    <t>4002       TMW Toolings</t>
  </si>
  <si>
    <t>4420       Leitz Tooling Systems</t>
  </si>
  <si>
    <t>2009300</t>
  </si>
  <si>
    <t>2008618</t>
  </si>
  <si>
    <t>2009299</t>
  </si>
  <si>
    <t>2009205</t>
  </si>
  <si>
    <t>2009210</t>
  </si>
  <si>
    <t>2009214</t>
  </si>
  <si>
    <t>2009215</t>
  </si>
  <si>
    <t>2008994</t>
  </si>
  <si>
    <t>2008995</t>
  </si>
  <si>
    <t>2008996</t>
  </si>
  <si>
    <t>2008997</t>
  </si>
  <si>
    <t>2008998</t>
  </si>
  <si>
    <t>2008999</t>
  </si>
  <si>
    <t>2009000</t>
  </si>
  <si>
    <t>2009001</t>
  </si>
  <si>
    <t>2009004</t>
  </si>
  <si>
    <t>2004201</t>
  </si>
  <si>
    <t>2002315</t>
  </si>
  <si>
    <t>1000652</t>
  </si>
  <si>
    <t>2002597</t>
  </si>
  <si>
    <t>2007486</t>
  </si>
  <si>
    <t>2007488</t>
  </si>
  <si>
    <t>2007489</t>
  </si>
  <si>
    <t>2002911</t>
  </si>
  <si>
    <t>1001371</t>
  </si>
  <si>
    <t>1001370</t>
  </si>
  <si>
    <t>1001377</t>
  </si>
  <si>
    <t>1001376</t>
  </si>
  <si>
    <t>1001373</t>
  </si>
  <si>
    <t>1001374</t>
  </si>
  <si>
    <t>1001372</t>
  </si>
  <si>
    <t>2002513</t>
  </si>
  <si>
    <t>2004202</t>
  </si>
  <si>
    <t>1002342</t>
  </si>
  <si>
    <t>1003866</t>
  </si>
  <si>
    <t>1005176</t>
  </si>
  <si>
    <t>2004211</t>
  </si>
  <si>
    <t>2002598</t>
  </si>
  <si>
    <t>2003919</t>
  </si>
  <si>
    <t>2002600</t>
  </si>
  <si>
    <t>2001997</t>
  </si>
  <si>
    <t>1002343</t>
  </si>
  <si>
    <t>1001378</t>
  </si>
  <si>
    <t>2002512</t>
  </si>
  <si>
    <t>1002789</t>
  </si>
  <si>
    <t>2001789</t>
  </si>
  <si>
    <t>1001381</t>
  </si>
  <si>
    <t>1004296</t>
  </si>
  <si>
    <t>1004297</t>
  </si>
  <si>
    <t>1003564</t>
  </si>
  <si>
    <t>1003867</t>
  </si>
  <si>
    <t>1003896</t>
  </si>
  <si>
    <t>1003855</t>
  </si>
  <si>
    <t>1001375</t>
  </si>
  <si>
    <t>1003868</t>
  </si>
  <si>
    <t>100437</t>
  </si>
  <si>
    <t>1002344</t>
  </si>
  <si>
    <t>1002341</t>
  </si>
  <si>
    <t>1002340</t>
  </si>
  <si>
    <t>1002339</t>
  </si>
  <si>
    <t>1002346</t>
  </si>
  <si>
    <t>100546</t>
  </si>
  <si>
    <t>300221</t>
  </si>
  <si>
    <t>300220</t>
  </si>
  <si>
    <t>1000653</t>
  </si>
  <si>
    <t>1000541</t>
  </si>
  <si>
    <t>100547</t>
  </si>
  <si>
    <t>Cutter-As per your drawing</t>
  </si>
  <si>
    <t>SPINDLE MOULDER CUTTER</t>
  </si>
  <si>
    <t>SOLID CARBIDE SPIRAL CUTTER Z.3 RH D</t>
  </si>
  <si>
    <t>TCT Brazed Cutter</t>
  </si>
  <si>
    <t>Grooving Cutter dia 140 x 15x 40X6T</t>
  </si>
  <si>
    <t>Grooving Cutter dia  186 x 15 x 40X6T</t>
  </si>
  <si>
    <t>Profile Cutter dia 225 x 20 x 40 x8T</t>
  </si>
  <si>
    <t>Profile Cutter Dia 225 x 32 x 40 x 8T</t>
  </si>
  <si>
    <t>Mechanical Rebar Cutter</t>
  </si>
  <si>
    <t>Spindle molder Cutter  </t>
  </si>
  <si>
    <t>Router cutter; turnblade design Z1 HW</t>
  </si>
  <si>
    <t>Spiral Roughing Router Cutter MARATHON</t>
  </si>
  <si>
    <t>Marble Cutter GDM 13-34 Bosch</t>
  </si>
  <si>
    <t>1 inch - MS Holesaw cutter- Make SHARP</t>
  </si>
  <si>
    <t>Brush cutter for lawn maintenanace</t>
  </si>
  <si>
    <t>Marble Cutter GDC 34-M Bosch</t>
  </si>
  <si>
    <t>1-1/4 inch MS Holesaw Cutter-Make SHARP</t>
  </si>
  <si>
    <t>3/4" MS Holesaw cutter -Make- SHARP</t>
  </si>
  <si>
    <t>Finger Joint Cutter dia 125x30bx4T</t>
  </si>
  <si>
    <t>Cutter spindle  DF 500 Q 464453</t>
  </si>
  <si>
    <t>Grooving Cutter - 200x10x40bx12T</t>
  </si>
  <si>
    <t>1" Hole saw cutter (HSS)</t>
  </si>
  <si>
    <t>3/4" Hole saw cutter (HSS)</t>
  </si>
  <si>
    <t>1 1/4" Hole saw cutter (HSS)</t>
  </si>
  <si>
    <t>Cutter</t>
  </si>
  <si>
    <t>Finger Joint Cutter - 125 x 30B x 4T</t>
  </si>
  <si>
    <t>Cutter Head Dia 185 x 50 x 4 T</t>
  </si>
  <si>
    <t>Cutter Head Dia 150 x 50 x 4 T</t>
  </si>
  <si>
    <t>Submercible Cutter Pump 80 Kssv-Grundfos</t>
  </si>
  <si>
    <t>Wirecutter/stripper</t>
  </si>
  <si>
    <t>3/4" MS Holesaw cutter</t>
  </si>
  <si>
    <t>1 inch - MS Holesaw cutter</t>
  </si>
  <si>
    <t>1-1/4 inch MS Holesaw Cutter</t>
  </si>
  <si>
    <t>Hedge Cutter</t>
  </si>
  <si>
    <t>Rabbiting Cutter head</t>
  </si>
  <si>
    <t>Radius Cutter - 150 x 7.5m x 6T</t>
  </si>
  <si>
    <t>Bowl Cutter</t>
  </si>
  <si>
    <t>Holes cutter</t>
  </si>
  <si>
    <t>(Rev.09)Repair of Marble Cutter m/c</t>
  </si>
  <si>
    <t>T Cutter Blade</t>
  </si>
  <si>
    <t>Cutter Bush-12mm</t>
  </si>
  <si>
    <t>Side Cutter</t>
  </si>
  <si>
    <t>Concrete Cutter</t>
  </si>
  <si>
    <t>Sheet Cutter 18"</t>
  </si>
  <si>
    <t>CRIMPPLING ( CABLE CUTTER )</t>
  </si>
  <si>
    <t>Cutter Kit</t>
  </si>
  <si>
    <t>DIAMOND GLASS CUTTER</t>
  </si>
  <si>
    <t>2009295</t>
  </si>
  <si>
    <t>2006153</t>
  </si>
  <si>
    <t>2006772</t>
  </si>
  <si>
    <t>2009019</t>
  </si>
  <si>
    <t>2002599</t>
  </si>
  <si>
    <t>2001970</t>
  </si>
  <si>
    <t>2008243</t>
  </si>
  <si>
    <t>2008272</t>
  </si>
  <si>
    <t>2001971</t>
  </si>
  <si>
    <t>2001969</t>
  </si>
  <si>
    <t>1001289</t>
  </si>
  <si>
    <t>2001506</t>
  </si>
  <si>
    <t>2001508</t>
  </si>
  <si>
    <t>2002874</t>
  </si>
  <si>
    <t>1004722</t>
  </si>
  <si>
    <t>2001502</t>
  </si>
  <si>
    <t>2001509</t>
  </si>
  <si>
    <t>1003858</t>
  </si>
  <si>
    <t>750207</t>
  </si>
  <si>
    <t>1000574</t>
  </si>
  <si>
    <t>1000642</t>
  </si>
  <si>
    <t>100741</t>
  </si>
  <si>
    <t>100069</t>
  </si>
  <si>
    <t>4354       Bharath Tools</t>
  </si>
  <si>
    <t>2811       KASB Agro Solutions</t>
  </si>
  <si>
    <t>2487       Nirmala Enterprises</t>
  </si>
  <si>
    <t>21162      DS Systems</t>
  </si>
  <si>
    <t>3343       Total Tools &amp; Equipments Pvt Ltd</t>
  </si>
  <si>
    <t>3707       Tejas Electricals</t>
  </si>
  <si>
    <t>2756       Sri Venkateshwaa Hybrid Seeds</t>
  </si>
  <si>
    <t>3306       Raj &amp; Roy Agencies</t>
  </si>
  <si>
    <t>1258       Sushil Electricals</t>
  </si>
  <si>
    <t>1974       Arunoday Machine Builders</t>
  </si>
  <si>
    <t>2684       Espee Construction Equipments</t>
  </si>
  <si>
    <t>Cutter Blade</t>
  </si>
  <si>
    <t>Sri Varu Power Tools Co. , Classic Trading Corporation,   Popular Hardware</t>
  </si>
  <si>
    <t>Hilti India Private Limited</t>
  </si>
  <si>
    <t>Sri Varu Power Tools Co. ,   Akash Industrial Enterprises</t>
  </si>
  <si>
    <t xml:space="preserve"> Akash Industrial Enterprises</t>
  </si>
  <si>
    <t>Classic Trading Corporation ,   Sri Varu Power Tools Co. ,  Popular Hardware</t>
  </si>
  <si>
    <t>Classic Trading Corporation ,   Akash Industrial Enterprises ,    Sri Varu Power Tools Co. ,  Popular Hardware</t>
  </si>
  <si>
    <t>Stanley Black &amp; Decker India</t>
  </si>
  <si>
    <t>Sri Varu Power Tools Co.</t>
  </si>
  <si>
    <t>Hilti India Pvt. Ltd.</t>
  </si>
  <si>
    <t>Akash Industrial Enterprises</t>
  </si>
  <si>
    <t>Sri Varu Power Tools Co. ,   Popular Hardware , Akash Industrial Enterprises</t>
  </si>
  <si>
    <t>Nagina Industrial Corporation</t>
  </si>
  <si>
    <t>Amit Industrial Enterprises</t>
  </si>
  <si>
    <t>Ammar Tools &amp; Machinery (India)Pvt.</t>
  </si>
  <si>
    <t>Sri Varu Agencies</t>
  </si>
  <si>
    <t>Tas Trading Corporation</t>
  </si>
  <si>
    <t>Sri Varu Power Tools Co., Siryadevi Electricals &amp; Hardware</t>
  </si>
  <si>
    <t>Power Tools &amp; Tackles</t>
  </si>
  <si>
    <t>MAIMOON ENTERPISES</t>
  </si>
  <si>
    <t>Pyramid Machine Tools</t>
  </si>
  <si>
    <t>T S Technologies , Power Tools &amp; Tackles,    Siryadevi Electricals &amp; Hardware</t>
  </si>
  <si>
    <t xml:space="preserve"> T S Technologies</t>
  </si>
  <si>
    <t>Modern Machinery Company</t>
  </si>
  <si>
    <t>Bee Tee Traders (India)</t>
  </si>
  <si>
    <t>Tools  &amp; Fasteners</t>
  </si>
  <si>
    <t>Kayvee Associates</t>
  </si>
  <si>
    <t>TMW Toolings</t>
  </si>
  <si>
    <t>Azeez Trading Company</t>
  </si>
  <si>
    <t>Leitz Tooling Systems</t>
  </si>
  <si>
    <t>Darbar Trading Corporation , Sri Varu Power Tools Co.</t>
  </si>
  <si>
    <t>Homag India Private Limited</t>
  </si>
  <si>
    <t>Ranganatha Electricals</t>
  </si>
  <si>
    <t>Bhagylaxmi Hardware</t>
  </si>
  <si>
    <t>Parda Machine Tools</t>
  </si>
  <si>
    <t>Bharath Tools</t>
  </si>
  <si>
    <t>Dsquare Tech Impex Private Limited</t>
  </si>
  <si>
    <t>Darbar Trading Corporation</t>
  </si>
  <si>
    <t>Taurus Earthmovers Ltd</t>
  </si>
  <si>
    <t>Festool Router D 8-Nl 28  Hw-Df 500</t>
  </si>
  <si>
    <t>Festool Router D 10-Nl 28 Hw-Df 500</t>
  </si>
  <si>
    <t>Festool Router D 5-Nl 20 Hw-Df 500</t>
  </si>
  <si>
    <t>Festool Router D 6-Nl 28 Hw-Df 500</t>
  </si>
  <si>
    <t>Profiled  router tool</t>
  </si>
  <si>
    <t>Router bits for Domino Dia 8 x 50 x70</t>
  </si>
  <si>
    <t>Router bits for Domino Dia 10 x 28 x48</t>
  </si>
  <si>
    <t>Router Bit - for Wood Profiling, 12mm</t>
  </si>
  <si>
    <t>Router Bit - for Wood Profiling, 8 mm</t>
  </si>
  <si>
    <t>Router Bit - for Wood Profiling, 6 mm</t>
  </si>
  <si>
    <t>CNC ROUTER STRAIGHT BIT T.C Z2+1 S=8X47</t>
  </si>
  <si>
    <t>Router Bit</t>
  </si>
  <si>
    <t>Router</t>
  </si>
  <si>
    <t>ROUTER BIT -PLAIN 12mm</t>
  </si>
  <si>
    <t>ROUTER BIT -PLAIN 08mm</t>
  </si>
  <si>
    <t>ROUTER BIT -PLAIN 06mm</t>
  </si>
  <si>
    <t>2009294</t>
  </si>
  <si>
    <t>1003894</t>
  </si>
  <si>
    <t>1002352</t>
  </si>
  <si>
    <t>1002353</t>
  </si>
  <si>
    <t>1002351</t>
  </si>
  <si>
    <t>100065</t>
  </si>
  <si>
    <t>100067</t>
  </si>
  <si>
    <t>100066</t>
  </si>
  <si>
    <t>3930       Caple Traders</t>
  </si>
  <si>
    <t>3509       Bhavana Lighting Pvt Ltd</t>
  </si>
  <si>
    <t>2009010, 2009012</t>
  </si>
  <si>
    <t>Router bits</t>
  </si>
  <si>
    <t>Putty Blade 2"</t>
  </si>
  <si>
    <t>3879       Siryadevi Electricals &amp; Hardware ,  Power Tools &amp; Tackles ,  Sooraj Machineries ,    Popular Hardware, Sri Krishna Hardware &amp; Paints,     P.J.Hardware,  Mahadev Hardware</t>
  </si>
  <si>
    <t>1005121</t>
  </si>
  <si>
    <t>Putty Blade 3"</t>
  </si>
  <si>
    <t>1000670 , 100340</t>
  </si>
  <si>
    <t>1340       Power Tools &amp; Tackles , Bhavani Hardware &amp; Paints, Sooraj Machineries ,    Sri Krishna Hardware &amp; Paints ,   Mahadev Hardware ,   Shree Ram Enterprises,   Mohammed Ismail &amp; Co ,  S Mohamed Ismail &amp; Co</t>
  </si>
  <si>
    <t>Putty Blade</t>
  </si>
  <si>
    <t>Putty Blade 4"</t>
  </si>
  <si>
    <t>Putty Blade 6"</t>
  </si>
  <si>
    <t>Putty Blade 8"</t>
  </si>
  <si>
    <t>1005122 , 1000670 , 100341</t>
  </si>
  <si>
    <t>1005123</t>
  </si>
  <si>
    <t>1340       Power Tools &amp; Tackles , Bhavani Hardware &amp; Paints, Sooraj Machineries ,    Sri Krishna Hardware &amp; Paints</t>
  </si>
  <si>
    <t>1005373</t>
  </si>
  <si>
    <t>Line dori</t>
  </si>
  <si>
    <t>2002042 , 100332</t>
  </si>
  <si>
    <t xml:space="preserve">  Sri.Krishna  Enterprises ,  Power Tools &amp; Tackles,   T S Technologies,  Bhagylaxmi Hardware , Calcutta Tools Hardware Mart</t>
  </si>
  <si>
    <t>Line Dori - Nylon</t>
  </si>
  <si>
    <t>1002233 , 2000862 , 1000262, 100600</t>
  </si>
  <si>
    <t>1340       Power Tools &amp; Tackles,   Abdulhusain Thaverbhai, Ammar Tools &amp; Machinery (India)Pvt.,   Global Hardware &amp; Power Tools,  T S Technologies, HATIM TRADERS &amp; SUPPLIERS,   Izzy Hardware &amp; Tools Supplies</t>
  </si>
  <si>
    <t>TE SP SM 36 MP4 pointed  chisel 4 nos</t>
  </si>
  <si>
    <t>Chisel Flat Hex 19 MM DT6942</t>
  </si>
  <si>
    <t>Chisel Point Hex 19 MM DT6940</t>
  </si>
  <si>
    <t>Chisel - Flat Type</t>
  </si>
  <si>
    <t>Chipping Chisel pointed 300 mm Length</t>
  </si>
  <si>
    <t>Chisel 3/4"</t>
  </si>
  <si>
    <t>Chisel 1/2"</t>
  </si>
  <si>
    <t>Chisel11/2"</t>
  </si>
  <si>
    <t>Stanley wood chisel</t>
  </si>
  <si>
    <t>Chisel - Pointed type</t>
  </si>
  <si>
    <t>Chisel wood 1/2"</t>
  </si>
  <si>
    <t>TE-SP FM 36 Narrow Chisel- Hilti</t>
  </si>
  <si>
    <t>TE-SP SM 36 Pointed Chisel- Hilti</t>
  </si>
  <si>
    <t>Chisel - Pointed, TE-SP SM 36</t>
  </si>
  <si>
    <t>Chisel - Pointed,  TE-YPSM 36</t>
  </si>
  <si>
    <t>Chisel-Pointed 600 mm length, BOSCH</t>
  </si>
  <si>
    <t>Chisel-pointed 400 mm length , BOSCH</t>
  </si>
  <si>
    <t>Chisel - Pointed, TE-YPSM 50</t>
  </si>
  <si>
    <t>Chisel - Flat, TE-YPFM 50</t>
  </si>
  <si>
    <t>Chisel - Narrow-Flat,  TE-SP FM 36</t>
  </si>
  <si>
    <t>Chisel - Flat, TE-YPFM 36</t>
  </si>
  <si>
    <t>Chisel Cold12"</t>
  </si>
  <si>
    <t>Wood Chisel 40mm</t>
  </si>
  <si>
    <t>Wood Chisel 12mm</t>
  </si>
  <si>
    <t>Wood Chisel 6mm</t>
  </si>
  <si>
    <t>Chisel 600  mm</t>
  </si>
  <si>
    <t>Chisels 200mm</t>
  </si>
  <si>
    <t>Chisels</t>
  </si>
  <si>
    <t>Chisels 32 mm</t>
  </si>
  <si>
    <t>Pointed Chisel TE-CP SM18</t>
  </si>
  <si>
    <t>Chisel 10mm Dia x 6" Length</t>
  </si>
  <si>
    <t>Chisel 20mm Dia x 7" Length</t>
  </si>
  <si>
    <t>.Chisel 25 mm dia.  8'' length</t>
  </si>
  <si>
    <t>Chisels (Medium Size 1.5" width)</t>
  </si>
  <si>
    <t>Cold Chisels (Medium Size)</t>
  </si>
  <si>
    <t>Drill Chuck  600mm(Max Chisel)</t>
  </si>
  <si>
    <t>Drill Chisel</t>
  </si>
  <si>
    <t>Flat Pointed Chisel</t>
  </si>
  <si>
    <t>2008554</t>
  </si>
  <si>
    <t>2008552</t>
  </si>
  <si>
    <t>2000843</t>
  </si>
  <si>
    <t>2000126</t>
  </si>
  <si>
    <t>1004616</t>
  </si>
  <si>
    <t>1003882</t>
  </si>
  <si>
    <t>1003883</t>
  </si>
  <si>
    <t>2003718</t>
  </si>
  <si>
    <t>1000736</t>
  </si>
  <si>
    <t>1001414</t>
  </si>
  <si>
    <t>2000842</t>
  </si>
  <si>
    <t>1002200</t>
  </si>
  <si>
    <t>1002541</t>
  </si>
  <si>
    <t>1005252</t>
  </si>
  <si>
    <t>1006551</t>
  </si>
  <si>
    <t>1006552</t>
  </si>
  <si>
    <t>1002210</t>
  </si>
  <si>
    <t>1003870</t>
  </si>
  <si>
    <t>1003884</t>
  </si>
  <si>
    <t>30237</t>
  </si>
  <si>
    <t>100893</t>
  </si>
  <si>
    <t>1000360</t>
  </si>
  <si>
    <t>1000361</t>
  </si>
  <si>
    <t>1000365</t>
  </si>
  <si>
    <t>2009       Hilti India Pvt. Ltd.</t>
  </si>
  <si>
    <t>4848       Stanley Black &amp; Decker India</t>
  </si>
  <si>
    <t>4276       ACE TRADING Co.</t>
  </si>
  <si>
    <t>1984       Azeez Trading Company</t>
  </si>
  <si>
    <t>2190       Calcutta Tools Hardware Mart</t>
  </si>
  <si>
    <t>Chiesel</t>
  </si>
  <si>
    <t>Spade With Handle</t>
  </si>
  <si>
    <t>2000831 , 1000702, 1003264, 100333,1000227, 1000226</t>
  </si>
  <si>
    <t>Cutting Edge Technologies,  Power Tools &amp; Tackles,  T S Technologies, Kayvee Associates,   Popular Hardware,  P.J.Hardware, Izzy Hardware &amp; Tools Supplies, Total Environment Projects (India),   Calcutta Tools Hardware Mart</t>
  </si>
  <si>
    <t>Shovel(mediuml)</t>
  </si>
  <si>
    <t>Shovel(large)</t>
  </si>
  <si>
    <t>Shovel(small)</t>
  </si>
  <si>
    <t>1340       Power Tools &amp; Tackles,  T S Technologies,   Mataji Hardware, Popular Hardware,   Raj &amp; Roy Agencies,  P.J.Hardware,   Izzy Hardware &amp; Tools Supplies, Calcutta Tools Hardware Mart, Total Environment Projects (India)</t>
  </si>
  <si>
    <t>1003276</t>
  </si>
  <si>
    <t>1003278</t>
  </si>
  <si>
    <t>Hacksaw Blade - 12"</t>
  </si>
  <si>
    <t>Hacksaw blade</t>
  </si>
  <si>
    <t>Hacksaw Blade 12" x 1/2"</t>
  </si>
  <si>
    <t>HSS Hacksaw Blade, 12" length</t>
  </si>
  <si>
    <t>Hacksaw blade-True Cut</t>
  </si>
  <si>
    <t>Hacksaw  Blade H.S.S 12" x 1/2"</t>
  </si>
  <si>
    <t>Hacksaw Blade, 12" length- tru cut</t>
  </si>
  <si>
    <t>Hack saw blade</t>
  </si>
  <si>
    <t>HSS Hacksaw Blade</t>
  </si>
  <si>
    <t>HACKSAW BLADE - TRUCUT make</t>
  </si>
  <si>
    <t>Hacking Hammer with Imported Handle</t>
  </si>
  <si>
    <t>2000845</t>
  </si>
  <si>
    <t>2009290</t>
  </si>
  <si>
    <t>2008263</t>
  </si>
  <si>
    <t>2000113</t>
  </si>
  <si>
    <t>1000214</t>
  </si>
  <si>
    <t>1000212</t>
  </si>
  <si>
    <t>1002699</t>
  </si>
  <si>
    <t>3879       Siryadevi Electricals &amp; Hardware</t>
  </si>
  <si>
    <t>1879       T S Technologies</t>
  </si>
  <si>
    <t>3465       Popular Hardware</t>
  </si>
  <si>
    <t>Hacksaw Frame - 12"</t>
  </si>
  <si>
    <t>Hacksaw Frame 300mm</t>
  </si>
  <si>
    <t>1258       Sushil Electricals , Power Tools &amp; Tackles</t>
  </si>
  <si>
    <t>2754       Manjunath,B</t>
  </si>
  <si>
    <t>70630      Mary Power Solutions , Mamta Paints and Sanitaryware ,  Pooja Hardware ,    T S Technologies, Bio Centra India Inc.,  Power Tools &amp; Tackles ,   Ecotech Engineering Consultancy Pvt,   Bhavani Hardware &amp; Paints,   Nandi Hardware,  Wilway Engineering and Construction ,   Popular Hardware ,    Power Tools &amp; Tackles ,  Super Hardware &amp; Tools ,  Kalu Hardware &amp; Paints, Stores,   Calcutta Tools Hardware Mart</t>
  </si>
  <si>
    <t>2003305, 1001492, 100575</t>
  </si>
  <si>
    <t>Cotton waste</t>
  </si>
  <si>
    <t>Dhoti</t>
  </si>
  <si>
    <t xml:space="preserve">  P.J.Hardware, Popular Hardware ,   Nirmaan Glass &amp; Plywoods</t>
  </si>
  <si>
    <t>Hessian Cloth(Gunny cloth)900mmx1m Width</t>
  </si>
  <si>
    <t>2000824, 1002071, 1000261, 2000895</t>
  </si>
  <si>
    <t xml:space="preserve">Cotton </t>
  </si>
  <si>
    <t>Hessian</t>
  </si>
  <si>
    <t>Veekay Enterprises ,  Power Tools &amp; Tackles ,  R.Govindaraju Gunny Depot, MYSORE NANDI TARPAULINS MANUFACTURING, Total Environment Projects (India),  Classic Polymers</t>
  </si>
  <si>
    <t>Sponge</t>
  </si>
  <si>
    <t xml:space="preserve"> Relyon Solutions , Shree Anjanee Traders,  Siryadevi Electricals &amp; Hardware ,  Sri.Krishna  Enterprises, Anjanee Enterprises, Sai Office Suppliers,   Shivam Computer &amp; Stationers,   Power Tools &amp; Tackles,  P.J.Hardware,  Popular Hardware, Super Hardware &amp; Tools Stores, T S Technologies,   Izzy Hardware &amp; Tools Supplies,   Total Environment Projects (India) , Calcutta Tools Hardware Mart, J.K.Trading Company</t>
  </si>
  <si>
    <t>2000904, 1000774, 2001432, 1000228</t>
  </si>
  <si>
    <t>Broom</t>
  </si>
  <si>
    <t>Siryadevi Electricals &amp; Hardware, Stationery Point,    Power Tools &amp; Tackles,   Bhavani Hardware,  Bhavani Hardware &amp; Paints, Sooraj Machineries, Popular Hardware,  Mataji Hardware,  Power Tools &amp; Tackles,   Izzy Hardware &amp; Tools Supplies</t>
  </si>
  <si>
    <t xml:space="preserve"> Relyon Solutions, Sri.Krishna  Enterprises, Power Tools &amp; Tackles</t>
  </si>
  <si>
    <t>2005496, 2007227, 2002862, 1002702</t>
  </si>
  <si>
    <t>Houskeeping</t>
  </si>
  <si>
    <t>Hardbroom</t>
  </si>
  <si>
    <t>Softbroom</t>
  </si>
  <si>
    <t>2005495, 2007226</t>
  </si>
  <si>
    <t>Mop refill dry</t>
  </si>
  <si>
    <t>Relyon Solutions,  Shree Anjanee Traders, Sai Office Suppliers, Maruti Office Supplier,   Anjanee Enterprises</t>
  </si>
  <si>
    <t>2005543, 2001432</t>
  </si>
  <si>
    <t>Mop</t>
  </si>
  <si>
    <t xml:space="preserve">Hardbroom </t>
  </si>
  <si>
    <t>softbroom</t>
  </si>
  <si>
    <t>Wiper</t>
  </si>
  <si>
    <t>Floor</t>
  </si>
  <si>
    <t>Floor Wiper With Handle</t>
  </si>
  <si>
    <t>Glass Wiper with handle</t>
  </si>
  <si>
    <t>Wiper for cleaning</t>
  </si>
  <si>
    <t>Wiper with stick</t>
  </si>
  <si>
    <t>2002865</t>
  </si>
  <si>
    <t>2003714</t>
  </si>
  <si>
    <t>100436</t>
  </si>
  <si>
    <t>100000</t>
  </si>
  <si>
    <t>3879       Siryadevi Electricals &amp; Hardware , Stationery Point, Sooraj Machineries,  Popular Hardware,  Power Tools &amp; Tackles,  Modern Machinery Company</t>
  </si>
  <si>
    <t>3879       Siryadevi Electricals &amp; Hardware , Stationery Point, Sooraj Machineries</t>
  </si>
  <si>
    <t>1075       Modern Machinery Company , Power Tools &amp; Tackles</t>
  </si>
  <si>
    <t>Scrotch Brite Big</t>
  </si>
  <si>
    <t>Scotch Brite</t>
  </si>
  <si>
    <t>Scrotch Brite</t>
  </si>
  <si>
    <t>2007235</t>
  </si>
  <si>
    <t>5164       Relyon Solutions ,  Sai Office Suppliers, Shivam Computer &amp; Stationers,   Stationery Point</t>
  </si>
  <si>
    <t>4266       Sai Office Suppliers</t>
  </si>
  <si>
    <t>Dettol soap</t>
  </si>
  <si>
    <t>2005498</t>
  </si>
  <si>
    <t>5164       Relyon Solutions ,  Shree Anjanee Traders, Sai Office Suppliers,   Stationery Point,   Anjanee Enterprises</t>
  </si>
  <si>
    <t>Rin Soap</t>
  </si>
  <si>
    <t>2005474</t>
  </si>
  <si>
    <t>70737      Stationery Point, Shree Anjanee Traders, Anjanee Enterprises</t>
  </si>
  <si>
    <t>Cleaning agents</t>
  </si>
  <si>
    <t>Soap</t>
  </si>
  <si>
    <t>Dettol</t>
  </si>
  <si>
    <t>Rin</t>
  </si>
  <si>
    <t>Vim bar soap</t>
  </si>
  <si>
    <t>2005476</t>
  </si>
  <si>
    <t>5164       Relyon Solutions ,  Sai Office Suppliers,  Stationery Point</t>
  </si>
  <si>
    <t>Vim</t>
  </si>
  <si>
    <t>Soap Oil</t>
  </si>
  <si>
    <t>2005507</t>
  </si>
  <si>
    <t>5164       Relyon Solutions ,  Sai Office Suppliers,  Stationery Point,  Anjanee Enterprises, Shree Anjanee Traders,    Bhavani Hardware</t>
  </si>
  <si>
    <t>3879       Siryadevi Electricals &amp; Hardware,    Office Needs.Com, Shree Anjanee Traders,   Stationery Point,   Anjanee Enterprises,    Bhavani Hardware,   Sooraj Machineries,   Anjanee EnterprisesPopular HardwarePopular Hardware</t>
  </si>
  <si>
    <t>Harpic- 500 ML</t>
  </si>
  <si>
    <t>2003713 , 2007231</t>
  </si>
  <si>
    <t>5164       Relyon Solutions ,  Infinity Office Needs,  Sai Office Suppliers,  Office Needs.Com,   Shivam Computer &amp; Stationers,   Stationery Point,  Shree Anjanee Traders, Maruti Office Supplier,   Anjanee Enterprises ,    Power Tools &amp; Tackles</t>
  </si>
  <si>
    <t>Dust pan</t>
  </si>
  <si>
    <t>2005545, 2007237, 2003292</t>
  </si>
  <si>
    <t>Door Mat - 3M Nomad ENTRAP, Grey</t>
  </si>
  <si>
    <t>1003836</t>
  </si>
  <si>
    <t>3173       Focus Industrial Solutions,  Wellborn flooring Pvt. ltd.,  Nagvas Marketing,   Mahendra Associates,   Ekdant Enterprises</t>
  </si>
  <si>
    <t>Door mat</t>
  </si>
  <si>
    <t>Basecut 150mm Grip 6H P 80</t>
  </si>
  <si>
    <t>Basecut 150mm Gripl 6H P 120</t>
  </si>
  <si>
    <t>Basecut 150mm Gripl 6H P 220</t>
  </si>
  <si>
    <t>Basecut 150mm Gripl 6H P 320</t>
  </si>
  <si>
    <t>Basecut 150mm Grip 6H P80</t>
  </si>
  <si>
    <t>2005291, 2006452</t>
  </si>
  <si>
    <t>2008621, 2006453</t>
  </si>
  <si>
    <t>2006533, 2009226</t>
  </si>
  <si>
    <t>2002610</t>
  </si>
  <si>
    <t>2006458</t>
  </si>
  <si>
    <t>2005514</t>
  </si>
  <si>
    <t>Marvel Abrasive Tools, Marvel Tools &amp; Accessories Pvt Ltd.</t>
  </si>
  <si>
    <t>Marvel Abrasive Tools</t>
  </si>
  <si>
    <t>Abrasives</t>
  </si>
  <si>
    <t>Sanding pad</t>
  </si>
  <si>
    <t>Sanding paper Dia 150 , 80 Grit</t>
  </si>
  <si>
    <t>Sanding paper Dia 150 , 150 Grit</t>
  </si>
  <si>
    <t>Sanding paper Dia 150 ,220 Grit</t>
  </si>
  <si>
    <t>Sanding paper - Dia 150 - 320 Grit</t>
  </si>
  <si>
    <t>Sanding paper - Captain Blue</t>
  </si>
  <si>
    <t>SANDING PAPER</t>
  </si>
  <si>
    <t>Sanding paper - 230mm x 280 mm A/O P220</t>
  </si>
  <si>
    <t>1000224 , 2006458</t>
  </si>
  <si>
    <t>Sanding Disc</t>
  </si>
  <si>
    <t>Flat Sanding paper A4 Size - Grit - 220</t>
  </si>
  <si>
    <t>Flat Sanding paper A4 Size - Grit - 800</t>
  </si>
  <si>
    <t>Sanding Sheet</t>
  </si>
  <si>
    <t>Belt - 2620 x 1350 mm - Grit 80</t>
  </si>
  <si>
    <t>Belt - 2620 x 1350 mm  - Grit 120</t>
  </si>
  <si>
    <t>Sanding Belt 2620X1350 P-100</t>
  </si>
  <si>
    <t>Sanding Belt cloth based aloxide belt</t>
  </si>
  <si>
    <t>Sia Belt 2620 x 1280 mm Grit 80  Cloth</t>
  </si>
  <si>
    <t>Sia Belt 2620 x 1280 mm Grit 180  Cloth</t>
  </si>
  <si>
    <t>Wide belt sander machine belt - 80 Grit</t>
  </si>
  <si>
    <t>Wide Belt Sander Belt</t>
  </si>
  <si>
    <t>Sanding Belt</t>
  </si>
  <si>
    <t>V Belt</t>
  </si>
  <si>
    <t>Poly V Belt 430 J 6(GB9000)</t>
  </si>
  <si>
    <t>Poly V Belt 230J( JET 6000)</t>
  </si>
  <si>
    <t>V Belt for Model J 1013 3-Nos</t>
  </si>
  <si>
    <t>V Belt  XPA 1382</t>
  </si>
  <si>
    <t>V Belt Cogged (BX-48)</t>
  </si>
  <si>
    <t>V Belt (XPA 1250) Cogged</t>
  </si>
  <si>
    <t>Belts</t>
  </si>
  <si>
    <t>2008241</t>
  </si>
  <si>
    <t>2005608</t>
  </si>
  <si>
    <t>2005606</t>
  </si>
  <si>
    <t>2003587</t>
  </si>
  <si>
    <t>1004717</t>
  </si>
  <si>
    <t>21088      Karunya Environs</t>
  </si>
  <si>
    <t>2526       Cravatex Limited</t>
  </si>
  <si>
    <t>3772       Jai Machine Tools Pvt Ltd</t>
  </si>
  <si>
    <t>2676       Hi-Tech Air Power Pvt. Ltd</t>
  </si>
  <si>
    <t>40732      Wilway Engineering and Construction</t>
  </si>
  <si>
    <t>V-Belt C75 - GOODYEAR make</t>
  </si>
  <si>
    <t>100139</t>
  </si>
  <si>
    <t>1299       Bhanu Agencies</t>
  </si>
  <si>
    <t>GOODYEAR-A-46 Thor Poly'V' Belt</t>
  </si>
  <si>
    <t>100052</t>
  </si>
  <si>
    <t>Hafele-Pullout Belt Rack,  80566270</t>
  </si>
  <si>
    <t>Hafele-Tie and Belt Holder,Code 80716203</t>
  </si>
  <si>
    <t>1007432</t>
  </si>
  <si>
    <t>1007433</t>
  </si>
  <si>
    <t>Hafele India Pvt. Ltd.,  Konglobe</t>
  </si>
  <si>
    <t>Safety Belt -Full Body type-Karam/Udyogi</t>
  </si>
  <si>
    <t>Safety Belt (Half-body)</t>
  </si>
  <si>
    <t>Safety Belt</t>
  </si>
  <si>
    <t>SAFETY BELT - Full Body</t>
  </si>
  <si>
    <t>SAFETY BELT - Harness</t>
  </si>
  <si>
    <t>2003592</t>
  </si>
  <si>
    <t>2003592, 1000120</t>
  </si>
  <si>
    <t>1000120</t>
  </si>
  <si>
    <t>1004088</t>
  </si>
  <si>
    <t>100090</t>
  </si>
  <si>
    <t>40579      Total Environment Woodwork Pvt. Ltd</t>
  </si>
  <si>
    <t>Flush</t>
  </si>
  <si>
    <t>Magnetic Catch M72/GP2 White</t>
  </si>
  <si>
    <t>Magnetic catch  for Door</t>
  </si>
  <si>
    <t>MAGNETIC CATCH M</t>
  </si>
  <si>
    <t>Magnetic Catch M72/GP2 Brown</t>
  </si>
  <si>
    <t>Magnetic Catch Push Magnetic Catcher Whi</t>
  </si>
  <si>
    <t>Magnetic catch (Big)</t>
  </si>
  <si>
    <t>2009252, 2001432</t>
  </si>
  <si>
    <t>1005062</t>
  </si>
  <si>
    <t>2008416</t>
  </si>
  <si>
    <t>2006107</t>
  </si>
  <si>
    <t>2004151</t>
  </si>
  <si>
    <t>200089</t>
  </si>
  <si>
    <t>3879       Siryadevi Electricals &amp; Hardware,   Popular Hardware,    J.C.Gupta &amp; Company,  HETTICH INDIA PVT. LTD</t>
  </si>
  <si>
    <t>1051       J.C.Gupta &amp; Company,     Mohammed Ismail &amp; Co</t>
  </si>
  <si>
    <t>Rawl Plug</t>
  </si>
  <si>
    <t>Anchor ( Rawl Plug )</t>
  </si>
  <si>
    <t>N-Z Hammer-in Fxing N8x120 Z50359 Fisher</t>
  </si>
  <si>
    <t>HAMMERFIX N-Z</t>
  </si>
  <si>
    <t>2005980</t>
  </si>
  <si>
    <t>1000353</t>
  </si>
  <si>
    <t>2004267</t>
  </si>
  <si>
    <t>2001432, 2003116, 2006440</t>
  </si>
  <si>
    <t>1144       Sri Varu Power Tools Co., Vasant Electricals</t>
  </si>
  <si>
    <t>3768       Kayvee Associates</t>
  </si>
  <si>
    <t>Plugs</t>
  </si>
  <si>
    <t>Load Capacity</t>
  </si>
  <si>
    <t>Extension type</t>
  </si>
  <si>
    <t>Quadro</t>
  </si>
  <si>
    <t>Quadro Full extn 30 kg L(400mm)</t>
  </si>
  <si>
    <t>Quadro Full extn 30 kg R (400mm)</t>
  </si>
  <si>
    <t>Quadro Full extention - silent - R</t>
  </si>
  <si>
    <t>Quadro Full extention - silent - L</t>
  </si>
  <si>
    <t>Quadro 350 mm Part exten L</t>
  </si>
  <si>
    <t>Quadro 350 mm Part exten R</t>
  </si>
  <si>
    <t>Quadro 450 mm Part Exten L</t>
  </si>
  <si>
    <t>Quadro 450 mm Part Exten R</t>
  </si>
  <si>
    <t>COUPLING HA LE,QUADRO - L</t>
  </si>
  <si>
    <t>COUPLING HA RI,QUADRO - R</t>
  </si>
  <si>
    <t>Hettich-Quadro30/400-1IW20  -73211</t>
  </si>
  <si>
    <t>Quadro V6 350 mm L</t>
  </si>
  <si>
    <t>Quadro V6 350 mm R</t>
  </si>
  <si>
    <t>Quadro v6 400 mm L</t>
  </si>
  <si>
    <t>Quadro v6 400 mm R</t>
  </si>
  <si>
    <t>Quadro v6 450 mm L</t>
  </si>
  <si>
    <t>Quadro v6 500 mm L</t>
  </si>
  <si>
    <t>Quadro v6 500 mm R</t>
  </si>
  <si>
    <t>Quadro v6 600 mm L</t>
  </si>
  <si>
    <t>Quadro v6 600 mm R</t>
  </si>
  <si>
    <t>Quadro 30 part Extn 450 mm L</t>
  </si>
  <si>
    <t>Quadro 30 part Extn 450 mm R</t>
  </si>
  <si>
    <t>Quadro v6/450-18" Silent [OV] 30Kg Left</t>
  </si>
  <si>
    <t>Quadro v6/450-18" Silent [OV] 30Kg Right</t>
  </si>
  <si>
    <t>Quadro v6/350-14" Silent [OV] 30Kg Left</t>
  </si>
  <si>
    <t>Quadro v6/500-20" Silent [OV] 30Kg Left</t>
  </si>
  <si>
    <t>Quadro v6/500-20" Silent [OV] 30Kg Right</t>
  </si>
  <si>
    <t>Quadro 30/450 IW20</t>
  </si>
  <si>
    <t>Quadro 30/450 IW20 Right</t>
  </si>
  <si>
    <t>Quadro v6/350-14 Silent [OV] 30Kg Left</t>
  </si>
  <si>
    <t>Quadro v6/350-14 Silent [OV] 30Kg Right</t>
  </si>
  <si>
    <t>Quadro 30 / 450 left</t>
  </si>
  <si>
    <t>Quadro 30 / 450 Right</t>
  </si>
  <si>
    <t>Quadro V6/520 Inno Iw09.5 Silent 30Kg L</t>
  </si>
  <si>
    <t>Quadro V6/520 Inno Iw09.5 Silent 30Kg, R</t>
  </si>
  <si>
    <t>Quadro V6/520 Inno Iw09.5 Silent 30Kg, L</t>
  </si>
  <si>
    <t>HETTICH-Quadro-9080198</t>
  </si>
  <si>
    <t>HETTICH-Quadro-9080200</t>
  </si>
  <si>
    <t>Hettich - Quadro 30/450  IW 20 SC 108434</t>
  </si>
  <si>
    <t>HETTICH-Quadro coupling/catch Rht-75807</t>
  </si>
  <si>
    <t>HETTICH-Quadro coupling/catch left-75806</t>
  </si>
  <si>
    <t>Quadro 450 left + Right Part Exten</t>
  </si>
  <si>
    <t>HETTICH-Quadro 30/550 IW20 SC-73214</t>
  </si>
  <si>
    <t>HETTICH-Quadro 30/600</t>
  </si>
  <si>
    <t>QUADRO 30/450 IW20 SC</t>
  </si>
  <si>
    <t>FULL EXTENSION - QUADRO V6 SILENT SYSTEM</t>
  </si>
  <si>
    <t>Quadro Coupling Left - Hettich</t>
  </si>
  <si>
    <t>Quadro Coupling Right - Hettich</t>
  </si>
  <si>
    <t>Quadro V6/600silent 30Kg R</t>
  </si>
  <si>
    <t>HETTICH-Quadro Coupling Left -1067494</t>
  </si>
  <si>
    <t>HETTICH-Quadro Coupling Right -1067495</t>
  </si>
  <si>
    <t>QUADRO V6 450 IW20 SC</t>
  </si>
  <si>
    <t>QUADRO V30, 450mm - 913762401</t>
  </si>
  <si>
    <t>QUADRO V30, 450mm - 913762501</t>
  </si>
  <si>
    <t>Quadro 30/400 SiSy IW 20</t>
  </si>
  <si>
    <t>Hettich - Quadro 30/500  IW 20 SC 108443</t>
  </si>
  <si>
    <t>Ht 45293 Quadro V6 Silent+ (Full Extn.)</t>
  </si>
  <si>
    <t>Ht 45287 Quadro V6 Silent+ (Full Extn.)</t>
  </si>
  <si>
    <t>Hettich-Quadro V6/400-16" Silent -45289</t>
  </si>
  <si>
    <t>Hettich  Quadro 20 / 250mm Length</t>
  </si>
  <si>
    <t>HETTICH-Quadro 30/380 IW20 SC-48903</t>
  </si>
  <si>
    <t>Quadro v6/400-16" Silent [OV] 30Kg Left</t>
  </si>
  <si>
    <t>hettich quadro 30/500 with silent system</t>
  </si>
  <si>
    <t>QUADRO V30, 450mm</t>
  </si>
  <si>
    <t>QUADRO V30, 450mm CATCH LEFT</t>
  </si>
  <si>
    <t>QUADRO V30, 450mm CATCH RIGHT</t>
  </si>
  <si>
    <t>QUADRO V30,300mm CATCH LEFT WITH SCREWS</t>
  </si>
  <si>
    <t>HETTICH-Quadro30/400-1IW20  -73211</t>
  </si>
  <si>
    <t>Quadro Drawer channel 350 mm with clips</t>
  </si>
  <si>
    <t>HETTICH-Quadro 30/520W20 SC-47482</t>
  </si>
  <si>
    <t>HETTICH-Quadro 30/300</t>
  </si>
  <si>
    <t>HETTICH-Quadro 30/550 IW20 SC-73212</t>
  </si>
  <si>
    <t>Hettich - Quadro 30/450  IW 20 SC 108444</t>
  </si>
  <si>
    <t>HETTICH-Quadro Mounting Plate L-9078382</t>
  </si>
  <si>
    <t>HETTICH-Quadro Mounting Plate R-9078383</t>
  </si>
  <si>
    <t>HETTICH  QUADRO V6 30 Sf 02 /500- 45293R</t>
  </si>
  <si>
    <t>HETTICH-Quadro Mounting Plate R-1084442</t>
  </si>
  <si>
    <t>HETTICH-Quadro Mounting Plate L-1082199</t>
  </si>
  <si>
    <t>HETTICH-Quadro Mounting Plate R-1082200</t>
  </si>
  <si>
    <t>HETTICH-Quadro-Left-9080198</t>
  </si>
  <si>
    <t>HETTICH-Quadro-Right-9080200</t>
  </si>
  <si>
    <t>HETTICH-Quadro Coupling right -1067494</t>
  </si>
  <si>
    <t>HETTICH-Quadro Mounting Plate L-1084441</t>
  </si>
  <si>
    <t>HETTICH-Quadro Left-9080198</t>
  </si>
  <si>
    <t>HETTICH-Quadro Right-9080200</t>
  </si>
  <si>
    <t>HETTICH-Quadro Mounting Plate L-1084431</t>
  </si>
  <si>
    <t>HETTICH-Quadro Mounting Plate R-1084432</t>
  </si>
  <si>
    <t>HETTICH 75806/75807 Conc Quadro FE-Left</t>
  </si>
  <si>
    <t>HETTICH 75806/75807 Conc Quadro FE-Right</t>
  </si>
  <si>
    <t>HETTICH 73214 Quadro 30/550 22"</t>
  </si>
  <si>
    <t>HETTICH 73211 Quadro 30/400 16"</t>
  </si>
  <si>
    <t>2009260</t>
  </si>
  <si>
    <t>2009261</t>
  </si>
  <si>
    <t>2003314</t>
  </si>
  <si>
    <t>1007438</t>
  </si>
  <si>
    <t>2009258</t>
  </si>
  <si>
    <t>2009253</t>
  </si>
  <si>
    <t>2009254</t>
  </si>
  <si>
    <t>2006116</t>
  </si>
  <si>
    <t>2006117</t>
  </si>
  <si>
    <t>2009256</t>
  </si>
  <si>
    <t>2006124</t>
  </si>
  <si>
    <t>2006973</t>
  </si>
  <si>
    <t>2006974</t>
  </si>
  <si>
    <t>1006685</t>
  </si>
  <si>
    <t>2006118</t>
  </si>
  <si>
    <t>2006119</t>
  </si>
  <si>
    <t>2003990</t>
  </si>
  <si>
    <t>2006192</t>
  </si>
  <si>
    <t>1002128</t>
  </si>
  <si>
    <t>1002129</t>
  </si>
  <si>
    <t>1004711</t>
  </si>
  <si>
    <t>1004710</t>
  </si>
  <si>
    <t>2006120</t>
  </si>
  <si>
    <t>1004709</t>
  </si>
  <si>
    <t>2006188</t>
  </si>
  <si>
    <t>2006971</t>
  </si>
  <si>
    <t>2007112</t>
  </si>
  <si>
    <t>2003991</t>
  </si>
  <si>
    <t>1002134</t>
  </si>
  <si>
    <t>1002135</t>
  </si>
  <si>
    <t>2006970</t>
  </si>
  <si>
    <t>2006103</t>
  </si>
  <si>
    <t>1007457</t>
  </si>
  <si>
    <t>1004779</t>
  </si>
  <si>
    <t>1007423</t>
  </si>
  <si>
    <t>1004605</t>
  </si>
  <si>
    <t>1002117</t>
  </si>
  <si>
    <t>2003989</t>
  </si>
  <si>
    <t>2000815</t>
  </si>
  <si>
    <t>1002118</t>
  </si>
  <si>
    <t>1002141</t>
  </si>
  <si>
    <t>1002142</t>
  </si>
  <si>
    <t>1002148</t>
  </si>
  <si>
    <t>1002136</t>
  </si>
  <si>
    <t>1002137</t>
  </si>
  <si>
    <t>1002149</t>
  </si>
  <si>
    <t>1002150</t>
  </si>
  <si>
    <t>1002151</t>
  </si>
  <si>
    <t>200132</t>
  </si>
  <si>
    <t>200137</t>
  </si>
  <si>
    <t>91112</t>
  </si>
  <si>
    <t>91113</t>
  </si>
  <si>
    <t>1228       Ismail's Home Decor</t>
  </si>
  <si>
    <t>3354       RAZZLE</t>
  </si>
  <si>
    <t>2055       Hettich India Pvt. Ltd. -Mumbai</t>
  </si>
  <si>
    <t>3680       Sanghvi Godaji Manaji</t>
  </si>
  <si>
    <t>SS Telescopic drawer Channel- 450 mm</t>
  </si>
  <si>
    <t>Telescopic Drawer Runner 400 mm KA 5332</t>
  </si>
  <si>
    <t>Telescopic Drawer Runner 350 mm KA 5632</t>
  </si>
  <si>
    <t>Telescopic Channel 400mm</t>
  </si>
  <si>
    <t>Telescopic Channel 500mm</t>
  </si>
  <si>
    <t>SS Telescopic  Drawer Runners - 500mm</t>
  </si>
  <si>
    <t>C70.9mtrs Telescopic pole</t>
  </si>
  <si>
    <t>500mm Telescopic Drawer Runner</t>
  </si>
  <si>
    <t>Hettich SS Telescopic Drawer Channel-24"</t>
  </si>
  <si>
    <t>SS Telescopic Drawer Channel -36" Length</t>
  </si>
  <si>
    <t>Hettich 43276 10" Telescopic channel</t>
  </si>
  <si>
    <t>Telescopic</t>
  </si>
  <si>
    <t>2010487</t>
  </si>
  <si>
    <t>2004149</t>
  </si>
  <si>
    <t>2004148</t>
  </si>
  <si>
    <t>2002128</t>
  </si>
  <si>
    <t>2000485</t>
  </si>
  <si>
    <t>1006863</t>
  </si>
  <si>
    <t>75950</t>
  </si>
  <si>
    <t>3913       J C Gupta &amp; Sons</t>
  </si>
  <si>
    <t>1228       Ismail's Home Décor , Popular Hardware</t>
  </si>
  <si>
    <t>1738       Rajesh Marketing</t>
  </si>
  <si>
    <t>1051       J.C.Gupta &amp; Company</t>
  </si>
  <si>
    <t>1913       Shiv Sanitary &amp; Hardware</t>
  </si>
  <si>
    <t>Spade</t>
  </si>
  <si>
    <t>Shovel</t>
  </si>
  <si>
    <t>Pencil Tray for Organiser - 13185</t>
  </si>
  <si>
    <t>Pencil Box (Containing 12 Nos in box)</t>
  </si>
  <si>
    <t>Stationary</t>
  </si>
  <si>
    <t>Pencil</t>
  </si>
  <si>
    <t>40775      Clip N Copy</t>
  </si>
  <si>
    <t>V1000-WW   Intra Division Vendor - WW</t>
  </si>
  <si>
    <t>4803       Office Needs.Com</t>
  </si>
  <si>
    <t>White Board Marker Laminate</t>
  </si>
  <si>
    <t>Permanant Marker - Reynolds</t>
  </si>
  <si>
    <t>white board Marker</t>
  </si>
  <si>
    <t>Permanent Marker pen (Black)</t>
  </si>
  <si>
    <t>Permanent Marker pen (Red)</t>
  </si>
  <si>
    <t>Board Marker</t>
  </si>
  <si>
    <t>2009181</t>
  </si>
  <si>
    <t>2007206</t>
  </si>
  <si>
    <t>2005509</t>
  </si>
  <si>
    <t>Patel Timber Mart</t>
  </si>
  <si>
    <t>Office Needs.Com , Power Tools &amp; Tackles,  T S Technologies</t>
  </si>
  <si>
    <t>Office Needs.Com,   Power Tools &amp; Tackles,   Shree Anjanee Traders,   Stationery Point</t>
  </si>
  <si>
    <t>Stationery Point</t>
  </si>
  <si>
    <t>Anjanee Enterprises ,  Plywood Centre</t>
  </si>
  <si>
    <t>stapler pin</t>
  </si>
  <si>
    <t>Stapler</t>
  </si>
  <si>
    <t>2006283</t>
  </si>
  <si>
    <t>2006282</t>
  </si>
  <si>
    <t>Shree Anjanee Traders, Anjanee Enterprises, Clip N Copy, Office Needs.Com</t>
  </si>
  <si>
    <t>Anjanee Enterprises , Office Needs.Com, Shree Anjanee Traders</t>
  </si>
  <si>
    <t>Register book(200pages)</t>
  </si>
  <si>
    <t>3 QR SD Register</t>
  </si>
  <si>
    <t>2005512</t>
  </si>
  <si>
    <t>Clip N Copy</t>
  </si>
  <si>
    <t>Register</t>
  </si>
  <si>
    <t>Office Needs.Com,Shree Anjanee Traders,  Anjanee Enterprises, Clip N Copy</t>
  </si>
  <si>
    <t>Blue pen</t>
  </si>
  <si>
    <t>Reynolds Pen</t>
  </si>
  <si>
    <t>Montex Ball pen red</t>
  </si>
  <si>
    <t>Montex Mega Top Ball Pen</t>
  </si>
  <si>
    <t>2005510</t>
  </si>
  <si>
    <t>2007210</t>
  </si>
  <si>
    <t>2007214</t>
  </si>
  <si>
    <t>2007209</t>
  </si>
  <si>
    <t>Clip N Copy,   Shree Anjanee Traders,   Anjanee Enterprises</t>
  </si>
  <si>
    <t>Office Needs.Com, Stationery Point</t>
  </si>
  <si>
    <t>Pen</t>
  </si>
  <si>
    <t>Room Freshner</t>
  </si>
  <si>
    <t>Air freshner Ball Type</t>
  </si>
  <si>
    <t>2006711</t>
  </si>
  <si>
    <t>2007220, 2005475</t>
  </si>
  <si>
    <t>Relyon Solutions,   Shree Anjanee Traders,  Sai Office Suppliers, Anjanee Enterprises , Stationery Point, Office Needs.Com</t>
  </si>
  <si>
    <t>Sai Office Suppliers, Office Needs.Com, Shree Anjanee Traders,  Stationery Point, Anjanee Enterprises</t>
  </si>
  <si>
    <t>Dettol liquid refill(225ml)Handwash</t>
  </si>
  <si>
    <t>Dettol 210 ml</t>
  </si>
  <si>
    <t>Dettol 500 ML</t>
  </si>
  <si>
    <t>Dettol hand wash refill</t>
  </si>
  <si>
    <t>Dettol 250ml</t>
  </si>
  <si>
    <t>Dettol Hand Wash(225ml)</t>
  </si>
  <si>
    <t>Dettol Handwash(250ml)</t>
  </si>
  <si>
    <t>Dettol Hand Wash-400ml</t>
  </si>
  <si>
    <t>Liquid handwash</t>
  </si>
  <si>
    <t>2005499</t>
  </si>
  <si>
    <t>2006703</t>
  </si>
  <si>
    <t>Relyon Solutions,  Sai Office Suppliers</t>
  </si>
  <si>
    <t>Relyon Solutions</t>
  </si>
  <si>
    <t>Shree Anjanee Traders</t>
  </si>
  <si>
    <t>Sai Office Suppliers</t>
  </si>
  <si>
    <t>2003713</t>
  </si>
  <si>
    <t>Siryadevi Electricals &amp; Hardware, Office Needs.Com, Shree Anjanee Traders, Stationery Point,  Anjanee Enterprises,  Bhavani Hardware,   Sooraj Machineries,    Popular Hardware ,  Office Needs.Com</t>
  </si>
  <si>
    <t xml:space="preserve">Harpic </t>
  </si>
  <si>
    <t xml:space="preserve">Sliding </t>
  </si>
  <si>
    <t>Permanent</t>
  </si>
  <si>
    <t>Stapler pins</t>
  </si>
  <si>
    <t>Spray</t>
  </si>
  <si>
    <t>Ball</t>
  </si>
  <si>
    <t>G.K. Udyog</t>
  </si>
  <si>
    <t>Shuttering Tape 60 mtrs (Colour: Brown)</t>
  </si>
  <si>
    <t>Shuttering tape 2.0" wide x 55 m Len</t>
  </si>
  <si>
    <t>1340       Power Tools &amp; Tackles,   Cutting Edge Technologies,  T S Technologies,   Navakar Marketing,   Excellent Hardware&amp;Plywood Agencies,  Global Hardware &amp; Power Tools,    Izzy Hardware &amp; Tools Supplies,  Bhagylaxmi Hardware, HATIM TRADERS &amp; SUPPLIERS,  Calcutta Tools Hardware Mart, Ammar Tools &amp; Machinery (India)Pvt. Classic Polymers, G.K. Udyog</t>
  </si>
  <si>
    <t>1340       Power Tools &amp; Tackles,   Bhagylaxmi Hardware</t>
  </si>
  <si>
    <t>2000903, 1000112</t>
  </si>
  <si>
    <t>2000129</t>
  </si>
  <si>
    <t>Tape</t>
  </si>
  <si>
    <t>Shuttering</t>
  </si>
  <si>
    <t>Masking Tape - 1" width x 40 mtr length</t>
  </si>
  <si>
    <t>Masking Tape - 1" width x 30 mtr length</t>
  </si>
  <si>
    <t>Masking Tape - 1" width x 15 mtr length</t>
  </si>
  <si>
    <t>Masking Tape - 1 1/2" width x 40 mtr lth</t>
  </si>
  <si>
    <t>Masking Tape 1/2"</t>
  </si>
  <si>
    <t>Masking Tape - 2" width x 15 mtr length</t>
  </si>
  <si>
    <t>Masking Tape - 2" width x 40 mtr length</t>
  </si>
  <si>
    <t>Masking Tape - 2" width x 30 mtr length</t>
  </si>
  <si>
    <t>Masking Tape 2"</t>
  </si>
  <si>
    <t>Masking Tape 3/4/" width x 40 mtr length</t>
  </si>
  <si>
    <t>Masking Tape 1" ABRO make</t>
  </si>
  <si>
    <t>1002386</t>
  </si>
  <si>
    <t>300334, 300333</t>
  </si>
  <si>
    <t>1006894</t>
  </si>
  <si>
    <t>300333</t>
  </si>
  <si>
    <t>1002385</t>
  </si>
  <si>
    <t>1006389</t>
  </si>
  <si>
    <t>1340       Power Tools &amp; Tackles,  Bhavani Hardware &amp; Paints, Caravan Oil Suppliers,  Sooraj Machineries,  Mahendra Associates</t>
  </si>
  <si>
    <t>1924       Shree Ram Enterprises,     Azeez Trading Company</t>
  </si>
  <si>
    <t>3235       Caravan Oil Suppliers</t>
  </si>
  <si>
    <t>1879       T S Technologies, Calcutta Tools Hardware Mart</t>
  </si>
  <si>
    <t>2823       Mahendra Associates</t>
  </si>
  <si>
    <t>1924       Shree Ram Enterprises</t>
  </si>
  <si>
    <t>3235       Caravan Oil Suppliers,    T S Technologies,  Calcutta Tools Hardware Mart</t>
  </si>
  <si>
    <t>1340       Power Tools &amp; Tackles, Akash Industrial Enterprises,  Bhavani Hardware &amp; Paints,   Caravan Oil Suppliers, Sooraj Machineries,   P.J.Hardware,    Popular Hardware,   Sri Siddeswara Enterprises, Caravan Oil Suppliers,  Mahendra Associates</t>
  </si>
  <si>
    <t>3465       Popular Hardware,  Caravan Oil Suppliers</t>
  </si>
  <si>
    <t>2190       Calcutta Tools Hardware Mart,  Azeez Trading Company</t>
  </si>
  <si>
    <t>40589      Nandi Hardware</t>
  </si>
  <si>
    <t>Masking</t>
  </si>
  <si>
    <t>Cello Tape 1"</t>
  </si>
  <si>
    <t>Cello Tape - 1" width x 35 mtr length</t>
  </si>
  <si>
    <t>Cello Tape - 2" width x 35 mtr length</t>
  </si>
  <si>
    <t>1002388</t>
  </si>
  <si>
    <t>1002387</t>
  </si>
  <si>
    <t>40775      Clip N Copy,  Office Needs.Com, Stationery Point</t>
  </si>
  <si>
    <t>1340       Power Tools &amp; Tackles,    Calcutta Tools Hardware Mart</t>
  </si>
  <si>
    <t>Brown tape</t>
  </si>
  <si>
    <t>2" Brown tape</t>
  </si>
  <si>
    <t>Packing</t>
  </si>
  <si>
    <t>1000112</t>
  </si>
  <si>
    <t>2001445</t>
  </si>
  <si>
    <t>Techno pack &amp; Insulation</t>
  </si>
  <si>
    <t>Power Tools &amp; Tackles, Ammar Tools &amp; Machinery (India)Pvt.,  Sushil Electricals</t>
  </si>
  <si>
    <t>Foam Tape</t>
  </si>
  <si>
    <t>Double Side Acrylic Foam Tape</t>
  </si>
  <si>
    <t>2004953, 2001786</t>
  </si>
  <si>
    <t>2001786</t>
  </si>
  <si>
    <t>Pentagon Tapes Private Limited</t>
  </si>
  <si>
    <t>Foam</t>
  </si>
  <si>
    <t>Stretch Film 300mm</t>
  </si>
  <si>
    <t>Stretch Film roll – 150 mm</t>
  </si>
  <si>
    <t>Stretch film</t>
  </si>
  <si>
    <t>2001430, 2001513</t>
  </si>
  <si>
    <t>1005387</t>
  </si>
  <si>
    <t>Phenyle 5 Litre</t>
  </si>
  <si>
    <t>Phenyl</t>
  </si>
  <si>
    <t>2007221</t>
  </si>
  <si>
    <t>2005505</t>
  </si>
  <si>
    <t>4803       Office Needs.Com, Stationery Point</t>
  </si>
  <si>
    <t>4494       Shree Anjanee Traders, Anjanee Enterprises</t>
  </si>
  <si>
    <t>Binder Clip - 15mm</t>
  </si>
  <si>
    <t>Binder Clip - 19mm</t>
  </si>
  <si>
    <t>Binder Clip - 25mm</t>
  </si>
  <si>
    <t>Binder Clip - 32mm</t>
  </si>
  <si>
    <t>Office Needs.Com</t>
  </si>
  <si>
    <t>Spring Clip</t>
  </si>
  <si>
    <t>2003314, 2006982, 1006431, 2006452</t>
  </si>
  <si>
    <t>South India Agencies, Mohan Construction Equipment, Sangam Hardware</t>
  </si>
  <si>
    <t>Clip</t>
  </si>
  <si>
    <t>Xerox paper A4 JK</t>
  </si>
  <si>
    <t>Paper</t>
  </si>
  <si>
    <t>Report File A4</t>
  </si>
  <si>
    <t>File</t>
  </si>
  <si>
    <t>Office Needs.Com,    Clip N Copy</t>
  </si>
  <si>
    <t>2007215</t>
  </si>
  <si>
    <t>2007207</t>
  </si>
  <si>
    <t>Cartridge holder HIT-CR 500</t>
  </si>
  <si>
    <t>GREASE CARTRIDGE KLUEBER</t>
  </si>
  <si>
    <t>HP Cartridge - Part no. CE320A, Black</t>
  </si>
  <si>
    <t>HP Cartridge - Part no. CE321A/Cyan</t>
  </si>
  <si>
    <t>HP Cartridge - Part no. CE322A/Yellow</t>
  </si>
  <si>
    <t>HP Cartridge - Part no. CE323A/Magenta</t>
  </si>
  <si>
    <t>HP CARTRIDGE - PART NO. C412A</t>
  </si>
  <si>
    <t>HP CARTRIDGE - PART NO. C5058A</t>
  </si>
  <si>
    <t>HP Cartridge - Part no. C4912A</t>
  </si>
  <si>
    <t>HP CARTRIDGE - PART NO. C5065A</t>
  </si>
  <si>
    <t>HP Cartridge - Part no. Q2612A/Y2177A</t>
  </si>
  <si>
    <t>HP Cartridge - Part no. CC388A</t>
  </si>
  <si>
    <t>HP Cartridge - Part no. C6578D</t>
  </si>
  <si>
    <t>51645ABlack Ink (45) cartridge</t>
  </si>
  <si>
    <t>HP Black Cartridge CZ121AA</t>
  </si>
  <si>
    <t>HP Cyan Cartridge CZ122AA</t>
  </si>
  <si>
    <t>HP Magenta  Cartridge CZ123AA</t>
  </si>
  <si>
    <t>HP Yellow Cartridge CZ124AA</t>
  </si>
  <si>
    <t>HP Cyan Cartridge C5061A</t>
  </si>
  <si>
    <t>HP Magenta  Cartridge C5063A</t>
  </si>
  <si>
    <t>Cartridge Filter - Certikin UK</t>
  </si>
  <si>
    <t>HP Cartridge - Part no. C9731A</t>
  </si>
  <si>
    <t>CANON 810 BLACK INK CARTRIDGE PG-810</t>
  </si>
  <si>
    <t>HP CARTRIDGE - Black - PART NO. C410A</t>
  </si>
  <si>
    <t>HP CARTRIDGE - CYAN - PART NO. C411A</t>
  </si>
  <si>
    <t>HP CARTRIDGE - PART NO. C413A</t>
  </si>
  <si>
    <t>HP Cartridge - Part no. CB540A</t>
  </si>
  <si>
    <t>HP Cartridge - Part no. CB541A</t>
  </si>
  <si>
    <t>HP Cartridge - Part no. CB542A</t>
  </si>
  <si>
    <t>HP Cartridge - Part no. Q7553A</t>
  </si>
  <si>
    <t>HP Cartridge - Part no. CE324A-Yellow</t>
  </si>
  <si>
    <t>HP CARTRIDGE - PART NO. C5063A</t>
  </si>
  <si>
    <t>HP Cartridge - Part no. C5056A-Magenta</t>
  </si>
  <si>
    <t>HP Cartridge - Part no. C9730A</t>
  </si>
  <si>
    <t>HP Cartridge - Part no. C9732A</t>
  </si>
  <si>
    <t>HP Cartridge - Part no. C5057A-Yellow</t>
  </si>
  <si>
    <t>HP Cartridge - Part no. Q2612A</t>
  </si>
  <si>
    <t>HP Cartridges</t>
  </si>
  <si>
    <t>HP laser Jet CP1525N - Black Cartridge</t>
  </si>
  <si>
    <t>Q2612A Black Toner Cartridge</t>
  </si>
  <si>
    <t>Black Cartridge ( C9730A )</t>
  </si>
  <si>
    <t>Cyan Cartridge ( C9731A )</t>
  </si>
  <si>
    <t>Magenta Cartridge ( C9733A )</t>
  </si>
  <si>
    <t>Yellow Cartridge ( C9732A )</t>
  </si>
  <si>
    <t>C9730A Black Cartridge for Hp 5550</t>
  </si>
  <si>
    <t>2612A Black Toner Cartridge</t>
  </si>
  <si>
    <t>7553A Black Toner Cartridge</t>
  </si>
  <si>
    <t>388A Black Toner Cartridge</t>
  </si>
  <si>
    <t>6000A Black Toner Cartridge</t>
  </si>
  <si>
    <t>6212A Black Toner Cartridge</t>
  </si>
  <si>
    <t>6001A Cyan Toner Cartridge</t>
  </si>
  <si>
    <t>6002A Yellow Toner Cartridge</t>
  </si>
  <si>
    <t>6003A Magenta Toner Cartridge</t>
  </si>
  <si>
    <t>HP Cleaning Cartridge</t>
  </si>
  <si>
    <t>HP 901 Block Cartridge</t>
  </si>
  <si>
    <t>HP 901 Colour Cartridge</t>
  </si>
  <si>
    <t>C4911A Cyan Ink (82) cartridge</t>
  </si>
  <si>
    <t>HP Cartridge - Part no. C4913A</t>
  </si>
  <si>
    <t>HP Cartridge - Part no. C4844A</t>
  </si>
  <si>
    <t>FX 9 Black Toner Cartridge</t>
  </si>
  <si>
    <t>HP 6578D Color Ink Cartridge</t>
  </si>
  <si>
    <t>2007491</t>
  </si>
  <si>
    <t>2001896</t>
  </si>
  <si>
    <t>2001897</t>
  </si>
  <si>
    <t>2001898</t>
  </si>
  <si>
    <t>2001899</t>
  </si>
  <si>
    <t>2004622</t>
  </si>
  <si>
    <t>2002553</t>
  </si>
  <si>
    <t>1005146</t>
  </si>
  <si>
    <t>2002554</t>
  </si>
  <si>
    <t>1005150</t>
  </si>
  <si>
    <t>1005271</t>
  </si>
  <si>
    <t>1005140</t>
  </si>
  <si>
    <t>1005139</t>
  </si>
  <si>
    <t>2007658</t>
  </si>
  <si>
    <t>2007659</t>
  </si>
  <si>
    <t>2007660</t>
  </si>
  <si>
    <t>2007661</t>
  </si>
  <si>
    <t>2007662</t>
  </si>
  <si>
    <t>2007663</t>
  </si>
  <si>
    <t>2004640</t>
  </si>
  <si>
    <t>1005451</t>
  </si>
  <si>
    <t>2003867</t>
  </si>
  <si>
    <t>2004620</t>
  </si>
  <si>
    <t>2004621</t>
  </si>
  <si>
    <t>2004623</t>
  </si>
  <si>
    <t>1005133</t>
  </si>
  <si>
    <t>1005134</t>
  </si>
  <si>
    <t>1005136</t>
  </si>
  <si>
    <t>1005138</t>
  </si>
  <si>
    <t>2002678</t>
  </si>
  <si>
    <t>2002555</t>
  </si>
  <si>
    <t>1006537</t>
  </si>
  <si>
    <t>1005127</t>
  </si>
  <si>
    <t>1005129</t>
  </si>
  <si>
    <t>1006538</t>
  </si>
  <si>
    <t>1005144</t>
  </si>
  <si>
    <t>1005147</t>
  </si>
  <si>
    <t>1005462</t>
  </si>
  <si>
    <t>1005452</t>
  </si>
  <si>
    <t>1005272</t>
  </si>
  <si>
    <t>1005273</t>
  </si>
  <si>
    <t>1005274</t>
  </si>
  <si>
    <t>1005275</t>
  </si>
  <si>
    <t>1005648</t>
  </si>
  <si>
    <t>1005135</t>
  </si>
  <si>
    <t>1005461</t>
  </si>
  <si>
    <t>1005142</t>
  </si>
  <si>
    <t>1005143</t>
  </si>
  <si>
    <t>1005554</t>
  </si>
  <si>
    <t>1005149</t>
  </si>
  <si>
    <t>1005148</t>
  </si>
  <si>
    <t>1005459</t>
  </si>
  <si>
    <t>1005460</t>
  </si>
  <si>
    <t>1005145</t>
  </si>
  <si>
    <t>1005463</t>
  </si>
  <si>
    <t>1005192</t>
  </si>
  <si>
    <t>1005193</t>
  </si>
  <si>
    <t>1005194</t>
  </si>
  <si>
    <t>1005141</t>
  </si>
  <si>
    <t>30422</t>
  </si>
  <si>
    <t>4814       Hilti India Private Limited</t>
  </si>
  <si>
    <t>4393       Biesse Manufacturing Company</t>
  </si>
  <si>
    <t>41979      Gatik Office solutions</t>
  </si>
  <si>
    <t>3039       NIMBLE IT SOLUTIONS</t>
  </si>
  <si>
    <t>3039       NIMBLE IT SOLUTIONS,   All Time Support Printers,   Complete Office Suppliers</t>
  </si>
  <si>
    <t>41163      All Time Support Printers</t>
  </si>
  <si>
    <t>41649      Complete Office Suppliers</t>
  </si>
  <si>
    <t>21142      DNS IT Solutions</t>
  </si>
  <si>
    <t>3310       Certikin Swimming Pool Products (I)</t>
  </si>
  <si>
    <t>3561       Micro Media Stationery</t>
  </si>
  <si>
    <t>3833       All Time Support</t>
  </si>
  <si>
    <t>3782       Futura</t>
  </si>
  <si>
    <t>40003      Kruthi Computer Services Pvt Ltd</t>
  </si>
  <si>
    <t>3659       Cartridge care</t>
  </si>
  <si>
    <t>2333       Future Businesstech India Pvt Ltd.</t>
  </si>
  <si>
    <t>3514       Sai Sri Durga Infotech pvt. Ltd</t>
  </si>
  <si>
    <t>Cartridge</t>
  </si>
  <si>
    <t>2009312, 2001430, 2006979, 1001338</t>
  </si>
  <si>
    <t>Corrugated Wrapping Rolls</t>
  </si>
  <si>
    <t>S.M. Enterprises, Siddeshwara Corrugators, Techno pack &amp; Insulation</t>
  </si>
  <si>
    <t>Corrugated Paper</t>
  </si>
  <si>
    <t>Techno pack &amp; Insulation,   VINPACK SYSTEMS</t>
  </si>
  <si>
    <t>Angle Board</t>
  </si>
  <si>
    <t>L angle Board Edge 900X2.1Mtrs</t>
  </si>
  <si>
    <t>L angle Board Edge 2500X2.1Mtrs</t>
  </si>
  <si>
    <t>L angle Board Edge 1000X2.1Mtrs</t>
  </si>
  <si>
    <t>L angle Board Edge –50 x 50x5mm x 2.1Mtr</t>
  </si>
  <si>
    <t>L angle Board Edge –75 x 75x5.7mmx250mmr</t>
  </si>
  <si>
    <t>2009193</t>
  </si>
  <si>
    <t>2009190</t>
  </si>
  <si>
    <t>2004954</t>
  </si>
  <si>
    <t>S.M. Enterprises</t>
  </si>
  <si>
    <t>Bubble Wrap Sheet</t>
  </si>
  <si>
    <t>100782</t>
  </si>
  <si>
    <t>Bubbel Wrap</t>
  </si>
  <si>
    <t>Paint Brush 3"</t>
  </si>
  <si>
    <t>Paint Brush 2"</t>
  </si>
  <si>
    <t>Paint Brush 1"</t>
  </si>
  <si>
    <t>Miscellaneous item-Paint brush 4"</t>
  </si>
  <si>
    <t>2000311</t>
  </si>
  <si>
    <t>2000863, 1000803</t>
  </si>
  <si>
    <t>2000864, 1000804</t>
  </si>
  <si>
    <t>2001432, 1000186, 300232</t>
  </si>
  <si>
    <t>Sri.Krishna  Enterprises, Cutting Edge Technologies, Power Tools &amp; Tackles, Sooraj Machineries,Shree Venkateshwara Traders</t>
  </si>
  <si>
    <t>Siryadevi Electricals &amp; Hardware, Power Tools &amp; Tackles, P.J.Hardware, Popular Hardware</t>
  </si>
  <si>
    <t>Power Tools &amp; Tackles,  T S Technologies</t>
  </si>
  <si>
    <t>Popular Hardware, Power Tools &amp; Tackles, Total Environment Projects (India)</t>
  </si>
  <si>
    <t>Brush</t>
  </si>
  <si>
    <t>Paint</t>
  </si>
  <si>
    <t>MS Binding Wire (20 to 22 gauge)</t>
  </si>
  <si>
    <t>1000038</t>
  </si>
  <si>
    <t>Siryadevi Electricals &amp; Hardware, Power Tools &amp; Tackles, Sri Srinivasa Cements,   Abdulhusain Thaverbhai, Sooraj Machineries, P.J.Hardware,  Popular Hardware,   Deccan Trading Company,  Perfect Sales Corporation,   Bhagylaxmi Hardware, Lakshmi Steels,  Steel World, Sri Sai Steels &amp; Hardware,  Shree Wires &amp; Wire Nettings</t>
  </si>
  <si>
    <t>Binding Wire 18gg</t>
  </si>
  <si>
    <t>1000552</t>
  </si>
  <si>
    <t>S S V Traders</t>
  </si>
  <si>
    <t>Tools| Hardware | Consumables</t>
  </si>
  <si>
    <t>Connecting fittings</t>
  </si>
  <si>
    <t>Seal</t>
  </si>
  <si>
    <t>Furniture Accessories</t>
  </si>
  <si>
    <t>Door Accessories</t>
  </si>
  <si>
    <t>Locking system</t>
  </si>
  <si>
    <t>Door &amp; Window</t>
  </si>
  <si>
    <t>Furniture</t>
  </si>
  <si>
    <t>Door | Window</t>
  </si>
  <si>
    <t>Drawer Systems</t>
  </si>
  <si>
    <t xml:space="preserve"> Channels</t>
  </si>
  <si>
    <t>Adhesive Tape</t>
  </si>
  <si>
    <t>Magnetic catch</t>
  </si>
  <si>
    <t>Twin wheel castor with brake</t>
  </si>
  <si>
    <t>wheel</t>
  </si>
  <si>
    <t>Castor</t>
  </si>
  <si>
    <t>2009259, 2006105</t>
  </si>
  <si>
    <t>HETTICH INDIA PVT. LTD,  Ismail's Home Décor,    Popular Hardware</t>
  </si>
  <si>
    <t>DEO DRIVE TWIN WHEEL CASTOR</t>
  </si>
  <si>
    <t>CASTOR TWIN DEO D-LOCK HARD FLOOR</t>
  </si>
  <si>
    <t>Sliding System</t>
  </si>
  <si>
    <t>SKS 80CR Sliding System for Partition Do</t>
  </si>
  <si>
    <t>SKS 80- CR Sliding System</t>
  </si>
  <si>
    <t>Dorma SLM 280 Sliding system - R 02</t>
  </si>
  <si>
    <t>Dorma SLM 280 Sliding system - R03</t>
  </si>
  <si>
    <t>Dorma SLM 280 Sliding system - R 01</t>
  </si>
  <si>
    <t>Dorma SLM 280 Sliding system - R4-D1</t>
  </si>
  <si>
    <t>Dorma SLM 280 Sliding system - R5-D1,D2</t>
  </si>
  <si>
    <t>Dorma SLM 280 Sliding system - R8-D2</t>
  </si>
  <si>
    <t>Dorma SLM 280 Sliding system - R11-D2</t>
  </si>
  <si>
    <t>Dorma SLM 280 Sliding system - R13-D2</t>
  </si>
  <si>
    <t>Dorma SLM 280 Sliding System - 2 Mtr.</t>
  </si>
  <si>
    <t>2004949</t>
  </si>
  <si>
    <t>2000506</t>
  </si>
  <si>
    <t>Wheather strip</t>
  </si>
  <si>
    <t>Frame seal</t>
  </si>
  <si>
    <t>Door seal</t>
  </si>
  <si>
    <t>Bottom Guide 3000Mm Aluminum Channel Ano</t>
  </si>
  <si>
    <t>Bottom Guide</t>
  </si>
  <si>
    <t>ALUMINIUM TOP TRACK - 10 ft. (3048mm)</t>
  </si>
  <si>
    <t>Top  Rack</t>
  </si>
  <si>
    <t>Track Seal</t>
  </si>
  <si>
    <t>2009210, 2006452</t>
  </si>
  <si>
    <t>Interlock seal</t>
  </si>
  <si>
    <t>Cleaning Rags</t>
  </si>
  <si>
    <t>Packing material</t>
  </si>
  <si>
    <t>Cutting tools</t>
  </si>
  <si>
    <t>Rotary tool</t>
  </si>
  <si>
    <t>Cutting
Speed (mtr/min)</t>
  </si>
  <si>
    <t>Spindle Speed (RPM)</t>
  </si>
  <si>
    <t>Feed rate 
(mm / min)</t>
  </si>
  <si>
    <t>HAFELE Magnetic Seal180 95006500</t>
  </si>
  <si>
    <t>HAFELE Bottom seal 95006460</t>
  </si>
  <si>
    <t>HAFELE Wall seal 95006400</t>
  </si>
  <si>
    <t>90446</t>
  </si>
  <si>
    <t>90447</t>
  </si>
  <si>
    <t>90448</t>
  </si>
  <si>
    <t>Cleaning equipment</t>
  </si>
  <si>
    <t>Sealing tool</t>
  </si>
  <si>
    <t>Garden tool</t>
  </si>
  <si>
    <t>Tool</t>
  </si>
  <si>
    <t>Chipping Tool</t>
  </si>
  <si>
    <t>2001500, 2009209 , 2001508</t>
  </si>
  <si>
    <t>Accessories</t>
  </si>
  <si>
    <t>Tools accessories</t>
  </si>
  <si>
    <t>Blade Holder</t>
  </si>
  <si>
    <t>Hack saw Frame</t>
  </si>
  <si>
    <t>Printing &amp; writing paper</t>
  </si>
  <si>
    <t>HP CE310A Black Toner</t>
  </si>
  <si>
    <t>HP CE311A Cyan Toner</t>
  </si>
  <si>
    <t>HP CE312A Yellow Toner</t>
  </si>
  <si>
    <t>HP CE313A Magenta Toner</t>
  </si>
  <si>
    <t>HP Magenta Toner - C9733A</t>
  </si>
  <si>
    <t>HP Black Toner - C9730A</t>
  </si>
  <si>
    <t>HP Cyan Toner - C9731A</t>
  </si>
  <si>
    <t>HP Yellow Toner - C9732A</t>
  </si>
  <si>
    <t>HP 8A Toner</t>
  </si>
  <si>
    <t>HP C9731A Toner CYAN</t>
  </si>
  <si>
    <t>HP C9731A Toner Yellow</t>
  </si>
  <si>
    <t>HP 9730A Black Toner Cartridge</t>
  </si>
  <si>
    <t>HP 9733A Black Toner Cartridge</t>
  </si>
  <si>
    <t>9730A Black Toner Cartridge.</t>
  </si>
  <si>
    <t>3378       VIGITECH</t>
  </si>
  <si>
    <t>3119       Benir eStore Solutions</t>
  </si>
  <si>
    <t>3119       Benir eStore Solutions ,   NIMBLE IT SOLUTIONS</t>
  </si>
  <si>
    <t>Espagnolette (Turn Bar Lock) Rod 6/5 100</t>
  </si>
  <si>
    <t>Espagnolette (Turn Bar Lock) Rod 6/5 150</t>
  </si>
  <si>
    <t>Drill hole spacing</t>
  </si>
  <si>
    <t>Aluminium</t>
  </si>
  <si>
    <t>Hettich</t>
  </si>
  <si>
    <t>GARMENT PULL OUT</t>
  </si>
  <si>
    <t>Trousers Extn. Chrome</t>
  </si>
  <si>
    <t>Tie/Belt Holder Extn.</t>
  </si>
  <si>
    <t>HANGER RODS</t>
  </si>
  <si>
    <t>Detergent rack</t>
  </si>
  <si>
    <t>Ironing Board</t>
  </si>
  <si>
    <t>Trouser Rack</t>
  </si>
  <si>
    <t>T43 HINGE SOCKETS 10MM DIA</t>
  </si>
  <si>
    <t>Spacer Brown H43</t>
  </si>
  <si>
    <t>ESP D15 SET</t>
  </si>
  <si>
    <t>REAR PANEL CONN.RV1 NICKEL</t>
  </si>
  <si>
    <t>Tandem Duo Lift 15Kg Alu.</t>
  </si>
  <si>
    <t>BH (Accessory Belt Holder)</t>
  </si>
  <si>
    <t>Garment Rail 30x15/2000mm Chrome Gloss</t>
  </si>
  <si>
    <t>WARDROBE RAIL SUPPORT NK</t>
  </si>
  <si>
    <t>Portero 1 Cleaning Utensil pull-out</t>
  </si>
  <si>
    <t>IT Design Rail Pvc Chrome 520 mm</t>
  </si>
  <si>
    <t>IT Cutlery Combi W900X520 Silver</t>
  </si>
  <si>
    <t>OrgFlag 520/900</t>
  </si>
  <si>
    <t>Cutlery Tray 441520/801850</t>
  </si>
  <si>
    <t>Lift Adv Hf Fold I/I700770</t>
  </si>
  <si>
    <t>Lift Adv Pneumatic Set 600N</t>
  </si>
  <si>
    <t>Garment Rail bracket -70666</t>
  </si>
  <si>
    <t>Led Lite Pipe 9150407</t>
  </si>
  <si>
    <t>Led Transformer 9150410</t>
  </si>
  <si>
    <t>LED Warm white 1200mm 915040700</t>
  </si>
  <si>
    <t>CAPS FOR RASTEX - 15</t>
  </si>
  <si>
    <t>Z23 EXCHANGEABLE BARRELS PRESTIGE 2000</t>
  </si>
  <si>
    <t>2009259</t>
  </si>
  <si>
    <t>2004342</t>
  </si>
  <si>
    <t>2009260, 1004091</t>
  </si>
  <si>
    <t>2009252</t>
  </si>
  <si>
    <t>2006104</t>
  </si>
  <si>
    <t>2009262</t>
  </si>
  <si>
    <t>1004607</t>
  </si>
  <si>
    <t>2000622</t>
  </si>
  <si>
    <t>1006233</t>
  </si>
  <si>
    <t>1004576</t>
  </si>
  <si>
    <t>1006819</t>
  </si>
  <si>
    <t>SLIDE LINE 56 DOOR KIT</t>
  </si>
  <si>
    <t>SLIDE LINE 56 RUNNER TRACK</t>
  </si>
  <si>
    <t>Slide Line 56PR 3000SILV</t>
  </si>
  <si>
    <t>Running Components Slide Line 56</t>
  </si>
  <si>
    <t>Guide Components STB56</t>
  </si>
  <si>
    <t>Stop fo Slide Line 56</t>
  </si>
  <si>
    <t>HETTICH-Slideline 56 Profile-71110</t>
  </si>
  <si>
    <t>HETTICH-Slide Line 56 -2 Door Kit-45234</t>
  </si>
  <si>
    <t>Slide-Line 56 Profile 3000mm Alu-Hettich</t>
  </si>
  <si>
    <t>SLIDE LINE 66 SET</t>
  </si>
  <si>
    <t xml:space="preserve">Bottom Running </t>
  </si>
  <si>
    <t>Frame Seal</t>
  </si>
  <si>
    <t>Wall Seal</t>
  </si>
  <si>
    <t>Belt</t>
  </si>
  <si>
    <t>Tie holder</t>
  </si>
  <si>
    <t>Chrome - plated</t>
  </si>
  <si>
    <t>Hafele</t>
  </si>
  <si>
    <t>White</t>
  </si>
  <si>
    <t>Brown</t>
  </si>
  <si>
    <t xml:space="preserve">0 013 142 </t>
  </si>
  <si>
    <t>0 003 057</t>
  </si>
  <si>
    <t xml:space="preserve">0 043 057 </t>
  </si>
  <si>
    <t>Steel, plastic</t>
  </si>
  <si>
    <t>Chrome plated, powder coated, translucent</t>
  </si>
  <si>
    <t>Hanger Rod</t>
  </si>
  <si>
    <t>Spacer</t>
  </si>
  <si>
    <t>Plastic</t>
  </si>
  <si>
    <t>Drawer Accessories</t>
  </si>
  <si>
    <t>Tools</t>
  </si>
  <si>
    <t>Rope</t>
  </si>
  <si>
    <t>Wire</t>
  </si>
  <si>
    <t>Nickel</t>
  </si>
  <si>
    <t>Steel</t>
  </si>
  <si>
    <t>Nos</t>
  </si>
  <si>
    <t>Set</t>
  </si>
  <si>
    <t>SS</t>
  </si>
  <si>
    <t>Nickel Plated</t>
  </si>
  <si>
    <t>Chamfer</t>
  </si>
  <si>
    <t>Zinc - Die cast</t>
  </si>
  <si>
    <t>With Flap</t>
  </si>
  <si>
    <t>Wall Mounted</t>
  </si>
  <si>
    <t>Plastic , Anthracite</t>
  </si>
  <si>
    <t>Drawer Runner</t>
  </si>
  <si>
    <t xml:space="preserve"> 9135939.S</t>
  </si>
  <si>
    <t>Configuration</t>
  </si>
  <si>
    <t>Cutlery Tray</t>
  </si>
  <si>
    <t>Floor Cleaner</t>
  </si>
  <si>
    <t>Ink Cartridge</t>
  </si>
  <si>
    <t>Toner Cartridge</t>
  </si>
  <si>
    <t>Dowel drill</t>
  </si>
  <si>
    <t>Through hole</t>
  </si>
  <si>
    <t>Cutting Tools</t>
  </si>
  <si>
    <t>Carbide</t>
  </si>
  <si>
    <t>Reinforced concrete, Concrete, Masonry, Brick, Sand-lime block</t>
  </si>
  <si>
    <t>Innotech</t>
  </si>
  <si>
    <t>Pocket / Flush Handle</t>
  </si>
  <si>
    <t>452851 / 911803000</t>
  </si>
  <si>
    <t>452851 / 911803100</t>
  </si>
  <si>
    <t>Galvanised</t>
  </si>
  <si>
    <t xml:space="preserve"> EN 15338, Level 3</t>
  </si>
  <si>
    <t>Full</t>
  </si>
  <si>
    <t>Consumables</t>
  </si>
  <si>
    <t>Face Frame / Frameless/ Inset</t>
  </si>
  <si>
    <t>Black</t>
  </si>
  <si>
    <t>9128571 / 9128580/ 73278</t>
  </si>
  <si>
    <t>Galvanised , Passivated</t>
  </si>
  <si>
    <t>Satin Chrome</t>
  </si>
  <si>
    <t xml:space="preserve"> 950.065.00</t>
  </si>
  <si>
    <t>Transparent</t>
  </si>
  <si>
    <t>PVC</t>
  </si>
  <si>
    <t>807.16.203</t>
  </si>
  <si>
    <t>0 013 141</t>
  </si>
  <si>
    <t>Propylene</t>
  </si>
  <si>
    <t>Dorset</t>
  </si>
  <si>
    <t>NKORSS</t>
  </si>
  <si>
    <t>Brushed SS</t>
  </si>
  <si>
    <t>Steel and Zinc</t>
  </si>
  <si>
    <t>Zinc</t>
  </si>
  <si>
    <t xml:space="preserve"> 903.00.370 </t>
  </si>
  <si>
    <t>SS Matt</t>
  </si>
  <si>
    <t>Bright Chrome</t>
  </si>
  <si>
    <t xml:space="preserve"> Pewter/ Tin</t>
  </si>
  <si>
    <t>Steel &amp; Zinc</t>
  </si>
  <si>
    <t>Antique brass</t>
  </si>
  <si>
    <t xml:space="preserve"> Brushed SS</t>
  </si>
  <si>
    <t>IS 1365,  IS 1369, IS 4218</t>
  </si>
  <si>
    <t>IS 1823</t>
  </si>
  <si>
    <t>IS 2102, IS 4992</t>
  </si>
  <si>
    <t>EAPS - 68</t>
  </si>
  <si>
    <t>EAPS - 50</t>
  </si>
  <si>
    <t>EAPS - 38</t>
  </si>
  <si>
    <t>Yes</t>
  </si>
  <si>
    <t>Dorma</t>
  </si>
  <si>
    <t>Venus</t>
  </si>
  <si>
    <t>37-004</t>
  </si>
  <si>
    <t xml:space="preserve">TE SP SM 36 MP4| Hilti </t>
  </si>
  <si>
    <t xml:space="preserve"> TE-SP FM 36 | Hilti</t>
  </si>
  <si>
    <t>TE-YPSM 36 | Hilti</t>
  </si>
  <si>
    <t>TE-YPSM 50 | Hilti</t>
  </si>
  <si>
    <t>TE-YPFM 50 | Hilti</t>
  </si>
  <si>
    <t>TE-YPFM 36 | Hilti</t>
  </si>
  <si>
    <t>TE-CP SM18 | Hilti</t>
  </si>
  <si>
    <t>Bosch</t>
  </si>
  <si>
    <t>311.050.12</t>
  </si>
  <si>
    <t>Machine</t>
  </si>
  <si>
    <t>Boring</t>
  </si>
  <si>
    <t>Drilling, CNC,Hinge Boring,Muli spindle</t>
  </si>
  <si>
    <t>311.060.12</t>
  </si>
  <si>
    <t>311.060.11</t>
  </si>
  <si>
    <t>CMT Tools</t>
  </si>
  <si>
    <t>311.080.12</t>
  </si>
  <si>
    <t>311.080.11</t>
  </si>
  <si>
    <t>311.090.12</t>
  </si>
  <si>
    <t>311.090.11</t>
  </si>
  <si>
    <t>311.100.11</t>
  </si>
  <si>
    <t>311.150.11</t>
  </si>
  <si>
    <t>Stop Control</t>
  </si>
  <si>
    <t>SHH301</t>
  </si>
  <si>
    <t>SHH303</t>
  </si>
  <si>
    <t xml:space="preserve">Concealed </t>
  </si>
  <si>
    <t>Overlay</t>
  </si>
  <si>
    <t>Inset</t>
  </si>
  <si>
    <t>FJ600A-12-L</t>
  </si>
  <si>
    <t xml:space="preserve"> FJ600A-12-R</t>
  </si>
  <si>
    <t>HC320-10-L</t>
  </si>
  <si>
    <t xml:space="preserve"> HC320-10-R</t>
  </si>
  <si>
    <t>Stainless steel</t>
  </si>
  <si>
    <t>Annodised</t>
  </si>
  <si>
    <t>930.10.000</t>
  </si>
  <si>
    <t xml:space="preserve">950.06.291 </t>
  </si>
  <si>
    <t>950.06.201</t>
  </si>
  <si>
    <t>Boring Bits</t>
  </si>
  <si>
    <t>Addison</t>
  </si>
  <si>
    <t>Disc</t>
  </si>
  <si>
    <t>Sheet</t>
  </si>
  <si>
    <t>Grit</t>
  </si>
  <si>
    <t>902.01.422</t>
  </si>
  <si>
    <t>79C450BT, 78C4568, 173L6100</t>
  </si>
  <si>
    <t>CL 200</t>
  </si>
  <si>
    <t>ML100</t>
  </si>
  <si>
    <t>ET0SS</t>
  </si>
  <si>
    <t>SLM 280</t>
  </si>
  <si>
    <t>Bosh</t>
  </si>
  <si>
    <t>Polishing stone</t>
  </si>
  <si>
    <t>950.06.303</t>
  </si>
  <si>
    <t>950.06.301</t>
  </si>
  <si>
    <t>NA</t>
  </si>
  <si>
    <t>959.03.016</t>
  </si>
  <si>
    <t>902.011.140</t>
  </si>
  <si>
    <t>115.95.008</t>
  </si>
  <si>
    <t>Steel , Plastic</t>
  </si>
  <si>
    <t>Chrome plated</t>
  </si>
  <si>
    <t xml:space="preserve"> 950.06.711</t>
  </si>
  <si>
    <t>Zinc Die Cast</t>
  </si>
  <si>
    <t>EBCO</t>
  </si>
  <si>
    <t>DS 103E</t>
  </si>
  <si>
    <t>Floor Mounted</t>
  </si>
  <si>
    <t>Satin</t>
  </si>
  <si>
    <t>DB WC 22</t>
  </si>
  <si>
    <t>0 0 46285</t>
  </si>
  <si>
    <t>Steel Chrome plated</t>
  </si>
  <si>
    <t>Chrome Plated , High Gloss</t>
  </si>
  <si>
    <t>Zinc die cast</t>
  </si>
  <si>
    <t>BN 1</t>
  </si>
  <si>
    <t>911.26.096</t>
  </si>
  <si>
    <t>916.96.306</t>
  </si>
  <si>
    <t>903.99.664</t>
  </si>
  <si>
    <t>911.26.084</t>
  </si>
  <si>
    <t>941.10.004</t>
  </si>
  <si>
    <t>941.10.930</t>
  </si>
  <si>
    <t>N6100</t>
  </si>
  <si>
    <t>Powder Coated</t>
  </si>
  <si>
    <t>Bright</t>
  </si>
  <si>
    <t>Silver anodized</t>
  </si>
  <si>
    <t>Aluminum</t>
  </si>
  <si>
    <t>Sliding system</t>
  </si>
  <si>
    <t> 9096754</t>
  </si>
  <si>
    <t>Roller</t>
  </si>
  <si>
    <t>Powder Coating</t>
  </si>
  <si>
    <t>Full overlay</t>
  </si>
  <si>
    <t>Half  Overlay</t>
  </si>
  <si>
    <t>Shelf Support</t>
  </si>
  <si>
    <t>Pewter look</t>
  </si>
  <si>
    <t>Mesh</t>
  </si>
  <si>
    <t>TN 818(I)</t>
  </si>
  <si>
    <t>TN 13</t>
  </si>
  <si>
    <t>TN 20</t>
  </si>
  <si>
    <t>MC1 P</t>
  </si>
  <si>
    <t>BLACKENED</t>
  </si>
  <si>
    <t>MS</t>
  </si>
  <si>
    <t>GALVANISED</t>
  </si>
  <si>
    <t>Size</t>
  </si>
  <si>
    <t>M4 x 19</t>
  </si>
  <si>
    <t>M4 x 24</t>
  </si>
  <si>
    <t>M4 x 38</t>
  </si>
  <si>
    <t>STD</t>
  </si>
  <si>
    <t>BLACK</t>
  </si>
  <si>
    <t>SS FINISH</t>
  </si>
  <si>
    <t>BROWN</t>
  </si>
  <si>
    <t>Biscuits</t>
  </si>
  <si>
    <t>Rod</t>
  </si>
  <si>
    <t>Lintel Ledge Holder</t>
  </si>
  <si>
    <t>Godrej</t>
  </si>
  <si>
    <t>1933 LKXUDT11N</t>
  </si>
  <si>
    <t>Barrel Nut</t>
  </si>
  <si>
    <t>Shuttering oil</t>
  </si>
  <si>
    <t>Galvanised Mild Steel</t>
  </si>
  <si>
    <t xml:space="preserve">   Cera Chem Pvt. Ltd. ,   Oil Palace ,  Global Hardware &amp; Power Tools,    Power Tools &amp; Tackles</t>
  </si>
  <si>
    <t>Easy to tear paper</t>
  </si>
  <si>
    <t>Bopp</t>
  </si>
  <si>
    <t>Hardware Connecting fittings/ Cam Fitting  M6 Maxiluna Bracket</t>
  </si>
  <si>
    <t>Hardware Connecting fittings/ Cam Fitting  M8 Maxiluna Bracket</t>
  </si>
  <si>
    <t>Hardware  Runner Profile  ALUMINIUM "C" CHANNEL 1995mm</t>
  </si>
  <si>
    <t>Hardware  Runner Profile  ALUMINUM 2025</t>
  </si>
  <si>
    <t xml:space="preserve">Hardware Connecting fittings/ Cam Fitting  MS CLAMP  </t>
  </si>
  <si>
    <t xml:space="preserve">   SLY 100 - DOOR KIT </t>
  </si>
  <si>
    <t xml:space="preserve">Hardware  Plugs HAMMERFIX N-Z </t>
  </si>
  <si>
    <t xml:space="preserve">Hardware Drawer Runner  Quadro v6 600 mm R </t>
  </si>
  <si>
    <t>MHWI0001</t>
  </si>
  <si>
    <t>MHWI0002</t>
  </si>
  <si>
    <t>MHWI0003</t>
  </si>
  <si>
    <t>MHWI0004</t>
  </si>
  <si>
    <t>MHWI0006</t>
  </si>
  <si>
    <t>MHWI0007</t>
  </si>
  <si>
    <t>MHWI0008</t>
  </si>
  <si>
    <t>MHWI0009</t>
  </si>
  <si>
    <t>MHWI0010</t>
  </si>
  <si>
    <t>MHWI0011</t>
  </si>
  <si>
    <t>MHWI0012</t>
  </si>
  <si>
    <t>MHWI0013</t>
  </si>
  <si>
    <t>MHWI0014</t>
  </si>
  <si>
    <t>MHWI0015</t>
  </si>
  <si>
    <t>MHWI0016</t>
  </si>
  <si>
    <t>MHWI0018</t>
  </si>
  <si>
    <t>MHWI0152</t>
  </si>
  <si>
    <t>MHWI0154</t>
  </si>
  <si>
    <t>MHWI0158</t>
  </si>
  <si>
    <t>MHWI0159</t>
  </si>
  <si>
    <t>MHWI0160</t>
  </si>
  <si>
    <t>MHWI0161</t>
  </si>
  <si>
    <t>MHWI0162</t>
  </si>
  <si>
    <t>MHWI0274</t>
  </si>
  <si>
    <t>MHWI0275</t>
  </si>
  <si>
    <t>MHWI0276</t>
  </si>
  <si>
    <t>MHWI0277</t>
  </si>
  <si>
    <t>MHWI0283</t>
  </si>
  <si>
    <t>MHWI0284</t>
  </si>
  <si>
    <t>MHWI0286</t>
  </si>
  <si>
    <t>MHWI0289</t>
  </si>
  <si>
    <t>MHWI0290</t>
  </si>
  <si>
    <t>MHWI0292</t>
  </si>
  <si>
    <t>MHWI0293</t>
  </si>
  <si>
    <t>MHWI0294</t>
  </si>
  <si>
    <t>MHWI0295</t>
  </si>
  <si>
    <t>MHWI0301</t>
  </si>
  <si>
    <t>MHWI0302</t>
  </si>
  <si>
    <t>MHWI0304</t>
  </si>
  <si>
    <t>MHWI0305</t>
  </si>
  <si>
    <t>MHWI0307</t>
  </si>
  <si>
    <t>MHWI0308</t>
  </si>
  <si>
    <t>MHWI0309</t>
  </si>
  <si>
    <t>MHWI0310</t>
  </si>
  <si>
    <t>MHWI0313</t>
  </si>
  <si>
    <t>MHWI0327</t>
  </si>
  <si>
    <t>MHWI0328</t>
  </si>
  <si>
    <t>MHWI0329</t>
  </si>
  <si>
    <t>MHWI0330</t>
  </si>
  <si>
    <t>MHWI0331</t>
  </si>
  <si>
    <t>MHWI0333</t>
  </si>
  <si>
    <t>MHWI0334</t>
  </si>
  <si>
    <t>MHWI0336</t>
  </si>
  <si>
    <t>MHWI0338</t>
  </si>
  <si>
    <t>MHWI0340</t>
  </si>
  <si>
    <t>MHWI0344</t>
  </si>
  <si>
    <t>MHWI0363</t>
  </si>
  <si>
    <t>MHWI0365</t>
  </si>
  <si>
    <t>MHWI0369</t>
  </si>
  <si>
    <t>MHWI0371</t>
  </si>
  <si>
    <t>MHWI0375</t>
  </si>
  <si>
    <t>MHWI0380</t>
  </si>
  <si>
    <t>MHWI0395</t>
  </si>
  <si>
    <t>MHWI0409</t>
  </si>
  <si>
    <t>MHWI0432</t>
  </si>
  <si>
    <t>MHWI0433</t>
  </si>
  <si>
    <t>MHWI0437</t>
  </si>
  <si>
    <t>MHWI0438</t>
  </si>
  <si>
    <t>MHWI0439</t>
  </si>
  <si>
    <t>MHWI0440</t>
  </si>
  <si>
    <t>MHWI0441</t>
  </si>
  <si>
    <t>MHWI0446</t>
  </si>
  <si>
    <t>MHWI0451</t>
  </si>
  <si>
    <t>MHWI0452</t>
  </si>
  <si>
    <t>MHWI0453</t>
  </si>
  <si>
    <t>MHWI0455</t>
  </si>
  <si>
    <t>MHWI0456</t>
  </si>
  <si>
    <t>MHWI0460</t>
  </si>
  <si>
    <t>MHWI0463</t>
  </si>
  <si>
    <t>MHWI0464</t>
  </si>
  <si>
    <t>MHWI0465</t>
  </si>
  <si>
    <t>MHWI0466</t>
  </si>
  <si>
    <t>MHWI0474</t>
  </si>
  <si>
    <t>MHWI0476</t>
  </si>
  <si>
    <t>MHWI0479</t>
  </si>
  <si>
    <t>MHWI0482</t>
  </si>
  <si>
    <t>MHWI0483</t>
  </si>
  <si>
    <t>MHWI0488</t>
  </si>
  <si>
    <t>MHWI0489</t>
  </si>
  <si>
    <t>MHWI0509</t>
  </si>
  <si>
    <t>MHWI0543</t>
  </si>
  <si>
    <t>MHWI0545</t>
  </si>
  <si>
    <t>MHWI0560</t>
  </si>
  <si>
    <t>MHWI0567</t>
  </si>
  <si>
    <t>MHWI0581</t>
  </si>
  <si>
    <t>MHWI0582</t>
  </si>
  <si>
    <t>MHWI0583</t>
  </si>
  <si>
    <t>MHWI0586</t>
  </si>
  <si>
    <t>MHWI0591</t>
  </si>
  <si>
    <t>MHWI0592</t>
  </si>
  <si>
    <t>MHWI0598</t>
  </si>
  <si>
    <t>MHWI0599</t>
  </si>
  <si>
    <t>MHWI0607</t>
  </si>
  <si>
    <t>MHWI0647</t>
  </si>
  <si>
    <t>MHWI0662</t>
  </si>
  <si>
    <t>MHWI0672</t>
  </si>
  <si>
    <t>MHWI0675</t>
  </si>
  <si>
    <t>MHWI0713</t>
  </si>
  <si>
    <t>MHWI0714</t>
  </si>
  <si>
    <t>MHWI0716</t>
  </si>
  <si>
    <t>MHWI0731</t>
  </si>
  <si>
    <t>MHWI0741</t>
  </si>
  <si>
    <t>MHWI0742</t>
  </si>
  <si>
    <t>MHWI0743</t>
  </si>
  <si>
    <t>MHWI0744</t>
  </si>
  <si>
    <t>MHWI0798</t>
  </si>
  <si>
    <t>MHWI0799</t>
  </si>
  <si>
    <t>MHWI0802</t>
  </si>
  <si>
    <t>MHWI0803</t>
  </si>
  <si>
    <t>MHWI0806</t>
  </si>
  <si>
    <t>MHWI0809</t>
  </si>
  <si>
    <t>MHWI0813</t>
  </si>
  <si>
    <t>MHWI0814</t>
  </si>
  <si>
    <t>MHWI0818</t>
  </si>
  <si>
    <t>MHWI0830</t>
  </si>
  <si>
    <t>MHWI0831</t>
  </si>
  <si>
    <t>MHWI0838</t>
  </si>
  <si>
    <t>MHWI0842</t>
  </si>
  <si>
    <t>MHWI0845</t>
  </si>
  <si>
    <t>MHWI0846</t>
  </si>
  <si>
    <t>MHWI0847</t>
  </si>
  <si>
    <t>MHWI0848</t>
  </si>
  <si>
    <t>MHWI0849</t>
  </si>
  <si>
    <t>MHWI0850</t>
  </si>
  <si>
    <t>MHWI0851</t>
  </si>
  <si>
    <t>MHWI0854</t>
  </si>
  <si>
    <t>MHWI0856</t>
  </si>
  <si>
    <t>MHWI0857</t>
  </si>
  <si>
    <t>MHWI0861</t>
  </si>
  <si>
    <t>MHWI0872</t>
  </si>
  <si>
    <t>MHWI0877</t>
  </si>
  <si>
    <t>MHWI0879</t>
  </si>
  <si>
    <t>MHWI0907</t>
  </si>
  <si>
    <t>MHWI0911</t>
  </si>
  <si>
    <t>MHWI0915</t>
  </si>
  <si>
    <t>MHWI0917</t>
  </si>
  <si>
    <t>MHWI0972</t>
  </si>
  <si>
    <t>MHWI0973</t>
  </si>
  <si>
    <t>MHWI0998</t>
  </si>
  <si>
    <t>MHWI1000</t>
  </si>
  <si>
    <t>MHWI1001</t>
  </si>
  <si>
    <t>MHWI1010</t>
  </si>
  <si>
    <t>MHWI1012</t>
  </si>
  <si>
    <t>MHWI1014</t>
  </si>
  <si>
    <t>MHWI1017</t>
  </si>
  <si>
    <t>MHWI1023</t>
  </si>
  <si>
    <t>MHWI1024</t>
  </si>
  <si>
    <t>MHWI1025</t>
  </si>
  <si>
    <t>MHWI1027</t>
  </si>
  <si>
    <t>MHWI1046</t>
  </si>
  <si>
    <t>MHWI1048</t>
  </si>
  <si>
    <t>MHWI1058</t>
  </si>
  <si>
    <t>Pan Head</t>
  </si>
  <si>
    <t>Socket</t>
  </si>
  <si>
    <t>MHWI0020</t>
  </si>
  <si>
    <t>MHWI0021</t>
  </si>
  <si>
    <t>MHWI0022</t>
  </si>
  <si>
    <t>MHWI0024</t>
  </si>
  <si>
    <t>MHWI0026</t>
  </si>
  <si>
    <t>MHWI0027</t>
  </si>
  <si>
    <t>MHWI0028</t>
  </si>
  <si>
    <t>MHWI0029</t>
  </si>
  <si>
    <t>MHWI0030</t>
  </si>
  <si>
    <t>MHWI0034</t>
  </si>
  <si>
    <t>MHWI0035</t>
  </si>
  <si>
    <t>MHWI0036</t>
  </si>
  <si>
    <t>MHWI0037</t>
  </si>
  <si>
    <t>MHWI0038</t>
  </si>
  <si>
    <t>MHWI0039</t>
  </si>
  <si>
    <t>MHWI0040</t>
  </si>
  <si>
    <t>MHWI0042</t>
  </si>
  <si>
    <t>MHWI0043</t>
  </si>
  <si>
    <t>MHWI0044</t>
  </si>
  <si>
    <t>MHWI0045</t>
  </si>
  <si>
    <t>MHWI0046</t>
  </si>
  <si>
    <t>MHWI0047</t>
  </si>
  <si>
    <t>MHWI0048</t>
  </si>
  <si>
    <t>MHWI0049</t>
  </si>
  <si>
    <t>MHWI0050</t>
  </si>
  <si>
    <t>MHWI0052</t>
  </si>
  <si>
    <t>MHWI0053</t>
  </si>
  <si>
    <t>MHWI0054</t>
  </si>
  <si>
    <t>MHWI0055</t>
  </si>
  <si>
    <t>MHWI0058</t>
  </si>
  <si>
    <t>MHWI0059</t>
  </si>
  <si>
    <t>MHWI0060</t>
  </si>
  <si>
    <t>MHWI0061</t>
  </si>
  <si>
    <t>MHWI0065</t>
  </si>
  <si>
    <t>MHWI0078</t>
  </si>
  <si>
    <t>MHWI0080</t>
  </si>
  <si>
    <t>MHWI0082</t>
  </si>
  <si>
    <t>MHWI0085</t>
  </si>
  <si>
    <t>MHWI0086</t>
  </si>
  <si>
    <t>MHWI0087</t>
  </si>
  <si>
    <t>MHWI0088</t>
  </si>
  <si>
    <t>MHWI0096</t>
  </si>
  <si>
    <t>MHWI0097</t>
  </si>
  <si>
    <t>MHWI0098</t>
  </si>
  <si>
    <t>MHWI0099</t>
  </si>
  <si>
    <t>MHWI0100</t>
  </si>
  <si>
    <t>Kg</t>
  </si>
  <si>
    <t>Material Level 7</t>
  </si>
  <si>
    <t>Classification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</si>
  <si>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</si>
  <si>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</si>
  <si>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</si>
  <si>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</si>
  <si>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</si>
  <si>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</si>
  <si>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Code</t>
  </si>
  <si>
    <t>Short Description</t>
  </si>
  <si>
    <t>Shade Number</t>
  </si>
  <si>
    <t>Part of eBuild Library</t>
  </si>
  <si>
    <t>Generic</t>
  </si>
  <si>
    <t>Manufactured</t>
  </si>
  <si>
    <t>Material Status</t>
  </si>
  <si>
    <t>Minimum Order Quantity</t>
  </si>
  <si>
    <t>Maintain Lot</t>
  </si>
  <si>
    <t>Manufacturer's Code</t>
  </si>
  <si>
    <t>Date Created</t>
  </si>
  <si>
    <t>Created by</t>
  </si>
  <si>
    <t>Application Area</t>
  </si>
  <si>
    <t>MS Binding Wire</t>
  </si>
  <si>
    <t>A2 (304)</t>
  </si>
  <si>
    <t xml:space="preserve">Allen </t>
  </si>
  <si>
    <t xml:space="preserve">Anchor </t>
  </si>
  <si>
    <t>Threaded</t>
  </si>
  <si>
    <t>Maxiluna Caps</t>
  </si>
  <si>
    <t>Magnet</t>
  </si>
  <si>
    <t>Skirting Seal</t>
  </si>
  <si>
    <t>Wooden</t>
  </si>
  <si>
    <t>PVC Plugs</t>
  </si>
  <si>
    <t>Shelf Holder</t>
  </si>
  <si>
    <t>SS Spacer</t>
  </si>
  <si>
    <t>SS Rod</t>
  </si>
  <si>
    <t>Connector Plate</t>
  </si>
  <si>
    <t>Gates / XPA section</t>
  </si>
  <si>
    <t>XPA1382</t>
  </si>
  <si>
    <t>Elastomer</t>
  </si>
  <si>
    <t>XPA1250</t>
  </si>
  <si>
    <t>Rubber</t>
  </si>
  <si>
    <t>V Belts</t>
  </si>
  <si>
    <t>BS 3790, ISO 4184, IS 2494</t>
  </si>
  <si>
    <t>Wedge Belt</t>
  </si>
  <si>
    <t xml:space="preserve">Hacksaw Frame 300mm </t>
  </si>
  <si>
    <t>IS 5169</t>
  </si>
  <si>
    <t xml:space="preserve">Sanding Disc  Dia 150 , 80 Grit </t>
  </si>
  <si>
    <t xml:space="preserve">Sanding Disc  Dia 150 , 150 Grit </t>
  </si>
  <si>
    <t xml:space="preserve">Sanding Disc Sanding paper Dia 150 ,220 Grit </t>
  </si>
  <si>
    <t xml:space="preserve">Sanding Disc Dia 150 - 320 Grit </t>
  </si>
  <si>
    <t>Sanding Sheet - 220 Grit</t>
  </si>
  <si>
    <t>Cam Lock</t>
  </si>
  <si>
    <t>Push Button Lock</t>
  </si>
  <si>
    <t>General PO Terms &amp; Conditions</t>
  </si>
  <si>
    <t>Special PO Terms &amp; Conditions</t>
  </si>
  <si>
    <t>Last Purchase Rate</t>
  </si>
  <si>
    <t>Weighted Average Purchase Rate</t>
  </si>
  <si>
    <t>Approved Vendors</t>
  </si>
  <si>
    <t>PO Lead Time in Days</t>
  </si>
  <si>
    <t>Delivery Lead Time in Days</t>
  </si>
  <si>
    <t>Sampling Method</t>
  </si>
  <si>
    <t>Date Last Amended</t>
  </si>
  <si>
    <t>Last Amended by</t>
  </si>
  <si>
    <t>2009211, 2009213</t>
  </si>
  <si>
    <t>2009227, 2010882</t>
  </si>
  <si>
    <t>2010877, 2009211</t>
  </si>
  <si>
    <t>2007189, 2001432</t>
  </si>
  <si>
    <t>4008, 2875</t>
  </si>
  <si>
    <t>2002920, 2009293, 2009290</t>
  </si>
  <si>
    <t>2006453, 2009219, 2009288</t>
  </si>
  <si>
    <t>2007190, 2007189,2009293</t>
  </si>
  <si>
    <t>2002920, 2009213, 2009294</t>
  </si>
  <si>
    <t>2009289, 2009211, 2010878, 2009217</t>
  </si>
  <si>
    <t xml:space="preserve">2009232, 2001874, </t>
  </si>
  <si>
    <t>2006981, 2009290</t>
  </si>
  <si>
    <t>2010882, 2009232</t>
  </si>
  <si>
    <t>2006979, 2006454</t>
  </si>
  <si>
    <t>2009212, 2010886, 2011029</t>
  </si>
  <si>
    <t xml:space="preserve">1051, 1076, 40009, 3687, 3457, 3465, 1340, </t>
  </si>
  <si>
    <t>1051, 1076</t>
  </si>
  <si>
    <t>1051, 1076, 2306</t>
  </si>
  <si>
    <t>1051, 1076, 4008, 3687, 3457, 3465, 1181, 3879, 2215, 3836, 2306</t>
  </si>
  <si>
    <t>2306, 1051</t>
  </si>
  <si>
    <t>1051, 1258</t>
  </si>
  <si>
    <t>90064</t>
  </si>
  <si>
    <t>90414</t>
  </si>
  <si>
    <t>90225</t>
  </si>
  <si>
    <t>90327</t>
  </si>
  <si>
    <t>1000392</t>
  </si>
  <si>
    <t>1000597</t>
  </si>
  <si>
    <t>91004</t>
  </si>
  <si>
    <t>Brand Code</t>
  </si>
  <si>
    <t>Manufacturer's Name</t>
  </si>
  <si>
    <t>Brand/Series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</si>
  <si>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</si>
  <si>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</si>
  <si>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</si>
  <si>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</si>
  <si>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</si>
  <si>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</si>
  <si>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</si>
  <si>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</si>
  <si>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</si>
  <si>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Active</t>
  </si>
  <si>
    <t>2006203</t>
  </si>
  <si>
    <t>2000938</t>
  </si>
  <si>
    <t>2000939</t>
  </si>
  <si>
    <t>1051, 4126, 3491, 3343, 1258, 1162, 1093, 4265</t>
  </si>
  <si>
    <t>1051, 4126, 3491, 3343, 1258, 1162, 1093, 4265, 4143</t>
  </si>
  <si>
    <t>4164, 1258</t>
  </si>
  <si>
    <t>2009223, 2006203, 2001432</t>
  </si>
  <si>
    <t>Hinge Cup Fixing Screw Glass Door</t>
  </si>
  <si>
    <t>4249, 2875</t>
  </si>
  <si>
    <t>2009221, 2001869, 2002920</t>
  </si>
  <si>
    <t>2007187, 2007190, 2010877</t>
  </si>
  <si>
    <t>2009232, 2010898, 2010897</t>
  </si>
  <si>
    <t>2010898, 2006946, 2009227, 2009232</t>
  </si>
  <si>
    <t xml:space="preserve">2010896, </t>
  </si>
  <si>
    <t>2008619, 2008620</t>
  </si>
  <si>
    <t>2008619</t>
  </si>
  <si>
    <t>20067 ,  5170</t>
  </si>
  <si>
    <t>2010952, 2008619</t>
  </si>
  <si>
    <t>2009223, 2007187</t>
  </si>
  <si>
    <t>2007190, 2009288, 2010882, 2009224</t>
  </si>
  <si>
    <t>2006975</t>
  </si>
  <si>
    <t>2001430</t>
  </si>
  <si>
    <t xml:space="preserve">4805, 5170 </t>
  </si>
  <si>
    <t>2009214, 2009215, 2010949</t>
  </si>
  <si>
    <t>Nylon Bush</t>
  </si>
  <si>
    <t>4008, 4805, 5170</t>
  </si>
  <si>
    <t xml:space="preserve">2001432, 2000503, </t>
  </si>
  <si>
    <t>4805, 5170</t>
  </si>
  <si>
    <t xml:space="preserve">4008, 1162 </t>
  </si>
  <si>
    <t>2010856, 2009230</t>
  </si>
  <si>
    <t>5030, 5379</t>
  </si>
  <si>
    <t xml:space="preserve">Spring Clip SMALL SC1 </t>
  </si>
  <si>
    <t>Suction cup - Bump-On STD</t>
  </si>
  <si>
    <t>Eye Bolt SS 304</t>
  </si>
  <si>
    <t xml:space="preserve">Plow Bolt </t>
  </si>
  <si>
    <t>Plow Bolt</t>
  </si>
  <si>
    <t>2009293, 2009290, 2010891</t>
  </si>
  <si>
    <t>1181, 3710, 20066</t>
  </si>
  <si>
    <t>2006981, 2010974</t>
  </si>
  <si>
    <t>2006981, 2010971</t>
  </si>
  <si>
    <t>2006981, 2010972</t>
  </si>
  <si>
    <t>2006981, 2010975</t>
  </si>
  <si>
    <t>TN 25</t>
  </si>
  <si>
    <t>Self Tapping Insert</t>
  </si>
  <si>
    <t>2005440, 2008616</t>
  </si>
  <si>
    <t>3776, 4758, 20067</t>
  </si>
  <si>
    <t>Twister - Dowel DU232</t>
  </si>
  <si>
    <t>2009227, 2006208</t>
  </si>
  <si>
    <t>2002920, 2006454, 2006207, 2006208</t>
  </si>
  <si>
    <t>Rastex 15</t>
  </si>
  <si>
    <t xml:space="preserve">Shelf supports Sekura 6, nickel-plated </t>
  </si>
  <si>
    <t xml:space="preserve">Shelf supports Sekura 8, nickel-plated </t>
  </si>
  <si>
    <t xml:space="preserve">Screw in dowel DU 322 </t>
  </si>
  <si>
    <t xml:space="preserve">MultiTech railing set, 400 mm </t>
  </si>
  <si>
    <t>MHWM0012</t>
  </si>
  <si>
    <t xml:space="preserve">L' ANGLE WITH PLATE </t>
  </si>
  <si>
    <t xml:space="preserve">BARREL NUT - 64 mm </t>
  </si>
  <si>
    <t xml:space="preserve">BARREL NUT - 80 mm </t>
  </si>
  <si>
    <t xml:space="preserve"> BUNK BED LEVELLER </t>
  </si>
  <si>
    <t xml:space="preserve">JG CLAMP </t>
  </si>
  <si>
    <t xml:space="preserve">M.S STRIP - 1180 mm </t>
  </si>
  <si>
    <t xml:space="preserve">M.S STRIP - 1480 mm </t>
  </si>
  <si>
    <t xml:space="preserve">M.S STRIP - 1605 mm </t>
  </si>
  <si>
    <t xml:space="preserve">M.S STRIP - 1780 mm </t>
  </si>
  <si>
    <t xml:space="preserve">M.S STRIP - 2380 mm </t>
  </si>
  <si>
    <t xml:space="preserve">M.S STRIP - 700 mm </t>
  </si>
  <si>
    <t xml:space="preserve">Mounting Clamp </t>
  </si>
  <si>
    <t xml:space="preserve">PVC PLUGS - 12mm HOLE </t>
  </si>
  <si>
    <t xml:space="preserve">PVC PLUGS - 8mm HOLE </t>
  </si>
  <si>
    <t xml:space="preserve">Shelf Holder Rod </t>
  </si>
  <si>
    <t xml:space="preserve">SS Spacer </t>
  </si>
  <si>
    <t xml:space="preserve">SS Shoe Tray Mesh - 825mm x 427mm </t>
  </si>
  <si>
    <t xml:space="preserve">SS SUPPORT ROD - LIBRARY UNIT </t>
  </si>
  <si>
    <t xml:space="preserve">SS SUPPORT ROD - TOILET UNIT </t>
  </si>
  <si>
    <t xml:space="preserve">SS SUPPORT ROD - Bench seating </t>
  </si>
  <si>
    <t xml:space="preserve">WALL PANEL CONNECTOR PLATE </t>
  </si>
  <si>
    <t xml:space="preserve">STB 11 guide profile, 3000 mm </t>
  </si>
  <si>
    <t xml:space="preserve">Drawer front connector, for screwing on </t>
  </si>
  <si>
    <t xml:space="preserve">Set Vert.Drawer 568x500 Si </t>
  </si>
  <si>
    <t xml:space="preserve">STB 11 SET 2-DOORS </t>
  </si>
  <si>
    <t xml:space="preserve">Leveller screw with M8 thread, 80 mm </t>
  </si>
  <si>
    <t xml:space="preserve">VB 35 / 19  </t>
  </si>
  <si>
    <t xml:space="preserve">Expanding Socket </t>
  </si>
  <si>
    <t xml:space="preserve">VB 21  </t>
  </si>
  <si>
    <t xml:space="preserve">Adjustment fitting, plastic </t>
  </si>
  <si>
    <t xml:space="preserve">Outdoor mounting Brackets </t>
  </si>
  <si>
    <t xml:space="preserve"> M.S.Plate 6mm Thick chajja brackets </t>
  </si>
  <si>
    <t xml:space="preserve">HAFELE-B4722053 Wooden brackets Ht 183L </t>
  </si>
  <si>
    <t xml:space="preserve"> HAFELE-B4721833 Wooden brackets Ht 183R </t>
  </si>
  <si>
    <t xml:space="preserve">SS Brackets - (D brackets 6mm) </t>
  </si>
  <si>
    <t xml:space="preserve">Flush Handle - Hafele - 902.01.140 </t>
  </si>
  <si>
    <t>Flush Handle - Hafele  - 902.01.410</t>
  </si>
  <si>
    <t xml:space="preserve"> 902.01.410</t>
  </si>
  <si>
    <t xml:space="preserve">Handle - Concealed , 203mm dia </t>
  </si>
  <si>
    <t xml:space="preserve">Handle - Concealed , 152 mm dia </t>
  </si>
  <si>
    <t xml:space="preserve">Handles - Concealed- 150 mm </t>
  </si>
  <si>
    <t xml:space="preserve">Handles - Concealed- 102 mm </t>
  </si>
  <si>
    <t xml:space="preserve">Mortise Handle - Nika </t>
  </si>
  <si>
    <t xml:space="preserve">Mortise Handle Akankasha </t>
  </si>
  <si>
    <t xml:space="preserve">MORTISE LOCK &amp; HANDLE SET - CYLINDER 60M - SS </t>
  </si>
  <si>
    <t>Nika</t>
  </si>
  <si>
    <t>Akansha</t>
  </si>
  <si>
    <t>Mortise</t>
  </si>
  <si>
    <t xml:space="preserve">MORTISE LOCK &amp; HANDLE SET - LOCK BODY </t>
  </si>
  <si>
    <t xml:space="preserve"> Screw in dowel DU 328 </t>
  </si>
  <si>
    <t xml:space="preserve">Double dowel DU 880 / DU 853 </t>
  </si>
  <si>
    <t xml:space="preserve">Barrel Nut - EBCO - BN 1 </t>
  </si>
  <si>
    <t xml:space="preserve">Cross mounting plate for screwing on, D = 0.0 mm </t>
  </si>
  <si>
    <t xml:space="preserve">20067, </t>
  </si>
  <si>
    <t>2008621, 2008616, 2001432</t>
  </si>
  <si>
    <t>2009207, 2009216</t>
  </si>
  <si>
    <t xml:space="preserve">Door Stopper brass (SS Brush Finished) </t>
  </si>
  <si>
    <t>2306, 1051, 1789</t>
  </si>
  <si>
    <t xml:space="preserve">Door Stopper, Article : TFS 4 W </t>
  </si>
  <si>
    <t xml:space="preserve">Door Stopper, Article : TF 165 Ni </t>
  </si>
  <si>
    <t xml:space="preserve"> Door Stopper - Hafele</t>
  </si>
  <si>
    <t>2010873, 2009209, 2009208, 2004889</t>
  </si>
  <si>
    <t xml:space="preserve">Set Vert.Drawer </t>
  </si>
  <si>
    <t xml:space="preserve">Cutlery Tray 441520/801850 </t>
  </si>
  <si>
    <t xml:space="preserve">Quadro Mounting Plate R-1082200 </t>
  </si>
  <si>
    <t>Quadro 25 with Stop Control, 400 mm</t>
  </si>
  <si>
    <t>3680, 3879</t>
  </si>
  <si>
    <t>Quadro 25 with Stop Control</t>
  </si>
  <si>
    <t xml:space="preserve">3354, 1228  </t>
  </si>
  <si>
    <t>Ball bearing slide KA 5632</t>
  </si>
  <si>
    <t>Quadro V6 Silent System, 300 mm</t>
  </si>
  <si>
    <t xml:space="preserve">Quadro 25 with Stop Control 380mm - IW20 </t>
  </si>
  <si>
    <t xml:space="preserve">Quadro 25 with Stop Control, 520 mm,  IW20 </t>
  </si>
  <si>
    <t xml:space="preserve">Quadro Mounting Plate L-9078382 </t>
  </si>
  <si>
    <t xml:space="preserve">Quadro Mounting Plate R-9078383 </t>
  </si>
  <si>
    <t xml:space="preserve">Quadro-Right-9080200 </t>
  </si>
  <si>
    <t>Drawer Mounting Plate</t>
  </si>
  <si>
    <t xml:space="preserve">Quadro v6/400-  Left </t>
  </si>
  <si>
    <t xml:space="preserve">Quadro v6/400-16"  Right </t>
  </si>
  <si>
    <t>Quadro-Left</t>
  </si>
  <si>
    <t xml:space="preserve">Quadro V6+ Silent System, 350 mm, EB 20, left  </t>
  </si>
  <si>
    <t xml:space="preserve">Quadro V6 Silent System, 600 mm, EB 20 - Full Extn. L </t>
  </si>
  <si>
    <t xml:space="preserve">Quadro v6/450-18" Silent [OV] 30Kg Left </t>
  </si>
  <si>
    <t xml:space="preserve">Quadro v6/450-18" Silent [OV] 30Kg Right </t>
  </si>
  <si>
    <t xml:space="preserve">Quadro Coupling Left - Hettich </t>
  </si>
  <si>
    <t xml:space="preserve">Quadro Coupling Right - Hettich </t>
  </si>
  <si>
    <t xml:space="preserve">IT Design Rail Pvc Chrome 520 mm </t>
  </si>
  <si>
    <t xml:space="preserve">Quadro Mounting Plate L-1082199 </t>
  </si>
  <si>
    <t>Quadro Coupling Left</t>
  </si>
  <si>
    <t xml:space="preserve">Quadro Coupling Right </t>
  </si>
  <si>
    <t xml:space="preserve">Quadro 25/450 mm Silent with Catch </t>
  </si>
  <si>
    <t xml:space="preserve">Quadro 30/450 IW20 Right </t>
  </si>
  <si>
    <t xml:space="preserve">Quadro 30/400 SiSy IW 20 </t>
  </si>
  <si>
    <t xml:space="preserve"> Telescopic 350 mm KA 5632 IW - 12.7 </t>
  </si>
  <si>
    <t xml:space="preserve">QUADRO V30, 450mm - 913762401 </t>
  </si>
  <si>
    <t xml:space="preserve">QUADRO V30, 450mm CATCH LEFT </t>
  </si>
  <si>
    <t xml:space="preserve">QUADRO V30, 450mm CATCH RIGHT </t>
  </si>
  <si>
    <t xml:space="preserve">HQUADRO V30,300mm CATCH LEFT WITH SCREWS </t>
  </si>
  <si>
    <t xml:space="preserve">Quadro Drawer channel 350 mm with clips </t>
  </si>
  <si>
    <t xml:space="preserve">Telescopic Channel 500mm </t>
  </si>
  <si>
    <t xml:space="preserve">Telescopic Drawer Channel-24" </t>
  </si>
  <si>
    <t xml:space="preserve">Telescopic Drawer Channel -36" Length </t>
  </si>
  <si>
    <t xml:space="preserve">Decorative caps, type A, matt nickel plated </t>
  </si>
  <si>
    <t>Tie holder Hafele</t>
  </si>
  <si>
    <t xml:space="preserve">Magnetic Catch M72/GP2 White </t>
  </si>
  <si>
    <t>Decorative caps</t>
  </si>
  <si>
    <t>Pullout Belt Rack</t>
  </si>
  <si>
    <t xml:space="preserve">Magnetic catch  for Door - 0046285 </t>
  </si>
  <si>
    <t xml:space="preserve">Magnetic Catch M72/GP2 Brown </t>
  </si>
  <si>
    <t xml:space="preserve"> Push Magnetic Catcher White </t>
  </si>
  <si>
    <t xml:space="preserve">Magnetic catch Magnetic catch </t>
  </si>
  <si>
    <t xml:space="preserve">Castor Wheel - Twin Deo Drive </t>
  </si>
  <si>
    <t>Castor Twin Deo D-Lock</t>
  </si>
  <si>
    <t xml:space="preserve"> Duo Lift 15 </t>
  </si>
  <si>
    <t xml:space="preserve">HANGER RODS </t>
  </si>
  <si>
    <t xml:space="preserve">Detergent rack </t>
  </si>
  <si>
    <t xml:space="preserve">Spacer Brown H43 </t>
  </si>
  <si>
    <t xml:space="preserve">ESP D15 SET -9136128 </t>
  </si>
  <si>
    <t xml:space="preserve">Portero 1 Cleaning Utensil pull-out </t>
  </si>
  <si>
    <t xml:space="preserve">Flap fittings - Lift Advanced HF 701 - 770 </t>
  </si>
  <si>
    <t xml:space="preserve"> Telescopic tie and belt rack </t>
  </si>
  <si>
    <t xml:space="preserve"> Oval wardrobe rail, 2000 mm </t>
  </si>
  <si>
    <t xml:space="preserve"> Portero 1 Cleaning Utensil pull-out </t>
  </si>
  <si>
    <t xml:space="preserve">Cover Caps for Rastex - 15 </t>
  </si>
  <si>
    <t xml:space="preserve">Lift Adv Pneumatic Set 600N ( Gas Spring) </t>
  </si>
  <si>
    <t>1144, 3768</t>
  </si>
  <si>
    <t xml:space="preserve">Door Seal Brown  950.06.711 </t>
  </si>
  <si>
    <t xml:space="preserve">Track Seal / Slido Fold 100-U track seal </t>
  </si>
  <si>
    <t xml:space="preserve">Frame seal - Brown </t>
  </si>
  <si>
    <t xml:space="preserve">Bottom seal 95006460 </t>
  </si>
  <si>
    <t xml:space="preserve">Wall seal 95006400 </t>
  </si>
  <si>
    <t xml:space="preserve">Automatic Drop Down Door Seal, 920mm </t>
  </si>
  <si>
    <t xml:space="preserve">Automatic Drop Down Door Seal, 1220mm </t>
  </si>
  <si>
    <t>950.064.60</t>
  </si>
  <si>
    <t>950.064.00</t>
  </si>
  <si>
    <t>Door Seal  - Brown</t>
  </si>
  <si>
    <t xml:space="preserve"> 3913, 4337, 2579, 1162</t>
  </si>
  <si>
    <t xml:space="preserve">Flush Handle- 102mm   </t>
  </si>
  <si>
    <t xml:space="preserve"> flush Handle- 152 mm </t>
  </si>
  <si>
    <t xml:space="preserve">Door Handle  - H type </t>
  </si>
  <si>
    <t>Door Pop Up PZSY00240</t>
  </si>
  <si>
    <t xml:space="preserve"> Knob Pamplona Handle- 9071135 - Hettich</t>
  </si>
  <si>
    <t xml:space="preserve">PULL HANDLE BACKtoBACK </t>
  </si>
  <si>
    <t xml:space="preserve"> PZSY00240</t>
  </si>
  <si>
    <t>Pop up Handle</t>
  </si>
  <si>
    <t>Concealed Hinge -  Intermat 9943</t>
  </si>
  <si>
    <t>Concealed Hinge-Intermat 9904</t>
  </si>
  <si>
    <t xml:space="preserve">Intermat 9904
 </t>
  </si>
  <si>
    <t xml:space="preserve">Cristallo Glass Door Hinges </t>
  </si>
  <si>
    <t xml:space="preserve">Friction Stay FJ600A-12-L </t>
  </si>
  <si>
    <t xml:space="preserve">Friction Stay FJ600A-12-R </t>
  </si>
  <si>
    <t xml:space="preserve">Friction Stay HC320-10-L </t>
  </si>
  <si>
    <t xml:space="preserve">Friction Stay HC320-10-R </t>
  </si>
  <si>
    <t xml:space="preserve">Glass Shower Hinges - Dorma </t>
  </si>
  <si>
    <t xml:space="preserve">Spring Loaded Hinges-73913 </t>
  </si>
  <si>
    <t xml:space="preserve">Spring Loaded Hinges-73914 </t>
  </si>
  <si>
    <t xml:space="preserve">Spring Loaded Hinges79258 </t>
  </si>
  <si>
    <t xml:space="preserve">Friction Stay </t>
  </si>
  <si>
    <t>2306, 1162, 3006</t>
  </si>
  <si>
    <t xml:space="preserve"> Ball Bearing Hinges - 3"  Semi Bearing </t>
  </si>
  <si>
    <t xml:space="preserve"> Ball Bearing Bearing Hinges - 5" </t>
  </si>
  <si>
    <t xml:space="preserve"> Glass Urinal partition - Glass hinges </t>
  </si>
  <si>
    <t xml:space="preserve">  AL - Bihari Hinges-1" - MO NO : HTD </t>
  </si>
  <si>
    <t xml:space="preserve">  SS Cut Hinges- 3" x 6mm Thk- Venus </t>
  </si>
  <si>
    <t xml:space="preserve"> Friction Stay KFS-HD 10" Friction Stay </t>
  </si>
  <si>
    <t xml:space="preserve"> Friction Stay Hinges - Window Stay 10" </t>
  </si>
  <si>
    <t xml:space="preserve">Door &amp; Window Godrej Cylindrical Lock - SS Finish </t>
  </si>
  <si>
    <t xml:space="preserve">Door &amp; Window TRI BOLT LOCK </t>
  </si>
  <si>
    <t xml:space="preserve">Tower Bolts Neck Type tower bolt - 6" </t>
  </si>
  <si>
    <t>Mortise Lock - Digital- YALE - SYDM3109</t>
  </si>
  <si>
    <t xml:space="preserve"> SYDM3109</t>
  </si>
  <si>
    <t>1162, 1051</t>
  </si>
  <si>
    <t>Sliding Door Lock - SKS 201</t>
  </si>
  <si>
    <t xml:space="preserve"> Door | Push Button Lock</t>
  </si>
  <si>
    <t xml:space="preserve"> Door &amp; Window Digital Mortise Lock -Fingerprint Scan </t>
  </si>
  <si>
    <t xml:space="preserve"> Door &amp; Window Ultra Mortise Dead Bolt Lock-Godrej Make </t>
  </si>
  <si>
    <t xml:space="preserve"> Door &amp; Window Mortise Lock with Handle </t>
  </si>
  <si>
    <t xml:space="preserve"> Door &amp; Window Mortise Lock - Digital, YALE make - ML100 ss - 3019 </t>
  </si>
  <si>
    <t xml:space="preserve"> Door &amp; Window SS Tower Bolt - 8" </t>
  </si>
  <si>
    <t xml:space="preserve"> Tower Bolts Brass tower bolt - 8" </t>
  </si>
  <si>
    <t xml:space="preserve"> Tower Bolts 4 Tower bolt(S.S) </t>
  </si>
  <si>
    <t xml:space="preserve"> Tower Bolts SS Tower Bolt  6'' SS </t>
  </si>
  <si>
    <t xml:space="preserve"> Tower Bolts BRASS TOWER BOLT-SS Finish </t>
  </si>
  <si>
    <t xml:space="preserve"> Tower Bolts 6 ‘ Tower bolt </t>
  </si>
  <si>
    <t xml:space="preserve"> Tower Bolts TOWER BOLT 6"X3/8 SS BRUSH FINISHED EN 2 </t>
  </si>
  <si>
    <t xml:space="preserve"> Tower Bolts TOWER BOLT 4"X3/8 SS BRUSH FINISHED EN 2 </t>
  </si>
  <si>
    <t xml:space="preserve"> Tower Bolts Tower Bolt 3/8" dia X 4" length -VENUS </t>
  </si>
  <si>
    <t xml:space="preserve"> Tower Bolts "SS Concealed Tower Bolts 8" </t>
  </si>
  <si>
    <t xml:space="preserve"> Tower Bolts "SS Concealed Tower Bolts 4""" </t>
  </si>
  <si>
    <t xml:space="preserve"> Bolts Spring Load Bolt </t>
  </si>
  <si>
    <t xml:space="preserve">Tower Bolt 4" x 3/8"  Brass S.S Plated </t>
  </si>
  <si>
    <t xml:space="preserve">Tower Bolt 8" x 3/8"  Brass S.S Plated </t>
  </si>
  <si>
    <t xml:space="preserve">Tower Bolt 3/8" dia X 4" length -VENUS </t>
  </si>
  <si>
    <t xml:space="preserve">Tower Bolt 3/8" dia X 8" length- VENUS </t>
  </si>
  <si>
    <t xml:space="preserve">Tower bolt 24" x 1/2" SS Finish </t>
  </si>
  <si>
    <t xml:space="preserve">Tower Bolt 3/8" dia X 10" length- VENUS </t>
  </si>
  <si>
    <t>Mortise Lock</t>
  </si>
  <si>
    <t xml:space="preserve">Espagnolette lock Prestige 2000 Z23
 </t>
  </si>
  <si>
    <t xml:space="preserve">LOCK BARREL+KEYS Z23 18001-18020 </t>
  </si>
  <si>
    <t xml:space="preserve">Espagnolette (Turn Bar Lock) Rod 6/5 1000mm Nickel  </t>
  </si>
  <si>
    <t xml:space="preserve"> HANDLE</t>
  </si>
  <si>
    <t xml:space="preserve"> Multipurpose Drawer Square Lock 22mm (lock body + 2 keys ) </t>
  </si>
  <si>
    <t xml:space="preserve"> Multipurpose drawer lock 600mm fixed bar -43637 </t>
  </si>
  <si>
    <t xml:space="preserve"> Multi drawer Lock - N6100 </t>
  </si>
  <si>
    <t xml:space="preserve"> Espagnolette (Turn Bar Lock) Rod 6/5 1500mm Nickel </t>
  </si>
  <si>
    <t xml:space="preserve"> Lock Barrel+Keys Z23 18001-18500SP </t>
  </si>
  <si>
    <t xml:space="preserve">Topline-22 RUN.PR. </t>
  </si>
  <si>
    <t xml:space="preserve">Runner Profile  TOPLINE-22 RUN.PR. </t>
  </si>
  <si>
    <t xml:space="preserve">Accessories Cover profile, brown, 1000 mm </t>
  </si>
  <si>
    <t xml:space="preserve"> Slide-Line 66 Runner Track 3000mm Silver Alu.  </t>
  </si>
  <si>
    <t xml:space="preserve"> Slide-Line 66  </t>
  </si>
  <si>
    <t xml:space="preserve">Accessories Running component for screwing on </t>
  </si>
  <si>
    <t xml:space="preserve">Accessories Guide components with spring loaded bolt </t>
  </si>
  <si>
    <t xml:space="preserve">Accessories Door stop / spacer for screwing </t>
  </si>
  <si>
    <t xml:space="preserve"> Channels Dorma SLM 280 Sliding System - 2 Mtr. </t>
  </si>
  <si>
    <t xml:space="preserve"> Channels Bottom Guide 3000Mm Aluminum Channel Ano </t>
  </si>
  <si>
    <t xml:space="preserve"> Channels ALUMINIUM TOP TRACK - 10 ft. (3048mm) </t>
  </si>
  <si>
    <t>Hettich India Pvt. Ltd.</t>
  </si>
  <si>
    <t>1228, 2057</t>
  </si>
  <si>
    <t>1051, 1228</t>
  </si>
  <si>
    <t xml:space="preserve">TEPP   </t>
  </si>
  <si>
    <t xml:space="preserve">TEPP       </t>
  </si>
  <si>
    <t xml:space="preserve"> Drill Bits Hammer Drill Bit TE - TE-CX 12/17  - 409197  </t>
  </si>
  <si>
    <t xml:space="preserve"> Drill Bits Hammer Drill Bit TE - TE-CX 12/12 - 409196 </t>
  </si>
  <si>
    <t xml:space="preserve"> Drill Bits Hammer Drill Bit TE - TE-CX 16/17 - 409214 </t>
  </si>
  <si>
    <t xml:space="preserve"> Drill Bits Hammer Drill Bit TE - TE-CX 16/22 - 409215 </t>
  </si>
  <si>
    <t xml:space="preserve"> Drill Bits SDS Hammer drill bit 8 x 160 ( Bosch ) </t>
  </si>
  <si>
    <t xml:space="preserve"> Drill Bits SDS Hammer drill bit 10 x 160 </t>
  </si>
  <si>
    <t xml:space="preserve"> Drill Bits Hammer drill bit TE-CX 20/32 </t>
  </si>
  <si>
    <t xml:space="preserve"> Drill Bits SDS HAMMER DRILL BIT 12 X 160-Bosch -  </t>
  </si>
  <si>
    <t xml:space="preserve"> Drill Bits SDS Hammer drill bit 18 x 150mm </t>
  </si>
  <si>
    <t xml:space="preserve"> Drill Bits SDS Hammer drill bit 14 x 150mm </t>
  </si>
  <si>
    <t xml:space="preserve"> Drill Bits HAMMER (CONCRETE) DRILL BIT 20mm X 410mm </t>
  </si>
  <si>
    <t xml:space="preserve"> Drill Bits SDS Hammer drill bit 12 x 100 </t>
  </si>
  <si>
    <t xml:space="preserve"> Drill Bits Hammer (concrete) Drill Bit 12mm </t>
  </si>
  <si>
    <t xml:space="preserve"> Drill Bits TE-C - 3X 12/22 x150mm -Hammer Drill Bit </t>
  </si>
  <si>
    <t xml:space="preserve"> Drill Bits TE-C - 3X 18/32 x250mm -Hammer Drill Bit </t>
  </si>
  <si>
    <t xml:space="preserve"> Drill Bits Hammer Drill Bit - TE-YX 25/52 </t>
  </si>
  <si>
    <t xml:space="preserve"> Drill Bits Hammer Drill Bit - TE-YX 16/55 </t>
  </si>
  <si>
    <t xml:space="preserve"> Drill Bits Hammer Drill Bit - TE-C3X 14/27 </t>
  </si>
  <si>
    <t xml:space="preserve"> Drill Bits Hammer (Concrete) Drill Bit 14 mm x200mm </t>
  </si>
  <si>
    <t xml:space="preserve"> Drill Bits Hammer (Concrete) Drill Bit 08mm x 100 mm </t>
  </si>
  <si>
    <t xml:space="preserve"> Drill Bits Hammer (concrete) Drill Bit 06mm </t>
  </si>
  <si>
    <t xml:space="preserve"> Drill Bits SDS Hammer drill bit 20 mm x 200 mm </t>
  </si>
  <si>
    <t xml:space="preserve"> Drill Bits Hammer Drill Bit TE-YX 14/35 </t>
  </si>
  <si>
    <t xml:space="preserve"> Drill Bits Hammer Drill Bit TE-YX 20/52 </t>
  </si>
  <si>
    <t xml:space="preserve"> Drill Bits Hammer (Concrete) Drill Bit 10mm x 100mm </t>
  </si>
  <si>
    <t xml:space="preserve"> Drill Bits HAMMER (CONCRETE) DRILL BIT 12mm X 150mm </t>
  </si>
  <si>
    <t xml:space="preserve"> Drill Bits Hammer (Concrete) Drill Bit - 04mm x 50m </t>
  </si>
  <si>
    <t xml:space="preserve"> Drill Bits HAMMER (CONCRETE) DRILL BIT 25mm X 200mm </t>
  </si>
  <si>
    <t xml:space="preserve"> Drill Bits HAMMER (CONCRETE) DRILL BIT 10mm X 150mm </t>
  </si>
  <si>
    <t xml:space="preserve"> Drill Bits HAMMER (CONCRETE) DRILL BIT 16mm X 250mm </t>
  </si>
  <si>
    <t xml:space="preserve"> Drill Bits SDS MAX Concrete Drill Bit - 28mm- Bosch </t>
  </si>
  <si>
    <t xml:space="preserve"> Drill Bits Concrete Drill Bit 10 mm dia x 150mm </t>
  </si>
  <si>
    <t xml:space="preserve"> Drill Bits Concrete Drill Bit 20mm  x 150 mm </t>
  </si>
  <si>
    <t xml:space="preserve"> Drill Bits Concrete Drill Bit 8mm - 160 </t>
  </si>
  <si>
    <t xml:space="preserve"> Drill Bits Concrete Drill Bit 12 mm x 210 mm </t>
  </si>
  <si>
    <t xml:space="preserve"> Drill Bits Concrete Drill Bit 16 mm  x 150 mm </t>
  </si>
  <si>
    <t xml:space="preserve"> Drill Bits Concrete Drill Bit 16mm - 400mm </t>
  </si>
  <si>
    <t xml:space="preserve"> Drill Bits SDS Max Drill Bit for Concrete 28 mm di - 2608596182 -450mm </t>
  </si>
  <si>
    <t xml:space="preserve"> Drill Bits SDS Plus 5 Drill Bit for Concrete 26 mm di - 400 - 1618596241 </t>
  </si>
  <si>
    <t xml:space="preserve"> Drill Bits Concrete Drill Bit 2.5  mm -  </t>
  </si>
  <si>
    <t xml:space="preserve"> Drill Bits Concrete Drill Bit 3  mm </t>
  </si>
  <si>
    <t xml:space="preserve"> Drill Bits Concrete Drill Bit 10mm </t>
  </si>
  <si>
    <t xml:space="preserve"> Drill Bits .Wood Drill Bit 30 mm dia x 100 mm Len </t>
  </si>
  <si>
    <t xml:space="preserve"> Drill Bits 12mm Wood drill bit - Bosch/Hilti </t>
  </si>
  <si>
    <t xml:space="preserve"> Drill Bits DOWEL DRILL HW D=5X70 S=10X30 LH - CMT - 311.050.12 </t>
  </si>
  <si>
    <t xml:space="preserve"> Drill Bits DOWEL DRILL HW D=5X70 S=10X30 RH -  CMT - 311.050.12 </t>
  </si>
  <si>
    <t xml:space="preserve"> Drill Bits DOWEL DRILL HW D= 6 X35X70 S=10X30 LH CMT  </t>
  </si>
  <si>
    <t xml:space="preserve"> Drill Bits DOWEL DRILL HW D= 6 X35X70 S=10X30 RH   </t>
  </si>
  <si>
    <t xml:space="preserve"> Drill Bits DOWEL DRILL HW D=8X70 S=10X30 LH  </t>
  </si>
  <si>
    <t xml:space="preserve"> Drill Bits DOWEL DRILL HW D=8X70 S=10X30 RH </t>
  </si>
  <si>
    <t xml:space="preserve"> Drill Bits DOWEL DRILL HW D= 9 X35X70 S=10X30 LH </t>
  </si>
  <si>
    <t xml:space="preserve"> Drill Bits DOWEL DRILL HW D= 9 X35X70 S=10X30 RH </t>
  </si>
  <si>
    <t xml:space="preserve"> Drill Bits DOWEL DRILL HW D=10 X35X70 S=10X30 RH </t>
  </si>
  <si>
    <t xml:space="preserve"> Drill Bits HSS Drillbit 12mm- Addison </t>
  </si>
  <si>
    <t xml:space="preserve"> Drill Bits HSS Drillbit 10mm </t>
  </si>
  <si>
    <t xml:space="preserve"> Drill Bits HSS Drillbit 8.0mm </t>
  </si>
  <si>
    <t xml:space="preserve"> Drill Bits HSS Drillbit 6.0mm </t>
  </si>
  <si>
    <t xml:space="preserve"> Drill Bits HSS Drillbit 4.0mm </t>
  </si>
  <si>
    <t xml:space="preserve"> Drill Bits HSS Drillbit 5.0mm </t>
  </si>
  <si>
    <t xml:space="preserve"> Drill Bits HSS Drillbit 3.0mm </t>
  </si>
  <si>
    <t xml:space="preserve"> Drill Bits Addision St Shank HSS Drill Bit 4.9mm </t>
  </si>
  <si>
    <t xml:space="preserve"> Drill Bits 14 mm HSS drill bit </t>
  </si>
  <si>
    <t xml:space="preserve"> Drill Bits HSS Drill Bit 13.0 mm </t>
  </si>
  <si>
    <t xml:space="preserve"> Drill Bits 16 mm HSS Taper Shank drill bit </t>
  </si>
  <si>
    <t xml:space="preserve"> Drill Bits Core drill Bit DD-B 122/430 P4 </t>
  </si>
  <si>
    <t xml:space="preserve"> Drill Bits Core drill Bit DD-B 77/430 P4 </t>
  </si>
  <si>
    <t xml:space="preserve"> Drill Bits Core Drill Bit DD-B 77/430 P2 </t>
  </si>
  <si>
    <t xml:space="preserve"> Drill Bits Addision St Shank HSS Drill Bit 9.5mm </t>
  </si>
  <si>
    <t xml:space="preserve"> Drill Bits Addision St Shank HSS Drill Bit 3.2mm </t>
  </si>
  <si>
    <t xml:space="preserve"> Drill Bits HSS Drillbit 5.5mm </t>
  </si>
  <si>
    <t xml:space="preserve"> Drill Bits Addision St Shank HSS Drill Bit 11.2mm </t>
  </si>
  <si>
    <t xml:space="preserve"> Drill Bits Drill Chuck </t>
  </si>
  <si>
    <t xml:space="preserve"> Drill Bits HSS DRILLS 3.17 MM </t>
  </si>
  <si>
    <t xml:space="preserve"> Router bits Festool Router D 8-Nl 28  Hw-Df 500 </t>
  </si>
  <si>
    <t xml:space="preserve"> Router bits Festool Router D 10-Nl 28 Hw-Df 500 </t>
  </si>
  <si>
    <t xml:space="preserve"> Router bits Festool Router D 5-Nl 20 Hw-Df 500 </t>
  </si>
  <si>
    <t xml:space="preserve"> Router bits Festool Router D 6-Nl 28 Hw-Df 500 </t>
  </si>
  <si>
    <t xml:space="preserve"> Router bits Profiled  router tool </t>
  </si>
  <si>
    <t xml:space="preserve"> Router bits Router bits for Domino Dia 8 x 50 x70 </t>
  </si>
  <si>
    <t xml:space="preserve"> Router bits Router bits for Domino Dia 10 x 28 x48 </t>
  </si>
  <si>
    <t xml:space="preserve"> Router bits Router Bit - for Wood Profiling, 12mm </t>
  </si>
  <si>
    <t xml:space="preserve"> Router bits Router Bit - for Wood Profiling, 8 mm </t>
  </si>
  <si>
    <t xml:space="preserve"> Router bits Router Bit - for Wood Profiling, 6 mm </t>
  </si>
  <si>
    <t xml:space="preserve"> Router bits CNC ROUTER STRAIGHT BIT T.C Z2+1 S=8X47 </t>
  </si>
  <si>
    <t xml:space="preserve"> Router bits Router Bit </t>
  </si>
  <si>
    <t xml:space="preserve"> Router bits Router </t>
  </si>
  <si>
    <t>2009, 4814</t>
  </si>
  <si>
    <t xml:space="preserve">TEPP      </t>
  </si>
  <si>
    <t>5058, 1340, 1879, 3768, 3465, 3457, 1773, 2190</t>
  </si>
  <si>
    <t>1340, 2215, 3687, 2260</t>
  </si>
  <si>
    <t>5058, 1340, 1879, 3768, 3465, 3457, 1773, 2190, 2260, 3687</t>
  </si>
  <si>
    <t>70630, 3633, 40612, 1879, 21262, 1258, 3794, 40589, 40732, 3536, 3259, 20234, 40295, 2190</t>
  </si>
  <si>
    <t>MHWQ0001</t>
  </si>
  <si>
    <t>MHWQ0002</t>
  </si>
  <si>
    <t>MGP001</t>
  </si>
  <si>
    <t>MHWQ0003</t>
  </si>
  <si>
    <t>MHWQ0004</t>
  </si>
  <si>
    <t>MHWQ0005</t>
  </si>
  <si>
    <t>MHWQ0006</t>
  </si>
  <si>
    <t>MHWQ0007</t>
  </si>
  <si>
    <t>MHWI0450</t>
  </si>
  <si>
    <t>Approved</t>
  </si>
  <si>
    <t>MHWM0003</t>
  </si>
  <si>
    <t>MHWM0001</t>
  </si>
  <si>
    <t>MHWM0002</t>
  </si>
  <si>
    <t>Sekura 8</t>
  </si>
  <si>
    <t>Sekura 6</t>
  </si>
  <si>
    <t>MHWM0004</t>
  </si>
  <si>
    <t>MHWM0005</t>
  </si>
  <si>
    <t>MHWM0006</t>
  </si>
  <si>
    <t>MHWM0007</t>
  </si>
  <si>
    <t>MHWM0008</t>
  </si>
  <si>
    <t>MHWM0009</t>
  </si>
  <si>
    <t>MHWM0010</t>
  </si>
  <si>
    <t>VB 21 for 19 - 20 mm shelves</t>
  </si>
  <si>
    <t>MHWM0011</t>
  </si>
  <si>
    <t>Assa abloy</t>
  </si>
  <si>
    <t>MHWM0013</t>
  </si>
  <si>
    <t>MHWM0014</t>
  </si>
  <si>
    <t>MHWM0015</t>
  </si>
  <si>
    <t>MHWM0016</t>
  </si>
  <si>
    <t>Quadro 25 Stop Control, 550 mm, right</t>
  </si>
  <si>
    <t>75806/ 1067494</t>
  </si>
  <si>
    <t>75807/ 1067495</t>
  </si>
  <si>
    <t>73211/ 1082200</t>
  </si>
  <si>
    <t>73214/ 1084441</t>
  </si>
  <si>
    <t>73214/ 1084442</t>
  </si>
  <si>
    <t>1084431/ 73210</t>
  </si>
  <si>
    <t>Quadro 25 Stop Control, 350 mm, Right</t>
  </si>
  <si>
    <t>Quadro 25 Stop Control, 350 mm, Left</t>
  </si>
  <si>
    <t>1084432/ 73210</t>
  </si>
  <si>
    <t>MHWM0017</t>
  </si>
  <si>
    <t>Roller runner FR 302,  350 mm,  white</t>
  </si>
  <si>
    <t>MHWM0018</t>
  </si>
  <si>
    <t xml:space="preserve">Quadro V6 Silent System, 500 mm, left </t>
  </si>
  <si>
    <t>Quadro V6 Silent System, 500 mm, Right</t>
  </si>
  <si>
    <t>MHWM0019</t>
  </si>
  <si>
    <t>MHWM0020</t>
  </si>
  <si>
    <t>45289/ 9099108</t>
  </si>
  <si>
    <t>45289/9099110</t>
  </si>
  <si>
    <t>Ball bearing runner KA 5332 450 mm</t>
  </si>
  <si>
    <t>73211/ 1082199</t>
  </si>
  <si>
    <t>Quadro 25 Stop Control, 450 mm, right</t>
  </si>
  <si>
    <t>BHW0003</t>
  </si>
  <si>
    <t>BHW0016</t>
  </si>
  <si>
    <t>BHW0014</t>
  </si>
  <si>
    <t>BHW0017</t>
  </si>
  <si>
    <t>BHW0013</t>
  </si>
  <si>
    <t>BHW0015</t>
  </si>
  <si>
    <t>BHW0018</t>
  </si>
  <si>
    <t>BHW0019</t>
  </si>
  <si>
    <t>BHW0020</t>
  </si>
  <si>
    <t>BHW0027</t>
  </si>
  <si>
    <t>BHW0028</t>
  </si>
  <si>
    <t>BHW0029</t>
  </si>
  <si>
    <t>BHW0030</t>
  </si>
  <si>
    <t>BHW0048</t>
  </si>
  <si>
    <t>MHWM0021</t>
  </si>
  <si>
    <t>MHWM0022</t>
  </si>
  <si>
    <t>MHWM0023</t>
  </si>
  <si>
    <t>MHWM0024</t>
  </si>
  <si>
    <t>MHWM0025</t>
  </si>
  <si>
    <t>MHWM0026</t>
  </si>
  <si>
    <t>MHWM0027</t>
  </si>
  <si>
    <t>MHWM0028</t>
  </si>
  <si>
    <t>MHWM0029</t>
  </si>
  <si>
    <t>MHWM0030</t>
  </si>
  <si>
    <t>MHWM0031</t>
  </si>
  <si>
    <t>MHWM0032</t>
  </si>
  <si>
    <t>MHWM0033</t>
  </si>
  <si>
    <t>MHWM0034</t>
  </si>
  <si>
    <t>MHWM0035</t>
  </si>
  <si>
    <t>MHWM0036</t>
  </si>
  <si>
    <t>MHWM0037</t>
  </si>
  <si>
    <t>MHWM0038</t>
  </si>
  <si>
    <t>MHWM0039</t>
  </si>
  <si>
    <t xml:space="preserve">Dorma </t>
  </si>
  <si>
    <t>Guang</t>
  </si>
  <si>
    <t>Yale</t>
  </si>
  <si>
    <t>MHWM0040</t>
  </si>
  <si>
    <t>Cross mounting plate for screwing on, D = 0.0 mm</t>
  </si>
  <si>
    <t>MHWM0041</t>
  </si>
  <si>
    <t>MHWM0042</t>
  </si>
  <si>
    <t>MHWM0043</t>
  </si>
  <si>
    <t>MHWM0044</t>
  </si>
  <si>
    <t>MHWM0045</t>
  </si>
  <si>
    <t>MHWM0046</t>
  </si>
  <si>
    <t>MHWM0047</t>
  </si>
  <si>
    <t>MHWM0048</t>
  </si>
  <si>
    <t>MHWM0049</t>
  </si>
  <si>
    <t>MHWM0050</t>
  </si>
  <si>
    <t xml:space="preserve"> Dampning Sys Sil Sys top Line 22 </t>
  </si>
  <si>
    <t>MHWM0051</t>
  </si>
  <si>
    <t>MHWM0052</t>
  </si>
  <si>
    <t>MHWM0053</t>
  </si>
  <si>
    <t>MHWM0054</t>
  </si>
  <si>
    <t>MHWM0056</t>
  </si>
  <si>
    <t>MHWM0057</t>
  </si>
  <si>
    <t>MHWM0058</t>
  </si>
  <si>
    <t>MHWM0059</t>
  </si>
  <si>
    <t>MHWM0060</t>
  </si>
  <si>
    <t>MHWM0061</t>
  </si>
  <si>
    <t xml:space="preserve">Eaps 68 - ENOX </t>
  </si>
  <si>
    <t xml:space="preserve">EAPS 68 - Enox  </t>
  </si>
  <si>
    <t>EAPS 50 -  Enox</t>
  </si>
  <si>
    <t>EAPS 38 - Enox</t>
  </si>
  <si>
    <t>BHW0001</t>
  </si>
  <si>
    <t>BHW0002</t>
  </si>
  <si>
    <t>BHW0004</t>
  </si>
  <si>
    <t>BHW0005</t>
  </si>
  <si>
    <t>BHW0006</t>
  </si>
  <si>
    <t>BHW0007</t>
  </si>
  <si>
    <t>BHW0008</t>
  </si>
  <si>
    <t>BHW0009</t>
  </si>
  <si>
    <t>BHW0010</t>
  </si>
  <si>
    <t>BHW0011</t>
  </si>
  <si>
    <t>BHW0012</t>
  </si>
  <si>
    <t>BHW0045</t>
  </si>
  <si>
    <t>BHW0046</t>
  </si>
  <si>
    <t>BHW0047</t>
  </si>
  <si>
    <t>BHW0119</t>
  </si>
  <si>
    <t>BHW0055</t>
  </si>
  <si>
    <t>BHW0056</t>
  </si>
  <si>
    <t>BHW0035</t>
  </si>
  <si>
    <t>BHW0036</t>
  </si>
  <si>
    <t>BHW0037</t>
  </si>
  <si>
    <t>BHW0038</t>
  </si>
  <si>
    <t>BHW0040</t>
  </si>
  <si>
    <t>BHW0041</t>
  </si>
  <si>
    <t>BHW0042</t>
  </si>
  <si>
    <t>BHW0145</t>
  </si>
  <si>
    <t>BHW0146</t>
  </si>
  <si>
    <t>BHW0174</t>
  </si>
  <si>
    <t>BHW0147</t>
  </si>
  <si>
    <t>BHW0148</t>
  </si>
  <si>
    <t>BHW0149</t>
  </si>
  <si>
    <t>BHW0150</t>
  </si>
  <si>
    <t>BHW0151</t>
  </si>
  <si>
    <t>BHW0152</t>
  </si>
  <si>
    <t>BHW0153</t>
  </si>
  <si>
    <t>BHW0154</t>
  </si>
  <si>
    <t>BHW0155</t>
  </si>
  <si>
    <t>BHW0156</t>
  </si>
  <si>
    <t>BHW0157</t>
  </si>
  <si>
    <t>BHW0158</t>
  </si>
  <si>
    <t>BHW0159</t>
  </si>
  <si>
    <t>BHW0160</t>
  </si>
  <si>
    <t>BHW0161</t>
  </si>
  <si>
    <t>BHW0162</t>
  </si>
  <si>
    <t>BHW0164</t>
  </si>
  <si>
    <t>BHW0165</t>
  </si>
  <si>
    <t>BHW0166</t>
  </si>
  <si>
    <t>BHW0167</t>
  </si>
  <si>
    <t>BHW0168</t>
  </si>
  <si>
    <t>BHW0169</t>
  </si>
  <si>
    <t>BHW0170</t>
  </si>
  <si>
    <t>BHW0171</t>
  </si>
  <si>
    <t>BHW0172</t>
  </si>
  <si>
    <t>BHW0211</t>
  </si>
  <si>
    <t>BHW0212</t>
  </si>
  <si>
    <t>BHW0213</t>
  </si>
  <si>
    <t>BHW0025</t>
  </si>
  <si>
    <t>BHW0215</t>
  </si>
  <si>
    <t>BHW0216</t>
  </si>
  <si>
    <t>BHW0217</t>
  </si>
  <si>
    <t>BHW0218</t>
  </si>
  <si>
    <t>BHW0219</t>
  </si>
  <si>
    <t>BHW0220</t>
  </si>
  <si>
    <t>BHW0221</t>
  </si>
  <si>
    <t>BHW0222</t>
  </si>
  <si>
    <t>BHW0224</t>
  </si>
  <si>
    <t>BHW0225</t>
  </si>
  <si>
    <t>BHW0226</t>
  </si>
  <si>
    <t>BHW0175</t>
  </si>
  <si>
    <t>BHW0176</t>
  </si>
  <si>
    <t>BHW0177</t>
  </si>
  <si>
    <t>BHW0173</t>
  </si>
  <si>
    <t>BHW0178</t>
  </si>
  <si>
    <t>BHW0179</t>
  </si>
  <si>
    <t>BHW0180</t>
  </si>
  <si>
    <t>BHW0181</t>
  </si>
  <si>
    <t>BHW0182</t>
  </si>
  <si>
    <t>BHW0183</t>
  </si>
  <si>
    <t>BHW0191</t>
  </si>
  <si>
    <t>BHW0192</t>
  </si>
  <si>
    <t>BHW0193</t>
  </si>
  <si>
    <t>BHW0184</t>
  </si>
  <si>
    <t>BHW0185</t>
  </si>
  <si>
    <t>BHW0186</t>
  </si>
  <si>
    <t>BHW0187</t>
  </si>
  <si>
    <t>BHW0188</t>
  </si>
  <si>
    <t>BHW0189</t>
  </si>
  <si>
    <t>BHW0190</t>
  </si>
  <si>
    <t>BHW0194</t>
  </si>
  <si>
    <t>BHW0195</t>
  </si>
  <si>
    <t>BHW0196</t>
  </si>
  <si>
    <t>BHW0197</t>
  </si>
  <si>
    <t>BHW0198</t>
  </si>
  <si>
    <t>BHW0199</t>
  </si>
  <si>
    <t>BHW0100</t>
  </si>
  <si>
    <t>BHW0101</t>
  </si>
  <si>
    <t>BHW0210</t>
  </si>
  <si>
    <t>BHW0202</t>
  </si>
  <si>
    <t>BHW0203</t>
  </si>
  <si>
    <t>BHW0204</t>
  </si>
  <si>
    <t>BHW0205</t>
  </si>
  <si>
    <t>BHW0206</t>
  </si>
  <si>
    <t>BHW0207</t>
  </si>
  <si>
    <t>BHW0208</t>
  </si>
  <si>
    <t>BHW0049</t>
  </si>
  <si>
    <t>BHW0050</t>
  </si>
  <si>
    <t>BHW0051</t>
  </si>
  <si>
    <t>BHW0052</t>
  </si>
  <si>
    <t>BHW0053</t>
  </si>
  <si>
    <t>BHW0120</t>
  </si>
  <si>
    <t>BHW0121</t>
  </si>
  <si>
    <t>BHW0209</t>
  </si>
  <si>
    <t>BHW0122</t>
  </si>
  <si>
    <t>BHW0123</t>
  </si>
  <si>
    <t>BHW0124</t>
  </si>
  <si>
    <t>BHW0125</t>
  </si>
  <si>
    <t>BHW0126</t>
  </si>
  <si>
    <t>BHW0127</t>
  </si>
  <si>
    <t>BHW0128</t>
  </si>
  <si>
    <t>BHW0129</t>
  </si>
  <si>
    <t>BHW0130</t>
  </si>
  <si>
    <t>BHW0131</t>
  </si>
  <si>
    <t>BHW0132</t>
  </si>
  <si>
    <t>BHW0057</t>
  </si>
  <si>
    <t>BHW0058</t>
  </si>
  <si>
    <t>BHW0133</t>
  </si>
  <si>
    <t>BHW0134</t>
  </si>
  <si>
    <t>BHW0135</t>
  </si>
  <si>
    <t>BHW0071</t>
  </si>
  <si>
    <t>BHW0096</t>
  </si>
  <si>
    <t>BHW0074</t>
  </si>
  <si>
    <t>BHW0086</t>
  </si>
  <si>
    <t>BHW0087</t>
  </si>
  <si>
    <t>BHW0097</t>
  </si>
  <si>
    <t>BHW0088</t>
  </si>
  <si>
    <t>BHW0089</t>
  </si>
  <si>
    <t>BHW0073</t>
  </si>
  <si>
    <t>BHW0090</t>
  </si>
  <si>
    <t>BHW0068</t>
  </si>
  <si>
    <t>BHW0063</t>
  </si>
  <si>
    <t>BHW0098</t>
  </si>
  <si>
    <t>BHW0102</t>
  </si>
  <si>
    <t>BHW0103</t>
  </si>
  <si>
    <t>BHW0104</t>
  </si>
  <si>
    <t>BHW0099</t>
  </si>
  <si>
    <t>BHW0076</t>
  </si>
  <si>
    <t>BHW0077</t>
  </si>
  <si>
    <t>BHW0075</t>
  </si>
  <si>
    <t>BHW0080</t>
  </si>
  <si>
    <t>BHW0110</t>
  </si>
  <si>
    <t>BHW0111</t>
  </si>
  <si>
    <t>BHW0112</t>
  </si>
  <si>
    <t>BHW0069</t>
  </si>
  <si>
    <t>BHW0113</t>
  </si>
  <si>
    <t>BHW0078</t>
  </si>
  <si>
    <t>BHW0114</t>
  </si>
  <si>
    <t>BHW0081</t>
  </si>
  <si>
    <t>BHW0082</t>
  </si>
  <si>
    <t>BHW0094</t>
  </si>
  <si>
    <t>BHW0062</t>
  </si>
  <si>
    <t>BHW0083</t>
  </si>
  <si>
    <t>BHW0084</t>
  </si>
  <si>
    <t>BHW0064</t>
  </si>
  <si>
    <t>BHW0065</t>
  </si>
  <si>
    <t>BHW0066</t>
  </si>
  <si>
    <t>BHW0067</t>
  </si>
  <si>
    <t>BHW0085</t>
  </si>
  <si>
    <t>BHW0115</t>
  </si>
  <si>
    <t>BHW0072</t>
  </si>
  <si>
    <t>BHW0116</t>
  </si>
  <si>
    <t>BHW0117</t>
  </si>
  <si>
    <t>BHW0118</t>
  </si>
  <si>
    <t>BHW0227</t>
  </si>
  <si>
    <t>BHW0228</t>
  </si>
  <si>
    <t>BHW0229</t>
  </si>
  <si>
    <t>BHW0033</t>
  </si>
  <si>
    <t>BHW0136</t>
  </si>
  <si>
    <t>BHW0137</t>
  </si>
  <si>
    <t>BHW0138</t>
  </si>
  <si>
    <t>BHW0139</t>
  </si>
  <si>
    <t>BHW0140</t>
  </si>
  <si>
    <t>BHW0141</t>
  </si>
  <si>
    <t>BHW0142</t>
  </si>
  <si>
    <t>BHW0143</t>
  </si>
  <si>
    <t>MHWM0062</t>
  </si>
  <si>
    <t>MHWM0063</t>
  </si>
  <si>
    <t>MHWM0064</t>
  </si>
  <si>
    <t>MHWM0065</t>
  </si>
  <si>
    <t>MHWM0066</t>
  </si>
  <si>
    <t>MHWM0067</t>
  </si>
  <si>
    <t>MHWM0068</t>
  </si>
  <si>
    <t>MHWM0069</t>
  </si>
  <si>
    <t>MHWM0070</t>
  </si>
  <si>
    <t>MHWM0071</t>
  </si>
  <si>
    <t>MHWM0072</t>
  </si>
  <si>
    <t>MHWM0073</t>
  </si>
  <si>
    <t>MHWM0074</t>
  </si>
  <si>
    <t>MHWM0075</t>
  </si>
  <si>
    <t>MHWM0076</t>
  </si>
  <si>
    <t>MHWM0077</t>
  </si>
  <si>
    <t>MHWM0078</t>
  </si>
  <si>
    <t>MHWM0079</t>
  </si>
  <si>
    <t>MHWM0080</t>
  </si>
  <si>
    <t>MHWM0081</t>
  </si>
  <si>
    <t>MHWM0082</t>
  </si>
  <si>
    <t>MHWM0083</t>
  </si>
  <si>
    <t>MHWM0084</t>
  </si>
  <si>
    <t>MHWM0085</t>
  </si>
  <si>
    <t>MHWM0086</t>
  </si>
  <si>
    <t>MHWM0087</t>
  </si>
  <si>
    <t>MHWM0088</t>
  </si>
  <si>
    <t>MHWM0089</t>
  </si>
  <si>
    <t>MHWM0090</t>
  </si>
  <si>
    <t>MHWM0091</t>
  </si>
  <si>
    <t>MHWM0092</t>
  </si>
  <si>
    <t>MHWM0093</t>
  </si>
  <si>
    <t>MHWM0094</t>
  </si>
  <si>
    <t>MHWM0095</t>
  </si>
  <si>
    <t>MHWM0096</t>
  </si>
  <si>
    <t>MHWM0097</t>
  </si>
  <si>
    <t>MHWM0098</t>
  </si>
  <si>
    <t>MHWM0099</t>
  </si>
  <si>
    <t>MHWM0100</t>
  </si>
  <si>
    <t>1144, 3465, 3709</t>
  </si>
  <si>
    <t>1144, 3879</t>
  </si>
  <si>
    <t>2210, 1144</t>
  </si>
  <si>
    <t>1144, 40360</t>
  </si>
  <si>
    <t>3879, 4164, 40360</t>
  </si>
  <si>
    <t>1340, 40360</t>
  </si>
  <si>
    <t>41604, 1340</t>
  </si>
  <si>
    <t>1144, 41874, 3465</t>
  </si>
  <si>
    <t>4187, 3709, 1144, 3465</t>
  </si>
  <si>
    <t>1144, 37093,1930,1340 1340, 40360</t>
  </si>
  <si>
    <t>41874, 1144, 3465</t>
  </si>
  <si>
    <t xml:space="preserve">V Belt  XPA 1382 </t>
  </si>
  <si>
    <t xml:space="preserve"> V Belt (XPA 1250) Cogged </t>
  </si>
  <si>
    <t xml:space="preserve"> Spade Spade With Handle </t>
  </si>
  <si>
    <t xml:space="preserve"> Shovel Shovel(mediuml) </t>
  </si>
  <si>
    <t xml:space="preserve"> Shovel Shovel(large) </t>
  </si>
  <si>
    <t xml:space="preserve"> Shovel Shovel(small) </t>
  </si>
  <si>
    <t xml:space="preserve">  V Belt </t>
  </si>
  <si>
    <t xml:space="preserve">  Poly V Belt 430 J 6(GB9000) </t>
  </si>
  <si>
    <t>A-46 Thor Poly'V' Belt / GOODYEAR</t>
  </si>
  <si>
    <t xml:space="preserve"> Wire  Binding Wire 18gg </t>
  </si>
  <si>
    <t xml:space="preserve"> Rope - Line dori </t>
  </si>
  <si>
    <t xml:space="preserve"> Rope Line Dori - Nylon  </t>
  </si>
  <si>
    <t xml:space="preserve">MS Binding Wire (20 to 22 gauge) </t>
  </si>
  <si>
    <t xml:space="preserve">Chisel Point Hex 19 MM DT6940 </t>
  </si>
  <si>
    <t>4001, 3584.</t>
  </si>
  <si>
    <t xml:space="preserve">Polishing stone CRB '0' no Kachha </t>
  </si>
  <si>
    <t xml:space="preserve">Polishing stone CRB '2' no Kachha </t>
  </si>
  <si>
    <t xml:space="preserve">Polishing stone CRB '3' no Kachha </t>
  </si>
  <si>
    <t xml:space="preserve">Polishing stone CRB '4' no Kachha </t>
  </si>
  <si>
    <t xml:space="preserve">Polishing stone CRB '5' no Kachha </t>
  </si>
  <si>
    <t xml:space="preserve">Polishing stone CRB '6' no Kachha </t>
  </si>
  <si>
    <t xml:space="preserve">Polishing stone CRB 5 EX no Kachha </t>
  </si>
  <si>
    <t xml:space="preserve">Sanding paper A4 Size - Grit - 220 </t>
  </si>
  <si>
    <t xml:space="preserve">Sanding paper A4 Size - Grit - 800 </t>
  </si>
  <si>
    <t>1879, 2190</t>
  </si>
  <si>
    <t>3235, 2190</t>
  </si>
  <si>
    <t>Paint Brush 25 mm</t>
  </si>
  <si>
    <t>Paint Brush 76 mm</t>
  </si>
  <si>
    <t>Paint Brush 50</t>
  </si>
  <si>
    <t>Paint brush 102</t>
  </si>
  <si>
    <t xml:space="preserve">Hand soap </t>
  </si>
  <si>
    <t xml:space="preserve">Detergent Soap </t>
  </si>
  <si>
    <t xml:space="preserve">Utensil soap </t>
  </si>
  <si>
    <t xml:space="preserve">Soap Oil </t>
  </si>
  <si>
    <t xml:space="preserve">Harpic- 500 ML </t>
  </si>
  <si>
    <t xml:space="preserve">Dust pan </t>
  </si>
  <si>
    <t xml:space="preserve">Cotton  Dhoti </t>
  </si>
  <si>
    <t xml:space="preserve"> G.I. Plaster Mesh 100 mm x 20 mtr </t>
  </si>
  <si>
    <t xml:space="preserve"> G.I. Plaster Mesh 150 mm x 20 mtr </t>
  </si>
  <si>
    <t xml:space="preserve">  High Ribbed Mesh </t>
  </si>
  <si>
    <t xml:space="preserve"> Fiber PVC Fibre Mesh (Grey) </t>
  </si>
  <si>
    <t xml:space="preserve">  Sand Sieve Mesh 1.2 mtr width </t>
  </si>
  <si>
    <t xml:space="preserve">  SS Magnetic Mosquito Mesh- 16mm </t>
  </si>
  <si>
    <t>MHWQ0009</t>
  </si>
  <si>
    <t xml:space="preserve">Shuttering Oil-Carl's Oil </t>
  </si>
  <si>
    <t>Carls</t>
  </si>
  <si>
    <t xml:space="preserve">Bubbel Wrap Sheet </t>
  </si>
  <si>
    <t>MHWQ0008</t>
  </si>
  <si>
    <t xml:space="preserve">Pencil Tray for Organiser - 13185 </t>
  </si>
  <si>
    <t xml:space="preserve">Pencil Box (Containing 12 Nos in box) </t>
  </si>
  <si>
    <t xml:space="preserve">Pencil </t>
  </si>
  <si>
    <t xml:space="preserve"> White Board Marker  </t>
  </si>
  <si>
    <t xml:space="preserve">Board Marker -  Permanant - Reynolds </t>
  </si>
  <si>
    <t>White Board Marker</t>
  </si>
  <si>
    <t xml:space="preserve">Stapler pins </t>
  </si>
  <si>
    <t xml:space="preserve">Stapler </t>
  </si>
  <si>
    <t xml:space="preserve">Register 3 QR SD Register </t>
  </si>
  <si>
    <t xml:space="preserve">Ball Pen - Blue - Reynolds </t>
  </si>
  <si>
    <t xml:space="preserve">Air freshner Ball Type </t>
  </si>
  <si>
    <t xml:space="preserve">Binder Clip - 15mm </t>
  </si>
  <si>
    <t xml:space="preserve">Binder Clip - 19mm </t>
  </si>
  <si>
    <t xml:space="preserve">Binder Clip - 25mm </t>
  </si>
  <si>
    <t xml:space="preserve">Binder Clip - 32mm </t>
  </si>
  <si>
    <t xml:space="preserve">Report File A4 </t>
  </si>
  <si>
    <t xml:space="preserve"> Toner Cartridge 2612A Black Toner Cartridge </t>
  </si>
  <si>
    <t xml:space="preserve"> Toner Cartridge 7553A Black Toner Cartridge </t>
  </si>
  <si>
    <t xml:space="preserve"> Toner Cartridge 388A Black Toner Cartridge </t>
  </si>
  <si>
    <t xml:space="preserve"> Toner Cartridge 6000A Black Toner Cartridge </t>
  </si>
  <si>
    <t xml:space="preserve"> Toner Cartridge 6212A Black Toner Cartridge </t>
  </si>
  <si>
    <t xml:space="preserve"> Toner Cartridge 6001A Cyan Toner Cartridge </t>
  </si>
  <si>
    <t xml:space="preserve"> Toner Cartridge 6002A Yellow Toner Cartridge </t>
  </si>
  <si>
    <t xml:space="preserve"> Toner Cartridge 6003A Magenta Toner Cartridge </t>
  </si>
  <si>
    <t xml:space="preserve"> Toner Cartridge HP Cleaning Cartridge </t>
  </si>
  <si>
    <t xml:space="preserve"> Toner Cartridge HP 901 Block Cartridge </t>
  </si>
  <si>
    <t xml:space="preserve"> Toner Cartridge HP 901 Colour Cartridge </t>
  </si>
  <si>
    <t xml:space="preserve"> Toner Cartridge C4911A Cyan Ink (82) cartridge </t>
  </si>
  <si>
    <t xml:space="preserve"> Cartridge HP Cartridge - Part no. C4844A </t>
  </si>
  <si>
    <t xml:space="preserve"> Toner Cartridge HP CE310A Black Toner </t>
  </si>
  <si>
    <t xml:space="preserve"> Toner Cartridge HP CE311A Cyan Toner </t>
  </si>
  <si>
    <t xml:space="preserve"> Toner Cartridge HP CE312A Yellow Toner </t>
  </si>
  <si>
    <t xml:space="preserve"> Toner Cartridge HP CE313A Magenta Toner </t>
  </si>
  <si>
    <t xml:space="preserve"> Toner Cartridge HP Magenta Toner - C9733A </t>
  </si>
  <si>
    <t xml:space="preserve"> Toner Cartridge Q2612A Black Toner Cartridge </t>
  </si>
  <si>
    <t xml:space="preserve"> Toner Cartridge HP Black Toner - C9730A </t>
  </si>
  <si>
    <t xml:space="preserve"> Toner Cartridge HP Cyan Toner - C9731A </t>
  </si>
  <si>
    <t xml:space="preserve"> Toner Cartridge HP Yellow Toner - C9732A </t>
  </si>
  <si>
    <t xml:space="preserve"> Toner Cartridge HP 8A Toner </t>
  </si>
  <si>
    <t xml:space="preserve"> Toner Cartridge HP C9731A Toner CYAN </t>
  </si>
  <si>
    <t xml:space="preserve"> Toner Cartridge HP C9731A Toner Yellow </t>
  </si>
  <si>
    <t xml:space="preserve"> Toner Cartridge FX 9 Black Toner Cartridge </t>
  </si>
  <si>
    <t xml:space="preserve"> Toner Cartridge HP 9730A Black Toner Cartridge </t>
  </si>
  <si>
    <t xml:space="preserve"> Toner Cartridge HP 9733A Black Toner Cartridge </t>
  </si>
  <si>
    <t xml:space="preserve"> Toner Cartridge 9730A Black Toner Cartridge. </t>
  </si>
  <si>
    <t>Specification Sheet</t>
  </si>
  <si>
    <t>Specifications</t>
  </si>
  <si>
    <t>Drill Hole Spacing</t>
  </si>
  <si>
    <t>Lens Angle</t>
  </si>
  <si>
    <t>Opening Angle</t>
  </si>
  <si>
    <t>Cup Size</t>
  </si>
  <si>
    <t>Pull Out Strength</t>
  </si>
  <si>
    <t>Spring force</t>
  </si>
  <si>
    <t>Maximum Flap Weight</t>
  </si>
  <si>
    <t>Extension Type</t>
  </si>
  <si>
    <t>Diameter of Unthreaded Shank</t>
  </si>
  <si>
    <t>Cutting Diameter</t>
  </si>
  <si>
    <t>Cutting Speed</t>
  </si>
  <si>
    <t>Spindle Speed</t>
  </si>
  <si>
    <t>Feed Rate</t>
  </si>
  <si>
    <t>Diameter</t>
  </si>
  <si>
    <t>Length</t>
  </si>
  <si>
    <t>Working Length</t>
  </si>
  <si>
    <t>Width</t>
  </si>
  <si>
    <t>Height</t>
  </si>
  <si>
    <t>Thickness</t>
  </si>
  <si>
    <t>mm</t>
  </si>
  <si>
    <t>Degree</t>
  </si>
  <si>
    <t>N</t>
  </si>
  <si>
    <t>kg</t>
  </si>
  <si>
    <t>m/min</t>
  </si>
  <si>
    <t>rpm</t>
  </si>
  <si>
    <t>mm/min</t>
  </si>
  <si>
    <t>3745 ,   3836</t>
  </si>
  <si>
    <t>3745, 3836, 4276, 4019</t>
  </si>
  <si>
    <t>3745 ,   3836,    4276,   4019</t>
  </si>
  <si>
    <t>4008 ,   2875</t>
  </si>
  <si>
    <t>1340 ,  1181</t>
  </si>
  <si>
    <t>3879, 1340, 3457</t>
  </si>
  <si>
    <t>1051       1051</t>
  </si>
  <si>
    <t>1340, 1051, 4174, 3457</t>
  </si>
  <si>
    <t>5269, 5260, 1340, 3879, 5058</t>
  </si>
  <si>
    <t xml:space="preserve">  3457, 3465, 4099</t>
  </si>
  <si>
    <t>3245, 1340, 1874, 3598</t>
  </si>
  <si>
    <t>3879, 1340, 3465 1773</t>
  </si>
  <si>
    <t>5164, 4588, 1340</t>
  </si>
  <si>
    <t>4266       4266</t>
  </si>
  <si>
    <t>5164,  4494, 4266, 4358</t>
  </si>
  <si>
    <t>5164      5164 ,  4494, 4266,   70737,   Anjanee Enterprises</t>
  </si>
  <si>
    <t>3879       3879 , 70737, 3687</t>
  </si>
  <si>
    <t>3879 , 70737, 3687, 3465, 1340,  1075</t>
  </si>
  <si>
    <t>5164, 4266, 70737</t>
  </si>
  <si>
    <t>70737, 4494</t>
  </si>
  <si>
    <t>5164, 4266, 70737, 4494</t>
  </si>
  <si>
    <t>4803       4803</t>
  </si>
  <si>
    <t>4803, 70737</t>
  </si>
  <si>
    <t>3879, 4803, 4494, 70737, 3687, 3465</t>
  </si>
  <si>
    <t>5164, 4266</t>
  </si>
  <si>
    <t>4803, 70737, 4494</t>
  </si>
  <si>
    <t>5164      5164 ,  5168,  4266,  4803, 70737, 4494, 4358, 1340</t>
  </si>
  <si>
    <t>4803 ,1340</t>
  </si>
  <si>
    <t>4494, 40775, 4803</t>
  </si>
  <si>
    <t>4803, 4494</t>
  </si>
  <si>
    <t>4803,4494, 40775</t>
  </si>
  <si>
    <t>5164,   4494,  4266, 70737, 4803</t>
  </si>
  <si>
    <t>4266, 4803, 4494,  70737</t>
  </si>
  <si>
    <t>4803, 40775</t>
  </si>
  <si>
    <t>3039,  41163, 41649</t>
  </si>
  <si>
    <t xml:space="preserve">  1340, 3245</t>
  </si>
  <si>
    <t>1340, 2215, 3235, 3687</t>
  </si>
  <si>
    <t>1340      1340, 2215, 3235, 3687, 3457, 3235</t>
  </si>
  <si>
    <t xml:space="preserve">1340, 2190  </t>
  </si>
  <si>
    <t>4979, 3856</t>
  </si>
  <si>
    <t>4588, 5058, 1340, 3687</t>
  </si>
  <si>
    <t>3879,1340, 3457, 3465</t>
  </si>
  <si>
    <t>3465, 1340</t>
  </si>
  <si>
    <t xml:space="preserve">3879,  3457, 1340 </t>
  </si>
  <si>
    <t>Arpita</t>
  </si>
  <si>
    <t>3879 ,     3854 ,  2544</t>
  </si>
  <si>
    <t>Hessian Cloth</t>
  </si>
  <si>
    <t xml:space="preserve"> Hessian Cloth</t>
  </si>
  <si>
    <t>MTR</t>
  </si>
  <si>
    <t>2000824</t>
  </si>
  <si>
    <t xml:space="preserve">Rawl Plug  </t>
  </si>
  <si>
    <t xml:space="preserve"> Rawl Plug  -  Anchor</t>
  </si>
  <si>
    <t>Binding Wire</t>
  </si>
  <si>
    <t xml:space="preserve">Hammer drill bit </t>
  </si>
  <si>
    <t>SDS Hammer drill bit - SDS - 6 x 160 mm</t>
  </si>
  <si>
    <t>3879,1340, 3687, 3457, 2544</t>
  </si>
  <si>
    <t>Hammerfix N 8 x 120/80 S Fisher</t>
  </si>
  <si>
    <t xml:space="preserve"> Hammer </t>
  </si>
  <si>
    <t>MHWM0101</t>
  </si>
  <si>
    <t>Metabo</t>
  </si>
  <si>
    <t>MHWM102</t>
  </si>
  <si>
    <t xml:space="preserve">Machine Screws - 1" </t>
  </si>
  <si>
    <t xml:space="preserve">Machine Screw 1,1/2"  </t>
  </si>
  <si>
    <t xml:space="preserve">Machine Screws - 2" </t>
  </si>
  <si>
    <t xml:space="preserve">Machine Screws - 3" </t>
  </si>
  <si>
    <t xml:space="preserve">Machine Screws - 1.5" </t>
  </si>
  <si>
    <t xml:space="preserve">Machine Screws - 2.5" </t>
  </si>
  <si>
    <t xml:space="preserve">Machine Screws - 3.5" </t>
  </si>
  <si>
    <t>Chipboard Screw 6 mm x 140 mm</t>
  </si>
  <si>
    <t>Chipboard Screw 4mm x 140 mm</t>
  </si>
  <si>
    <t xml:space="preserve"> Chicken Mesh 3' X 35 MTR </t>
  </si>
  <si>
    <t>Drawer Connectors</t>
  </si>
  <si>
    <t>Drawer Catch</t>
  </si>
  <si>
    <t>Silent system</t>
  </si>
  <si>
    <t>Key hole plate 50 mm x 20 mm x 2 mm</t>
  </si>
  <si>
    <t>Lintel Ledge Holder 1500 mm</t>
  </si>
  <si>
    <t>Lintel Ledge Holder 1800 mm</t>
  </si>
  <si>
    <t>Lintel Ledge Holder 2100 mm</t>
  </si>
  <si>
    <t>Lintel Ledge Holder 2400 mm</t>
  </si>
  <si>
    <t>Lintel Ledge Holder 300 mm</t>
  </si>
  <si>
    <t>Lintel Ledge Holder 600 mm</t>
  </si>
  <si>
    <t>Lintel Ledge Holder 900 mm</t>
  </si>
  <si>
    <t>Door Seal</t>
  </si>
  <si>
    <t>Profile Handle</t>
  </si>
  <si>
    <t>C Type Handle</t>
  </si>
  <si>
    <t xml:space="preserve">Door Handle  - D type </t>
  </si>
  <si>
    <t xml:space="preserve">Handle D Type - 150 mm  </t>
  </si>
  <si>
    <t xml:space="preserve">Handle, SS, Make:HAFELE 115.95.008 </t>
  </si>
  <si>
    <t>Bent Handle 160 mm</t>
  </si>
  <si>
    <t xml:space="preserve">Flush Handle 150mm X 54mm </t>
  </si>
  <si>
    <t xml:space="preserve">Handle C type </t>
  </si>
  <si>
    <t>Handle C type</t>
  </si>
  <si>
    <t xml:space="preserve">Bent Handle </t>
  </si>
  <si>
    <t>Concealed Handle</t>
  </si>
  <si>
    <t>Pull Handle</t>
  </si>
  <si>
    <t xml:space="preserve">Brema Handle </t>
  </si>
  <si>
    <t>Lorica Handle</t>
  </si>
  <si>
    <t>Misnia Handle</t>
  </si>
  <si>
    <t>Minorisa Handle</t>
  </si>
  <si>
    <t>Malaca Handle</t>
  </si>
  <si>
    <t>Pola Handle</t>
  </si>
  <si>
    <t>Linosa Handle</t>
  </si>
  <si>
    <t>Pamplona Handle</t>
  </si>
  <si>
    <t>Lamezia Handle</t>
  </si>
  <si>
    <t>Genoa Handle</t>
  </si>
  <si>
    <t>Narona Handle</t>
  </si>
  <si>
    <t>Eburaco Handle</t>
  </si>
  <si>
    <t>Knob Handle</t>
  </si>
  <si>
    <t>Pivot Hinges</t>
  </si>
  <si>
    <t>Spring Loaded Hinges</t>
  </si>
  <si>
    <t>Pivot Hinges - Friction Stay</t>
  </si>
  <si>
    <t>Butt Hinges  - SS - 102 mm</t>
  </si>
  <si>
    <t xml:space="preserve"> Butt Hinges - SS -  102 mm</t>
  </si>
  <si>
    <t>Ball Bearing SS - 102 mm</t>
  </si>
  <si>
    <t xml:space="preserve"> Ball Bearing Hinges -SS - Dorma - 120 mm</t>
  </si>
  <si>
    <t>Butt Hinges - S.S -  127 mm</t>
  </si>
  <si>
    <t xml:space="preserve"> Ball Bearing Hinges - 150 mm</t>
  </si>
  <si>
    <t>Ball Bearing Hinges - Dorma  - 125 mm</t>
  </si>
  <si>
    <t>Lock plate</t>
  </si>
  <si>
    <t xml:space="preserve">Multipurpose Drawer Square Lock 22mm (lock body + 2 keys ) </t>
  </si>
  <si>
    <t xml:space="preserve">Drawer Lock Plate </t>
  </si>
  <si>
    <t xml:space="preserve">Multi drawer Lock - N6100 </t>
  </si>
  <si>
    <t xml:space="preserve">Espagnolette (Turn Bar Lock) Rod 6/5 1500mm Nickel </t>
  </si>
  <si>
    <t xml:space="preserve"> DRAWER LOCK PLATE </t>
  </si>
  <si>
    <t xml:space="preserve">Multipurpose drawer lock 600mm fixed bar -43637 </t>
  </si>
  <si>
    <t xml:space="preserve"> Lock - Universal Drawer Cupboard Lock   </t>
  </si>
  <si>
    <t xml:space="preserve"> Universal Cupboard lock 75mm  </t>
  </si>
  <si>
    <t xml:space="preserve"> 4 way cupboard locks(godrej univ locks) </t>
  </si>
  <si>
    <t xml:space="preserve"> Cylinder espagnolette lock Prestige 2000 Z23, ø18mm, to screw down, 15 mm, 20 mm
 </t>
  </si>
  <si>
    <t xml:space="preserve">Topline -22 </t>
  </si>
  <si>
    <t>Guide Profile</t>
  </si>
  <si>
    <t>Runner Track</t>
  </si>
  <si>
    <t>Cover Profile</t>
  </si>
  <si>
    <t>Router Cutter</t>
  </si>
  <si>
    <t>Spindle Moulder Cutter</t>
  </si>
  <si>
    <t xml:space="preserve">  Ink Cartridge HP CARTRIDGE - PART NO. C412A </t>
  </si>
  <si>
    <t xml:space="preserve">  Ink Cartridge HP CARTRIDGE - PART NO. C5058A </t>
  </si>
  <si>
    <t xml:space="preserve">  Ink Cartridge HP Cartridge - Part no. C4912A </t>
  </si>
  <si>
    <t xml:space="preserve">  Ink Cartridge HP CARTRIDGE - PART NO. C5065A </t>
  </si>
  <si>
    <t xml:space="preserve">  Ink Cartridge HP Cartridge - Part no. Q2612A/Y2177A </t>
  </si>
  <si>
    <t xml:space="preserve">  Ink Cartridge HP Cartridge - Part no. CC388A </t>
  </si>
  <si>
    <t xml:space="preserve">  Ink Cartridge HP Cartridge - Part no. C6578D </t>
  </si>
  <si>
    <t xml:space="preserve">  Ink Cartridge 51645ABlack Ink (45) cartridge </t>
  </si>
  <si>
    <t xml:space="preserve">  Ink Cartridge HP Black Cartridge CZ121AA </t>
  </si>
  <si>
    <t xml:space="preserve">  Ink Cartridge HP Cyan Cartridge CZ122AA </t>
  </si>
  <si>
    <t xml:space="preserve">  Ink Cartridge HP Magenta  Cartridge CZ123AA </t>
  </si>
  <si>
    <t xml:space="preserve">  Ink Cartridge HP Yellow Cartridge CZ124AA </t>
  </si>
  <si>
    <t xml:space="preserve">  Ink Cartridge HP Cyan Cartridge C5061A </t>
  </si>
  <si>
    <t xml:space="preserve">  Ink Cartridge HP Magenta  Cartridge C5063A </t>
  </si>
  <si>
    <t xml:space="preserve">  Ink Cartridge Cartridge Filter - Certikin UK </t>
  </si>
  <si>
    <t xml:space="preserve">  Ink Cartridge HP Cartridge - Part no. C9731A </t>
  </si>
  <si>
    <t xml:space="preserve">  Ink Cartridge CANON 810 BLACK INK CARTRIDGE PG-810 </t>
  </si>
  <si>
    <t xml:space="preserve">  Ink Cartridge HP CARTRIDGE - Black - PART NO. C410A </t>
  </si>
  <si>
    <t xml:space="preserve">  Ink Cartridge HP CARTRIDGE - CYAN - PART NO. C411A </t>
  </si>
  <si>
    <t xml:space="preserve">  Ink Cartridge HP CARTRIDGE - PART NO. C413A </t>
  </si>
  <si>
    <t xml:space="preserve">  Ink Cartridge HP Cartridge - Part no. CB540A </t>
  </si>
  <si>
    <t xml:space="preserve">  Ink Cartridge HP Cartridge - Part no. CB541A </t>
  </si>
  <si>
    <t xml:space="preserve">  Ink Cartridge HP Cartridge - Part no. CB542A </t>
  </si>
  <si>
    <t xml:space="preserve">  Ink Cartridge HP Cartridge - Part no. Q7553A </t>
  </si>
  <si>
    <t xml:space="preserve">  Ink Cartridge HP Cartridge - Part no. CE324A-Yellow </t>
  </si>
  <si>
    <t xml:space="preserve">  Ink Cartridge HP CARTRIDGE - PART NO. C5063A </t>
  </si>
  <si>
    <t xml:space="preserve">  Ink Cartridge HP Cartridge - Part no. C5056A-Magenta </t>
  </si>
  <si>
    <t xml:space="preserve">  Ink Cartridge HP Cartridge - Part no. C9730A </t>
  </si>
  <si>
    <t xml:space="preserve">  Ink Cartridge HP Cartridge - Part no. C9732A </t>
  </si>
  <si>
    <t xml:space="preserve">  Ink Cartridge HP Cartridge - Part no. C5057A-Yellow </t>
  </si>
  <si>
    <t xml:space="preserve">  Ink Cartridge HP Cartridge - Part no. Q2612A </t>
  </si>
  <si>
    <t xml:space="preserve">  Ink Cartridge HP Cartridges </t>
  </si>
  <si>
    <t xml:space="preserve">  Ink Cartridge HP laser Jet CP1525N - Black Cartridge </t>
  </si>
  <si>
    <t xml:space="preserve">  Ink Cartridge Q2612A Black Toner Cartridge </t>
  </si>
  <si>
    <t xml:space="preserve">  Ink Cartridge Black Cartridge ( C9730A ) </t>
  </si>
  <si>
    <t xml:space="preserve">  Ink Cartridge Cyan Cartridge ( C9731A ) </t>
  </si>
  <si>
    <t xml:space="preserve">  Ink Cartridge Magenta Cartridge ( C9733A ) </t>
  </si>
  <si>
    <t xml:space="preserve">  Ink Cartridge Yellow Cartridge ( C9732A ) </t>
  </si>
  <si>
    <t xml:space="preserve">  Ink Cartridge C9730A Black Cartridge for Hp 5550 </t>
  </si>
  <si>
    <t>Cyan</t>
  </si>
  <si>
    <t xml:space="preserve">Toner Cartridge - HP 128A Laserjet - CE320A/Black </t>
  </si>
  <si>
    <t xml:space="preserve">Toner Cartridge - HP 128A LaserJet - CE321A/Cyan </t>
  </si>
  <si>
    <t>Toner Cartridge - HP 128A LaserJet - CE322A/Yellow</t>
  </si>
  <si>
    <t>Yellow</t>
  </si>
  <si>
    <t>Fasteners</t>
  </si>
  <si>
    <t>Plow Bolts</t>
  </si>
  <si>
    <t xml:space="preserve"> Anchor Bolt M10 x 150 mm</t>
  </si>
  <si>
    <t xml:space="preserve"> Hex Bolt M2.5 x 10 mm</t>
  </si>
  <si>
    <t>Domino Biscuits 10 mm  x 50 mm</t>
  </si>
  <si>
    <t>Domino Biscuits 5 mm x 30 mm</t>
  </si>
  <si>
    <t>Domino Biscuits 8 mm x 40 mm</t>
  </si>
  <si>
    <t>Washer OD 8mm x D 5mm</t>
  </si>
  <si>
    <t>Washer M6</t>
  </si>
  <si>
    <t>Washer M10</t>
  </si>
  <si>
    <t>Washer M8</t>
  </si>
  <si>
    <t xml:space="preserve">C.S.K. Star Screw </t>
  </si>
  <si>
    <t>Chipboard Screws</t>
  </si>
  <si>
    <t xml:space="preserve"> Pan  Head Screw </t>
  </si>
  <si>
    <t xml:space="preserve"> Handle Fixing Screw </t>
  </si>
  <si>
    <t xml:space="preserve">Headless Nails </t>
  </si>
  <si>
    <t xml:space="preserve"> C.S.K Allen  Bolt </t>
  </si>
  <si>
    <t xml:space="preserve"> Anchor Bolt </t>
  </si>
  <si>
    <t xml:space="preserve"> J.C.B Bolt </t>
  </si>
  <si>
    <t xml:space="preserve"> Hex Bolt </t>
  </si>
  <si>
    <t xml:space="preserve">Threaded Bolt </t>
  </si>
  <si>
    <t>Domino Biscuits</t>
  </si>
  <si>
    <t xml:space="preserve"> Hex Nut </t>
  </si>
  <si>
    <t xml:space="preserve"> M S Rod</t>
  </si>
  <si>
    <t xml:space="preserve">Washer </t>
  </si>
  <si>
    <t xml:space="preserve">Wooden Dowels </t>
  </si>
  <si>
    <t>Metal Dowels</t>
  </si>
  <si>
    <t xml:space="preserve">Spring Clip </t>
  </si>
  <si>
    <t xml:space="preserve">Machine Screws  </t>
  </si>
  <si>
    <t xml:space="preserve">Eye Bolt </t>
  </si>
  <si>
    <t xml:space="preserve">Fish Plate Bolt - A-01340-44 </t>
  </si>
  <si>
    <t xml:space="preserve">T Nut M8 </t>
  </si>
  <si>
    <t xml:space="preserve">Wing Nut </t>
  </si>
  <si>
    <t xml:space="preserve">Barrel Nut </t>
  </si>
  <si>
    <t>Anchor Sleeve</t>
  </si>
  <si>
    <t xml:space="preserve">Sleeve Connecting Screw  </t>
  </si>
  <si>
    <t xml:space="preserve">Brad Nails </t>
  </si>
  <si>
    <t>Headless Nails</t>
  </si>
  <si>
    <t xml:space="preserve">Nails </t>
  </si>
  <si>
    <t xml:space="preserve">Hinge Cup Fixing Screw </t>
  </si>
  <si>
    <t xml:space="preserve">Hexagonal Rod </t>
  </si>
  <si>
    <t xml:space="preserve">Key hole plate </t>
  </si>
  <si>
    <t xml:space="preserve">Lintel Ledge Holder </t>
  </si>
  <si>
    <t>Hexagonal Rod - 100  mm</t>
  </si>
  <si>
    <t>Hexagonal Rod - 75 mm</t>
  </si>
  <si>
    <t>Hexagonal Rod - 170 mm</t>
  </si>
  <si>
    <t xml:space="preserve">Nylon Bush </t>
  </si>
  <si>
    <t>Nylon Bush 30 mm x 10 mm</t>
  </si>
  <si>
    <t xml:space="preserve">Door Magnet </t>
  </si>
  <si>
    <t xml:space="preserve">Metal Cap </t>
  </si>
  <si>
    <t xml:space="preserve">Suction cup </t>
  </si>
  <si>
    <t xml:space="preserve">Cover Caps </t>
  </si>
  <si>
    <t xml:space="preserve">Cover Caps-  Barrel Nut </t>
  </si>
  <si>
    <t>Cover Caps- Magnetic Sensor</t>
  </si>
  <si>
    <t>SS Strip</t>
  </si>
  <si>
    <t xml:space="preserve">Clamp </t>
  </si>
  <si>
    <t xml:space="preserve">Shelf supports </t>
  </si>
  <si>
    <t>Skirting</t>
  </si>
  <si>
    <t xml:space="preserve">Cam Fitting  </t>
  </si>
  <si>
    <t>Bracket</t>
  </si>
  <si>
    <t xml:space="preserve">Cam Fitting </t>
  </si>
  <si>
    <t xml:space="preserve">Rastex </t>
  </si>
  <si>
    <t>Screw in dowel</t>
  </si>
  <si>
    <t>Double dowel</t>
  </si>
  <si>
    <t>MultiTech railing set</t>
  </si>
  <si>
    <t>Cast Ring</t>
  </si>
  <si>
    <t xml:space="preserve">Brackets </t>
  </si>
  <si>
    <t>Modular Clip</t>
  </si>
  <si>
    <t>Mounting Plate</t>
  </si>
  <si>
    <t>M.S Strip</t>
  </si>
  <si>
    <t>SS Shoe Tray Mesh</t>
  </si>
  <si>
    <t xml:space="preserve">SS Support Rod </t>
  </si>
  <si>
    <t>Drawer front connector</t>
  </si>
  <si>
    <t>Door Handle</t>
  </si>
  <si>
    <t xml:space="preserve">Sliding Door Kit </t>
  </si>
  <si>
    <t>Guiding Profile</t>
  </si>
  <si>
    <t>Runner Kit</t>
  </si>
  <si>
    <t xml:space="preserve"> Slide-Line </t>
  </si>
  <si>
    <t>Multipurpose Drawer Lock</t>
  </si>
  <si>
    <t>Espagnolette (Turn Bar Lock)</t>
  </si>
  <si>
    <t xml:space="preserve">Cylindrical  Lock </t>
  </si>
  <si>
    <t>Tribolt Lock</t>
  </si>
  <si>
    <t xml:space="preserve">Universal Cupboard Lock   </t>
  </si>
  <si>
    <t>Automatic Door Bolt</t>
  </si>
  <si>
    <t xml:space="preserve">Tower Bolt </t>
  </si>
  <si>
    <t xml:space="preserve">Spring Load Bolt </t>
  </si>
  <si>
    <t xml:space="preserve">Door Viewer </t>
  </si>
  <si>
    <t xml:space="preserve">Tie holder </t>
  </si>
  <si>
    <t xml:space="preserve"> Cylinder espagnolette lock 
 </t>
  </si>
  <si>
    <t>Magnetic Catch</t>
  </si>
  <si>
    <t xml:space="preserve">Castor Wheel </t>
  </si>
  <si>
    <t xml:space="preserve">Duo Lift 15 </t>
  </si>
  <si>
    <t xml:space="preserve">Telescopic trouser holder </t>
  </si>
  <si>
    <t>Hanger Rods</t>
  </si>
  <si>
    <t xml:space="preserve">Spacer </t>
  </si>
  <si>
    <t>Wardrobe rail</t>
  </si>
  <si>
    <t xml:space="preserve">Utensil Pull-Out </t>
  </si>
  <si>
    <t>IT Design Rail</t>
  </si>
  <si>
    <t xml:space="preserve">IT Cutlery </t>
  </si>
  <si>
    <t>InnoTech Orgaflag</t>
  </si>
  <si>
    <t xml:space="preserve">Cutlery Tray </t>
  </si>
  <si>
    <t>Cover Caps</t>
  </si>
  <si>
    <t>Quadro V6</t>
  </si>
  <si>
    <t>Quadro 25</t>
  </si>
  <si>
    <t xml:space="preserve">Quadro V6 </t>
  </si>
  <si>
    <t>Quadro 30</t>
  </si>
  <si>
    <t xml:space="preserve">Drawer Runner KA 5332 </t>
  </si>
  <si>
    <t>Drawer Runner KA 5632</t>
  </si>
  <si>
    <t xml:space="preserve">Telescopic Drawer Channel </t>
  </si>
  <si>
    <t>Top Track</t>
  </si>
  <si>
    <t xml:space="preserve">Door Seal </t>
  </si>
  <si>
    <t xml:space="preserve">Track Seal </t>
  </si>
  <si>
    <t>Magnetic Seal</t>
  </si>
  <si>
    <t xml:space="preserve">Bottom seal </t>
  </si>
  <si>
    <t>Wall seal</t>
  </si>
  <si>
    <t>Automatic Drop Down Door Seal</t>
  </si>
  <si>
    <t>Wood Drill Bit</t>
  </si>
  <si>
    <t xml:space="preserve"> Drill Bits </t>
  </si>
  <si>
    <t>Dowel Drill Bit</t>
  </si>
  <si>
    <t>Through Hole Drill Bit</t>
  </si>
  <si>
    <t xml:space="preserve"> Drill Bits  </t>
  </si>
  <si>
    <t>Core Drill Bit</t>
  </si>
  <si>
    <t xml:space="preserve">Drill Chuck </t>
  </si>
  <si>
    <t>Grooving Cutter</t>
  </si>
  <si>
    <t>Profile Cutter</t>
  </si>
  <si>
    <t>Rebar Cutter</t>
  </si>
  <si>
    <t xml:space="preserve">Marble Cutter </t>
  </si>
  <si>
    <t>Holesaw cutter</t>
  </si>
  <si>
    <t xml:space="preserve">Spindle Cutter  </t>
  </si>
  <si>
    <t xml:space="preserve">Hedge Cutter </t>
  </si>
  <si>
    <t xml:space="preserve">Rabbiting Cutter head </t>
  </si>
  <si>
    <t xml:space="preserve">Radius Cutter  </t>
  </si>
  <si>
    <t xml:space="preserve">Bowl Cutter </t>
  </si>
  <si>
    <t>Bush Cutter</t>
  </si>
  <si>
    <t>Sheer Cutter</t>
  </si>
  <si>
    <t>Cable Cutter</t>
  </si>
  <si>
    <t>Glass Cutter</t>
  </si>
  <si>
    <t>Hacksaw Blade</t>
  </si>
  <si>
    <t>Chisel</t>
  </si>
  <si>
    <t xml:space="preserve">Spade </t>
  </si>
  <si>
    <t xml:space="preserve">V Belt </t>
  </si>
  <si>
    <t xml:space="preserve">Putty Blade </t>
  </si>
  <si>
    <t xml:space="preserve">Hacksaw Frame </t>
  </si>
  <si>
    <t xml:space="preserve">Line dori </t>
  </si>
  <si>
    <t xml:space="preserve">Sponge </t>
  </si>
  <si>
    <t xml:space="preserve">Broom </t>
  </si>
  <si>
    <t>Mop - Refill</t>
  </si>
  <si>
    <t>Floor Wiper</t>
  </si>
  <si>
    <t>Glass Wiper</t>
  </si>
  <si>
    <t xml:space="preserve">Scruber  </t>
  </si>
  <si>
    <t>Liquid Handwash</t>
  </si>
  <si>
    <t xml:space="preserve">Phenyle  </t>
  </si>
  <si>
    <t xml:space="preserve">Sanding Disc  </t>
  </si>
  <si>
    <t xml:space="preserve">Sanding paper A4 Size </t>
  </si>
  <si>
    <t xml:space="preserve">Sanding Belt Belt </t>
  </si>
  <si>
    <t>Black Board Marker</t>
  </si>
  <si>
    <t>Red Board Marker</t>
  </si>
  <si>
    <t xml:space="preserve">Room Freshner </t>
  </si>
  <si>
    <t>Binder Clip</t>
  </si>
  <si>
    <t xml:space="preserve">Ink  Cartridge </t>
  </si>
  <si>
    <t xml:space="preserve">Toner Cartridge </t>
  </si>
  <si>
    <t xml:space="preserve"> Toner Cartridge</t>
  </si>
  <si>
    <t>Shuttering  Taoe</t>
  </si>
  <si>
    <t>Shuttering Foam</t>
  </si>
  <si>
    <t>Masking Tape</t>
  </si>
  <si>
    <t>Packing - Brown Tap</t>
  </si>
  <si>
    <t xml:space="preserve">Double Side Acrylic Foam Tape </t>
  </si>
  <si>
    <t xml:space="preserve">Stretch Film </t>
  </si>
  <si>
    <t xml:space="preserve">Corrugated Paper  </t>
  </si>
  <si>
    <t xml:space="preserve">Angle Board </t>
  </si>
  <si>
    <t>Paint Brush</t>
  </si>
  <si>
    <t xml:space="preserve"> G.I. Plaster Mesh</t>
  </si>
  <si>
    <t xml:space="preserve"> Fiber PVC Fibre Mesh </t>
  </si>
  <si>
    <t xml:space="preserve">Sand Sieve Mesh </t>
  </si>
  <si>
    <t>Mosquito Mesh</t>
  </si>
  <si>
    <t>G.I. Corner Beading</t>
  </si>
  <si>
    <t>Shuttering Oil</t>
  </si>
  <si>
    <t xml:space="preserve">Marble Cutter GDM 13-34 Bosch </t>
  </si>
  <si>
    <t>GDM 13-34</t>
  </si>
  <si>
    <t>MHWM103</t>
  </si>
  <si>
    <t>Holesaw</t>
  </si>
  <si>
    <t xml:space="preserve">Through hole drill HW;D5xGL70xS10x24 LL </t>
  </si>
  <si>
    <t xml:space="preserve">Through hole drill HW;D5xGL70xS10x24 RL </t>
  </si>
  <si>
    <t xml:space="preserve">Through hole drill HW/D8/NL35/S10x24/GL70/LL </t>
  </si>
  <si>
    <t xml:space="preserve">Through hole drill HW;D8xGL70xS10x24 RL </t>
  </si>
  <si>
    <t>50 mm x 20 mm x 2 mm</t>
  </si>
  <si>
    <t>Orange</t>
  </si>
  <si>
    <t>High Speed Steel</t>
  </si>
  <si>
    <t>HSSHSC19.05MM</t>
  </si>
  <si>
    <t>Sharp</t>
  </si>
  <si>
    <t>HSSHSC25.4MM</t>
  </si>
  <si>
    <t>130 mm x 120 mm x 90 mm</t>
  </si>
  <si>
    <t xml:space="preserve">Dowel DrillHW D= 6 X35X70 S=10X30 RH   </t>
  </si>
  <si>
    <t xml:space="preserve">Dowel DrillHW D=8X70 S=10X30 LH  </t>
  </si>
  <si>
    <t xml:space="preserve">Dowel DrillHW D=8X70 S=10X30 RH </t>
  </si>
  <si>
    <t xml:space="preserve">Dowel DrillHW D= 9 X35X70 S=10X30 LH </t>
  </si>
  <si>
    <t xml:space="preserve">Dowel DrillHW D= 9 X35X70 S=10X30 RH </t>
  </si>
  <si>
    <t xml:space="preserve">Dowel DrillHW D=10 X35X70 S=10X30 RH </t>
  </si>
  <si>
    <t xml:space="preserve">Dowel DrillHW D=15 X35X70 S=10X30 LH </t>
  </si>
  <si>
    <t xml:space="preserve">Dowel Drill- HW/D5/NL35/S10x30/GL70/LL </t>
  </si>
  <si>
    <t xml:space="preserve">Dowel DrillHW/D5/NL35/S10x30/GL70/RL </t>
  </si>
  <si>
    <t xml:space="preserve">Dowel DrillHW;D8xGL70xS10x30 LL </t>
  </si>
  <si>
    <t xml:space="preserve">Dowel DrillHW/D8/NL35/S10x30/GL70/RL </t>
  </si>
  <si>
    <t xml:space="preserve">Dowel DrillHW;D16xGL70xS10x30 LL </t>
  </si>
  <si>
    <t xml:space="preserve">Dowel DrillHW D=5X70 S=10X30 LH </t>
  </si>
  <si>
    <t xml:space="preserve">Dowel DrillHW D=5X70 S=10X30 RH </t>
  </si>
  <si>
    <t xml:space="preserve">Dowel DrillHW D= 6 X35X70 S=10X30 LH </t>
  </si>
  <si>
    <t xml:space="preserve">Through Hole DrillHW;D5xGL70xS10x24 LL </t>
  </si>
  <si>
    <t xml:space="preserve">Through Hole DrillHW;D5xGL70xS10x24 RL </t>
  </si>
  <si>
    <t xml:space="preserve">Through Hole DrillHW/D8/NL35/S10x24/GL70/LL </t>
  </si>
  <si>
    <t xml:space="preserve">Through Hole DrillHW;D8xGL70xS10x24 RL </t>
  </si>
  <si>
    <t xml:space="preserve">Core Drill Bit DD-B 122/430 P4 </t>
  </si>
  <si>
    <t xml:space="preserve">Core Drill Bit DD-B 77/430 P4 </t>
  </si>
  <si>
    <t xml:space="preserve">Core Drill Bit DD-B 77/430 P2 </t>
  </si>
  <si>
    <t>Point-to-point Drilling , Through Feed Drilling , CNC, Hinge Boring, Multi Spindle Units</t>
  </si>
  <si>
    <t>MHWI0676</t>
  </si>
  <si>
    <t xml:space="preserve">Dowel drill HW;D16xGL70xS10x30 LL </t>
  </si>
  <si>
    <t xml:space="preserve">Drill Bit 6mm -  </t>
  </si>
  <si>
    <t>MHWI0682</t>
  </si>
  <si>
    <t xml:space="preserve">SDS Plus 5 Drill Bits - 16/250 - 2608596186 </t>
  </si>
  <si>
    <t xml:space="preserve">SDS Plus Drill Bit 12/200 </t>
  </si>
  <si>
    <t xml:space="preserve">SDS Plus Drill Bits 20/260 </t>
  </si>
  <si>
    <t>Chisel - Flat</t>
  </si>
  <si>
    <t>Chisel - Pointed</t>
  </si>
  <si>
    <t xml:space="preserve">Chisel - Pointed,  TE-YPSM 36 </t>
  </si>
  <si>
    <t>Chiesel Pointed - TE SP SM 36 MP4</t>
  </si>
  <si>
    <t>Chiesel Flat - TE-SP FM - Hilti - 41874</t>
  </si>
  <si>
    <t xml:space="preserve">Chisel - Pointed, TE-YPSM 50 </t>
  </si>
  <si>
    <t xml:space="preserve">Chisel - Flat, TE-YPFM 50 </t>
  </si>
  <si>
    <t xml:space="preserve">Chiesel - Pointed TE-CP SM18 </t>
  </si>
  <si>
    <t xml:space="preserve">Chisel Drill Chuck  </t>
  </si>
  <si>
    <t>SDS Plus Point Chisel 600 mm</t>
  </si>
  <si>
    <t xml:space="preserve">Cold Chisels (Medium Size) </t>
  </si>
  <si>
    <t xml:space="preserve">Chisel Flat Hex 19 mm  DT6942 </t>
  </si>
  <si>
    <t xml:space="preserve">Chisel Pointed 300 mm </t>
  </si>
  <si>
    <t>Chisel - Pointed - 600 mm</t>
  </si>
  <si>
    <t xml:space="preserve">Chisel-pointed 400 mm length , BOSCH </t>
  </si>
  <si>
    <t xml:space="preserve">Wood Chisel 40mm </t>
  </si>
  <si>
    <t xml:space="preserve">Wood Chisel 12mm </t>
  </si>
  <si>
    <t xml:space="preserve">Wood Chisel 6mm </t>
  </si>
  <si>
    <t xml:space="preserve">Chisel 10mm Dia </t>
  </si>
  <si>
    <t xml:space="preserve">Chisel 20mm Dia </t>
  </si>
  <si>
    <t>Chisel 25 mm Dia</t>
  </si>
  <si>
    <t>SDS Max Type Shank, Flat Chisel - 600 mm</t>
  </si>
  <si>
    <t xml:space="preserve">Poly V Belt 230J( JET 6000) </t>
  </si>
  <si>
    <t xml:space="preserve">V Belt for Model J 1013 </t>
  </si>
  <si>
    <t xml:space="preserve">V Belt Cogged (BX-48) </t>
  </si>
  <si>
    <t xml:space="preserve">V-Belt C75 </t>
  </si>
  <si>
    <t xml:space="preserve">A-46 Thor Poly' V' Belt </t>
  </si>
  <si>
    <t>Putty Blade - 50 mm</t>
  </si>
  <si>
    <t>Putty Blade -  76 mm</t>
  </si>
  <si>
    <t>Putty Blade 101 mm</t>
  </si>
  <si>
    <t>Putty Blade 152</t>
  </si>
  <si>
    <t xml:space="preserve">Putty Blade 8" </t>
  </si>
  <si>
    <t>Hacksaw Frame  304 mm</t>
  </si>
  <si>
    <t xml:space="preserve">Broom Hardbroom  </t>
  </si>
  <si>
    <t xml:space="preserve">Broom softbroom </t>
  </si>
  <si>
    <t xml:space="preserve">Scruber Scrotch Brite Big </t>
  </si>
  <si>
    <t xml:space="preserve">Scruber Scotch Brite </t>
  </si>
  <si>
    <t xml:space="preserve">Mop refill dry </t>
  </si>
  <si>
    <t xml:space="preserve">Floor Wiper With Handle </t>
  </si>
  <si>
    <t xml:space="preserve">Glass Wiper with handle </t>
  </si>
  <si>
    <t xml:space="preserve">Soap Hand Soap - Dettol </t>
  </si>
  <si>
    <t>Detergent Soap - Rin</t>
  </si>
  <si>
    <t xml:space="preserve">G.I. Corner beading; 45 mm Width </t>
  </si>
  <si>
    <t xml:space="preserve">Liquid handwash Dettol 210 ml </t>
  </si>
  <si>
    <t xml:space="preserve">Liquid handwash Dettol 250ml </t>
  </si>
  <si>
    <t xml:space="preserve"> Phenyle 5 Litre </t>
  </si>
  <si>
    <t xml:space="preserve">Liquid handwash Dettol -400ml </t>
  </si>
  <si>
    <t xml:space="preserve">Sanding Belt - 2620 mm x 1350 mm - Grit 80 </t>
  </si>
  <si>
    <t xml:space="preserve">Sanding Belt - 2620 x 1350 mm  - Grit 120 </t>
  </si>
  <si>
    <t xml:space="preserve">Sanding Belt 2620X1350 P-100 </t>
  </si>
  <si>
    <t xml:space="preserve">Sanding Belt Sia Belt 2620 x 1280 mm Grit 80  </t>
  </si>
  <si>
    <t xml:space="preserve">Sanding Belt Sia 2620 x 1280 mm Grit 180  </t>
  </si>
  <si>
    <t xml:space="preserve">Sanding Belt Wide belt  - 80 Grit </t>
  </si>
  <si>
    <t xml:space="preserve">Sanding Belt Wide Belt </t>
  </si>
  <si>
    <t xml:space="preserve">Marker Permanent Marker pen (Red) </t>
  </si>
  <si>
    <t xml:space="preserve">Register Book (200pages) </t>
  </si>
  <si>
    <t xml:space="preserve">Pen Reynolds Pen </t>
  </si>
  <si>
    <t xml:space="preserve">Xerox paper A4 JK </t>
  </si>
  <si>
    <t xml:space="preserve">Ink Cartridge Cartridge holder HIT-CR 500 </t>
  </si>
  <si>
    <t xml:space="preserve">Toner Cartridge  FX 9 - Canon - Black </t>
  </si>
  <si>
    <t>Tri Color</t>
  </si>
  <si>
    <t>Ink Cartridge HP 78 Tri-color Original - C6578D</t>
  </si>
  <si>
    <t xml:space="preserve">Ink Cartridge GREASE CARTRIDGE KLUEBER </t>
  </si>
  <si>
    <t xml:space="preserve">Ink Cartridge HP Cartridge - Part no. CE323A/Magenta </t>
  </si>
  <si>
    <t>Megenta</t>
  </si>
  <si>
    <t>G.I. Corner Beading - 176 mm</t>
  </si>
  <si>
    <t>G.I. Corner Beading -  229 mm</t>
  </si>
  <si>
    <t>Shuttering 50mm</t>
  </si>
  <si>
    <t xml:space="preserve">Shuttering Foam 2 mm thk </t>
  </si>
  <si>
    <t>Masking Tape - 25mm</t>
  </si>
  <si>
    <t xml:space="preserve">Masking Tape 25 mm ABRO make </t>
  </si>
  <si>
    <t xml:space="preserve">Masking Tape - 25 mm </t>
  </si>
  <si>
    <t xml:space="preserve">Masking Masking Tape - 25 mm </t>
  </si>
  <si>
    <t xml:space="preserve">Masking Masking Tape  76mm  </t>
  </si>
  <si>
    <t>Packing - Brown Tape - 50mm</t>
  </si>
  <si>
    <t xml:space="preserve">Foam Double Side Acrylic Foam Tape </t>
  </si>
  <si>
    <t xml:space="preserve">Masking Tape - 1 1/2" width x 40 mtr lth </t>
  </si>
  <si>
    <t>Masking Tape - 50 mm</t>
  </si>
  <si>
    <t xml:space="preserve">Polishing Stone-Size FS 0 B(Big Machine) </t>
  </si>
  <si>
    <t xml:space="preserve">Polishing Stone-Size FB 1 M(Big Machine) </t>
  </si>
  <si>
    <t xml:space="preserve">Polishing Stone-Size FB 2 M(Big Machine) </t>
  </si>
  <si>
    <t xml:space="preserve">Polishing Stone-Size FB 3 (Big Machine) </t>
  </si>
  <si>
    <t xml:space="preserve">Polishing Stone-Size FB 4 (Big Machine) </t>
  </si>
  <si>
    <t xml:space="preserve">Polishing Stone-Size FB 5 (Big Machine) </t>
  </si>
  <si>
    <t xml:space="preserve">Polishing Stone-Size FB 5EX(Big Machine) </t>
  </si>
  <si>
    <t xml:space="preserve">Polishing Stone- FS-GOOF (OT) </t>
  </si>
  <si>
    <t xml:space="preserve">Polishing Stone- DCRPD 4S1 </t>
  </si>
  <si>
    <t xml:space="preserve">Corrugated Wrapping Rolls </t>
  </si>
  <si>
    <t>L angle Board Edge –75 x 75x5.7mmx250mm</t>
  </si>
  <si>
    <t xml:space="preserve">Bubble Wrap Sheet </t>
  </si>
  <si>
    <t xml:space="preserve"> Router bits -Plain 08mm </t>
  </si>
  <si>
    <t xml:space="preserve"> Router bits  -Plain 12mm </t>
  </si>
  <si>
    <t xml:space="preserve"> Router bits -Plain 06mm </t>
  </si>
  <si>
    <t xml:space="preserve"> Router bits turnblade design Z1 HW </t>
  </si>
  <si>
    <t xml:space="preserve">Spiral Roughing-  MARATHON </t>
  </si>
  <si>
    <t>Blue Passivated</t>
  </si>
  <si>
    <t>4mm x 25 mm</t>
  </si>
  <si>
    <t>3.5 mm x 16 mm</t>
  </si>
  <si>
    <t>3.5mm x 19 mm</t>
  </si>
  <si>
    <t>3.5 mm x 25 mm</t>
  </si>
  <si>
    <t>3.5 mm x 32 mm</t>
  </si>
  <si>
    <t>4mm  x 16 mm</t>
  </si>
  <si>
    <t>4 mm x 19 mm</t>
  </si>
  <si>
    <t>4 mm x 38 mm</t>
  </si>
  <si>
    <t>4 mm x 50 mm</t>
  </si>
  <si>
    <t xml:space="preserve">4 mm x 75 mm </t>
  </si>
  <si>
    <t>6 mm x 100 mm</t>
  </si>
  <si>
    <t>4 mm  x 140 mm</t>
  </si>
  <si>
    <t>4 mm x 32 mm</t>
  </si>
  <si>
    <t>4 mm x 80 mm</t>
  </si>
  <si>
    <t>4 mm x 100 mm</t>
  </si>
  <si>
    <t>3 mm x 16 mm</t>
  </si>
  <si>
    <t>3.5 mm x 19 mm</t>
  </si>
  <si>
    <t>3.5 mm x 12 mm</t>
  </si>
  <si>
    <t>4 mm x 13 mm</t>
  </si>
  <si>
    <t>4 mm x 16 mm</t>
  </si>
  <si>
    <t>M6 mm x 50 mm</t>
  </si>
  <si>
    <t>M7 x 50 mm</t>
  </si>
  <si>
    <t>2.5 mm x 16 mm</t>
  </si>
  <si>
    <t>3.5mm  x 25 mm</t>
  </si>
  <si>
    <t>3.5 mm x 38 mm</t>
  </si>
  <si>
    <t xml:space="preserve">4 mm x 25 mm </t>
  </si>
  <si>
    <t>4 mm x 20 mm</t>
  </si>
  <si>
    <t>3.5 mm x  16 mm</t>
  </si>
  <si>
    <t>4 mm x 9.5 mm</t>
  </si>
  <si>
    <t>4mm x 9 mm</t>
  </si>
  <si>
    <t>10 mm x 75 mm</t>
  </si>
  <si>
    <t>4mm  x 75 mm</t>
  </si>
  <si>
    <t>Procurement Rate Threshold %</t>
  </si>
  <si>
    <t>Material Composition</t>
  </si>
  <si>
    <t>Additional Features</t>
  </si>
  <si>
    <t>Roll</t>
  </si>
  <si>
    <t xml:space="preserve"> Stretch Film 300mm </t>
  </si>
  <si>
    <t>BHW0323</t>
  </si>
  <si>
    <t>BHW0230</t>
  </si>
  <si>
    <t>BHW0231</t>
  </si>
  <si>
    <t>BHW0232</t>
  </si>
  <si>
    <t>BHW0233</t>
  </si>
  <si>
    <t>BHW0234</t>
  </si>
  <si>
    <t>BHW0235</t>
  </si>
  <si>
    <t>BHW0236</t>
  </si>
  <si>
    <t>BHW0237</t>
  </si>
  <si>
    <t>BHW0238</t>
  </si>
  <si>
    <t>BHW0300</t>
  </si>
  <si>
    <t>BHW0239</t>
  </si>
  <si>
    <t>BHW0301</t>
  </si>
  <si>
    <t>BHW0240</t>
  </si>
  <si>
    <t>BHW0241</t>
  </si>
  <si>
    <t>BHW0242</t>
  </si>
  <si>
    <t>BHW0243</t>
  </si>
  <si>
    <t>BHW0244</t>
  </si>
  <si>
    <t>BHW0245</t>
  </si>
  <si>
    <t>BHW0246</t>
  </si>
  <si>
    <t>BHW0247</t>
  </si>
  <si>
    <t>BHW0302</t>
  </si>
  <si>
    <t>BHW0248</t>
  </si>
  <si>
    <t>BHW0249</t>
  </si>
  <si>
    <t>BHW0250</t>
  </si>
  <si>
    <t>BHW0251</t>
  </si>
  <si>
    <t>BHW0252</t>
  </si>
  <si>
    <t>BHW0253</t>
  </si>
  <si>
    <t>BHW0254</t>
  </si>
  <si>
    <t>BHW0255</t>
  </si>
  <si>
    <t>BHW0256</t>
  </si>
  <si>
    <t>BHW0303</t>
  </si>
  <si>
    <t>BHW0304</t>
  </si>
  <si>
    <t>BHW0257</t>
  </si>
  <si>
    <t>BHW0258</t>
  </si>
  <si>
    <t>BHW0259</t>
  </si>
  <si>
    <t>BHW0260</t>
  </si>
  <si>
    <t>BHW0261</t>
  </si>
  <si>
    <t>BHW0262</t>
  </si>
  <si>
    <t>BHW0263</t>
  </si>
  <si>
    <t>BHW0324</t>
  </si>
  <si>
    <t>BHW0264</t>
  </si>
  <si>
    <t>BHW0265</t>
  </si>
  <si>
    <t>BHW0266</t>
  </si>
  <si>
    <t>BHW0267</t>
  </si>
  <si>
    <t>BHW0268</t>
  </si>
  <si>
    <t>BHW0269</t>
  </si>
  <si>
    <t>BHW0270</t>
  </si>
  <si>
    <t>BHW0271</t>
  </si>
  <si>
    <t>BHW0272</t>
  </si>
  <si>
    <t>BHW0273</t>
  </si>
  <si>
    <t>BHW0274</t>
  </si>
  <si>
    <t>BHW0275</t>
  </si>
  <si>
    <t>BHW0276</t>
  </si>
  <si>
    <t>BHW0277</t>
  </si>
  <si>
    <t>BHW0278</t>
  </si>
  <si>
    <t>BHW0279</t>
  </si>
  <si>
    <t>BHW0280</t>
  </si>
  <si>
    <t>BHW0281</t>
  </si>
  <si>
    <t>BHW0282</t>
  </si>
  <si>
    <t>BHW0283</t>
  </si>
  <si>
    <t>BHW0284</t>
  </si>
  <si>
    <t>BHW0285</t>
  </si>
  <si>
    <t>BHW0286</t>
  </si>
  <si>
    <t>BHW0287</t>
  </si>
  <si>
    <t>BHW0288</t>
  </si>
  <si>
    <t>BHW0294</t>
  </si>
  <si>
    <t>BHW0295</t>
  </si>
  <si>
    <t>BHW0296</t>
  </si>
  <si>
    <t>BHW0297</t>
  </si>
  <si>
    <t>BHW0289</t>
  </si>
  <si>
    <t>BHW0290</t>
  </si>
  <si>
    <t>BHW0291</t>
  </si>
  <si>
    <t>BHW0292</t>
  </si>
  <si>
    <t>BHW0298</t>
  </si>
  <si>
    <t>BHW0293</t>
  </si>
  <si>
    <t>BHW0327</t>
  </si>
  <si>
    <t>BHW0326</t>
  </si>
  <si>
    <t>BHW0306</t>
  </si>
  <si>
    <t>BHW0307</t>
  </si>
  <si>
    <t>BHW0308</t>
  </si>
  <si>
    <t>BHW0309</t>
  </si>
  <si>
    <t>BHW0310</t>
  </si>
  <si>
    <t>BHW0311</t>
  </si>
  <si>
    <t>BHW0313</t>
  </si>
  <si>
    <t>BHW0314</t>
  </si>
  <si>
    <t>BHW0315</t>
  </si>
  <si>
    <t>BHW0316</t>
  </si>
  <si>
    <t>BHW0318</t>
  </si>
  <si>
    <t>BHW0319</t>
  </si>
  <si>
    <t>BHW0320</t>
  </si>
  <si>
    <t>BHW0321</t>
  </si>
  <si>
    <t>BHW0322</t>
  </si>
  <si>
    <t>BHW0317</t>
  </si>
  <si>
    <t>BHW0021</t>
  </si>
  <si>
    <t>BHW0026</t>
  </si>
  <si>
    <t>BHW0043</t>
  </si>
  <si>
    <t>BHW0054</t>
  </si>
  <si>
    <t>BHW0070</t>
  </si>
  <si>
    <t>BHW0163</t>
  </si>
  <si>
    <t>BHW0200</t>
  </si>
  <si>
    <t>BHW0201</t>
  </si>
  <si>
    <t>BHW0223</t>
  </si>
  <si>
    <t>BHW0312</t>
  </si>
  <si>
    <t>BHW0325</t>
  </si>
  <si>
    <t>Inspection Checklist</t>
  </si>
  <si>
    <t>Material Name</t>
  </si>
  <si>
    <t>HSN Code</t>
  </si>
  <si>
    <t>Philips</t>
  </si>
  <si>
    <t>Gimlet (Type AB)</t>
  </si>
  <si>
    <t>Countersunk Head</t>
  </si>
  <si>
    <t>Hexagon Head</t>
  </si>
  <si>
    <t>Domed/Round Head</t>
  </si>
  <si>
    <t>Partial</t>
  </si>
  <si>
    <t>Nylon Bush 13 inch  x 13 inch - Brown</t>
  </si>
  <si>
    <t xml:space="preserve">Cover Caps- Hammer fix </t>
  </si>
  <si>
    <t>Steel Self colour/plastic black</t>
  </si>
  <si>
    <t>Galvanized</t>
  </si>
  <si>
    <t>Leveler</t>
  </si>
  <si>
    <t>Bunk Bed Leveler</t>
  </si>
  <si>
    <t xml:space="preserve">Leveler </t>
  </si>
  <si>
    <t xml:space="preserve"> Leveler </t>
  </si>
  <si>
    <t>Cam Fitting</t>
  </si>
  <si>
    <t>MS Strip</t>
  </si>
  <si>
    <t>Profile Handle - Aluminum 'T' Profile 489 mm</t>
  </si>
  <si>
    <t>Anodized</t>
  </si>
  <si>
    <t>Profile handle - Aluminum 'T' Profile  770 mm</t>
  </si>
  <si>
    <t>Profile handle -  Aluminum 'T' Profile 20 mm</t>
  </si>
  <si>
    <t xml:space="preserve">Mortise LOCK &amp; HANDLE SET - CL200 - SS </t>
  </si>
  <si>
    <t xml:space="preserve">Spira Alu. 2000mm (Flush)(37837° / Aluminum front panel, silver, 2000mm </t>
  </si>
  <si>
    <t xml:space="preserve">Leveler screw </t>
  </si>
  <si>
    <t xml:space="preserve">Leveler screw with M8 thread, 80 mm </t>
  </si>
  <si>
    <t>Transparent, galvanized</t>
  </si>
  <si>
    <t xml:space="preserve">Accessories Dampening Sys Sil Sys top Line 22 </t>
  </si>
  <si>
    <t xml:space="preserve">Accessories Top door runner kit, Top Line 22, 2-door (36 mm) </t>
  </si>
  <si>
    <t xml:space="preserve"> Sideline 55 runner and guide profile, 4000 mm, brown </t>
  </si>
  <si>
    <t xml:space="preserve">Concealed Hinge - Intermat Mounting Plate  </t>
  </si>
  <si>
    <t xml:space="preserve">Intermat Mounting Plate  </t>
  </si>
  <si>
    <t xml:space="preserve"> Tower Bolts Aluminum Tower Bolt 4" x 3/8" </t>
  </si>
  <si>
    <t xml:space="preserve"> Tower Bolts Flush Tower bolt 6"X3/8 SS brush finished </t>
  </si>
  <si>
    <t xml:space="preserve">Lock Barrel Keys </t>
  </si>
  <si>
    <t xml:space="preserve">Lock Barrel Keys Z23 18001-18500SP </t>
  </si>
  <si>
    <t xml:space="preserve">Hammer-in Fixing </t>
  </si>
  <si>
    <t>Hammer fix N 8 x 120/80 S Fisher</t>
  </si>
  <si>
    <t>Connector</t>
  </si>
  <si>
    <t>Aluminum, Plastic</t>
  </si>
  <si>
    <t>Pneumatic Pump</t>
  </si>
  <si>
    <t xml:space="preserve">Pneumatic Pump </t>
  </si>
  <si>
    <t xml:space="preserve">Pneumatic Pump - Lift Adv Pneumatic Set 600N ( Gas Spring) </t>
  </si>
  <si>
    <t xml:space="preserve">DU 880 / DU 853 </t>
  </si>
  <si>
    <t xml:space="preserve">Quadro 25 </t>
  </si>
  <si>
    <t>Quadro IW20</t>
  </si>
  <si>
    <t>FR 302</t>
  </si>
  <si>
    <t>KA 5632</t>
  </si>
  <si>
    <t xml:space="preserve">KA 5332 </t>
  </si>
  <si>
    <t xml:space="preserve">Quadro 30 SiSy IW 20 </t>
  </si>
  <si>
    <t xml:space="preserve">KA 5632 IW </t>
  </si>
  <si>
    <t>M72/GP2</t>
  </si>
  <si>
    <t xml:space="preserve">M72/GP2 Brown </t>
  </si>
  <si>
    <t xml:space="preserve">REAR PANEL CONN.RV1 </t>
  </si>
  <si>
    <t xml:space="preserve"> Brema BA160 SS Fi.</t>
  </si>
  <si>
    <t xml:space="preserve"> Brema BA288 SS Fi. </t>
  </si>
  <si>
    <t xml:space="preserve"> Brema BA448 SS Fi.</t>
  </si>
  <si>
    <t xml:space="preserve"> Brema BA224 SS Fi.</t>
  </si>
  <si>
    <t xml:space="preserve"> Pre-decor Brema </t>
  </si>
  <si>
    <t xml:space="preserve"> Lorica </t>
  </si>
  <si>
    <t xml:space="preserve"> Misnia</t>
  </si>
  <si>
    <t xml:space="preserve">TE-CX 12/17  </t>
  </si>
  <si>
    <t xml:space="preserve">TE-CX 12/12 - 409196 </t>
  </si>
  <si>
    <t xml:space="preserve">TE-YX 25/52 </t>
  </si>
  <si>
    <t xml:space="preserve">TE-YX 16/55 </t>
  </si>
  <si>
    <t xml:space="preserve">TE-C3X 14/27 </t>
  </si>
  <si>
    <t>TE-C - 3X 12/22 x150mm</t>
  </si>
  <si>
    <t xml:space="preserve"> TE - TE-CX 16/17 - 409214 </t>
  </si>
  <si>
    <t xml:space="preserve"> TE - TE-CX 16/22 - 409215 </t>
  </si>
  <si>
    <t xml:space="preserve"> TE-CX 20/32 </t>
  </si>
  <si>
    <t xml:space="preserve"> TE-YX 14/35 </t>
  </si>
  <si>
    <t xml:space="preserve"> TE-YX 20/52 </t>
  </si>
  <si>
    <t xml:space="preserve">TE/CX 12/22 409198 </t>
  </si>
  <si>
    <t xml:space="preserve">TE-C - 3X 18/32 x250mm - </t>
  </si>
  <si>
    <t xml:space="preserve">Slide-Line 66  </t>
  </si>
  <si>
    <t xml:space="preserve">Kalearo H110 SS </t>
  </si>
  <si>
    <t>SlideLine 55</t>
  </si>
  <si>
    <t xml:space="preserve">TopLine 22, 2-door (36 mm) </t>
  </si>
  <si>
    <t>STB 11 guide profile</t>
  </si>
  <si>
    <t xml:space="preserve"> SLY 100 - DOOR KIT </t>
  </si>
  <si>
    <t xml:space="preserve">EURO PROFILE CYLINDER ESCUTCHEONS </t>
  </si>
  <si>
    <t xml:space="preserve">Malaca </t>
  </si>
  <si>
    <t xml:space="preserve">Pola  </t>
  </si>
  <si>
    <t xml:space="preserve">Linosa </t>
  </si>
  <si>
    <t xml:space="preserve">Knob Pamplona </t>
  </si>
  <si>
    <t xml:space="preserve">Lamezia </t>
  </si>
  <si>
    <t xml:space="preserve">Genoa </t>
  </si>
  <si>
    <t xml:space="preserve">Narona </t>
  </si>
  <si>
    <t xml:space="preserve">Eburaco- Knob </t>
  </si>
  <si>
    <t>Intermat 9943</t>
  </si>
  <si>
    <t>Intermat 9904</t>
  </si>
  <si>
    <t>SLM 280 Sliding System</t>
  </si>
  <si>
    <t xml:space="preserve">SDS Plus </t>
  </si>
  <si>
    <t xml:space="preserve">Spiral Roughing MARATHON </t>
  </si>
  <si>
    <t>Confirmat</t>
  </si>
  <si>
    <t xml:space="preserve"> Confirmat  Screws </t>
  </si>
  <si>
    <t>Aluminium  Channel</t>
  </si>
  <si>
    <t>Aluminium Channel</t>
  </si>
  <si>
    <t>V belt</t>
  </si>
  <si>
    <t>Scrubber</t>
  </si>
  <si>
    <t>Room Freshener</t>
  </si>
  <si>
    <t>Bubble Wrap</t>
  </si>
  <si>
    <t>Handle Fixing Screw</t>
  </si>
  <si>
    <t>Key Hole Plate</t>
  </si>
  <si>
    <t>Bent Handle</t>
  </si>
  <si>
    <t>Flush Handle</t>
  </si>
  <si>
    <t>Under Development</t>
  </si>
  <si>
    <t>Cam Fitting - Rastex 15 - Without Rim</t>
  </si>
  <si>
    <t>Modular Clips with Screw</t>
  </si>
  <si>
    <t>Without Flap</t>
  </si>
  <si>
    <t xml:space="preserve">Door Stopper Floor mounted Satin finish </t>
  </si>
  <si>
    <t xml:space="preserve">Door Stopper  - Wall Mounted 3" - Dorset </t>
  </si>
  <si>
    <t>Door Viewer With Flap</t>
  </si>
  <si>
    <t xml:space="preserve">Door Viewer - Without Flap -Union X8183 SC </t>
  </si>
  <si>
    <t>Chrome</t>
  </si>
  <si>
    <t xml:space="preserve">InnoTech OrgaFlag, 520 mm x 900 mm </t>
  </si>
  <si>
    <t xml:space="preserve">IT Cutlery Combi 900 mm X 520 mm Silver </t>
  </si>
  <si>
    <t>Silver</t>
  </si>
  <si>
    <t xml:space="preserve">Quadro Mounting Plate </t>
  </si>
  <si>
    <t>Quadro 20</t>
  </si>
  <si>
    <t xml:space="preserve">Quadro 30 - 600 mm </t>
  </si>
  <si>
    <t xml:space="preserve">Quadro 20 / 250mm Length </t>
  </si>
  <si>
    <t>10 mm x 50 mm</t>
  </si>
  <si>
    <t>5 mm  x  30 mm</t>
  </si>
  <si>
    <t>8 mm x 40 mm</t>
  </si>
  <si>
    <t>Beech Wood</t>
  </si>
  <si>
    <t>Blackened</t>
  </si>
  <si>
    <t>M8 mm x 25 mm</t>
  </si>
  <si>
    <t>M8 mm x 50 mm</t>
  </si>
  <si>
    <t>M8 mm x 70 mm</t>
  </si>
  <si>
    <t>M10 x 150 mm</t>
  </si>
  <si>
    <t>M8 mm x 100 mm</t>
  </si>
  <si>
    <t>M6 mm x 100</t>
  </si>
  <si>
    <t>M6 mm x 15 mm</t>
  </si>
  <si>
    <t>M6 mm x 75 mm</t>
  </si>
  <si>
    <t>M8 mm x 40 mm</t>
  </si>
  <si>
    <t>M8 mm x 75 mm</t>
  </si>
  <si>
    <t>M6 mm X 30 mm</t>
  </si>
  <si>
    <t>M6 mm x 80 mm</t>
  </si>
  <si>
    <t>M8 mm x 80 mm</t>
  </si>
  <si>
    <t>M8 mm x 120 mm</t>
  </si>
  <si>
    <t>M8 mm x 740 mm</t>
  </si>
  <si>
    <t>M2.5 mm x 10 mm</t>
  </si>
  <si>
    <t>M8 mm x 20 mm</t>
  </si>
  <si>
    <t xml:space="preserve"> C.S.K Allen  Bolt M6 mm x 50 mm</t>
  </si>
  <si>
    <t xml:space="preserve"> J.C.B Bolt M6 mm x 15 mm</t>
  </si>
  <si>
    <t xml:space="preserve"> J.C.B Bolt M6 mm x 50 mm</t>
  </si>
  <si>
    <t xml:space="preserve"> J.C.B Bolt M6 mm x 75 mm</t>
  </si>
  <si>
    <t xml:space="preserve"> J.C.B Bolt M6 mm X 30 mm</t>
  </si>
  <si>
    <t>Threaded Bolt M6 mm x 100 mm</t>
  </si>
  <si>
    <t>Threaded Bolt M6 mm x 75 mm</t>
  </si>
  <si>
    <t xml:space="preserve"> C.S.K Allen Bolt M8 mm x 25 mm</t>
  </si>
  <si>
    <t xml:space="preserve"> C.S.K Allen Bolt M8 mm x 50 mm</t>
  </si>
  <si>
    <t xml:space="preserve"> C.S.K Allen Bolt M8 mm x 70 mm</t>
  </si>
  <si>
    <t>C.S.K Allen Bolt M8 mm X 40 mm</t>
  </si>
  <si>
    <t xml:space="preserve"> Anchor Bolt M8 mm x 100 mm</t>
  </si>
  <si>
    <t xml:space="preserve"> J.C.B Bolt M8 mm x 100 mm</t>
  </si>
  <si>
    <t xml:space="preserve"> J.C.B Bolt M8 mm X 40 mm</t>
  </si>
  <si>
    <t xml:space="preserve"> J.C.B Bolt M8 mm x 50 mm</t>
  </si>
  <si>
    <t xml:space="preserve"> J.C.B Bolt M8 mm x 75 mm</t>
  </si>
  <si>
    <t xml:space="preserve"> Hex Bolt M8 mm x 20 mm</t>
  </si>
  <si>
    <t xml:space="preserve"> Threaded Bolt M8 mm x 100 mm</t>
  </si>
  <si>
    <t xml:space="preserve"> Threaded Bolt M8 mm x 80 mm</t>
  </si>
  <si>
    <t xml:space="preserve"> Threaded Bolt M8 mm x 120</t>
  </si>
  <si>
    <t xml:space="preserve">Hardware Fasteners Bolts T Nut M8 mm </t>
  </si>
  <si>
    <t>Threaded Bolt M6 mm x 80 mm</t>
  </si>
  <si>
    <t xml:space="preserve"> M S Rod M8 mm X740 mm</t>
  </si>
  <si>
    <t xml:space="preserve">Brad Nails 18G40 </t>
  </si>
  <si>
    <t xml:space="preserve">Brad Nails 18G50 </t>
  </si>
  <si>
    <t xml:space="preserve">Brad Nails 18G32 </t>
  </si>
  <si>
    <t>Headless Nails 12mm - Kaymo</t>
  </si>
  <si>
    <t xml:space="preserve">Headless Nails -15mm-Kaymo </t>
  </si>
  <si>
    <t xml:space="preserve">Headless Nails -25mm-Kaymo </t>
  </si>
  <si>
    <t>Sleeve Nut</t>
  </si>
  <si>
    <t xml:space="preserve">Self tapping Insert M 8 mm X 18 mm </t>
  </si>
  <si>
    <t>Self tapping insert M 6 mm X18 mm</t>
  </si>
  <si>
    <t xml:space="preserve">Self tapping insert M6 mm X13 mm </t>
  </si>
  <si>
    <t>Self tapping insert M6 mm X20 mm</t>
  </si>
  <si>
    <t>Self tapping insert M8 mm X 25 mm</t>
  </si>
  <si>
    <t>Self tapping insert M8 mm X 13 mm</t>
  </si>
  <si>
    <t>Barrel Nut Dia 18 mm x 64 mm</t>
  </si>
  <si>
    <t>Barrel Nut Dia 18 mm x 20 mm</t>
  </si>
  <si>
    <t xml:space="preserve">Anchor Sleeve Nut 8mm </t>
  </si>
  <si>
    <t>Sleeve Connecting Screw 4 mm</t>
  </si>
  <si>
    <t xml:space="preserve"> Hex Nut M2.5 mm</t>
  </si>
  <si>
    <t xml:space="preserve"> Hex Nut M6 mm</t>
  </si>
  <si>
    <t xml:space="preserve"> Hex Nut M8 mm</t>
  </si>
  <si>
    <t>M2.5 mm</t>
  </si>
  <si>
    <t>M6 mm</t>
  </si>
  <si>
    <t>M8 mm</t>
  </si>
  <si>
    <t>Wooden Dowels  Dia 6 mm x 40 mm</t>
  </si>
  <si>
    <t>Wooden Dowels Dia 8 mm x 40 mm</t>
  </si>
  <si>
    <t>Metal Dowel Dia 8 mm x 40 mm</t>
  </si>
  <si>
    <t>Hex Nut</t>
  </si>
  <si>
    <t>C.S.K. Star Screw Dia 4 mm  x 25 mm</t>
  </si>
  <si>
    <t>C.S.K. Star Screw Dia 3.5 mm x 16 mm</t>
  </si>
  <si>
    <t xml:space="preserve">C.S.K. Star Screw Dia 3.5 mm  x 19 mm </t>
  </si>
  <si>
    <t xml:space="preserve">C.S.K. Star Screw Dia 3.5 mm  x 25 mm </t>
  </si>
  <si>
    <t>C.S.K. Star Screw Dia 3.5 mm x 32 mm</t>
  </si>
  <si>
    <t>C.S.K. Star Screw Dia 4 mm x 16 mm</t>
  </si>
  <si>
    <t>C.S.K. Star Screw Dia 4 mm x 19 mm</t>
  </si>
  <si>
    <t>C.S.K. Star Screw Dia 4mm x 38 mm</t>
  </si>
  <si>
    <t>C.S.K. Star Screw Dia 4mm x  50 mm</t>
  </si>
  <si>
    <t>C.S.K. Star Screw Dia 4mm x 75 mm</t>
  </si>
  <si>
    <t>C.S.K. Star Screw Dia 4 mm x 32 mm</t>
  </si>
  <si>
    <t>C.S.K. Star Screw Dia 4mm  x 80 mm</t>
  </si>
  <si>
    <t>Chipboard Screws Dia 4 mm x 100 mm</t>
  </si>
  <si>
    <t>Chipboard Screws Dia 3 mm x 16 mm</t>
  </si>
  <si>
    <t>Chipboard Screws Dia 3.5 mm  x 19 mm</t>
  </si>
  <si>
    <t>Chipboard Screws Dia 4 mm  x 32 mm</t>
  </si>
  <si>
    <t>Chipboard Screws Dia 4mm  x 50 mm</t>
  </si>
  <si>
    <t>Chipboard Screws Dia 3.5 mm x 12 mm</t>
  </si>
  <si>
    <t>Chipboard Screws Dia 3.5 mm  x 16 mm</t>
  </si>
  <si>
    <t xml:space="preserve"> Chipboard Screws Dia 3.5mm  x 13 mm</t>
  </si>
  <si>
    <t xml:space="preserve"> Chipboard Screws Dia 4 mm x 16 mm</t>
  </si>
  <si>
    <t xml:space="preserve"> Chipboard Screws Dia 3.5mm x 16 mm</t>
  </si>
  <si>
    <t xml:space="preserve"> Confirmat  Screws Dia M6 x 50 mm</t>
  </si>
  <si>
    <t xml:space="preserve"> Confirmat  Screws Dia M7 x 50 mm</t>
  </si>
  <si>
    <t xml:space="preserve"> Pan  Head Screw Dia 8 mm x 25 mm</t>
  </si>
  <si>
    <t xml:space="preserve"> Pan  Head Screw Dia 3.5 mm x 25 mm</t>
  </si>
  <si>
    <t xml:space="preserve"> Pan  Head Screw Dia 4mm x 38 mm</t>
  </si>
  <si>
    <t xml:space="preserve"> Pan  Head Screw Dia 4mm x 32 mm</t>
  </si>
  <si>
    <t xml:space="preserve"> Pan  Head Screw Dia 4 mm x 25 mm</t>
  </si>
  <si>
    <t xml:space="preserve"> Pan  Head Screw Dia M4mm x 19 mm</t>
  </si>
  <si>
    <t xml:space="preserve"> Pan  Head Screw Dia 6 mm x 16 mm</t>
  </si>
  <si>
    <t xml:space="preserve"> Pan  Head Screw Dia 4 mm x 9 mm</t>
  </si>
  <si>
    <t xml:space="preserve"> Pan  Head Screw Dia 4 mmx 12 mm</t>
  </si>
  <si>
    <t xml:space="preserve"> Handle Fixing Screw 4 mmx 32 mm</t>
  </si>
  <si>
    <t xml:space="preserve"> Handle Fixing Screw 4 mmx 38 mm</t>
  </si>
  <si>
    <t xml:space="preserve"> Handle Fixing Screw 4mm x 19 mm</t>
  </si>
  <si>
    <t xml:space="preserve"> Handle Fixing Screw 4mm x 24 mm</t>
  </si>
  <si>
    <t>Wood Screws 60 mm X 10 mm</t>
  </si>
  <si>
    <t>C.S.K. Star</t>
  </si>
  <si>
    <t xml:space="preserve">Wood Screw 8 mm x  50 mm </t>
  </si>
  <si>
    <t xml:space="preserve">Wood Screw  8 mm x 32 mm </t>
  </si>
  <si>
    <t xml:space="preserve">Wood Screw 8 mm x 35 mm  </t>
  </si>
  <si>
    <t xml:space="preserve">Wood Screws 7 mm  x 35 mm  </t>
  </si>
  <si>
    <t>Wood Screws 7 mm X 25 mm</t>
  </si>
  <si>
    <t>Wood Screws 10 m x 100 mm</t>
  </si>
  <si>
    <t xml:space="preserve">Wood Screws 6 mm x 13 mm </t>
  </si>
  <si>
    <t>Wood Screws 8 mm  X 60 mm</t>
  </si>
  <si>
    <t>Wood  Screw</t>
  </si>
  <si>
    <t>Wood Screw 10 mm x 75 mm</t>
  </si>
  <si>
    <t>Wood Screw 4 mm x 75 mm</t>
  </si>
  <si>
    <t xml:space="preserve">Wood Screw 10 mm x 125 mm </t>
  </si>
  <si>
    <t>Wood Screws 6 mm x 19 mm</t>
  </si>
  <si>
    <t>Wood Screws 8 mm  x 19 mm</t>
  </si>
  <si>
    <t xml:space="preserve">Wood Screws  8 mm x 38 mm </t>
  </si>
  <si>
    <t>Washer OD 12 mm x ID 5 mm</t>
  </si>
  <si>
    <t>M10 mm</t>
  </si>
  <si>
    <t>Belt Rack</t>
  </si>
  <si>
    <t>Trouser Holder</t>
  </si>
  <si>
    <t xml:space="preserve">Rear Panel Conneting - RV1 Nickel -19558 </t>
  </si>
  <si>
    <t>10 mm  x 2 mm</t>
  </si>
  <si>
    <t>Track Seal / Slido Fold 100-U - 6000 mm</t>
  </si>
  <si>
    <t>Magnetic Seal 180 95006500 - 2000 mm</t>
  </si>
  <si>
    <t>Brema BA160 SS Fi. - Hettich</t>
  </si>
  <si>
    <t>Brema BA288 SS Fi. - Hettich</t>
  </si>
  <si>
    <t>Brema BA448 SS Fi. - Hettich</t>
  </si>
  <si>
    <t>Brema BA224 SS Fi. - Hettich</t>
  </si>
  <si>
    <t>Pre-decor Brema -9069890 - Hettich</t>
  </si>
  <si>
    <t>Pre-decor Brema -9070110 - Hettich</t>
  </si>
  <si>
    <t>Lorica - 9112655 - Hettich</t>
  </si>
  <si>
    <t>Misnia - 115127 - Hettich</t>
  </si>
  <si>
    <t>Handle - Malaca - 9070945 - Hettich</t>
  </si>
  <si>
    <t>Handle Linosa - 9113381 - Hettich</t>
  </si>
  <si>
    <t xml:space="preserve">Lamezia - 915810 - Hettich </t>
  </si>
  <si>
    <t xml:space="preserve">Handle Genoa -9065612- Hettich </t>
  </si>
  <si>
    <t xml:space="preserve">Narona -9070992 - Hettich </t>
  </si>
  <si>
    <t>Narona - 9070998 - Hettich</t>
  </si>
  <si>
    <t>Narona - 9070975 - Hettich</t>
  </si>
  <si>
    <t>Minorisa - 9070925 - Hettich</t>
  </si>
  <si>
    <t xml:space="preserve">Eaps 38 - ENOX </t>
  </si>
  <si>
    <t xml:space="preserve">Eaps 50- ENOX </t>
  </si>
  <si>
    <t xml:space="preserve">Handle - D Type-SS - 150 mm </t>
  </si>
  <si>
    <t>Handle D Type - SS -160 mm</t>
  </si>
  <si>
    <t xml:space="preserve">Handle D type-225mm </t>
  </si>
  <si>
    <t xml:space="preserve">Handle 'D' type-200mm </t>
  </si>
  <si>
    <t xml:space="preserve">Door Handle  - H Type </t>
  </si>
  <si>
    <t>Handle  D Type - 102 mm</t>
  </si>
  <si>
    <t xml:space="preserve">Handle C Type 150mm </t>
  </si>
  <si>
    <t>Mortise Handle</t>
  </si>
  <si>
    <t>Handel Pola  - 9071869 - Hettich</t>
  </si>
  <si>
    <t>Drop Down</t>
  </si>
  <si>
    <t>D Type Handle</t>
  </si>
  <si>
    <t xml:space="preserve">Eburaco - Knob </t>
  </si>
  <si>
    <t>Aluminum T Profile</t>
  </si>
  <si>
    <t>H Type Handle</t>
  </si>
  <si>
    <t xml:space="preserve">Door | Window </t>
  </si>
  <si>
    <t xml:space="preserve">Glass Hinges for Glass </t>
  </si>
  <si>
    <t>S.S. Hinges 100 mm</t>
  </si>
  <si>
    <t>SS Hinges 125 mm</t>
  </si>
  <si>
    <t xml:space="preserve">6" Hinges </t>
  </si>
  <si>
    <t xml:space="preserve">S.S. Hinges 3" X 3/4" X 3/4" </t>
  </si>
  <si>
    <t xml:space="preserve">Brass Double Action Door Closer Hinges </t>
  </si>
  <si>
    <t>Satin Nickel</t>
  </si>
  <si>
    <t xml:space="preserve">Cylindrical lock </t>
  </si>
  <si>
    <t>Plain Type</t>
  </si>
  <si>
    <t xml:space="preserve">Door &amp; Window Mortise Lock - Digital, Biometric </t>
  </si>
  <si>
    <t>Tribolt Type</t>
  </si>
  <si>
    <t>Door &amp; Window Tribolt Lock</t>
  </si>
  <si>
    <t>Neck Type</t>
  </si>
  <si>
    <t xml:space="preserve">Sliding Door Lock - Mortise </t>
  </si>
  <si>
    <t>Cylindrical Lock</t>
  </si>
  <si>
    <t xml:space="preserve">Cylindrical Lock - SS Finish-Without key </t>
  </si>
  <si>
    <t xml:space="preserve">Cylindrical Lock - SS Finish - Yale make </t>
  </si>
  <si>
    <t>Euro Profile Cylinder - 916.96.306</t>
  </si>
  <si>
    <t>Euro Profile Cylinder Escutcheons - 903.99.664</t>
  </si>
  <si>
    <t>Cylindrical Lock - SS Finish - Godrej - 5329</t>
  </si>
  <si>
    <t>Cylindrical Lock SS With key - Dorset - ETOSS</t>
  </si>
  <si>
    <t xml:space="preserve">Tower Bolts Neck Type tower bolt </t>
  </si>
  <si>
    <t xml:space="preserve"> Tower Bolts Brass Tower Bolt</t>
  </si>
  <si>
    <t xml:space="preserve"> Tower Bolts Brass Tower Bolt - 4" </t>
  </si>
  <si>
    <t xml:space="preserve">Tower Bolts Neck Type - 6" x 3/8" </t>
  </si>
  <si>
    <t>Router  Cutter</t>
  </si>
  <si>
    <t>Marble Cutter</t>
  </si>
  <si>
    <t>Holesaw Cutter</t>
  </si>
  <si>
    <t>Finger Joint Cutter</t>
  </si>
  <si>
    <t xml:space="preserve">  Mechanical Rebar Cutter </t>
  </si>
  <si>
    <t xml:space="preserve">  Cutter spindle  DF 500 Q 464453 </t>
  </si>
  <si>
    <t xml:space="preserve">  Grooving Cutter - 200x10x40bx12T </t>
  </si>
  <si>
    <t xml:space="preserve">  Cutter Head Dia 185 x 50 x 4 T </t>
  </si>
  <si>
    <t xml:space="preserve">  Cutter Head Dia 150 x 50 x 4 T </t>
  </si>
  <si>
    <t xml:space="preserve">  Hedge Cutter </t>
  </si>
  <si>
    <t xml:space="preserve">  Rabbiting Cutter head </t>
  </si>
  <si>
    <t xml:space="preserve">  Radius Cutter - 150 x 7.5m x 6T </t>
  </si>
  <si>
    <t xml:space="preserve">  Bowl Cutter </t>
  </si>
  <si>
    <t xml:space="preserve">  T  </t>
  </si>
  <si>
    <t xml:space="preserve">  Cutter Bush-12mm </t>
  </si>
  <si>
    <t xml:space="preserve">  Side Cutter </t>
  </si>
  <si>
    <t xml:space="preserve">  Concrete Cutter </t>
  </si>
  <si>
    <t xml:space="preserve">  Sheet Cutter 18" </t>
  </si>
  <si>
    <t xml:space="preserve">  CRIMPPLING ( CABLE CUTTER ) </t>
  </si>
  <si>
    <t xml:space="preserve">  DIAMOND GLASS CUTTER </t>
  </si>
  <si>
    <t xml:space="preserve">  HSS Hacksaw Blade, 12" length </t>
  </si>
  <si>
    <t xml:space="preserve">  Hacksaw  Blade H.S.S 12" x 1/2" </t>
  </si>
  <si>
    <t xml:space="preserve">  Hacksaw Blade, 12" length- tru cut </t>
  </si>
  <si>
    <t xml:space="preserve">Cutter-As per your drawing CMT - TT1040404  </t>
  </si>
  <si>
    <t xml:space="preserve">Solid Carbide  Spiral  Cutter Z.3 RH D </t>
  </si>
  <si>
    <t xml:space="preserve">TCT Brazed Cutter </t>
  </si>
  <si>
    <t xml:space="preserve">Grooving Cutter dia 140 x 15x 40X6T </t>
  </si>
  <si>
    <t xml:space="preserve">Grooving Cutter dia  186 x 15 x 40X6T </t>
  </si>
  <si>
    <t xml:space="preserve">Profile Cutter dia 225 x 20 x 40 x8T </t>
  </si>
  <si>
    <t>Hole Saw Cutter</t>
  </si>
  <si>
    <t xml:space="preserve">Profile Cutter Dia 225 x 32 x 40 x 8T </t>
  </si>
  <si>
    <t>Chisel Flat</t>
  </si>
  <si>
    <t>Chisel Pointed</t>
  </si>
  <si>
    <t>Wood Chisel</t>
  </si>
  <si>
    <t>Toilet Cleaner</t>
  </si>
  <si>
    <t>Toilet Cleaner - Liquid</t>
  </si>
  <si>
    <t>Hard Broom</t>
  </si>
  <si>
    <t>Soft Broom</t>
  </si>
  <si>
    <t>Dust Pan</t>
  </si>
  <si>
    <t>Dust Pan - PVC</t>
  </si>
  <si>
    <t xml:space="preserve"> Hessian Cloth(Gunny cloth) 900mm </t>
  </si>
  <si>
    <t>White, Off White</t>
  </si>
  <si>
    <t>5164 , 4494,  3879 ,  4588, 4266, 1340,  3457, 1773</t>
  </si>
  <si>
    <t xml:space="preserve">Drill Bit for Concrete 16 mm dia </t>
  </si>
  <si>
    <t xml:space="preserve">Drill Bit For Concrete- 6mm dia -Hilti - 150mm </t>
  </si>
  <si>
    <t xml:space="preserve">Drill Bit for Concrete 10 mm dia - 100mm </t>
  </si>
  <si>
    <t xml:space="preserve">Drill Bit for Concrete  12 mm dia - 100mm </t>
  </si>
  <si>
    <t xml:space="preserve">Drill Bit for Concrete drilling 8 mm dia - 100 </t>
  </si>
  <si>
    <t xml:space="preserve">Drill Bit for Concrete drilling 6 mm dia- 100 </t>
  </si>
  <si>
    <t xml:space="preserve">Drill Bit For Concrete- 12mm dia -Hilti-  TE/CX 12/22 409198 </t>
  </si>
  <si>
    <t xml:space="preserve">Drill Bit for Concrete,  20 mm dia - 120mm </t>
  </si>
  <si>
    <t xml:space="preserve">Drill Bit for Concrete drilling 32mm Dia - 450  </t>
  </si>
  <si>
    <t xml:space="preserve">Drill Bit - Flat Profile, for Wood - 125 - Metabo </t>
  </si>
  <si>
    <t xml:space="preserve">Drill Bit 4mm </t>
  </si>
  <si>
    <t xml:space="preserve">Drill Bit M5  </t>
  </si>
  <si>
    <t xml:space="preserve">Drill Bit 4mm H.S.S.I.T </t>
  </si>
  <si>
    <t xml:space="preserve">Drill Bit 68mm IT </t>
  </si>
  <si>
    <t xml:space="preserve">Drill Bit 10mm </t>
  </si>
  <si>
    <t xml:space="preserve">Drill Bit - HSS,  6 mm Dia, ADDISON make </t>
  </si>
  <si>
    <t xml:space="preserve">Drill Bit - HSS,  8 mm Dia, ADDISON make </t>
  </si>
  <si>
    <t xml:space="preserve">Drill Bit - HSS  10 mm Dia, ADDISON make </t>
  </si>
  <si>
    <t xml:space="preserve">Drill Bit - HSS,  5 mm Dia, ADDISON make </t>
  </si>
  <si>
    <t xml:space="preserve">Drill Bit - HSS,  4 mm Dia, ADDISON make </t>
  </si>
  <si>
    <t xml:space="preserve">Drill Bit - HSS  12 mm Dia, ADDISON make </t>
  </si>
  <si>
    <t xml:space="preserve">Drill Bit 5mm </t>
  </si>
  <si>
    <t xml:space="preserve">Wood Drill Bit 12mm </t>
  </si>
  <si>
    <t xml:space="preserve">Wood Drill Bit 16 x 100mm </t>
  </si>
  <si>
    <t xml:space="preserve">Wood Drill Bit 25 mm dia x 100 mm Len </t>
  </si>
  <si>
    <t xml:space="preserve">Wood Drill Bit 16mm </t>
  </si>
  <si>
    <t xml:space="preserve">Dowel Drill HW D=15 X35X70 S=10X30 LH </t>
  </si>
  <si>
    <t xml:space="preserve">Dowel Drill - HW/D5/NL35/S10x30/GL70/LL </t>
  </si>
  <si>
    <t xml:space="preserve">Dowel Drill HW/D5/NL35/S10x30/GL70/RL </t>
  </si>
  <si>
    <t xml:space="preserve">Dowel drill HW;D8xGL70xS10x30 LL </t>
  </si>
  <si>
    <t xml:space="preserve">Dowel drill HW/D8/NL35/S10x30/GL70/RL </t>
  </si>
  <si>
    <t xml:space="preserve"> Drill Bits  SDS Plus</t>
  </si>
  <si>
    <t>High Rib</t>
  </si>
  <si>
    <t>Plaster</t>
  </si>
  <si>
    <t xml:space="preserve">Plaster </t>
  </si>
  <si>
    <t xml:space="preserve">Fiber </t>
  </si>
  <si>
    <t xml:space="preserve">Mosquito </t>
  </si>
  <si>
    <t xml:space="preserve">High Rib Mesh </t>
  </si>
  <si>
    <t>Galvanised Steel</t>
  </si>
  <si>
    <t xml:space="preserve">Stretch Film – 150 mm </t>
  </si>
  <si>
    <t>L angle Board Edge 900 mm</t>
  </si>
  <si>
    <t>L angle Board Edge 2500 mm</t>
  </si>
  <si>
    <t>L angle Board Edge 1000 mm</t>
  </si>
  <si>
    <t xml:space="preserve">L angle Board Edge –50 m x 50 mm x 5mm x 2.1Mtr </t>
  </si>
  <si>
    <t>Polyethylene</t>
  </si>
  <si>
    <t>Paper Board</t>
  </si>
  <si>
    <t xml:space="preserve">Pencil Tray </t>
  </si>
  <si>
    <t xml:space="preserve">Pencil Box </t>
  </si>
  <si>
    <t>Headless Nails 25 mm - For Gun</t>
  </si>
  <si>
    <t>Headless Nails 12 mm - Gun</t>
  </si>
  <si>
    <t xml:space="preserve">Wire Nail - Length 25mm - 17g </t>
  </si>
  <si>
    <t xml:space="preserve">Wire Nail - Length 88mm -  17g </t>
  </si>
  <si>
    <t xml:space="preserve">Wire Nails - Length 38 mm x 12 gg </t>
  </si>
  <si>
    <t xml:space="preserve">Wire Nails -  Length 50mm  x 10 gg </t>
  </si>
  <si>
    <t xml:space="preserve">Wire Nails - Length 63 mm - 10gg </t>
  </si>
  <si>
    <t xml:space="preserve">Wire Nails - Length 75 mm - 10 gg </t>
  </si>
  <si>
    <t xml:space="preserve">Wire Nails - Length 50 mm - 12 gg </t>
  </si>
  <si>
    <t xml:space="preserve">Holesaw Cutter - 19 mm -Make- SHARP </t>
  </si>
  <si>
    <t>Holesaw Cutter- 25 mm - Make Sharp</t>
  </si>
  <si>
    <t xml:space="preserve">Holesaw Cutter- 32 mm - Make SHARP </t>
  </si>
  <si>
    <t>Wire Nail - Length 32mm - 19 gg</t>
  </si>
  <si>
    <t>SC1</t>
  </si>
  <si>
    <t xml:space="preserve">DU232 </t>
  </si>
  <si>
    <t xml:space="preserve">DU 322 </t>
  </si>
  <si>
    <t>DU 328</t>
  </si>
  <si>
    <t>India</t>
  </si>
  <si>
    <t>Enox</t>
  </si>
  <si>
    <t xml:space="preserve">Euro Profile Cylinder\ </t>
  </si>
  <si>
    <t xml:space="preserve">Twister  Dowel </t>
  </si>
  <si>
    <t>Nylon Bush Dia 20 mm x 10 mm, Brown</t>
  </si>
  <si>
    <t>Nylon Bush 76 mm x  13 mm</t>
  </si>
  <si>
    <t>Cover Caps For Maxiluna</t>
  </si>
  <si>
    <t>Door Magnet Dia 12 mm x 10 mm</t>
  </si>
  <si>
    <t>Metal Cap For Lock</t>
  </si>
  <si>
    <t xml:space="preserve">Cover Caps for Rastex 15 without rim, Brown </t>
  </si>
  <si>
    <t>12 mm x 12 mm</t>
  </si>
  <si>
    <t>75 mm x 12 mm</t>
  </si>
  <si>
    <t>30 mm x 10 mm</t>
  </si>
  <si>
    <t>20 mm x 10 mm</t>
  </si>
  <si>
    <t>12 mm x 10 mm</t>
  </si>
  <si>
    <t>OD 12mm x ID 5 mm</t>
  </si>
  <si>
    <t>OD 8mm x ID 5mm</t>
  </si>
  <si>
    <t>0.225 l</t>
  </si>
  <si>
    <t>0.210 l</t>
  </si>
  <si>
    <t>0.500 l</t>
  </si>
  <si>
    <t>0.250 l</t>
  </si>
  <si>
    <t>0.400 l</t>
  </si>
  <si>
    <t>Liquid handwash  - Dettol refill 225 ml</t>
  </si>
  <si>
    <t>Liquid handwash Dettol 500 ml</t>
  </si>
  <si>
    <t>l</t>
  </si>
  <si>
    <t xml:space="preserve">Self Tapping Insert </t>
  </si>
  <si>
    <t>Aluminum C Channel</t>
  </si>
  <si>
    <t>L Angle</t>
  </si>
  <si>
    <t>Pop Up Handle</t>
  </si>
  <si>
    <t>Roller Runner</t>
  </si>
  <si>
    <t xml:space="preserve">Router Cutter </t>
  </si>
  <si>
    <t xml:space="preserve">Cutter Blade Cutter </t>
  </si>
  <si>
    <t xml:space="preserve">Cutter Blade </t>
  </si>
  <si>
    <t xml:space="preserve">Cutter Blade  </t>
  </si>
  <si>
    <t>Register Book</t>
  </si>
  <si>
    <t xml:space="preserve">Printing &amp; Writing Paper </t>
  </si>
  <si>
    <t>Right Angle Bracket</t>
  </si>
  <si>
    <t xml:space="preserve">L' ANGLE With Plate </t>
  </si>
  <si>
    <t>%</t>
  </si>
  <si>
    <t xml:space="preserve">Fish Plate Bolt </t>
  </si>
  <si>
    <t xml:space="preserve">Door Stop - Spacer </t>
  </si>
  <si>
    <t>Guide Components</t>
  </si>
  <si>
    <t xml:space="preserve">Running Component </t>
  </si>
  <si>
    <t xml:space="preserve">Telescopic Trouser Holder </t>
  </si>
  <si>
    <t xml:space="preserve">Hinge Socket </t>
  </si>
  <si>
    <t xml:space="preserve">Telescopic Tie - Belt Rack </t>
  </si>
  <si>
    <t>Adjustment Fitting</t>
  </si>
  <si>
    <t xml:space="preserve">Frame Seal </t>
  </si>
  <si>
    <t xml:space="preserve">Finger Joint Cutter </t>
  </si>
  <si>
    <t xml:space="preserve">Wirecutter </t>
  </si>
  <si>
    <t xml:space="preserve">Finger Joint Cutter - 125 mm  x 30 mm x 4T </t>
  </si>
  <si>
    <t xml:space="preserve">Wirecutter - Stripper </t>
  </si>
  <si>
    <t xml:space="preserve">Cotton Waste </t>
  </si>
  <si>
    <t xml:space="preserve">Ballpoint Pen </t>
  </si>
  <si>
    <t xml:space="preserve">Ballpoint Pen Montex  - Red </t>
  </si>
  <si>
    <t xml:space="preserve"> Adhesive Tape </t>
  </si>
  <si>
    <t>Cello Tape- 25 mm</t>
  </si>
  <si>
    <t>Cello Tape - 50 mm</t>
  </si>
  <si>
    <t>Ink Cartridge - HP 82 - Part No. C4913A  - 69 ml</t>
  </si>
  <si>
    <t>Flap Fittings</t>
  </si>
  <si>
    <t>Adjustment fitting - Plastic</t>
  </si>
  <si>
    <t xml:space="preserve">Hinge Socket T43 10mm Dia </t>
  </si>
  <si>
    <t xml:space="preserve">Slide-Line 66 Cover Profile 3000mm Silver PVC </t>
  </si>
  <si>
    <t xml:space="preserve">Fish plate bolt - Z-01340-43 </t>
  </si>
  <si>
    <t>Tools | Hardware | Consumables</t>
  </si>
  <si>
    <t>Clear</t>
  </si>
  <si>
    <t>Hack Saw Frame</t>
  </si>
  <si>
    <t>Cleaning Equipment</t>
  </si>
  <si>
    <t>Cleaning Agents</t>
  </si>
  <si>
    <t>Mould Releasing Agent</t>
  </si>
  <si>
    <t>Packing Material</t>
  </si>
  <si>
    <t>Sand Sieve</t>
  </si>
  <si>
    <t>Line Dori - Jute</t>
  </si>
  <si>
    <t>Air Freshener</t>
  </si>
  <si>
    <t>Clamps</t>
  </si>
  <si>
    <t>L Angles</t>
  </si>
  <si>
    <t>Metal Cap</t>
  </si>
  <si>
    <t>Suction Cup</t>
  </si>
  <si>
    <t>Wheel</t>
  </si>
  <si>
    <t>Hinge Socket</t>
  </si>
  <si>
    <t>Gap Seal/Weather Strip</t>
  </si>
  <si>
    <t>Bottom Seal</t>
  </si>
  <si>
    <t>Runner Profile</t>
  </si>
  <si>
    <t>Euro Profile Cylinder</t>
  </si>
  <si>
    <t>Cupboard Lock</t>
  </si>
  <si>
    <t>Corner Beading</t>
  </si>
  <si>
    <t>3000-9000</t>
  </si>
  <si>
    <t>Connecting Fittings | Cam Fittings</t>
  </si>
  <si>
    <t>Fish Plate</t>
  </si>
  <si>
    <t>Pull</t>
  </si>
  <si>
    <t>Spring loaded</t>
  </si>
  <si>
    <t>Channels</t>
  </si>
  <si>
    <t>Cotton</t>
  </si>
  <si>
    <t>Fiber</t>
  </si>
  <si>
    <t>Mosquito</t>
  </si>
  <si>
    <t>MGPO01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</si>
</sst>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Rs.&quot;\ #,##0;&quot;Rs.&quot;\ \-#,##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color rgb="FFFF0000"/>
      <name val="Neo Sans Pro Light"/>
      <family val="2"/>
    </font>
    <font>
      <sz val="10"/>
      <name val="Neo Sans Pro Light"/>
      <family val="2"/>
    </font>
    <font>
      <sz val="11"/>
      <color theme="1"/>
      <name val="Neo Sans Pro Light"/>
      <family val="2"/>
    </font>
    <font>
      <sz val="12"/>
      <color theme="1"/>
      <name val="Neo Sans Pro Light"/>
      <family val="2"/>
    </font>
    <font>
      <sz val="14"/>
      <color rgb="FF000000"/>
      <name val="Neo Sans Pro Light"/>
      <family val="2"/>
    </font>
    <font>
      <sz val="14"/>
      <color theme="1"/>
      <name val="Neo Sans Pro Light"/>
      <family val="2"/>
    </font>
    <font>
      <sz val="11"/>
      <color rgb="FFFF0000"/>
      <name val="Neo Sans Pro Light"/>
      <family val="2"/>
    </font>
    <font>
      <b/>
      <sz val="12"/>
      <color rgb="FF000000"/>
      <name val="Neo Sans Pro Light"/>
      <family val="2"/>
    </font>
    <font>
      <b/>
      <sz val="12"/>
      <color theme="1"/>
      <name val="Neo Sans Pro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Helv"/>
      <charset val="204"/>
    </font>
    <font>
      <sz val="11"/>
      <color theme="1"/>
      <name val="Neo Sans Pro Medium"/>
      <family val="2"/>
    </font>
    <font>
      <sz val="10"/>
      <name val="Helv"/>
    </font>
    <font>
      <sz val="11"/>
      <color indexed="8"/>
      <name val="Calibri"/>
      <family val="2"/>
    </font>
    <font>
      <sz val="10"/>
      <color theme="0"/>
      <name val="Neo Sans Pro Light"/>
      <family val="2"/>
    </font>
    <font>
      <sz val="11"/>
      <color indexed="9"/>
      <name val="Calibri"/>
      <family val="2"/>
    </font>
    <font>
      <sz val="10"/>
      <color rgb="FF9C0006"/>
      <name val="Neo Sans Pro Light"/>
      <family val="2"/>
    </font>
    <font>
      <sz val="11"/>
      <color indexed="20"/>
      <name val="Calibri"/>
      <family val="2"/>
    </font>
    <font>
      <b/>
      <sz val="10"/>
      <color rgb="FFFA7D00"/>
      <name val="Neo Sans Pro Light"/>
      <family val="2"/>
    </font>
    <font>
      <b/>
      <sz val="11"/>
      <color indexed="52"/>
      <name val="Calibri"/>
      <family val="2"/>
    </font>
    <font>
      <b/>
      <sz val="10"/>
      <color theme="0"/>
      <name val="Neo Sans Pro Light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0"/>
      <color rgb="FF7F7F7F"/>
      <name val="Neo Sans Pro Light"/>
      <family val="2"/>
    </font>
    <font>
      <i/>
      <sz val="11"/>
      <color indexed="23"/>
      <name val="Calibri"/>
      <family val="2"/>
    </font>
    <font>
      <sz val="10"/>
      <color rgb="FF006100"/>
      <name val="Neo Sans Pro Light"/>
      <family val="2"/>
    </font>
    <font>
      <sz val="11"/>
      <color indexed="17"/>
      <name val="Calibri"/>
      <family val="2"/>
    </font>
    <font>
      <b/>
      <sz val="15"/>
      <color theme="3"/>
      <name val="Neo Sans Pro Light"/>
      <family val="2"/>
    </font>
    <font>
      <b/>
      <sz val="15"/>
      <color indexed="56"/>
      <name val="Calibri"/>
      <family val="2"/>
    </font>
    <font>
      <b/>
      <sz val="13"/>
      <color theme="3"/>
      <name val="Neo Sans Pro Light"/>
      <family val="2"/>
    </font>
    <font>
      <b/>
      <sz val="13"/>
      <color indexed="56"/>
      <name val="Calibri"/>
      <family val="2"/>
    </font>
    <font>
      <b/>
      <sz val="11"/>
      <color theme="3"/>
      <name val="Neo Sans Pro Light"/>
      <family val="2"/>
    </font>
    <font>
      <b/>
      <sz val="11"/>
      <color indexed="56"/>
      <name val="Calibri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0"/>
      <color rgb="FF3F3F76"/>
      <name val="Neo Sans Pro Light"/>
      <family val="2"/>
    </font>
    <font>
      <sz val="11"/>
      <color indexed="62"/>
      <name val="Calibri"/>
      <family val="2"/>
    </font>
    <font>
      <sz val="10"/>
      <color rgb="FFFA7D00"/>
      <name val="Neo Sans Pro Light"/>
      <family val="2"/>
    </font>
    <font>
      <sz val="11"/>
      <color indexed="52"/>
      <name val="Calibri"/>
      <family val="2"/>
    </font>
    <font>
      <sz val="10"/>
      <color rgb="FF9C6500"/>
      <name val="Neo Sans Pro Light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theme="1"/>
      <name val="Calibri"/>
      <family val="2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b/>
      <sz val="10"/>
      <color rgb="FF3F3F3F"/>
      <name val="Neo Sans Pro Light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b/>
      <sz val="18"/>
      <color indexed="56"/>
      <name val="Cambria"/>
      <family val="2"/>
    </font>
    <font>
      <b/>
      <sz val="10"/>
      <color theme="1"/>
      <name val="Neo Sans Pro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name val="Neo Sans Pro Medium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Neo Sans Pro Medium"/>
      <family val="2"/>
    </font>
    <font>
      <b/>
      <sz val="14"/>
      <name val="Neo Sans Pro"/>
      <family val="2"/>
    </font>
    <font>
      <sz val="12"/>
      <color theme="1"/>
      <name val="Neo Sans Pro Medium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Neo Sans Pro Medium"/>
      <family val="2"/>
    </font>
    <font>
      <b/>
      <sz val="14"/>
      <color theme="1"/>
      <name val="Arial"/>
      <family val="2"/>
    </font>
    <font>
      <sz val="11"/>
      <color rgb="FF000000"/>
      <name val="Neo Sans Pro Medium"/>
      <family val="2"/>
    </font>
    <font>
      <sz val="11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8B5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454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166" fontId="1" fillId="0" borderId="0" applyFont="0" applyFill="0" applyBorder="0" applyAlignment="0" applyProtection="0"/>
    <xf numFmtId="0" fontId="16" fillId="0" borderId="0">
      <alignment horizontal="left" vertical="center" indent="10"/>
    </xf>
    <xf numFmtId="0" fontId="17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0" fillId="4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0" fillId="4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0" fillId="46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0" fillId="47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0" fillId="48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0" fillId="4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0" fillId="5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0" fillId="51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0" fillId="5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0" fillId="47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0" fillId="5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0" fillId="5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2" fillId="5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2" fillId="51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2" fillId="52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5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5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57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16" fillId="0" borderId="0"/>
    <xf numFmtId="0" fontId="1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5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2" fillId="59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2" fillId="60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2" fillId="55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5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6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4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6" fillId="62" borderId="3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5" fillId="17" borderId="20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8" fillId="63" borderId="31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0" fontId="27" fillId="18" borderId="26" applyNumberFormat="0" applyAlignment="0" applyProtection="0"/>
    <xf numFmtId="166" fontId="16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2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30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4" fillId="46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32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8" fillId="0" borderId="33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40" fillId="0" borderId="34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16" borderId="20" applyNumberFormat="0" applyAlignment="0" applyProtection="0"/>
    <xf numFmtId="0" fontId="45" fillId="16" borderId="20" applyNumberFormat="0" applyAlignment="0" applyProtection="0"/>
    <xf numFmtId="0" fontId="46" fillId="49" borderId="3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5" fillId="16" borderId="20" applyNumberFormat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8" fillId="0" borderId="3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50" fillId="64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51" fillId="0" borderId="0"/>
    <xf numFmtId="0" fontId="52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" fillId="0" borderId="0"/>
    <xf numFmtId="0" fontId="53" fillId="0" borderId="0">
      <alignment vertical="center"/>
    </xf>
    <xf numFmtId="0" fontId="1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5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4" fillId="0" borderId="0"/>
    <xf numFmtId="0" fontId="55" fillId="0" borderId="0">
      <alignment vertical="center"/>
    </xf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19" borderId="27" applyNumberFormat="0" applyFont="0" applyAlignment="0" applyProtection="0"/>
    <xf numFmtId="0" fontId="16" fillId="65" borderId="36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2" fillId="19" borderId="27" applyNumberFormat="0" applyFon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8" fillId="62" borderId="37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7" fillId="17" borderId="24" applyNumberFormat="0" applyAlignment="0" applyProtection="0"/>
    <xf numFmtId="0" fontId="59" fillId="0" borderId="38" applyNumberFormat="0" applyFont="0" applyFill="0" applyAlignment="0" applyProtection="0">
      <alignment horizontal="right"/>
    </xf>
    <xf numFmtId="0" fontId="59" fillId="0" borderId="38" applyNumberFormat="0" applyFont="0" applyFill="0" applyAlignment="0" applyProtection="0">
      <alignment horizontal="right"/>
    </xf>
    <xf numFmtId="0" fontId="59" fillId="0" borderId="38" applyNumberFormat="0" applyFont="0" applyFill="0" applyAlignment="0" applyProtection="0">
      <alignment horizontal="right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1" fillId="0" borderId="0"/>
    <xf numFmtId="0" fontId="17" fillId="0" borderId="0"/>
    <xf numFmtId="0" fontId="60" fillId="0" borderId="0" applyNumberFormat="0" applyFill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39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4" fillId="0" borderId="0"/>
  </cellStyleXfs>
  <cellXfs count="323">
    <xf numFmtId="0" fontId="0" fillId="0" borderId="0" xfId="0"/>
    <xf numFmtId="0" fontId="2" fillId="0" borderId="0" xfId="0" applyFont="1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4" xfId="2" applyFont="1" applyBorder="1" applyAlignment="1">
      <alignment horizontal="left" wrapText="1"/>
    </xf>
    <xf numFmtId="0" fontId="2" fillId="2" borderId="5" xfId="1" applyFont="1" applyFill="1" applyBorder="1" applyAlignment="1">
      <alignment horizontal="left" wrapText="1"/>
    </xf>
    <xf numFmtId="0" fontId="3" fillId="0" borderId="5" xfId="3" applyFont="1" applyFill="1" applyBorder="1" applyAlignment="1" applyProtection="1">
      <alignment horizontal="center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5" xfId="4" applyFont="1" applyFill="1" applyBorder="1" applyAlignment="1">
      <alignment horizontal="left" wrapText="1"/>
    </xf>
    <xf numFmtId="0" fontId="2" fillId="0" borderId="4" xfId="2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0" xfId="2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5" xfId="2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8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5" xfId="5" applyFont="1" applyFill="1" applyBorder="1" applyAlignment="1">
      <alignment horizontal="center"/>
    </xf>
    <xf numFmtId="0" fontId="3" fillId="0" borderId="0" xfId="3" applyFont="1" applyFill="1" applyBorder="1" applyAlignment="1" applyProtection="1">
      <alignment horizontal="center"/>
    </xf>
    <xf numFmtId="0" fontId="2" fillId="0" borderId="5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2" applyFont="1" applyAlignment="1">
      <alignment horizontal="left" wrapText="1"/>
    </xf>
    <xf numFmtId="0" fontId="2" fillId="0" borderId="0" xfId="0" applyFont="1" applyAlignment="1">
      <alignment vertical="top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3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vertical="center"/>
    </xf>
    <xf numFmtId="0" fontId="2" fillId="8" borderId="0" xfId="0" applyFont="1" applyFill="1" applyAlignment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2" fillId="0" borderId="0" xfId="2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/>
    </xf>
    <xf numFmtId="0" fontId="2" fillId="0" borderId="0" xfId="2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10" borderId="4" xfId="2" applyFont="1" applyFill="1" applyBorder="1" applyAlignment="1">
      <alignment horizontal="left" wrapText="1"/>
    </xf>
    <xf numFmtId="0" fontId="2" fillId="7" borderId="0" xfId="0" applyFont="1" applyFill="1" applyAlignment="1">
      <alignment vertical="top"/>
    </xf>
    <xf numFmtId="0" fontId="5" fillId="0" borderId="0" xfId="0" applyFont="1" applyAlignment="1">
      <alignment horizontal="left" vertical="top" wrapText="1"/>
    </xf>
    <xf numFmtId="0" fontId="2" fillId="10" borderId="5" xfId="0" applyFont="1" applyFill="1" applyBorder="1" applyAlignment="1">
      <alignment horizontal="left" wrapText="1"/>
    </xf>
    <xf numFmtId="0" fontId="2" fillId="10" borderId="0" xfId="0" applyFont="1" applyFill="1" applyAlignment="1">
      <alignment vertical="top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10" borderId="0" xfId="0" applyFont="1" applyFill="1" applyAlignment="1">
      <alignment vertical="top" wrapText="1"/>
    </xf>
    <xf numFmtId="0" fontId="2" fillId="10" borderId="0" xfId="2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12" borderId="0" xfId="0" applyFont="1" applyFill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2" applyFont="1" applyFill="1" applyBorder="1" applyAlignment="1">
      <alignment horizontal="left" vertical="center" wrapText="1"/>
    </xf>
    <xf numFmtId="0" fontId="2" fillId="0" borderId="2" xfId="0" applyFont="1" applyBorder="1" applyAlignment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7" fillId="0" borderId="0" xfId="2" applyFont="1" applyAlignment="1">
      <alignment horizontal="left" wrapText="1"/>
    </xf>
    <xf numFmtId="0" fontId="7" fillId="0" borderId="1" xfId="0" applyFont="1" applyBorder="1"/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0" fontId="8" fillId="0" borderId="3" xfId="0" applyFont="1" applyBorder="1" applyAlignment="1"/>
    <xf numFmtId="0" fontId="8" fillId="2" borderId="2" xfId="0" applyFont="1" applyFill="1" applyBorder="1" applyAlignment="1">
      <alignment wrapText="1"/>
    </xf>
    <xf numFmtId="0" fontId="8" fillId="0" borderId="2" xfId="0" applyFont="1" applyBorder="1" applyAlignment="1">
      <alignment horizontal="left" wrapText="1"/>
    </xf>
    <xf numFmtId="0" fontId="8" fillId="0" borderId="3" xfId="0" applyFont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7" fillId="0" borderId="4" xfId="0" applyFont="1" applyBorder="1"/>
    <xf numFmtId="0" fontId="9" fillId="11" borderId="9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2" applyFont="1" applyBorder="1" applyAlignment="1">
      <alignment horizontal="left" wrapText="1"/>
    </xf>
    <xf numFmtId="0" fontId="7" fillId="0" borderId="4" xfId="2" applyFont="1" applyBorder="1" applyAlignment="1">
      <alignment horizontal="left" wrapText="1"/>
    </xf>
    <xf numFmtId="0" fontId="7" fillId="0" borderId="5" xfId="0" applyFont="1" applyBorder="1" applyAlignment="1"/>
    <xf numFmtId="0" fontId="7" fillId="0" borderId="5" xfId="0" applyFont="1" applyFill="1" applyBorder="1" applyAlignment="1"/>
    <xf numFmtId="0" fontId="7" fillId="2" borderId="5" xfId="0" applyFont="1" applyFill="1" applyBorder="1" applyAlignment="1">
      <alignment horizontal="center"/>
    </xf>
    <xf numFmtId="0" fontId="7" fillId="0" borderId="0" xfId="2" applyFont="1" applyBorder="1" applyAlignment="1">
      <alignment horizontal="left" wrapText="1"/>
    </xf>
    <xf numFmtId="0" fontId="11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0" borderId="5" xfId="0" applyFont="1" applyFill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/>
    </xf>
    <xf numFmtId="0" fontId="2" fillId="0" borderId="8" xfId="2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vertical="top"/>
    </xf>
    <xf numFmtId="166" fontId="2" fillId="0" borderId="0" xfId="6" applyFont="1" applyAlignment="1">
      <alignment vertical="top"/>
    </xf>
    <xf numFmtId="0" fontId="13" fillId="2" borderId="5" xfId="0" applyFont="1" applyFill="1" applyBorder="1" applyAlignment="1"/>
    <xf numFmtId="0" fontId="13" fillId="3" borderId="5" xfId="0" applyFont="1" applyFill="1" applyBorder="1" applyAlignment="1">
      <alignment horizontal="center"/>
    </xf>
    <xf numFmtId="0" fontId="13" fillId="4" borderId="7" xfId="0" applyFont="1" applyFill="1" applyBorder="1" applyAlignment="1"/>
    <xf numFmtId="0" fontId="13" fillId="4" borderId="11" xfId="0" applyFont="1" applyFill="1" applyBorder="1" applyAlignment="1"/>
    <xf numFmtId="0" fontId="13" fillId="4" borderId="12" xfId="0" applyFont="1" applyFill="1" applyBorder="1" applyAlignment="1"/>
    <xf numFmtId="0" fontId="13" fillId="5" borderId="7" xfId="0" applyFont="1" applyFill="1" applyBorder="1" applyAlignment="1"/>
    <xf numFmtId="0" fontId="13" fillId="5" borderId="11" xfId="0" applyFont="1" applyFill="1" applyBorder="1" applyAlignment="1"/>
    <xf numFmtId="0" fontId="13" fillId="5" borderId="12" xfId="0" applyFont="1" applyFill="1" applyBorder="1" applyAlignment="1"/>
    <xf numFmtId="0" fontId="13" fillId="6" borderId="7" xfId="0" applyFont="1" applyFill="1" applyBorder="1" applyAlignment="1"/>
    <xf numFmtId="0" fontId="13" fillId="6" borderId="11" xfId="0" applyFont="1" applyFill="1" applyBorder="1" applyAlignment="1"/>
    <xf numFmtId="0" fontId="13" fillId="6" borderId="12" xfId="0" applyFont="1" applyFill="1" applyBorder="1" applyAlignment="1"/>
    <xf numFmtId="0" fontId="13" fillId="7" borderId="7" xfId="0" applyFont="1" applyFill="1" applyBorder="1" applyAlignment="1"/>
    <xf numFmtId="0" fontId="13" fillId="7" borderId="11" xfId="0" applyFont="1" applyFill="1" applyBorder="1" applyAlignment="1"/>
    <xf numFmtId="0" fontId="13" fillId="7" borderId="12" xfId="0" applyFont="1" applyFill="1" applyBorder="1" applyAlignment="1"/>
    <xf numFmtId="0" fontId="13" fillId="8" borderId="7" xfId="0" applyFont="1" applyFill="1" applyBorder="1" applyAlignment="1"/>
    <xf numFmtId="0" fontId="13" fillId="8" borderId="11" xfId="0" applyFont="1" applyFill="1" applyBorder="1" applyAlignment="1"/>
    <xf numFmtId="0" fontId="13" fillId="8" borderId="12" xfId="0" applyFont="1" applyFill="1" applyBorder="1" applyAlignment="1"/>
    <xf numFmtId="0" fontId="13" fillId="9" borderId="5" xfId="0" applyFont="1" applyFill="1" applyBorder="1" applyAlignment="1"/>
    <xf numFmtId="0" fontId="2" fillId="0" borderId="13" xfId="0" applyFont="1" applyBorder="1" applyAlignment="1">
      <alignment horizontal="left" vertical="top"/>
    </xf>
    <xf numFmtId="0" fontId="6" fillId="0" borderId="13" xfId="8" applyFont="1" applyFill="1" applyBorder="1" applyAlignment="1">
      <alignment horizontal="left" vertical="center"/>
    </xf>
    <xf numFmtId="0" fontId="6" fillId="0" borderId="13" xfId="4" applyFont="1" applyFill="1" applyBorder="1" applyAlignment="1">
      <alignment horizontal="left"/>
    </xf>
    <xf numFmtId="0" fontId="6" fillId="0" borderId="13" xfId="0" applyFont="1" applyFill="1" applyBorder="1" applyAlignment="1">
      <alignment horizontal="left"/>
    </xf>
    <xf numFmtId="0" fontId="2" fillId="0" borderId="5" xfId="5" applyFill="1" applyBorder="1" applyAlignment="1">
      <alignment horizontal="left"/>
    </xf>
    <xf numFmtId="0" fontId="18" fillId="0" borderId="0" xfId="9" applyFont="1" applyFill="1" applyAlignment="1">
      <alignment horizontal="left" wrapText="1"/>
    </xf>
    <xf numFmtId="0" fontId="2" fillId="0" borderId="0" xfId="5" applyFill="1" applyAlignment="1">
      <alignment horizontal="left"/>
    </xf>
    <xf numFmtId="0" fontId="2" fillId="0" borderId="13" xfId="0" applyFont="1" applyFill="1" applyBorder="1" applyAlignment="1">
      <alignment horizontal="left" vertical="top"/>
    </xf>
    <xf numFmtId="0" fontId="6" fillId="0" borderId="17" xfId="0" applyFont="1" applyFill="1" applyBorder="1" applyAlignment="1">
      <alignment horizontal="left"/>
    </xf>
    <xf numFmtId="0" fontId="6" fillId="0" borderId="13" xfId="3" applyFont="1" applyFill="1" applyBorder="1" applyAlignment="1" applyProtection="1">
      <alignment horizontal="left"/>
    </xf>
    <xf numFmtId="0" fontId="6" fillId="0" borderId="13" xfId="3" applyFont="1" applyFill="1" applyBorder="1" applyAlignment="1" applyProtection="1">
      <alignment horizontal="left" vertical="center"/>
    </xf>
    <xf numFmtId="0" fontId="2" fillId="0" borderId="0" xfId="5" applyFont="1" applyFill="1" applyAlignment="1">
      <alignment horizontal="left"/>
    </xf>
    <xf numFmtId="0" fontId="6" fillId="0" borderId="13" xfId="0" applyFont="1" applyFill="1" applyBorder="1" applyAlignment="1">
      <alignment horizontal="left" vertical="top"/>
    </xf>
    <xf numFmtId="0" fontId="65" fillId="0" borderId="17" xfId="9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3" xfId="0" applyFont="1" applyFill="1" applyBorder="1"/>
    <xf numFmtId="0" fontId="6" fillId="0" borderId="1" xfId="0" applyFont="1" applyFill="1" applyBorder="1"/>
    <xf numFmtId="0" fontId="65" fillId="0" borderId="13" xfId="0" applyFont="1" applyFill="1" applyBorder="1" applyAlignment="1">
      <alignment horizontal="left" vertical="center" wrapText="1"/>
    </xf>
    <xf numFmtId="0" fontId="65" fillId="0" borderId="13" xfId="0" applyFont="1" applyFill="1" applyBorder="1" applyAlignment="1">
      <alignment vertical="center" wrapText="1"/>
    </xf>
    <xf numFmtId="0" fontId="65" fillId="0" borderId="17" xfId="0" applyFont="1" applyFill="1" applyBorder="1" applyAlignment="1">
      <alignment vertical="center" wrapText="1"/>
    </xf>
    <xf numFmtId="0" fontId="65" fillId="0" borderId="29" xfId="0" applyFont="1" applyFill="1" applyBorder="1" applyAlignment="1">
      <alignment horizontal="center" vertical="center" wrapText="1"/>
    </xf>
    <xf numFmtId="0" fontId="65" fillId="0" borderId="17" xfId="9" applyFont="1" applyFill="1" applyBorder="1" applyAlignment="1">
      <alignment horizontal="left" vertical="center" wrapText="1"/>
    </xf>
    <xf numFmtId="0" fontId="65" fillId="0" borderId="17" xfId="9" applyFont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5" fillId="0" borderId="19" xfId="0" applyFont="1" applyFill="1" applyBorder="1" applyAlignment="1">
      <alignment horizontal="left" vertical="center" wrapText="1"/>
    </xf>
    <xf numFmtId="0" fontId="65" fillId="0" borderId="19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vertical="center" wrapText="1"/>
    </xf>
    <xf numFmtId="0" fontId="65" fillId="0" borderId="19" xfId="9" applyFont="1" applyFill="1" applyBorder="1" applyAlignment="1">
      <alignment horizontal="left" vertical="center" wrapText="1"/>
    </xf>
    <xf numFmtId="0" fontId="65" fillId="0" borderId="18" xfId="9" applyFont="1" applyFill="1" applyBorder="1" applyAlignment="1">
      <alignment horizontal="left" vertical="center" wrapText="1"/>
    </xf>
    <xf numFmtId="0" fontId="65" fillId="0" borderId="18" xfId="9" applyFont="1" applyFill="1" applyBorder="1" applyAlignment="1">
      <alignment vertical="center" wrapText="1"/>
    </xf>
    <xf numFmtId="0" fontId="65" fillId="0" borderId="18" xfId="9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3" xfId="5" applyFont="1" applyFill="1" applyBorder="1" applyAlignment="1">
      <alignment horizontal="left" vertical="center"/>
    </xf>
    <xf numFmtId="0" fontId="6" fillId="0" borderId="13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vertical="center"/>
    </xf>
    <xf numFmtId="0" fontId="6" fillId="0" borderId="13" xfId="5" applyFont="1" applyFill="1" applyBorder="1" applyAlignment="1">
      <alignment horizontal="left"/>
    </xf>
    <xf numFmtId="0" fontId="6" fillId="0" borderId="17" xfId="0" applyFont="1" applyFill="1" applyBorder="1" applyAlignment="1">
      <alignment horizontal="left" vertical="center"/>
    </xf>
    <xf numFmtId="0" fontId="6" fillId="0" borderId="17" xfId="2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/>
    <xf numFmtId="0" fontId="6" fillId="0" borderId="17" xfId="0" applyFont="1" applyFill="1" applyBorder="1" applyAlignment="1">
      <alignment vertical="center" wrapText="1"/>
    </xf>
    <xf numFmtId="0" fontId="6" fillId="0" borderId="29" xfId="2" applyFont="1" applyFill="1" applyBorder="1" applyAlignment="1">
      <alignment horizontal="left" wrapText="1"/>
    </xf>
    <xf numFmtId="0" fontId="6" fillId="0" borderId="13" xfId="0" applyFont="1" applyFill="1" applyBorder="1" applyAlignment="1">
      <alignment horizontal="left" vertical="center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/>
    <xf numFmtId="0" fontId="6" fillId="0" borderId="13" xfId="0" applyFont="1" applyFill="1" applyBorder="1" applyAlignment="1">
      <alignment vertical="center" wrapText="1"/>
    </xf>
    <xf numFmtId="0" fontId="6" fillId="0" borderId="4" xfId="2" applyFont="1" applyFill="1" applyBorder="1" applyAlignment="1">
      <alignment horizontal="left" wrapText="1"/>
    </xf>
    <xf numFmtId="0" fontId="6" fillId="0" borderId="13" xfId="0" applyFont="1" applyFill="1" applyBorder="1" applyAlignment="1">
      <alignment horizontal="left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wrapText="1"/>
    </xf>
    <xf numFmtId="0" fontId="6" fillId="0" borderId="13" xfId="0" applyFont="1" applyFill="1" applyBorder="1" applyAlignment="1">
      <alignment horizontal="center"/>
    </xf>
    <xf numFmtId="0" fontId="6" fillId="0" borderId="13" xfId="2" applyFont="1" applyFill="1" applyBorder="1" applyAlignment="1">
      <alignment horizontal="left" wrapText="1"/>
    </xf>
    <xf numFmtId="0" fontId="6" fillId="0" borderId="13" xfId="0" applyFont="1" applyFill="1" applyBorder="1" applyAlignment="1">
      <alignment vertical="center"/>
    </xf>
    <xf numFmtId="0" fontId="6" fillId="0" borderId="0" xfId="5" applyFont="1" applyFill="1" applyAlignment="1">
      <alignment horizontal="left"/>
    </xf>
    <xf numFmtId="0" fontId="6" fillId="0" borderId="13" xfId="0" applyFont="1" applyFill="1" applyBorder="1" applyAlignment="1">
      <alignment horizontal="center" vertical="center"/>
    </xf>
    <xf numFmtId="0" fontId="6" fillId="0" borderId="13" xfId="3" applyFont="1" applyFill="1" applyBorder="1" applyAlignment="1" applyProtection="1">
      <alignment horizontal="center"/>
    </xf>
    <xf numFmtId="0" fontId="6" fillId="0" borderId="0" xfId="2" applyFont="1" applyFill="1" applyAlignment="1">
      <alignment horizontal="left" wrapText="1"/>
    </xf>
    <xf numFmtId="0" fontId="6" fillId="0" borderId="0" xfId="5" applyFont="1" applyFill="1"/>
    <xf numFmtId="0" fontId="6" fillId="0" borderId="17" xfId="0" applyFont="1" applyFill="1" applyBorder="1" applyAlignment="1">
      <alignment horizontal="left" wrapText="1"/>
    </xf>
    <xf numFmtId="0" fontId="6" fillId="0" borderId="19" xfId="0" applyFont="1" applyFill="1" applyBorder="1" applyAlignment="1">
      <alignment horizontal="left" vertical="top"/>
    </xf>
    <xf numFmtId="0" fontId="6" fillId="0" borderId="19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 vertical="center" wrapText="1"/>
    </xf>
    <xf numFmtId="0" fontId="6" fillId="0" borderId="19" xfId="3" applyFont="1" applyFill="1" applyBorder="1" applyAlignment="1" applyProtection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vertical="center"/>
    </xf>
    <xf numFmtId="0" fontId="6" fillId="0" borderId="19" xfId="2" applyFont="1" applyFill="1" applyBorder="1" applyAlignment="1">
      <alignment horizontal="left" wrapText="1"/>
    </xf>
    <xf numFmtId="0" fontId="6" fillId="0" borderId="17" xfId="0" applyFont="1" applyFill="1" applyBorder="1" applyAlignment="1">
      <alignment horizontal="left" vertical="top"/>
    </xf>
    <xf numFmtId="0" fontId="6" fillId="0" borderId="17" xfId="3" applyFont="1" applyFill="1" applyBorder="1" applyAlignment="1" applyProtection="1">
      <alignment horizontal="left" wrapText="1"/>
    </xf>
    <xf numFmtId="0" fontId="6" fillId="0" borderId="17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wrapText="1"/>
    </xf>
    <xf numFmtId="0" fontId="6" fillId="0" borderId="13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wrapText="1"/>
    </xf>
    <xf numFmtId="0" fontId="6" fillId="0" borderId="13" xfId="3" applyFont="1" applyFill="1" applyBorder="1" applyAlignment="1" applyProtection="1">
      <alignment horizontal="left" wrapText="1"/>
    </xf>
    <xf numFmtId="0" fontId="6" fillId="0" borderId="19" xfId="0" applyFont="1" applyFill="1" applyBorder="1" applyAlignment="1">
      <alignment horizontal="left" wrapText="1"/>
    </xf>
    <xf numFmtId="0" fontId="6" fillId="0" borderId="19" xfId="0" applyFont="1" applyFill="1" applyBorder="1" applyAlignment="1">
      <alignment horizontal="center" wrapText="1"/>
    </xf>
    <xf numFmtId="0" fontId="6" fillId="0" borderId="19" xfId="0" applyFont="1" applyFill="1" applyBorder="1" applyAlignment="1">
      <alignment wrapText="1"/>
    </xf>
    <xf numFmtId="0" fontId="6" fillId="0" borderId="18" xfId="0" applyFont="1" applyFill="1" applyBorder="1" applyAlignment="1">
      <alignment horizontal="left" vertical="top"/>
    </xf>
    <xf numFmtId="0" fontId="6" fillId="0" borderId="18" xfId="0" applyFont="1" applyFill="1" applyBorder="1" applyAlignment="1">
      <alignment horizontal="left" wrapText="1"/>
    </xf>
    <xf numFmtId="0" fontId="6" fillId="0" borderId="18" xfId="0" applyFont="1" applyFill="1" applyBorder="1" applyAlignment="1">
      <alignment horizontal="left"/>
    </xf>
    <xf numFmtId="0" fontId="6" fillId="0" borderId="18" xfId="3" applyFont="1" applyFill="1" applyBorder="1" applyAlignment="1" applyProtection="1">
      <alignment horizontal="left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Fill="1" applyBorder="1" applyAlignment="1">
      <alignment wrapText="1"/>
    </xf>
    <xf numFmtId="0" fontId="6" fillId="0" borderId="50" xfId="0" applyFont="1" applyFill="1" applyBorder="1" applyAlignment="1">
      <alignment horizontal="left" vertical="top"/>
    </xf>
    <xf numFmtId="0" fontId="6" fillId="0" borderId="4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5" applyFont="1" applyFill="1" applyBorder="1" applyAlignment="1">
      <alignment horizontal="left"/>
    </xf>
    <xf numFmtId="0" fontId="6" fillId="0" borderId="41" xfId="0" applyFont="1" applyFill="1" applyBorder="1" applyAlignment="1">
      <alignment horizontal="left" wrapText="1"/>
    </xf>
    <xf numFmtId="0" fontId="6" fillId="0" borderId="51" xfId="0" applyFont="1" applyFill="1" applyBorder="1" applyAlignment="1">
      <alignment horizontal="left" vertical="top"/>
    </xf>
    <xf numFmtId="0" fontId="6" fillId="0" borderId="40" xfId="0" applyFont="1" applyFill="1" applyBorder="1" applyAlignment="1">
      <alignment horizontal="left"/>
    </xf>
    <xf numFmtId="0" fontId="6" fillId="0" borderId="40" xfId="3" applyFont="1" applyFill="1" applyBorder="1" applyAlignment="1" applyProtection="1">
      <alignment horizontal="left" wrapText="1"/>
    </xf>
    <xf numFmtId="0" fontId="6" fillId="0" borderId="40" xfId="0" applyFont="1" applyFill="1" applyBorder="1" applyAlignment="1">
      <alignment horizontal="left" vertical="top"/>
    </xf>
    <xf numFmtId="0" fontId="6" fillId="0" borderId="5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49" xfId="0" applyFont="1" applyFill="1" applyBorder="1" applyAlignment="1">
      <alignment horizontal="left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18" xfId="3" applyFont="1" applyFill="1" applyBorder="1" applyAlignment="1" applyProtection="1">
      <alignment horizontal="center"/>
    </xf>
    <xf numFmtId="0" fontId="6" fillId="0" borderId="13" xfId="5" applyFont="1" applyFill="1" applyBorder="1"/>
    <xf numFmtId="0" fontId="6" fillId="0" borderId="40" xfId="0" applyFont="1" applyFill="1" applyBorder="1" applyAlignment="1">
      <alignment horizontal="left" vertical="center"/>
    </xf>
    <xf numFmtId="0" fontId="6" fillId="0" borderId="17" xfId="3" applyFont="1" applyFill="1" applyBorder="1" applyAlignment="1" applyProtection="1">
      <alignment horizontal="center"/>
    </xf>
    <xf numFmtId="0" fontId="6" fillId="0" borderId="18" xfId="0" applyFont="1" applyFill="1" applyBorder="1" applyAlignment="1">
      <alignment horizontal="left" vertical="center"/>
    </xf>
    <xf numFmtId="0" fontId="6" fillId="0" borderId="18" xfId="2" applyFont="1" applyFill="1" applyBorder="1" applyAlignment="1">
      <alignment horizontal="left" vertical="center" wrapText="1"/>
    </xf>
    <xf numFmtId="0" fontId="6" fillId="0" borderId="40" xfId="5" applyFont="1" applyFill="1" applyBorder="1" applyAlignment="1">
      <alignment horizontal="left"/>
    </xf>
    <xf numFmtId="0" fontId="6" fillId="0" borderId="17" xfId="0" applyFont="1" applyFill="1" applyBorder="1" applyAlignment="1">
      <alignment horizontal="left" vertical="top" wrapText="1"/>
    </xf>
    <xf numFmtId="0" fontId="6" fillId="0" borderId="13" xfId="3" applyFont="1" applyFill="1" applyBorder="1" applyAlignment="1" applyProtection="1">
      <alignment horizontal="left" vertical="center" wrapText="1"/>
    </xf>
    <xf numFmtId="0" fontId="6" fillId="0" borderId="0" xfId="5" applyFont="1" applyFill="1" applyAlignment="1">
      <alignment horizontal="left" vertical="center"/>
    </xf>
    <xf numFmtId="0" fontId="6" fillId="0" borderId="13" xfId="0" applyFont="1" applyFill="1" applyBorder="1" applyAlignment="1">
      <alignment vertical="top"/>
    </xf>
    <xf numFmtId="0" fontId="6" fillId="8" borderId="13" xfId="0" applyFont="1" applyFill="1" applyBorder="1" applyAlignment="1">
      <alignment horizontal="left" wrapText="1"/>
    </xf>
    <xf numFmtId="0" fontId="6" fillId="0" borderId="13" xfId="3" applyFont="1" applyFill="1" applyBorder="1" applyAlignment="1" applyProtection="1">
      <alignment horizontal="center" vertical="center"/>
    </xf>
    <xf numFmtId="0" fontId="6" fillId="0" borderId="18" xfId="2" applyFont="1" applyFill="1" applyBorder="1" applyAlignment="1">
      <alignment horizontal="left" wrapText="1"/>
    </xf>
    <xf numFmtId="0" fontId="6" fillId="0" borderId="0" xfId="2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6" fillId="0" borderId="46" xfId="2" applyFont="1" applyFill="1" applyBorder="1" applyAlignment="1">
      <alignment horizontal="left" vertical="center" wrapText="1"/>
    </xf>
    <xf numFmtId="0" fontId="6" fillId="0" borderId="47" xfId="0" applyFont="1" applyFill="1" applyBorder="1" applyAlignment="1">
      <alignment horizontal="left" wrapText="1"/>
    </xf>
    <xf numFmtId="0" fontId="6" fillId="0" borderId="48" xfId="0" applyFont="1" applyFill="1" applyBorder="1" applyAlignment="1">
      <alignment horizontal="left" wrapText="1"/>
    </xf>
    <xf numFmtId="0" fontId="6" fillId="0" borderId="46" xfId="0" applyFont="1" applyFill="1" applyBorder="1" applyAlignment="1">
      <alignment horizontal="left" wrapText="1"/>
    </xf>
    <xf numFmtId="0" fontId="6" fillId="0" borderId="17" xfId="2" applyFont="1" applyFill="1" applyBorder="1" applyAlignment="1">
      <alignment horizontal="left" wrapText="1"/>
    </xf>
    <xf numFmtId="0" fontId="6" fillId="0" borderId="42" xfId="2" applyFont="1" applyFill="1" applyBorder="1" applyAlignment="1">
      <alignment horizontal="left" vertical="center" wrapText="1"/>
    </xf>
    <xf numFmtId="0" fontId="6" fillId="0" borderId="42" xfId="0" applyFont="1" applyFill="1" applyBorder="1" applyAlignment="1">
      <alignment horizontal="left" wrapText="1"/>
    </xf>
    <xf numFmtId="0" fontId="65" fillId="0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3" xfId="4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top" wrapText="1"/>
    </xf>
    <xf numFmtId="0" fontId="65" fillId="0" borderId="13" xfId="0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70" fillId="0" borderId="2" xfId="0" applyFont="1" applyFill="1" applyBorder="1" applyAlignment="1"/>
    <xf numFmtId="0" fontId="70" fillId="0" borderId="3" xfId="0" applyFont="1" applyFill="1" applyBorder="1" applyAlignment="1"/>
    <xf numFmtId="0" fontId="0" fillId="0" borderId="1" xfId="0" applyFill="1" applyBorder="1"/>
    <xf numFmtId="0" fontId="0" fillId="0" borderId="2" xfId="0" applyFill="1" applyBorder="1"/>
    <xf numFmtId="0" fontId="70" fillId="0" borderId="2" xfId="0" applyFont="1" applyFill="1" applyBorder="1" applyAlignment="1">
      <alignment wrapText="1"/>
    </xf>
    <xf numFmtId="0" fontId="70" fillId="0" borderId="2" xfId="0" applyFont="1" applyFill="1" applyBorder="1" applyAlignment="1">
      <alignment horizontal="center" wrapText="1"/>
    </xf>
    <xf numFmtId="0" fontId="0" fillId="0" borderId="0" xfId="0" applyFill="1"/>
    <xf numFmtId="0" fontId="0" fillId="0" borderId="2" xfId="0" applyFont="1" applyFill="1" applyBorder="1" applyAlignment="1">
      <alignment wrapText="1"/>
    </xf>
    <xf numFmtId="0" fontId="70" fillId="0" borderId="2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75" fillId="0" borderId="13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76" fillId="0" borderId="13" xfId="0" applyFont="1" applyFill="1" applyBorder="1" applyAlignment="1">
      <alignment vertical="center"/>
    </xf>
    <xf numFmtId="0" fontId="76" fillId="0" borderId="13" xfId="0" applyFont="1" applyFill="1" applyBorder="1" applyAlignment="1">
      <alignment vertical="center" wrapText="1"/>
    </xf>
    <xf numFmtId="0" fontId="76" fillId="0" borderId="13" xfId="0" applyFont="1" applyFill="1" applyBorder="1" applyAlignment="1">
      <alignment horizontal="center" vertical="center"/>
    </xf>
    <xf numFmtId="0" fontId="76" fillId="0" borderId="18" xfId="0" applyFont="1" applyFill="1" applyBorder="1" applyAlignment="1">
      <alignment vertical="center" wrapText="1"/>
    </xf>
    <xf numFmtId="0" fontId="76" fillId="0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/>
    </xf>
    <xf numFmtId="0" fontId="13" fillId="9" borderId="15" xfId="0" applyFont="1" applyFill="1" applyBorder="1" applyAlignment="1">
      <alignment horizontal="center"/>
    </xf>
    <xf numFmtId="0" fontId="13" fillId="9" borderId="16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69" fillId="0" borderId="40" xfId="0" applyFont="1" applyFill="1" applyBorder="1" applyAlignment="1">
      <alignment horizontal="center"/>
    </xf>
    <xf numFmtId="0" fontId="69" fillId="0" borderId="42" xfId="0" applyFont="1" applyFill="1" applyBorder="1" applyAlignment="1">
      <alignment horizontal="center"/>
    </xf>
    <xf numFmtId="0" fontId="69" fillId="0" borderId="41" xfId="0" applyFont="1" applyFill="1" applyBorder="1" applyAlignment="1">
      <alignment horizontal="center"/>
    </xf>
    <xf numFmtId="0" fontId="68" fillId="0" borderId="40" xfId="0" applyFont="1" applyFill="1" applyBorder="1" applyAlignment="1">
      <alignment horizontal="center"/>
    </xf>
    <xf numFmtId="0" fontId="68" fillId="0" borderId="42" xfId="0" applyFont="1" applyFill="1" applyBorder="1" applyAlignment="1">
      <alignment horizontal="center"/>
    </xf>
    <xf numFmtId="0" fontId="68" fillId="0" borderId="41" xfId="0" applyFont="1" applyFill="1" applyBorder="1" applyAlignment="1">
      <alignment horizontal="center"/>
    </xf>
    <xf numFmtId="0" fontId="66" fillId="0" borderId="9" xfId="0" applyFont="1" applyFill="1" applyBorder="1" applyAlignment="1">
      <alignment horizontal="center"/>
    </xf>
    <xf numFmtId="0" fontId="68" fillId="0" borderId="44" xfId="0" applyFont="1" applyFill="1" applyBorder="1" applyAlignment="1">
      <alignment horizontal="center"/>
    </xf>
    <xf numFmtId="0" fontId="67" fillId="0" borderId="44" xfId="0" applyFont="1" applyFill="1" applyBorder="1" applyAlignment="1">
      <alignment horizontal="left" vertical="top"/>
    </xf>
    <xf numFmtId="0" fontId="67" fillId="0" borderId="44" xfId="0" applyFont="1" applyFill="1" applyBorder="1" applyAlignment="1">
      <alignment horizontal="center" vertical="center"/>
    </xf>
    <xf numFmtId="0" fontId="67" fillId="0" borderId="45" xfId="0" applyFont="1" applyFill="1" applyBorder="1" applyAlignment="1">
      <alignment horizontal="center" vertical="center"/>
    </xf>
    <xf numFmtId="0" fontId="68" fillId="0" borderId="45" xfId="0" applyFont="1" applyFill="1" applyBorder="1" applyAlignment="1">
      <alignment horizontal="center"/>
    </xf>
    <xf numFmtId="0" fontId="68" fillId="0" borderId="43" xfId="0" applyFont="1" applyFill="1" applyBorder="1" applyAlignment="1">
      <alignment horizontal="center" vertical="center"/>
    </xf>
    <xf numFmtId="0" fontId="68" fillId="0" borderId="44" xfId="0" applyFont="1" applyFill="1" applyBorder="1" applyAlignment="1">
      <alignment horizontal="center" vertical="center"/>
    </xf>
    <xf numFmtId="0" fontId="74" fillId="0" borderId="48" xfId="0" applyFont="1" applyFill="1" applyBorder="1" applyAlignment="1">
      <alignment horizontal="center" vertical="center"/>
    </xf>
    <xf numFmtId="0" fontId="74" fillId="0" borderId="46" xfId="0" applyFont="1" applyFill="1" applyBorder="1" applyAlignment="1">
      <alignment horizontal="center" vertical="center"/>
    </xf>
    <xf numFmtId="0" fontId="74" fillId="0" borderId="53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/>
    </xf>
    <xf numFmtId="0" fontId="72" fillId="0" borderId="2" xfId="0" applyFont="1" applyFill="1" applyBorder="1" applyAlignment="1">
      <alignment horizontal="center"/>
    </xf>
    <xf numFmtId="0" fontId="73" fillId="0" borderId="52" xfId="0" applyFont="1" applyFill="1" applyBorder="1" applyAlignment="1">
      <alignment horizontal="center"/>
    </xf>
    <xf numFmtId="0" fontId="73" fillId="0" borderId="44" xfId="0" applyFont="1" applyFill="1" applyBorder="1" applyAlignment="1">
      <alignment horizontal="center"/>
    </xf>
    <xf numFmtId="0" fontId="73" fillId="0" borderId="2" xfId="0" applyFont="1" applyFill="1" applyBorder="1" applyAlignment="1">
      <alignment horizontal="center"/>
    </xf>
    <xf numFmtId="0" fontId="73" fillId="0" borderId="3" xfId="0" applyFont="1" applyFill="1" applyBorder="1" applyAlignment="1">
      <alignment horizontal="center"/>
    </xf>
  </cellXfs>
  <cellStyles count="4549">
    <cellStyle name="_07. FILCON - BOQ - Electrical - EL - R01" xfId="10"/>
    <cellStyle name="_07. FILCON - BOQ - Electrical - EL - R01_TMFT - BOQ - Communication &amp; Networking CN - R00" xfId="11"/>
    <cellStyle name="_07. FILCON - BOQ - Electrical - EL - R01_TMFT - Boq - Earthwork EW -  R00" xfId="12"/>
    <cellStyle name="_07. FILCON - BOQ - Electrical - EL - R01_TMFT - BOQ - Fire Fighting FF - R00" xfId="13"/>
    <cellStyle name="_07. FILCON - BOQ - Electrical - EL - R01_TMFT - BOQ - Plumbing  PL - R00" xfId="14"/>
    <cellStyle name="_07. FILCON - BOQ - Electrical - EL - R01_TMFT - BOQ - Plumbing &amp; Sanitary PS - R00" xfId="15"/>
    <cellStyle name="0,0_x000d__x000a_NA_x000d__x000a_" xfId="16"/>
    <cellStyle name="0,0_x000d__x000a_NA_x000d__x000a_ 2" xfId="17"/>
    <cellStyle name="20% - Accent1 10" xfId="18"/>
    <cellStyle name="20% - Accent1 100" xfId="19"/>
    <cellStyle name="20% - Accent1 101" xfId="20"/>
    <cellStyle name="20% - Accent1 11" xfId="21"/>
    <cellStyle name="20% - Accent1 12" xfId="22"/>
    <cellStyle name="20% - Accent1 13" xfId="23"/>
    <cellStyle name="20% - Accent1 14" xfId="24"/>
    <cellStyle name="20% - Accent1 15" xfId="25"/>
    <cellStyle name="20% - Accent1 16" xfId="26"/>
    <cellStyle name="20% - Accent1 17" xfId="27"/>
    <cellStyle name="20% - Accent1 18" xfId="28"/>
    <cellStyle name="20% - Accent1 19" xfId="29"/>
    <cellStyle name="20% - Accent1 2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0" xfId="42"/>
    <cellStyle name="20% - Accent1 31" xfId="43"/>
    <cellStyle name="20% - Accent1 32" xfId="44"/>
    <cellStyle name="20% - Accent1 33" xfId="45"/>
    <cellStyle name="20% - Accent1 34" xfId="46"/>
    <cellStyle name="20% - Accent1 35" xfId="47"/>
    <cellStyle name="20% - Accent1 36" xfId="48"/>
    <cellStyle name="20% - Accent1 37" xfId="49"/>
    <cellStyle name="20% - Accent1 38" xfId="50"/>
    <cellStyle name="20% - Accent1 39" xfId="51"/>
    <cellStyle name="20% - Accent1 4" xfId="52"/>
    <cellStyle name="20% - Accent1 40" xfId="53"/>
    <cellStyle name="20% - Accent1 41" xfId="54"/>
    <cellStyle name="20% - Accent1 42" xfId="55"/>
    <cellStyle name="20% - Accent1 43" xfId="56"/>
    <cellStyle name="20% - Accent1 44" xfId="57"/>
    <cellStyle name="20% - Accent1 45" xfId="58"/>
    <cellStyle name="20% - Accent1 46" xfId="59"/>
    <cellStyle name="20% - Accent1 47" xfId="60"/>
    <cellStyle name="20% - Accent1 48" xfId="61"/>
    <cellStyle name="20% - Accent1 49" xfId="62"/>
    <cellStyle name="20% - Accent1 5" xfId="63"/>
    <cellStyle name="20% - Accent1 50" xfId="64"/>
    <cellStyle name="20% - Accent1 51" xfId="65"/>
    <cellStyle name="20% - Accent1 52" xfId="66"/>
    <cellStyle name="20% - Accent1 53" xfId="67"/>
    <cellStyle name="20% - Accent1 54" xfId="68"/>
    <cellStyle name="20% - Accent1 55" xfId="69"/>
    <cellStyle name="20% - Accent1 56" xfId="70"/>
    <cellStyle name="20% - Accent1 57" xfId="71"/>
    <cellStyle name="20% - Accent1 58" xfId="72"/>
    <cellStyle name="20% - Accent1 59" xfId="73"/>
    <cellStyle name="20% - Accent1 6" xfId="74"/>
    <cellStyle name="20% - Accent1 60" xfId="75"/>
    <cellStyle name="20% - Accent1 61" xfId="76"/>
    <cellStyle name="20% - Accent1 62" xfId="77"/>
    <cellStyle name="20% - Accent1 63" xfId="78"/>
    <cellStyle name="20% - Accent1 64" xfId="79"/>
    <cellStyle name="20% - Accent1 65" xfId="80"/>
    <cellStyle name="20% - Accent1 66" xfId="81"/>
    <cellStyle name="20% - Accent1 67" xfId="82"/>
    <cellStyle name="20% - Accent1 68" xfId="83"/>
    <cellStyle name="20% - Accent1 69" xfId="84"/>
    <cellStyle name="20% - Accent1 7" xfId="85"/>
    <cellStyle name="20% - Accent1 70" xfId="86"/>
    <cellStyle name="20% - Accent1 71" xfId="87"/>
    <cellStyle name="20% - Accent1 72" xfId="88"/>
    <cellStyle name="20% - Accent1 73" xfId="89"/>
    <cellStyle name="20% - Accent1 74" xfId="90"/>
    <cellStyle name="20% - Accent1 75" xfId="91"/>
    <cellStyle name="20% - Accent1 76" xfId="92"/>
    <cellStyle name="20% - Accent1 77" xfId="93"/>
    <cellStyle name="20% - Accent1 78" xfId="94"/>
    <cellStyle name="20% - Accent1 79" xfId="95"/>
    <cellStyle name="20% - Accent1 8" xfId="96"/>
    <cellStyle name="20% - Accent1 80" xfId="97"/>
    <cellStyle name="20% - Accent1 81" xfId="98"/>
    <cellStyle name="20% - Accent1 82" xfId="99"/>
    <cellStyle name="20% - Accent1 83" xfId="100"/>
    <cellStyle name="20% - Accent1 84" xfId="101"/>
    <cellStyle name="20% - Accent1 85" xfId="102"/>
    <cellStyle name="20% - Accent1 86" xfId="103"/>
    <cellStyle name="20% - Accent1 87" xfId="104"/>
    <cellStyle name="20% - Accent1 88" xfId="105"/>
    <cellStyle name="20% - Accent1 89" xfId="106"/>
    <cellStyle name="20% - Accent1 9" xfId="107"/>
    <cellStyle name="20% - Accent1 90" xfId="108"/>
    <cellStyle name="20% - Accent1 91" xfId="109"/>
    <cellStyle name="20% - Accent1 92" xfId="110"/>
    <cellStyle name="20% - Accent1 93" xfId="111"/>
    <cellStyle name="20% - Accent1 94" xfId="112"/>
    <cellStyle name="20% - Accent1 95" xfId="113"/>
    <cellStyle name="20% - Accent1 96" xfId="114"/>
    <cellStyle name="20% - Accent1 97" xfId="115"/>
    <cellStyle name="20% - Accent1 98" xfId="116"/>
    <cellStyle name="20% - Accent1 99" xfId="117"/>
    <cellStyle name="20% - Accent2 10" xfId="118"/>
    <cellStyle name="20% - Accent2 100" xfId="119"/>
    <cellStyle name="20% - Accent2 101" xfId="120"/>
    <cellStyle name="20% - Accent2 11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0" xfId="131"/>
    <cellStyle name="20% - Accent2 21" xfId="132"/>
    <cellStyle name="20% - Accent2 22" xfId="133"/>
    <cellStyle name="20% - Accent2 23" xfId="134"/>
    <cellStyle name="20% - Accent2 24" xfId="135"/>
    <cellStyle name="20% - Accent2 25" xfId="136"/>
    <cellStyle name="20% - Accent2 26" xfId="137"/>
    <cellStyle name="20% - Accent2 27" xfId="138"/>
    <cellStyle name="20% - Accent2 28" xfId="139"/>
    <cellStyle name="20% - Accent2 29" xfId="140"/>
    <cellStyle name="20% - Accent2 3" xfId="141"/>
    <cellStyle name="20% - Accent2 30" xfId="142"/>
    <cellStyle name="20% - Accent2 31" xfId="143"/>
    <cellStyle name="20% - Accent2 32" xfId="144"/>
    <cellStyle name="20% - Accent2 33" xfId="145"/>
    <cellStyle name="20% - Accent2 34" xfId="146"/>
    <cellStyle name="20% - Accent2 35" xfId="147"/>
    <cellStyle name="20% - Accent2 36" xfId="148"/>
    <cellStyle name="20% - Accent2 37" xfId="149"/>
    <cellStyle name="20% - Accent2 38" xfId="150"/>
    <cellStyle name="20% - Accent2 39" xfId="151"/>
    <cellStyle name="20% - Accent2 4" xfId="152"/>
    <cellStyle name="20% - Accent2 40" xfId="153"/>
    <cellStyle name="20% - Accent2 41" xfId="154"/>
    <cellStyle name="20% - Accent2 42" xfId="155"/>
    <cellStyle name="20% - Accent2 43" xfId="156"/>
    <cellStyle name="20% - Accent2 44" xfId="157"/>
    <cellStyle name="20% - Accent2 45" xfId="158"/>
    <cellStyle name="20% - Accent2 46" xfId="159"/>
    <cellStyle name="20% - Accent2 47" xfId="160"/>
    <cellStyle name="20% - Accent2 48" xfId="161"/>
    <cellStyle name="20% - Accent2 49" xfId="162"/>
    <cellStyle name="20% - Accent2 5" xfId="163"/>
    <cellStyle name="20% - Accent2 50" xfId="164"/>
    <cellStyle name="20% - Accent2 51" xfId="165"/>
    <cellStyle name="20% - Accent2 52" xfId="166"/>
    <cellStyle name="20% - Accent2 53" xfId="167"/>
    <cellStyle name="20% - Accent2 54" xfId="168"/>
    <cellStyle name="20% - Accent2 55" xfId="169"/>
    <cellStyle name="20% - Accent2 56" xfId="170"/>
    <cellStyle name="20% - Accent2 57" xfId="171"/>
    <cellStyle name="20% - Accent2 58" xfId="172"/>
    <cellStyle name="20% - Accent2 59" xfId="173"/>
    <cellStyle name="20% - Accent2 6" xfId="174"/>
    <cellStyle name="20% - Accent2 60" xfId="175"/>
    <cellStyle name="20% - Accent2 61" xfId="176"/>
    <cellStyle name="20% - Accent2 62" xfId="177"/>
    <cellStyle name="20% - Accent2 63" xfId="178"/>
    <cellStyle name="20% - Accent2 64" xfId="179"/>
    <cellStyle name="20% - Accent2 65" xfId="180"/>
    <cellStyle name="20% - Accent2 66" xfId="181"/>
    <cellStyle name="20% - Accent2 67" xfId="182"/>
    <cellStyle name="20% - Accent2 68" xfId="183"/>
    <cellStyle name="20% - Accent2 69" xfId="184"/>
    <cellStyle name="20% - Accent2 7" xfId="185"/>
    <cellStyle name="20% - Accent2 70" xfId="186"/>
    <cellStyle name="20% - Accent2 71" xfId="187"/>
    <cellStyle name="20% - Accent2 72" xfId="188"/>
    <cellStyle name="20% - Accent2 73" xfId="189"/>
    <cellStyle name="20% - Accent2 74" xfId="190"/>
    <cellStyle name="20% - Accent2 75" xfId="191"/>
    <cellStyle name="20% - Accent2 76" xfId="192"/>
    <cellStyle name="20% - Accent2 77" xfId="193"/>
    <cellStyle name="20% - Accent2 78" xfId="194"/>
    <cellStyle name="20% - Accent2 79" xfId="195"/>
    <cellStyle name="20% - Accent2 8" xfId="196"/>
    <cellStyle name="20% - Accent2 80" xfId="197"/>
    <cellStyle name="20% - Accent2 81" xfId="198"/>
    <cellStyle name="20% - Accent2 82" xfId="199"/>
    <cellStyle name="20% - Accent2 83" xfId="200"/>
    <cellStyle name="20% - Accent2 84" xfId="201"/>
    <cellStyle name="20% - Accent2 85" xfId="202"/>
    <cellStyle name="20% - Accent2 86" xfId="203"/>
    <cellStyle name="20% - Accent2 87" xfId="204"/>
    <cellStyle name="20% - Accent2 88" xfId="205"/>
    <cellStyle name="20% - Accent2 89" xfId="206"/>
    <cellStyle name="20% - Accent2 9" xfId="207"/>
    <cellStyle name="20% - Accent2 90" xfId="208"/>
    <cellStyle name="20% - Accent2 91" xfId="209"/>
    <cellStyle name="20% - Accent2 92" xfId="210"/>
    <cellStyle name="20% - Accent2 93" xfId="211"/>
    <cellStyle name="20% - Accent2 94" xfId="212"/>
    <cellStyle name="20% - Accent2 95" xfId="213"/>
    <cellStyle name="20% - Accent2 96" xfId="214"/>
    <cellStyle name="20% - Accent2 97" xfId="215"/>
    <cellStyle name="20% - Accent2 98" xfId="216"/>
    <cellStyle name="20% - Accent2 99" xfId="217"/>
    <cellStyle name="20% - Accent3 10" xfId="218"/>
    <cellStyle name="20% - Accent3 100" xfId="219"/>
    <cellStyle name="20% - Accent3 101" xfId="220"/>
    <cellStyle name="20% - Accent3 11" xfId="221"/>
    <cellStyle name="20% - Accent3 12" xfId="222"/>
    <cellStyle name="20% - Accent3 13" xfId="223"/>
    <cellStyle name="20% - Accent3 14" xfId="224"/>
    <cellStyle name="20% - Accent3 15" xfId="225"/>
    <cellStyle name="20% - Accent3 16" xfId="226"/>
    <cellStyle name="20% - Accent3 17" xfId="227"/>
    <cellStyle name="20% - Accent3 18" xfId="228"/>
    <cellStyle name="20% - Accent3 19" xfId="229"/>
    <cellStyle name="20% - Accent3 2" xfId="230"/>
    <cellStyle name="20% - Accent3 20" xfId="231"/>
    <cellStyle name="20% - Accent3 21" xfId="232"/>
    <cellStyle name="20% - Accent3 22" xfId="233"/>
    <cellStyle name="20% - Accent3 23" xfId="234"/>
    <cellStyle name="20% - Accent3 24" xfId="235"/>
    <cellStyle name="20% - Accent3 25" xfId="236"/>
    <cellStyle name="20% - Accent3 26" xfId="237"/>
    <cellStyle name="20% - Accent3 27" xfId="238"/>
    <cellStyle name="20% - Accent3 28" xfId="239"/>
    <cellStyle name="20% - Accent3 29" xfId="240"/>
    <cellStyle name="20% - Accent3 3" xfId="241"/>
    <cellStyle name="20% - Accent3 30" xfId="242"/>
    <cellStyle name="20% - Accent3 31" xfId="243"/>
    <cellStyle name="20% - Accent3 32" xfId="244"/>
    <cellStyle name="20% - Accent3 33" xfId="245"/>
    <cellStyle name="20% - Accent3 34" xfId="246"/>
    <cellStyle name="20% - Accent3 35" xfId="247"/>
    <cellStyle name="20% - Accent3 36" xfId="248"/>
    <cellStyle name="20% - Accent3 37" xfId="249"/>
    <cellStyle name="20% - Accent3 38" xfId="250"/>
    <cellStyle name="20% - Accent3 39" xfId="251"/>
    <cellStyle name="20% - Accent3 4" xfId="252"/>
    <cellStyle name="20% - Accent3 40" xfId="253"/>
    <cellStyle name="20% - Accent3 41" xfId="254"/>
    <cellStyle name="20% - Accent3 42" xfId="255"/>
    <cellStyle name="20% - Accent3 43" xfId="256"/>
    <cellStyle name="20% - Accent3 44" xfId="257"/>
    <cellStyle name="20% - Accent3 45" xfId="258"/>
    <cellStyle name="20% - Accent3 46" xfId="259"/>
    <cellStyle name="20% - Accent3 47" xfId="260"/>
    <cellStyle name="20% - Accent3 48" xfId="261"/>
    <cellStyle name="20% - Accent3 49" xfId="262"/>
    <cellStyle name="20% - Accent3 5" xfId="263"/>
    <cellStyle name="20% - Accent3 50" xfId="264"/>
    <cellStyle name="20% - Accent3 51" xfId="265"/>
    <cellStyle name="20% - Accent3 52" xfId="266"/>
    <cellStyle name="20% - Accent3 53" xfId="267"/>
    <cellStyle name="20% - Accent3 54" xfId="268"/>
    <cellStyle name="20% - Accent3 55" xfId="269"/>
    <cellStyle name="20% - Accent3 56" xfId="270"/>
    <cellStyle name="20% - Accent3 57" xfId="271"/>
    <cellStyle name="20% - Accent3 58" xfId="272"/>
    <cellStyle name="20% - Accent3 59" xfId="273"/>
    <cellStyle name="20% - Accent3 6" xfId="274"/>
    <cellStyle name="20% - Accent3 60" xfId="275"/>
    <cellStyle name="20% - Accent3 61" xfId="276"/>
    <cellStyle name="20% - Accent3 62" xfId="277"/>
    <cellStyle name="20% - Accent3 63" xfId="278"/>
    <cellStyle name="20% - Accent3 64" xfId="279"/>
    <cellStyle name="20% - Accent3 65" xfId="280"/>
    <cellStyle name="20% - Accent3 66" xfId="281"/>
    <cellStyle name="20% - Accent3 67" xfId="282"/>
    <cellStyle name="20% - Accent3 68" xfId="283"/>
    <cellStyle name="20% - Accent3 69" xfId="284"/>
    <cellStyle name="20% - Accent3 7" xfId="285"/>
    <cellStyle name="20% - Accent3 70" xfId="286"/>
    <cellStyle name="20% - Accent3 71" xfId="287"/>
    <cellStyle name="20% - Accent3 72" xfId="288"/>
    <cellStyle name="20% - Accent3 73" xfId="289"/>
    <cellStyle name="20% - Accent3 74" xfId="290"/>
    <cellStyle name="20% - Accent3 75" xfId="291"/>
    <cellStyle name="20% - Accent3 76" xfId="292"/>
    <cellStyle name="20% - Accent3 77" xfId="293"/>
    <cellStyle name="20% - Accent3 78" xfId="294"/>
    <cellStyle name="20% - Accent3 79" xfId="295"/>
    <cellStyle name="20% - Accent3 8" xfId="296"/>
    <cellStyle name="20% - Accent3 80" xfId="297"/>
    <cellStyle name="20% - Accent3 81" xfId="298"/>
    <cellStyle name="20% - Accent3 82" xfId="299"/>
    <cellStyle name="20% - Accent3 83" xfId="300"/>
    <cellStyle name="20% - Accent3 84" xfId="301"/>
    <cellStyle name="20% - Accent3 85" xfId="302"/>
    <cellStyle name="20% - Accent3 86" xfId="303"/>
    <cellStyle name="20% - Accent3 87" xfId="304"/>
    <cellStyle name="20% - Accent3 88" xfId="305"/>
    <cellStyle name="20% - Accent3 89" xfId="306"/>
    <cellStyle name="20% - Accent3 9" xfId="307"/>
    <cellStyle name="20% - Accent3 90" xfId="308"/>
    <cellStyle name="20% - Accent3 91" xfId="309"/>
    <cellStyle name="20% - Accent3 92" xfId="310"/>
    <cellStyle name="20% - Accent3 93" xfId="311"/>
    <cellStyle name="20% - Accent3 94" xfId="312"/>
    <cellStyle name="20% - Accent3 95" xfId="313"/>
    <cellStyle name="20% - Accent3 96" xfId="314"/>
    <cellStyle name="20% - Accent3 97" xfId="315"/>
    <cellStyle name="20% - Accent3 98" xfId="316"/>
    <cellStyle name="20% - Accent3 99" xfId="317"/>
    <cellStyle name="20% - Accent4 10" xfId="318"/>
    <cellStyle name="20% - Accent4 100" xfId="319"/>
    <cellStyle name="20% - Accent4 101" xfId="320"/>
    <cellStyle name="20% - Accent4 11" xfId="321"/>
    <cellStyle name="20% - Accent4 12" xfId="322"/>
    <cellStyle name="20% - Accent4 13" xfId="323"/>
    <cellStyle name="20% - Accent4 14" xfId="324"/>
    <cellStyle name="20% - Accent4 15" xfId="325"/>
    <cellStyle name="20% - Accent4 16" xfId="326"/>
    <cellStyle name="20% - Accent4 17" xfId="327"/>
    <cellStyle name="20% - Accent4 18" xfId="328"/>
    <cellStyle name="20% - Accent4 19" xfId="329"/>
    <cellStyle name="20% - Accent4 2" xfId="330"/>
    <cellStyle name="20% - Accent4 20" xfId="331"/>
    <cellStyle name="20% - Accent4 21" xfId="332"/>
    <cellStyle name="20% - Accent4 22" xfId="333"/>
    <cellStyle name="20% - Accent4 23" xfId="334"/>
    <cellStyle name="20% - Accent4 24" xfId="335"/>
    <cellStyle name="20% - Accent4 25" xfId="336"/>
    <cellStyle name="20% - Accent4 26" xfId="337"/>
    <cellStyle name="20% - Accent4 27" xfId="338"/>
    <cellStyle name="20% - Accent4 28" xfId="339"/>
    <cellStyle name="20% - Accent4 29" xfId="340"/>
    <cellStyle name="20% - Accent4 3" xfId="341"/>
    <cellStyle name="20% - Accent4 30" xfId="342"/>
    <cellStyle name="20% - Accent4 31" xfId="343"/>
    <cellStyle name="20% - Accent4 32" xfId="344"/>
    <cellStyle name="20% - Accent4 33" xfId="345"/>
    <cellStyle name="20% - Accent4 34" xfId="346"/>
    <cellStyle name="20% - Accent4 35" xfId="347"/>
    <cellStyle name="20% - Accent4 36" xfId="348"/>
    <cellStyle name="20% - Accent4 37" xfId="349"/>
    <cellStyle name="20% - Accent4 38" xfId="350"/>
    <cellStyle name="20% - Accent4 39" xfId="351"/>
    <cellStyle name="20% - Accent4 4" xfId="352"/>
    <cellStyle name="20% - Accent4 40" xfId="353"/>
    <cellStyle name="20% - Accent4 41" xfId="354"/>
    <cellStyle name="20% - Accent4 42" xfId="355"/>
    <cellStyle name="20% - Accent4 43" xfId="356"/>
    <cellStyle name="20% - Accent4 44" xfId="357"/>
    <cellStyle name="20% - Accent4 45" xfId="358"/>
    <cellStyle name="20% - Accent4 46" xfId="359"/>
    <cellStyle name="20% - Accent4 47" xfId="360"/>
    <cellStyle name="20% - Accent4 48" xfId="361"/>
    <cellStyle name="20% - Accent4 49" xfId="362"/>
    <cellStyle name="20% - Accent4 5" xfId="363"/>
    <cellStyle name="20% - Accent4 50" xfId="364"/>
    <cellStyle name="20% - Accent4 51" xfId="365"/>
    <cellStyle name="20% - Accent4 52" xfId="366"/>
    <cellStyle name="20% - Accent4 53" xfId="367"/>
    <cellStyle name="20% - Accent4 54" xfId="368"/>
    <cellStyle name="20% - Accent4 55" xfId="369"/>
    <cellStyle name="20% - Accent4 56" xfId="370"/>
    <cellStyle name="20% - Accent4 57" xfId="371"/>
    <cellStyle name="20% - Accent4 58" xfId="372"/>
    <cellStyle name="20% - Accent4 59" xfId="373"/>
    <cellStyle name="20% - Accent4 6" xfId="374"/>
    <cellStyle name="20% - Accent4 60" xfId="375"/>
    <cellStyle name="20% - Accent4 61" xfId="376"/>
    <cellStyle name="20% - Accent4 62" xfId="377"/>
    <cellStyle name="20% - Accent4 63" xfId="378"/>
    <cellStyle name="20% - Accent4 64" xfId="379"/>
    <cellStyle name="20% - Accent4 65" xfId="380"/>
    <cellStyle name="20% - Accent4 66" xfId="381"/>
    <cellStyle name="20% - Accent4 67" xfId="382"/>
    <cellStyle name="20% - Accent4 68" xfId="383"/>
    <cellStyle name="20% - Accent4 69" xfId="384"/>
    <cellStyle name="20% - Accent4 7" xfId="385"/>
    <cellStyle name="20% - Accent4 70" xfId="386"/>
    <cellStyle name="20% - Accent4 71" xfId="387"/>
    <cellStyle name="20% - Accent4 72" xfId="388"/>
    <cellStyle name="20% - Accent4 73" xfId="389"/>
    <cellStyle name="20% - Accent4 74" xfId="390"/>
    <cellStyle name="20% - Accent4 75" xfId="391"/>
    <cellStyle name="20% - Accent4 76" xfId="392"/>
    <cellStyle name="20% - Accent4 77" xfId="393"/>
    <cellStyle name="20% - Accent4 78" xfId="394"/>
    <cellStyle name="20% - Accent4 79" xfId="395"/>
    <cellStyle name="20% - Accent4 8" xfId="396"/>
    <cellStyle name="20% - Accent4 80" xfId="397"/>
    <cellStyle name="20% - Accent4 81" xfId="398"/>
    <cellStyle name="20% - Accent4 82" xfId="399"/>
    <cellStyle name="20% - Accent4 83" xfId="400"/>
    <cellStyle name="20% - Accent4 84" xfId="401"/>
    <cellStyle name="20% - Accent4 85" xfId="402"/>
    <cellStyle name="20% - Accent4 86" xfId="403"/>
    <cellStyle name="20% - Accent4 87" xfId="404"/>
    <cellStyle name="20% - Accent4 88" xfId="405"/>
    <cellStyle name="20% - Accent4 89" xfId="406"/>
    <cellStyle name="20% - Accent4 9" xfId="407"/>
    <cellStyle name="20% - Accent4 90" xfId="408"/>
    <cellStyle name="20% - Accent4 91" xfId="409"/>
    <cellStyle name="20% - Accent4 92" xfId="410"/>
    <cellStyle name="20% - Accent4 93" xfId="411"/>
    <cellStyle name="20% - Accent4 94" xfId="412"/>
    <cellStyle name="20% - Accent4 95" xfId="413"/>
    <cellStyle name="20% - Accent4 96" xfId="414"/>
    <cellStyle name="20% - Accent4 97" xfId="415"/>
    <cellStyle name="20% - Accent4 98" xfId="416"/>
    <cellStyle name="20% - Accent4 99" xfId="417"/>
    <cellStyle name="20% - Accent5 10" xfId="418"/>
    <cellStyle name="20% - Accent5 100" xfId="419"/>
    <cellStyle name="20% - Accent5 101" xfId="420"/>
    <cellStyle name="20% - Accent5 11" xfId="421"/>
    <cellStyle name="20% - Accent5 12" xfId="422"/>
    <cellStyle name="20% - Accent5 13" xfId="423"/>
    <cellStyle name="20% - Accent5 14" xfId="424"/>
    <cellStyle name="20% - Accent5 15" xfId="425"/>
    <cellStyle name="20% - Accent5 16" xfId="426"/>
    <cellStyle name="20% - Accent5 17" xfId="427"/>
    <cellStyle name="20% - Accent5 18" xfId="428"/>
    <cellStyle name="20% - Accent5 19" xfId="429"/>
    <cellStyle name="20% - Accent5 2" xfId="430"/>
    <cellStyle name="20% - Accent5 20" xfId="431"/>
    <cellStyle name="20% - Accent5 21" xfId="432"/>
    <cellStyle name="20% - Accent5 22" xfId="433"/>
    <cellStyle name="20% - Accent5 23" xfId="434"/>
    <cellStyle name="20% - Accent5 24" xfId="435"/>
    <cellStyle name="20% - Accent5 25" xfId="436"/>
    <cellStyle name="20% - Accent5 26" xfId="437"/>
    <cellStyle name="20% - Accent5 27" xfId="438"/>
    <cellStyle name="20% - Accent5 28" xfId="439"/>
    <cellStyle name="20% - Accent5 29" xfId="440"/>
    <cellStyle name="20% - Accent5 3" xfId="441"/>
    <cellStyle name="20% - Accent5 30" xfId="442"/>
    <cellStyle name="20% - Accent5 31" xfId="443"/>
    <cellStyle name="20% - Accent5 32" xfId="444"/>
    <cellStyle name="20% - Accent5 33" xfId="445"/>
    <cellStyle name="20% - Accent5 34" xfId="446"/>
    <cellStyle name="20% - Accent5 35" xfId="447"/>
    <cellStyle name="20% - Accent5 36" xfId="448"/>
    <cellStyle name="20% - Accent5 37" xfId="449"/>
    <cellStyle name="20% - Accent5 38" xfId="450"/>
    <cellStyle name="20% - Accent5 39" xfId="451"/>
    <cellStyle name="20% - Accent5 4" xfId="452"/>
    <cellStyle name="20% - Accent5 40" xfId="453"/>
    <cellStyle name="20% - Accent5 41" xfId="454"/>
    <cellStyle name="20% - Accent5 42" xfId="455"/>
    <cellStyle name="20% - Accent5 43" xfId="456"/>
    <cellStyle name="20% - Accent5 44" xfId="457"/>
    <cellStyle name="20% - Accent5 45" xfId="458"/>
    <cellStyle name="20% - Accent5 46" xfId="459"/>
    <cellStyle name="20% - Accent5 47" xfId="460"/>
    <cellStyle name="20% - Accent5 48" xfId="461"/>
    <cellStyle name="20% - Accent5 49" xfId="462"/>
    <cellStyle name="20% - Accent5 5" xfId="463"/>
    <cellStyle name="20% - Accent5 50" xfId="464"/>
    <cellStyle name="20% - Accent5 51" xfId="465"/>
    <cellStyle name="20% - Accent5 52" xfId="466"/>
    <cellStyle name="20% - Accent5 53" xfId="467"/>
    <cellStyle name="20% - Accent5 54" xfId="468"/>
    <cellStyle name="20% - Accent5 55" xfId="469"/>
    <cellStyle name="20% - Accent5 56" xfId="470"/>
    <cellStyle name="20% - Accent5 57" xfId="471"/>
    <cellStyle name="20% - Accent5 58" xfId="472"/>
    <cellStyle name="20% - Accent5 59" xfId="473"/>
    <cellStyle name="20% - Accent5 6" xfId="474"/>
    <cellStyle name="20% - Accent5 60" xfId="475"/>
    <cellStyle name="20% - Accent5 61" xfId="476"/>
    <cellStyle name="20% - Accent5 62" xfId="477"/>
    <cellStyle name="20% - Accent5 63" xfId="478"/>
    <cellStyle name="20% - Accent5 64" xfId="479"/>
    <cellStyle name="20% - Accent5 65" xfId="480"/>
    <cellStyle name="20% - Accent5 66" xfId="481"/>
    <cellStyle name="20% - Accent5 67" xfId="482"/>
    <cellStyle name="20% - Accent5 68" xfId="483"/>
    <cellStyle name="20% - Accent5 69" xfId="484"/>
    <cellStyle name="20% - Accent5 7" xfId="485"/>
    <cellStyle name="20% - Accent5 70" xfId="486"/>
    <cellStyle name="20% - Accent5 71" xfId="487"/>
    <cellStyle name="20% - Accent5 72" xfId="488"/>
    <cellStyle name="20% - Accent5 73" xfId="489"/>
    <cellStyle name="20% - Accent5 74" xfId="490"/>
    <cellStyle name="20% - Accent5 75" xfId="491"/>
    <cellStyle name="20% - Accent5 76" xfId="492"/>
    <cellStyle name="20% - Accent5 77" xfId="493"/>
    <cellStyle name="20% - Accent5 78" xfId="494"/>
    <cellStyle name="20% - Accent5 79" xfId="495"/>
    <cellStyle name="20% - Accent5 8" xfId="496"/>
    <cellStyle name="20% - Accent5 80" xfId="497"/>
    <cellStyle name="20% - Accent5 81" xfId="498"/>
    <cellStyle name="20% - Accent5 82" xfId="499"/>
    <cellStyle name="20% - Accent5 83" xfId="500"/>
    <cellStyle name="20% - Accent5 84" xfId="501"/>
    <cellStyle name="20% - Accent5 85" xfId="502"/>
    <cellStyle name="20% - Accent5 86" xfId="503"/>
    <cellStyle name="20% - Accent5 87" xfId="504"/>
    <cellStyle name="20% - Accent5 88" xfId="505"/>
    <cellStyle name="20% - Accent5 89" xfId="506"/>
    <cellStyle name="20% - Accent5 9" xfId="507"/>
    <cellStyle name="20% - Accent5 90" xfId="508"/>
    <cellStyle name="20% - Accent5 91" xfId="509"/>
    <cellStyle name="20% - Accent5 92" xfId="510"/>
    <cellStyle name="20% - Accent5 93" xfId="511"/>
    <cellStyle name="20% - Accent5 94" xfId="512"/>
    <cellStyle name="20% - Accent5 95" xfId="513"/>
    <cellStyle name="20% - Accent5 96" xfId="514"/>
    <cellStyle name="20% - Accent5 97" xfId="515"/>
    <cellStyle name="20% - Accent5 98" xfId="516"/>
    <cellStyle name="20% - Accent5 99" xfId="517"/>
    <cellStyle name="20% - Accent6 10" xfId="518"/>
    <cellStyle name="20% - Accent6 100" xfId="519"/>
    <cellStyle name="20% - Accent6 101" xfId="520"/>
    <cellStyle name="20% - Accent6 11" xfId="521"/>
    <cellStyle name="20% - Accent6 12" xfId="522"/>
    <cellStyle name="20% - Accent6 13" xfId="523"/>
    <cellStyle name="20% - Accent6 14" xfId="524"/>
    <cellStyle name="20% - Accent6 15" xfId="525"/>
    <cellStyle name="20% - Accent6 16" xfId="526"/>
    <cellStyle name="20% - Accent6 17" xfId="527"/>
    <cellStyle name="20% - Accent6 18" xfId="528"/>
    <cellStyle name="20% - Accent6 19" xfId="529"/>
    <cellStyle name="20% - Accent6 2" xfId="530"/>
    <cellStyle name="20% - Accent6 20" xfId="531"/>
    <cellStyle name="20% - Accent6 21" xfId="532"/>
    <cellStyle name="20% - Accent6 22" xfId="533"/>
    <cellStyle name="20% - Accent6 23" xfId="534"/>
    <cellStyle name="20% - Accent6 24" xfId="535"/>
    <cellStyle name="20% - Accent6 25" xfId="536"/>
    <cellStyle name="20% - Accent6 26" xfId="537"/>
    <cellStyle name="20% - Accent6 27" xfId="538"/>
    <cellStyle name="20% - Accent6 28" xfId="539"/>
    <cellStyle name="20% - Accent6 29" xfId="540"/>
    <cellStyle name="20% - Accent6 3" xfId="541"/>
    <cellStyle name="20% - Accent6 30" xfId="542"/>
    <cellStyle name="20% - Accent6 31" xfId="543"/>
    <cellStyle name="20% - Accent6 32" xfId="544"/>
    <cellStyle name="20% - Accent6 33" xfId="545"/>
    <cellStyle name="20% - Accent6 34" xfId="546"/>
    <cellStyle name="20% - Accent6 35" xfId="547"/>
    <cellStyle name="20% - Accent6 36" xfId="548"/>
    <cellStyle name="20% - Accent6 37" xfId="549"/>
    <cellStyle name="20% - Accent6 38" xfId="550"/>
    <cellStyle name="20% - Accent6 39" xfId="551"/>
    <cellStyle name="20% - Accent6 4" xfId="552"/>
    <cellStyle name="20% - Accent6 40" xfId="553"/>
    <cellStyle name="20% - Accent6 41" xfId="554"/>
    <cellStyle name="20% - Accent6 42" xfId="555"/>
    <cellStyle name="20% - Accent6 43" xfId="556"/>
    <cellStyle name="20% - Accent6 44" xfId="557"/>
    <cellStyle name="20% - Accent6 45" xfId="558"/>
    <cellStyle name="20% - Accent6 46" xfId="559"/>
    <cellStyle name="20% - Accent6 47" xfId="560"/>
    <cellStyle name="20% - Accent6 48" xfId="561"/>
    <cellStyle name="20% - Accent6 49" xfId="562"/>
    <cellStyle name="20% - Accent6 5" xfId="563"/>
    <cellStyle name="20% - Accent6 50" xfId="564"/>
    <cellStyle name="20% - Accent6 51" xfId="565"/>
    <cellStyle name="20% - Accent6 52" xfId="566"/>
    <cellStyle name="20% - Accent6 53" xfId="567"/>
    <cellStyle name="20% - Accent6 54" xfId="568"/>
    <cellStyle name="20% - Accent6 55" xfId="569"/>
    <cellStyle name="20% - Accent6 56" xfId="570"/>
    <cellStyle name="20% - Accent6 57" xfId="571"/>
    <cellStyle name="20% - Accent6 58" xfId="572"/>
    <cellStyle name="20% - Accent6 59" xfId="573"/>
    <cellStyle name="20% - Accent6 6" xfId="574"/>
    <cellStyle name="20% - Accent6 60" xfId="575"/>
    <cellStyle name="20% - Accent6 61" xfId="576"/>
    <cellStyle name="20% - Accent6 62" xfId="577"/>
    <cellStyle name="20% - Accent6 63" xfId="578"/>
    <cellStyle name="20% - Accent6 64" xfId="579"/>
    <cellStyle name="20% - Accent6 65" xfId="580"/>
    <cellStyle name="20% - Accent6 66" xfId="581"/>
    <cellStyle name="20% - Accent6 67" xfId="582"/>
    <cellStyle name="20% - Accent6 68" xfId="583"/>
    <cellStyle name="20% - Accent6 69" xfId="584"/>
    <cellStyle name="20% - Accent6 7" xfId="585"/>
    <cellStyle name="20% - Accent6 70" xfId="586"/>
    <cellStyle name="20% - Accent6 71" xfId="587"/>
    <cellStyle name="20% - Accent6 72" xfId="588"/>
    <cellStyle name="20% - Accent6 73" xfId="589"/>
    <cellStyle name="20% - Accent6 74" xfId="590"/>
    <cellStyle name="20% - Accent6 75" xfId="591"/>
    <cellStyle name="20% - Accent6 76" xfId="592"/>
    <cellStyle name="20% - Accent6 77" xfId="593"/>
    <cellStyle name="20% - Accent6 78" xfId="594"/>
    <cellStyle name="20% - Accent6 79" xfId="595"/>
    <cellStyle name="20% - Accent6 8" xfId="596"/>
    <cellStyle name="20% - Accent6 80" xfId="597"/>
    <cellStyle name="20% - Accent6 81" xfId="598"/>
    <cellStyle name="20% - Accent6 82" xfId="599"/>
    <cellStyle name="20% - Accent6 83" xfId="600"/>
    <cellStyle name="20% - Accent6 84" xfId="601"/>
    <cellStyle name="20% - Accent6 85" xfId="602"/>
    <cellStyle name="20% - Accent6 86" xfId="603"/>
    <cellStyle name="20% - Accent6 87" xfId="604"/>
    <cellStyle name="20% - Accent6 88" xfId="605"/>
    <cellStyle name="20% - Accent6 89" xfId="606"/>
    <cellStyle name="20% - Accent6 9" xfId="607"/>
    <cellStyle name="20% - Accent6 90" xfId="608"/>
    <cellStyle name="20% - Accent6 91" xfId="609"/>
    <cellStyle name="20% - Accent6 92" xfId="610"/>
    <cellStyle name="20% - Accent6 93" xfId="611"/>
    <cellStyle name="20% - Accent6 94" xfId="612"/>
    <cellStyle name="20% - Accent6 95" xfId="613"/>
    <cellStyle name="20% - Accent6 96" xfId="614"/>
    <cellStyle name="20% - Accent6 97" xfId="615"/>
    <cellStyle name="20% - Accent6 98" xfId="616"/>
    <cellStyle name="20% - Accent6 99" xfId="617"/>
    <cellStyle name="40% - Accent1 10" xfId="618"/>
    <cellStyle name="40% - Accent1 100" xfId="619"/>
    <cellStyle name="40% - Accent1 101" xfId="620"/>
    <cellStyle name="40% - Accent1 11" xfId="621"/>
    <cellStyle name="40% - Accent1 12" xfId="622"/>
    <cellStyle name="40% - Accent1 13" xfId="623"/>
    <cellStyle name="40% - Accent1 14" xfId="624"/>
    <cellStyle name="40% - Accent1 15" xfId="625"/>
    <cellStyle name="40% - Accent1 16" xfId="626"/>
    <cellStyle name="40% - Accent1 17" xfId="627"/>
    <cellStyle name="40% - Accent1 18" xfId="628"/>
    <cellStyle name="40% - Accent1 19" xfId="629"/>
    <cellStyle name="40% - Accent1 2" xfId="630"/>
    <cellStyle name="40% - Accent1 20" xfId="631"/>
    <cellStyle name="40% - Accent1 21" xfId="632"/>
    <cellStyle name="40% - Accent1 22" xfId="633"/>
    <cellStyle name="40% - Accent1 23" xfId="634"/>
    <cellStyle name="40% - Accent1 24" xfId="635"/>
    <cellStyle name="40% - Accent1 25" xfId="636"/>
    <cellStyle name="40% - Accent1 26" xfId="637"/>
    <cellStyle name="40% - Accent1 27" xfId="638"/>
    <cellStyle name="40% - Accent1 28" xfId="639"/>
    <cellStyle name="40% - Accent1 29" xfId="640"/>
    <cellStyle name="40% - Accent1 3" xfId="641"/>
    <cellStyle name="40% - Accent1 30" xfId="642"/>
    <cellStyle name="40% - Accent1 31" xfId="643"/>
    <cellStyle name="40% - Accent1 32" xfId="644"/>
    <cellStyle name="40% - Accent1 33" xfId="645"/>
    <cellStyle name="40% - Accent1 34" xfId="646"/>
    <cellStyle name="40% - Accent1 35" xfId="647"/>
    <cellStyle name="40% - Accent1 36" xfId="648"/>
    <cellStyle name="40% - Accent1 37" xfId="649"/>
    <cellStyle name="40% - Accent1 38" xfId="650"/>
    <cellStyle name="40% - Accent1 39" xfId="651"/>
    <cellStyle name="40% - Accent1 4" xfId="652"/>
    <cellStyle name="40% - Accent1 40" xfId="653"/>
    <cellStyle name="40% - Accent1 41" xfId="654"/>
    <cellStyle name="40% - Accent1 42" xfId="655"/>
    <cellStyle name="40% - Accent1 43" xfId="656"/>
    <cellStyle name="40% - Accent1 44" xfId="657"/>
    <cellStyle name="40% - Accent1 45" xfId="658"/>
    <cellStyle name="40% - Accent1 46" xfId="659"/>
    <cellStyle name="40% - Accent1 47" xfId="660"/>
    <cellStyle name="40% - Accent1 48" xfId="661"/>
    <cellStyle name="40% - Accent1 49" xfId="662"/>
    <cellStyle name="40% - Accent1 5" xfId="663"/>
    <cellStyle name="40% - Accent1 50" xfId="664"/>
    <cellStyle name="40% - Accent1 51" xfId="665"/>
    <cellStyle name="40% - Accent1 52" xfId="666"/>
    <cellStyle name="40% - Accent1 53" xfId="667"/>
    <cellStyle name="40% - Accent1 54" xfId="668"/>
    <cellStyle name="40% - Accent1 55" xfId="669"/>
    <cellStyle name="40% - Accent1 56" xfId="670"/>
    <cellStyle name="40% - Accent1 57" xfId="671"/>
    <cellStyle name="40% - Accent1 58" xfId="672"/>
    <cellStyle name="40% - Accent1 59" xfId="673"/>
    <cellStyle name="40% - Accent1 6" xfId="674"/>
    <cellStyle name="40% - Accent1 60" xfId="675"/>
    <cellStyle name="40% - Accent1 61" xfId="676"/>
    <cellStyle name="40% - Accent1 62" xfId="677"/>
    <cellStyle name="40% - Accent1 63" xfId="678"/>
    <cellStyle name="40% - Accent1 64" xfId="679"/>
    <cellStyle name="40% - Accent1 65" xfId="680"/>
    <cellStyle name="40% - Accent1 66" xfId="681"/>
    <cellStyle name="40% - Accent1 67" xfId="682"/>
    <cellStyle name="40% - Accent1 68" xfId="683"/>
    <cellStyle name="40% - Accent1 69" xfId="684"/>
    <cellStyle name="40% - Accent1 7" xfId="685"/>
    <cellStyle name="40% - Accent1 70" xfId="686"/>
    <cellStyle name="40% - Accent1 71" xfId="687"/>
    <cellStyle name="40% - Accent1 72" xfId="688"/>
    <cellStyle name="40% - Accent1 73" xfId="689"/>
    <cellStyle name="40% - Accent1 74" xfId="690"/>
    <cellStyle name="40% - Accent1 75" xfId="691"/>
    <cellStyle name="40% - Accent1 76" xfId="692"/>
    <cellStyle name="40% - Accent1 77" xfId="693"/>
    <cellStyle name="40% - Accent1 78" xfId="694"/>
    <cellStyle name="40% - Accent1 79" xfId="695"/>
    <cellStyle name="40% - Accent1 8" xfId="696"/>
    <cellStyle name="40% - Accent1 80" xfId="697"/>
    <cellStyle name="40% - Accent1 81" xfId="698"/>
    <cellStyle name="40% - Accent1 82" xfId="699"/>
    <cellStyle name="40% - Accent1 83" xfId="700"/>
    <cellStyle name="40% - Accent1 84" xfId="701"/>
    <cellStyle name="40% - Accent1 85" xfId="702"/>
    <cellStyle name="40% - Accent1 86" xfId="703"/>
    <cellStyle name="40% - Accent1 87" xfId="704"/>
    <cellStyle name="40% - Accent1 88" xfId="705"/>
    <cellStyle name="40% - Accent1 89" xfId="706"/>
    <cellStyle name="40% - Accent1 9" xfId="707"/>
    <cellStyle name="40% - Accent1 90" xfId="708"/>
    <cellStyle name="40% - Accent1 91" xfId="709"/>
    <cellStyle name="40% - Accent1 92" xfId="710"/>
    <cellStyle name="40% - Accent1 93" xfId="711"/>
    <cellStyle name="40% - Accent1 94" xfId="712"/>
    <cellStyle name="40% - Accent1 95" xfId="713"/>
    <cellStyle name="40% - Accent1 96" xfId="714"/>
    <cellStyle name="40% - Accent1 97" xfId="715"/>
    <cellStyle name="40% - Accent1 98" xfId="716"/>
    <cellStyle name="40% - Accent1 99" xfId="717"/>
    <cellStyle name="40% - Accent2 10" xfId="718"/>
    <cellStyle name="40% - Accent2 100" xfId="719"/>
    <cellStyle name="40% - Accent2 101" xfId="720"/>
    <cellStyle name="40% - Accent2 11" xfId="721"/>
    <cellStyle name="40% - Accent2 12" xfId="722"/>
    <cellStyle name="40% - Accent2 13" xfId="723"/>
    <cellStyle name="40% - Accent2 14" xfId="724"/>
    <cellStyle name="40% - Accent2 15" xfId="725"/>
    <cellStyle name="40% - Accent2 16" xfId="726"/>
    <cellStyle name="40% - Accent2 17" xfId="727"/>
    <cellStyle name="40% - Accent2 18" xfId="728"/>
    <cellStyle name="40% - Accent2 19" xfId="729"/>
    <cellStyle name="40% - Accent2 2" xfId="730"/>
    <cellStyle name="40% - Accent2 20" xfId="731"/>
    <cellStyle name="40% - Accent2 21" xfId="732"/>
    <cellStyle name="40% - Accent2 22" xfId="733"/>
    <cellStyle name="40% - Accent2 23" xfId="734"/>
    <cellStyle name="40% - Accent2 24" xfId="735"/>
    <cellStyle name="40% - Accent2 25" xfId="736"/>
    <cellStyle name="40% - Accent2 26" xfId="737"/>
    <cellStyle name="40% - Accent2 27" xfId="738"/>
    <cellStyle name="40% - Accent2 28" xfId="739"/>
    <cellStyle name="40% - Accent2 29" xfId="740"/>
    <cellStyle name="40% - Accent2 3" xfId="741"/>
    <cellStyle name="40% - Accent2 30" xfId="742"/>
    <cellStyle name="40% - Accent2 31" xfId="743"/>
    <cellStyle name="40% - Accent2 32" xfId="744"/>
    <cellStyle name="40% - Accent2 33" xfId="745"/>
    <cellStyle name="40% - Accent2 34" xfId="746"/>
    <cellStyle name="40% - Accent2 35" xfId="747"/>
    <cellStyle name="40% - Accent2 36" xfId="748"/>
    <cellStyle name="40% - Accent2 37" xfId="749"/>
    <cellStyle name="40% - Accent2 38" xfId="750"/>
    <cellStyle name="40% - Accent2 39" xfId="751"/>
    <cellStyle name="40% - Accent2 4" xfId="752"/>
    <cellStyle name="40% - Accent2 40" xfId="753"/>
    <cellStyle name="40% - Accent2 41" xfId="754"/>
    <cellStyle name="40% - Accent2 42" xfId="755"/>
    <cellStyle name="40% - Accent2 43" xfId="756"/>
    <cellStyle name="40% - Accent2 44" xfId="757"/>
    <cellStyle name="40% - Accent2 45" xfId="758"/>
    <cellStyle name="40% - Accent2 46" xfId="759"/>
    <cellStyle name="40% - Accent2 47" xfId="760"/>
    <cellStyle name="40% - Accent2 48" xfId="761"/>
    <cellStyle name="40% - Accent2 49" xfId="762"/>
    <cellStyle name="40% - Accent2 5" xfId="763"/>
    <cellStyle name="40% - Accent2 50" xfId="764"/>
    <cellStyle name="40% - Accent2 51" xfId="765"/>
    <cellStyle name="40% - Accent2 52" xfId="766"/>
    <cellStyle name="40% - Accent2 53" xfId="767"/>
    <cellStyle name="40% - Accent2 54" xfId="768"/>
    <cellStyle name="40% - Accent2 55" xfId="769"/>
    <cellStyle name="40% - Accent2 56" xfId="770"/>
    <cellStyle name="40% - Accent2 57" xfId="771"/>
    <cellStyle name="40% - Accent2 58" xfId="772"/>
    <cellStyle name="40% - Accent2 59" xfId="773"/>
    <cellStyle name="40% - Accent2 6" xfId="774"/>
    <cellStyle name="40% - Accent2 60" xfId="775"/>
    <cellStyle name="40% - Accent2 61" xfId="776"/>
    <cellStyle name="40% - Accent2 62" xfId="777"/>
    <cellStyle name="40% - Accent2 63" xfId="778"/>
    <cellStyle name="40% - Accent2 64" xfId="779"/>
    <cellStyle name="40% - Accent2 65" xfId="780"/>
    <cellStyle name="40% - Accent2 66" xfId="781"/>
    <cellStyle name="40% - Accent2 67" xfId="782"/>
    <cellStyle name="40% - Accent2 68" xfId="783"/>
    <cellStyle name="40% - Accent2 69" xfId="784"/>
    <cellStyle name="40% - Accent2 7" xfId="785"/>
    <cellStyle name="40% - Accent2 70" xfId="786"/>
    <cellStyle name="40% - Accent2 71" xfId="787"/>
    <cellStyle name="40% - Accent2 72" xfId="788"/>
    <cellStyle name="40% - Accent2 73" xfId="789"/>
    <cellStyle name="40% - Accent2 74" xfId="790"/>
    <cellStyle name="40% - Accent2 75" xfId="791"/>
    <cellStyle name="40% - Accent2 76" xfId="792"/>
    <cellStyle name="40% - Accent2 77" xfId="793"/>
    <cellStyle name="40% - Accent2 78" xfId="794"/>
    <cellStyle name="40% - Accent2 79" xfId="795"/>
    <cellStyle name="40% - Accent2 8" xfId="796"/>
    <cellStyle name="40% - Accent2 80" xfId="797"/>
    <cellStyle name="40% - Accent2 81" xfId="798"/>
    <cellStyle name="40% - Accent2 82" xfId="799"/>
    <cellStyle name="40% - Accent2 83" xfId="800"/>
    <cellStyle name="40% - Accent2 84" xfId="801"/>
    <cellStyle name="40% - Accent2 85" xfId="802"/>
    <cellStyle name="40% - Accent2 86" xfId="803"/>
    <cellStyle name="40% - Accent2 87" xfId="804"/>
    <cellStyle name="40% - Accent2 88" xfId="805"/>
    <cellStyle name="40% - Accent2 89" xfId="806"/>
    <cellStyle name="40% - Accent2 9" xfId="807"/>
    <cellStyle name="40% - Accent2 90" xfId="808"/>
    <cellStyle name="40% - Accent2 91" xfId="809"/>
    <cellStyle name="40% - Accent2 92" xfId="810"/>
    <cellStyle name="40% - Accent2 93" xfId="811"/>
    <cellStyle name="40% - Accent2 94" xfId="812"/>
    <cellStyle name="40% - Accent2 95" xfId="813"/>
    <cellStyle name="40% - Accent2 96" xfId="814"/>
    <cellStyle name="40% - Accent2 97" xfId="815"/>
    <cellStyle name="40% - Accent2 98" xfId="816"/>
    <cellStyle name="40% - Accent2 99" xfId="817"/>
    <cellStyle name="40% - Accent3 10" xfId="818"/>
    <cellStyle name="40% - Accent3 100" xfId="819"/>
    <cellStyle name="40% - Accent3 101" xfId="820"/>
    <cellStyle name="40% - Accent3 11" xfId="821"/>
    <cellStyle name="40% - Accent3 12" xfId="822"/>
    <cellStyle name="40% - Accent3 13" xfId="823"/>
    <cellStyle name="40% - Accent3 14" xfId="824"/>
    <cellStyle name="40% - Accent3 15" xfId="825"/>
    <cellStyle name="40% - Accent3 16" xfId="826"/>
    <cellStyle name="40% - Accent3 17" xfId="827"/>
    <cellStyle name="40% - Accent3 18" xfId="828"/>
    <cellStyle name="40% - Accent3 19" xfId="829"/>
    <cellStyle name="40% - Accent3 2" xfId="830"/>
    <cellStyle name="40% - Accent3 20" xfId="831"/>
    <cellStyle name="40% - Accent3 21" xfId="832"/>
    <cellStyle name="40% - Accent3 22" xfId="833"/>
    <cellStyle name="40% - Accent3 23" xfId="834"/>
    <cellStyle name="40% - Accent3 24" xfId="835"/>
    <cellStyle name="40% - Accent3 25" xfId="836"/>
    <cellStyle name="40% - Accent3 26" xfId="837"/>
    <cellStyle name="40% - Accent3 27" xfId="838"/>
    <cellStyle name="40% - Accent3 28" xfId="839"/>
    <cellStyle name="40% - Accent3 29" xfId="840"/>
    <cellStyle name="40% - Accent3 3" xfId="841"/>
    <cellStyle name="40% - Accent3 30" xfId="842"/>
    <cellStyle name="40% - Accent3 31" xfId="843"/>
    <cellStyle name="40% - Accent3 32" xfId="844"/>
    <cellStyle name="40% - Accent3 33" xfId="845"/>
    <cellStyle name="40% - Accent3 34" xfId="846"/>
    <cellStyle name="40% - Accent3 35" xfId="847"/>
    <cellStyle name="40% - Accent3 36" xfId="848"/>
    <cellStyle name="40% - Accent3 37" xfId="849"/>
    <cellStyle name="40% - Accent3 38" xfId="850"/>
    <cellStyle name="40% - Accent3 39" xfId="851"/>
    <cellStyle name="40% - Accent3 4" xfId="852"/>
    <cellStyle name="40% - Accent3 40" xfId="853"/>
    <cellStyle name="40% - Accent3 41" xfId="854"/>
    <cellStyle name="40% - Accent3 42" xfId="855"/>
    <cellStyle name="40% - Accent3 43" xfId="856"/>
    <cellStyle name="40% - Accent3 44" xfId="857"/>
    <cellStyle name="40% - Accent3 45" xfId="858"/>
    <cellStyle name="40% - Accent3 46" xfId="859"/>
    <cellStyle name="40% - Accent3 47" xfId="860"/>
    <cellStyle name="40% - Accent3 48" xfId="861"/>
    <cellStyle name="40% - Accent3 49" xfId="862"/>
    <cellStyle name="40% - Accent3 5" xfId="863"/>
    <cellStyle name="40% - Accent3 50" xfId="864"/>
    <cellStyle name="40% - Accent3 51" xfId="865"/>
    <cellStyle name="40% - Accent3 52" xfId="866"/>
    <cellStyle name="40% - Accent3 53" xfId="867"/>
    <cellStyle name="40% - Accent3 54" xfId="868"/>
    <cellStyle name="40% - Accent3 55" xfId="869"/>
    <cellStyle name="40% - Accent3 56" xfId="870"/>
    <cellStyle name="40% - Accent3 57" xfId="871"/>
    <cellStyle name="40% - Accent3 58" xfId="872"/>
    <cellStyle name="40% - Accent3 59" xfId="873"/>
    <cellStyle name="40% - Accent3 6" xfId="874"/>
    <cellStyle name="40% - Accent3 60" xfId="875"/>
    <cellStyle name="40% - Accent3 61" xfId="876"/>
    <cellStyle name="40% - Accent3 62" xfId="877"/>
    <cellStyle name="40% - Accent3 63" xfId="878"/>
    <cellStyle name="40% - Accent3 64" xfId="879"/>
    <cellStyle name="40% - Accent3 65" xfId="880"/>
    <cellStyle name="40% - Accent3 66" xfId="881"/>
    <cellStyle name="40% - Accent3 67" xfId="882"/>
    <cellStyle name="40% - Accent3 68" xfId="883"/>
    <cellStyle name="40% - Accent3 69" xfId="884"/>
    <cellStyle name="40% - Accent3 7" xfId="885"/>
    <cellStyle name="40% - Accent3 70" xfId="886"/>
    <cellStyle name="40% - Accent3 71" xfId="887"/>
    <cellStyle name="40% - Accent3 72" xfId="888"/>
    <cellStyle name="40% - Accent3 73" xfId="889"/>
    <cellStyle name="40% - Accent3 74" xfId="890"/>
    <cellStyle name="40% - Accent3 75" xfId="891"/>
    <cellStyle name="40% - Accent3 76" xfId="892"/>
    <cellStyle name="40% - Accent3 77" xfId="893"/>
    <cellStyle name="40% - Accent3 78" xfId="894"/>
    <cellStyle name="40% - Accent3 79" xfId="895"/>
    <cellStyle name="40% - Accent3 8" xfId="896"/>
    <cellStyle name="40% - Accent3 80" xfId="897"/>
    <cellStyle name="40% - Accent3 81" xfId="898"/>
    <cellStyle name="40% - Accent3 82" xfId="899"/>
    <cellStyle name="40% - Accent3 83" xfId="900"/>
    <cellStyle name="40% - Accent3 84" xfId="901"/>
    <cellStyle name="40% - Accent3 85" xfId="902"/>
    <cellStyle name="40% - Accent3 86" xfId="903"/>
    <cellStyle name="40% - Accent3 87" xfId="904"/>
    <cellStyle name="40% - Accent3 88" xfId="905"/>
    <cellStyle name="40% - Accent3 89" xfId="906"/>
    <cellStyle name="40% - Accent3 9" xfId="907"/>
    <cellStyle name="40% - Accent3 90" xfId="908"/>
    <cellStyle name="40% - Accent3 91" xfId="909"/>
    <cellStyle name="40% - Accent3 92" xfId="910"/>
    <cellStyle name="40% - Accent3 93" xfId="911"/>
    <cellStyle name="40% - Accent3 94" xfId="912"/>
    <cellStyle name="40% - Accent3 95" xfId="913"/>
    <cellStyle name="40% - Accent3 96" xfId="914"/>
    <cellStyle name="40% - Accent3 97" xfId="915"/>
    <cellStyle name="40% - Accent3 98" xfId="916"/>
    <cellStyle name="40% - Accent3 99" xfId="917"/>
    <cellStyle name="40% - Accent4 10" xfId="918"/>
    <cellStyle name="40% - Accent4 100" xfId="919"/>
    <cellStyle name="40% - Accent4 101" xfId="920"/>
    <cellStyle name="40% - Accent4 11" xfId="921"/>
    <cellStyle name="40% - Accent4 12" xfId="922"/>
    <cellStyle name="40% - Accent4 13" xfId="923"/>
    <cellStyle name="40% - Accent4 14" xfId="924"/>
    <cellStyle name="40% - Accent4 15" xfId="925"/>
    <cellStyle name="40% - Accent4 16" xfId="926"/>
    <cellStyle name="40% - Accent4 17" xfId="927"/>
    <cellStyle name="40% - Accent4 18" xfId="928"/>
    <cellStyle name="40% - Accent4 19" xfId="929"/>
    <cellStyle name="40% - Accent4 2" xfId="930"/>
    <cellStyle name="40% - Accent4 20" xfId="931"/>
    <cellStyle name="40% - Accent4 21" xfId="932"/>
    <cellStyle name="40% - Accent4 22" xfId="933"/>
    <cellStyle name="40% - Accent4 23" xfId="934"/>
    <cellStyle name="40% - Accent4 24" xfId="935"/>
    <cellStyle name="40% - Accent4 25" xfId="936"/>
    <cellStyle name="40% - Accent4 26" xfId="937"/>
    <cellStyle name="40% - Accent4 27" xfId="938"/>
    <cellStyle name="40% - Accent4 28" xfId="939"/>
    <cellStyle name="40% - Accent4 29" xfId="940"/>
    <cellStyle name="40% - Accent4 3" xfId="941"/>
    <cellStyle name="40% - Accent4 30" xfId="942"/>
    <cellStyle name="40% - Accent4 31" xfId="943"/>
    <cellStyle name="40% - Accent4 32" xfId="944"/>
    <cellStyle name="40% - Accent4 33" xfId="945"/>
    <cellStyle name="40% - Accent4 34" xfId="946"/>
    <cellStyle name="40% - Accent4 35" xfId="947"/>
    <cellStyle name="40% - Accent4 36" xfId="948"/>
    <cellStyle name="40% - Accent4 37" xfId="949"/>
    <cellStyle name="40% - Accent4 38" xfId="950"/>
    <cellStyle name="40% - Accent4 39" xfId="951"/>
    <cellStyle name="40% - Accent4 4" xfId="952"/>
    <cellStyle name="40% - Accent4 40" xfId="953"/>
    <cellStyle name="40% - Accent4 41" xfId="954"/>
    <cellStyle name="40% - Accent4 42" xfId="955"/>
    <cellStyle name="40% - Accent4 43" xfId="956"/>
    <cellStyle name="40% - Accent4 44" xfId="957"/>
    <cellStyle name="40% - Accent4 45" xfId="958"/>
    <cellStyle name="40% - Accent4 46" xfId="959"/>
    <cellStyle name="40% - Accent4 47" xfId="960"/>
    <cellStyle name="40% - Accent4 48" xfId="961"/>
    <cellStyle name="40% - Accent4 49" xfId="962"/>
    <cellStyle name="40% - Accent4 5" xfId="963"/>
    <cellStyle name="40% - Accent4 50" xfId="964"/>
    <cellStyle name="40% - Accent4 51" xfId="965"/>
    <cellStyle name="40% - Accent4 52" xfId="966"/>
    <cellStyle name="40% - Accent4 53" xfId="967"/>
    <cellStyle name="40% - Accent4 54" xfId="968"/>
    <cellStyle name="40% - Accent4 55" xfId="969"/>
    <cellStyle name="40% - Accent4 56" xfId="970"/>
    <cellStyle name="40% - Accent4 57" xfId="971"/>
    <cellStyle name="40% - Accent4 58" xfId="972"/>
    <cellStyle name="40% - Accent4 59" xfId="973"/>
    <cellStyle name="40% - Accent4 6" xfId="974"/>
    <cellStyle name="40% - Accent4 60" xfId="975"/>
    <cellStyle name="40% - Accent4 61" xfId="976"/>
    <cellStyle name="40% - Accent4 62" xfId="977"/>
    <cellStyle name="40% - Accent4 63" xfId="978"/>
    <cellStyle name="40% - Accent4 64" xfId="979"/>
    <cellStyle name="40% - Accent4 65" xfId="980"/>
    <cellStyle name="40% - Accent4 66" xfId="981"/>
    <cellStyle name="40% - Accent4 67" xfId="982"/>
    <cellStyle name="40% - Accent4 68" xfId="983"/>
    <cellStyle name="40% - Accent4 69" xfId="984"/>
    <cellStyle name="40% - Accent4 7" xfId="985"/>
    <cellStyle name="40% - Accent4 70" xfId="986"/>
    <cellStyle name="40% - Accent4 71" xfId="987"/>
    <cellStyle name="40% - Accent4 72" xfId="988"/>
    <cellStyle name="40% - Accent4 73" xfId="989"/>
    <cellStyle name="40% - Accent4 74" xfId="990"/>
    <cellStyle name="40% - Accent4 75" xfId="991"/>
    <cellStyle name="40% - Accent4 76" xfId="992"/>
    <cellStyle name="40% - Accent4 77" xfId="993"/>
    <cellStyle name="40% - Accent4 78" xfId="994"/>
    <cellStyle name="40% - Accent4 79" xfId="995"/>
    <cellStyle name="40% - Accent4 8" xfId="996"/>
    <cellStyle name="40% - Accent4 80" xfId="997"/>
    <cellStyle name="40% - Accent4 81" xfId="998"/>
    <cellStyle name="40% - Accent4 82" xfId="999"/>
    <cellStyle name="40% - Accent4 83" xfId="1000"/>
    <cellStyle name="40% - Accent4 84" xfId="1001"/>
    <cellStyle name="40% - Accent4 85" xfId="1002"/>
    <cellStyle name="40% - Accent4 86" xfId="1003"/>
    <cellStyle name="40% - Accent4 87" xfId="1004"/>
    <cellStyle name="40% - Accent4 88" xfId="1005"/>
    <cellStyle name="40% - Accent4 89" xfId="1006"/>
    <cellStyle name="40% - Accent4 9" xfId="1007"/>
    <cellStyle name="40% - Accent4 90" xfId="1008"/>
    <cellStyle name="40% - Accent4 91" xfId="1009"/>
    <cellStyle name="40% - Accent4 92" xfId="1010"/>
    <cellStyle name="40% - Accent4 93" xfId="1011"/>
    <cellStyle name="40% - Accent4 94" xfId="1012"/>
    <cellStyle name="40% - Accent4 95" xfId="1013"/>
    <cellStyle name="40% - Accent4 96" xfId="1014"/>
    <cellStyle name="40% - Accent4 97" xfId="1015"/>
    <cellStyle name="40% - Accent4 98" xfId="1016"/>
    <cellStyle name="40% - Accent4 99" xfId="1017"/>
    <cellStyle name="40% - Accent5 10" xfId="1018"/>
    <cellStyle name="40% - Accent5 100" xfId="1019"/>
    <cellStyle name="40% - Accent5 101" xfId="1020"/>
    <cellStyle name="40% - Accent5 11" xfId="1021"/>
    <cellStyle name="40% - Accent5 12" xfId="1022"/>
    <cellStyle name="40% - Accent5 13" xfId="1023"/>
    <cellStyle name="40% - Accent5 14" xfId="1024"/>
    <cellStyle name="40% - Accent5 15" xfId="1025"/>
    <cellStyle name="40% - Accent5 16" xfId="1026"/>
    <cellStyle name="40% - Accent5 17" xfId="1027"/>
    <cellStyle name="40% - Accent5 18" xfId="1028"/>
    <cellStyle name="40% - Accent5 19" xfId="1029"/>
    <cellStyle name="40% - Accent5 2" xfId="1030"/>
    <cellStyle name="40% - Accent5 20" xfId="1031"/>
    <cellStyle name="40% - Accent5 21" xfId="1032"/>
    <cellStyle name="40% - Accent5 22" xfId="1033"/>
    <cellStyle name="40% - Accent5 23" xfId="1034"/>
    <cellStyle name="40% - Accent5 24" xfId="1035"/>
    <cellStyle name="40% - Accent5 25" xfId="1036"/>
    <cellStyle name="40% - Accent5 26" xfId="1037"/>
    <cellStyle name="40% - Accent5 27" xfId="1038"/>
    <cellStyle name="40% - Accent5 28" xfId="1039"/>
    <cellStyle name="40% - Accent5 29" xfId="1040"/>
    <cellStyle name="40% - Accent5 3" xfId="1041"/>
    <cellStyle name="40% - Accent5 30" xfId="1042"/>
    <cellStyle name="40% - Accent5 31" xfId="1043"/>
    <cellStyle name="40% - Accent5 32" xfId="1044"/>
    <cellStyle name="40% - Accent5 33" xfId="1045"/>
    <cellStyle name="40% - Accent5 34" xfId="1046"/>
    <cellStyle name="40% - Accent5 35" xfId="1047"/>
    <cellStyle name="40% - Accent5 36" xfId="1048"/>
    <cellStyle name="40% - Accent5 37" xfId="1049"/>
    <cellStyle name="40% - Accent5 38" xfId="1050"/>
    <cellStyle name="40% - Accent5 39" xfId="1051"/>
    <cellStyle name="40% - Accent5 4" xfId="1052"/>
    <cellStyle name="40% - Accent5 40" xfId="1053"/>
    <cellStyle name="40% - Accent5 41" xfId="1054"/>
    <cellStyle name="40% - Accent5 42" xfId="1055"/>
    <cellStyle name="40% - Accent5 43" xfId="1056"/>
    <cellStyle name="40% - Accent5 44" xfId="1057"/>
    <cellStyle name="40% - Accent5 45" xfId="1058"/>
    <cellStyle name="40% - Accent5 46" xfId="1059"/>
    <cellStyle name="40% - Accent5 47" xfId="1060"/>
    <cellStyle name="40% - Accent5 48" xfId="1061"/>
    <cellStyle name="40% - Accent5 49" xfId="1062"/>
    <cellStyle name="40% - Accent5 5" xfId="1063"/>
    <cellStyle name="40% - Accent5 50" xfId="1064"/>
    <cellStyle name="40% - Accent5 51" xfId="1065"/>
    <cellStyle name="40% - Accent5 52" xfId="1066"/>
    <cellStyle name="40% - Accent5 53" xfId="1067"/>
    <cellStyle name="40% - Accent5 54" xfId="1068"/>
    <cellStyle name="40% - Accent5 55" xfId="1069"/>
    <cellStyle name="40% - Accent5 56" xfId="1070"/>
    <cellStyle name="40% - Accent5 57" xfId="1071"/>
    <cellStyle name="40% - Accent5 58" xfId="1072"/>
    <cellStyle name="40% - Accent5 59" xfId="1073"/>
    <cellStyle name="40% - Accent5 6" xfId="1074"/>
    <cellStyle name="40% - Accent5 60" xfId="1075"/>
    <cellStyle name="40% - Accent5 61" xfId="1076"/>
    <cellStyle name="40% - Accent5 62" xfId="1077"/>
    <cellStyle name="40% - Accent5 63" xfId="1078"/>
    <cellStyle name="40% - Accent5 64" xfId="1079"/>
    <cellStyle name="40% - Accent5 65" xfId="1080"/>
    <cellStyle name="40% - Accent5 66" xfId="1081"/>
    <cellStyle name="40% - Accent5 67" xfId="1082"/>
    <cellStyle name="40% - Accent5 68" xfId="1083"/>
    <cellStyle name="40% - Accent5 69" xfId="1084"/>
    <cellStyle name="40% - Accent5 7" xfId="1085"/>
    <cellStyle name="40% - Accent5 70" xfId="1086"/>
    <cellStyle name="40% - Accent5 71" xfId="1087"/>
    <cellStyle name="40% - Accent5 72" xfId="1088"/>
    <cellStyle name="40% - Accent5 73" xfId="1089"/>
    <cellStyle name="40% - Accent5 74" xfId="1090"/>
    <cellStyle name="40% - Accent5 75" xfId="1091"/>
    <cellStyle name="40% - Accent5 76" xfId="1092"/>
    <cellStyle name="40% - Accent5 77" xfId="1093"/>
    <cellStyle name="40% - Accent5 78" xfId="1094"/>
    <cellStyle name="40% - Accent5 79" xfId="1095"/>
    <cellStyle name="40% - Accent5 8" xfId="1096"/>
    <cellStyle name="40% - Accent5 80" xfId="1097"/>
    <cellStyle name="40% - Accent5 81" xfId="1098"/>
    <cellStyle name="40% - Accent5 82" xfId="1099"/>
    <cellStyle name="40% - Accent5 83" xfId="1100"/>
    <cellStyle name="40% - Accent5 84" xfId="1101"/>
    <cellStyle name="40% - Accent5 85" xfId="1102"/>
    <cellStyle name="40% - Accent5 86" xfId="1103"/>
    <cellStyle name="40% - Accent5 87" xfId="1104"/>
    <cellStyle name="40% - Accent5 88" xfId="1105"/>
    <cellStyle name="40% - Accent5 89" xfId="1106"/>
    <cellStyle name="40% - Accent5 9" xfId="1107"/>
    <cellStyle name="40% - Accent5 90" xfId="1108"/>
    <cellStyle name="40% - Accent5 91" xfId="1109"/>
    <cellStyle name="40% - Accent5 92" xfId="1110"/>
    <cellStyle name="40% - Accent5 93" xfId="1111"/>
    <cellStyle name="40% - Accent5 94" xfId="1112"/>
    <cellStyle name="40% - Accent5 95" xfId="1113"/>
    <cellStyle name="40% - Accent5 96" xfId="1114"/>
    <cellStyle name="40% - Accent5 97" xfId="1115"/>
    <cellStyle name="40% - Accent5 98" xfId="1116"/>
    <cellStyle name="40% - Accent5 99" xfId="1117"/>
    <cellStyle name="40% - Accent6 10" xfId="1118"/>
    <cellStyle name="40% - Accent6 100" xfId="1119"/>
    <cellStyle name="40% - Accent6 101" xfId="1120"/>
    <cellStyle name="40% - Accent6 11" xfId="1121"/>
    <cellStyle name="40% - Accent6 12" xfId="1122"/>
    <cellStyle name="40% - Accent6 13" xfId="1123"/>
    <cellStyle name="40% - Accent6 14" xfId="1124"/>
    <cellStyle name="40% - Accent6 15" xfId="1125"/>
    <cellStyle name="40% - Accent6 16" xfId="1126"/>
    <cellStyle name="40% - Accent6 17" xfId="1127"/>
    <cellStyle name="40% - Accent6 18" xfId="1128"/>
    <cellStyle name="40% - Accent6 19" xfId="1129"/>
    <cellStyle name="40% - Accent6 2" xfId="1130"/>
    <cellStyle name="40% - Accent6 20" xfId="1131"/>
    <cellStyle name="40% - Accent6 21" xfId="1132"/>
    <cellStyle name="40% - Accent6 22" xfId="1133"/>
    <cellStyle name="40% - Accent6 23" xfId="1134"/>
    <cellStyle name="40% - Accent6 24" xfId="1135"/>
    <cellStyle name="40% - Accent6 25" xfId="1136"/>
    <cellStyle name="40% - Accent6 26" xfId="1137"/>
    <cellStyle name="40% - Accent6 27" xfId="1138"/>
    <cellStyle name="40% - Accent6 28" xfId="1139"/>
    <cellStyle name="40% - Accent6 29" xfId="1140"/>
    <cellStyle name="40% - Accent6 3" xfId="1141"/>
    <cellStyle name="40% - Accent6 30" xfId="1142"/>
    <cellStyle name="40% - Accent6 31" xfId="1143"/>
    <cellStyle name="40% - Accent6 32" xfId="1144"/>
    <cellStyle name="40% - Accent6 33" xfId="1145"/>
    <cellStyle name="40% - Accent6 34" xfId="1146"/>
    <cellStyle name="40% - Accent6 35" xfId="1147"/>
    <cellStyle name="40% - Accent6 36" xfId="1148"/>
    <cellStyle name="40% - Accent6 37" xfId="1149"/>
    <cellStyle name="40% - Accent6 38" xfId="1150"/>
    <cellStyle name="40% - Accent6 39" xfId="1151"/>
    <cellStyle name="40% - Accent6 4" xfId="1152"/>
    <cellStyle name="40% - Accent6 40" xfId="1153"/>
    <cellStyle name="40% - Accent6 41" xfId="1154"/>
    <cellStyle name="40% - Accent6 42" xfId="1155"/>
    <cellStyle name="40% - Accent6 43" xfId="1156"/>
    <cellStyle name="40% - Accent6 44" xfId="1157"/>
    <cellStyle name="40% - Accent6 45" xfId="1158"/>
    <cellStyle name="40% - Accent6 46" xfId="1159"/>
    <cellStyle name="40% - Accent6 47" xfId="1160"/>
    <cellStyle name="40% - Accent6 48" xfId="1161"/>
    <cellStyle name="40% - Accent6 49" xfId="1162"/>
    <cellStyle name="40% - Accent6 5" xfId="1163"/>
    <cellStyle name="40% - Accent6 50" xfId="1164"/>
    <cellStyle name="40% - Accent6 51" xfId="1165"/>
    <cellStyle name="40% - Accent6 52" xfId="1166"/>
    <cellStyle name="40% - Accent6 53" xfId="1167"/>
    <cellStyle name="40% - Accent6 54" xfId="1168"/>
    <cellStyle name="40% - Accent6 55" xfId="1169"/>
    <cellStyle name="40% - Accent6 56" xfId="1170"/>
    <cellStyle name="40% - Accent6 57" xfId="1171"/>
    <cellStyle name="40% - Accent6 58" xfId="1172"/>
    <cellStyle name="40% - Accent6 59" xfId="1173"/>
    <cellStyle name="40% - Accent6 6" xfId="1174"/>
    <cellStyle name="40% - Accent6 60" xfId="1175"/>
    <cellStyle name="40% - Accent6 61" xfId="1176"/>
    <cellStyle name="40% - Accent6 62" xfId="1177"/>
    <cellStyle name="40% - Accent6 63" xfId="1178"/>
    <cellStyle name="40% - Accent6 64" xfId="1179"/>
    <cellStyle name="40% - Accent6 65" xfId="1180"/>
    <cellStyle name="40% - Accent6 66" xfId="1181"/>
    <cellStyle name="40% - Accent6 67" xfId="1182"/>
    <cellStyle name="40% - Accent6 68" xfId="1183"/>
    <cellStyle name="40% - Accent6 69" xfId="1184"/>
    <cellStyle name="40% - Accent6 7" xfId="1185"/>
    <cellStyle name="40% - Accent6 70" xfId="1186"/>
    <cellStyle name="40% - Accent6 71" xfId="1187"/>
    <cellStyle name="40% - Accent6 72" xfId="1188"/>
    <cellStyle name="40% - Accent6 73" xfId="1189"/>
    <cellStyle name="40% - Accent6 74" xfId="1190"/>
    <cellStyle name="40% - Accent6 75" xfId="1191"/>
    <cellStyle name="40% - Accent6 76" xfId="1192"/>
    <cellStyle name="40% - Accent6 77" xfId="1193"/>
    <cellStyle name="40% - Accent6 78" xfId="1194"/>
    <cellStyle name="40% - Accent6 79" xfId="1195"/>
    <cellStyle name="40% - Accent6 8" xfId="1196"/>
    <cellStyle name="40% - Accent6 80" xfId="1197"/>
    <cellStyle name="40% - Accent6 81" xfId="1198"/>
    <cellStyle name="40% - Accent6 82" xfId="1199"/>
    <cellStyle name="40% - Accent6 83" xfId="1200"/>
    <cellStyle name="40% - Accent6 84" xfId="1201"/>
    <cellStyle name="40% - Accent6 85" xfId="1202"/>
    <cellStyle name="40% - Accent6 86" xfId="1203"/>
    <cellStyle name="40% - Accent6 87" xfId="1204"/>
    <cellStyle name="40% - Accent6 88" xfId="1205"/>
    <cellStyle name="40% - Accent6 89" xfId="1206"/>
    <cellStyle name="40% - Accent6 9" xfId="1207"/>
    <cellStyle name="40% - Accent6 90" xfId="1208"/>
    <cellStyle name="40% - Accent6 91" xfId="1209"/>
    <cellStyle name="40% - Accent6 92" xfId="1210"/>
    <cellStyle name="40% - Accent6 93" xfId="1211"/>
    <cellStyle name="40% - Accent6 94" xfId="1212"/>
    <cellStyle name="40% - Accent6 95" xfId="1213"/>
    <cellStyle name="40% - Accent6 96" xfId="1214"/>
    <cellStyle name="40% - Accent6 97" xfId="1215"/>
    <cellStyle name="40% - Accent6 98" xfId="1216"/>
    <cellStyle name="40% - Accent6 99" xfId="1217"/>
    <cellStyle name="60% - Accent1 10" xfId="1218"/>
    <cellStyle name="60% - Accent1 100" xfId="1219"/>
    <cellStyle name="60% - Accent1 101" xfId="1220"/>
    <cellStyle name="60% - Accent1 11" xfId="1221"/>
    <cellStyle name="60% - Accent1 12" xfId="1222"/>
    <cellStyle name="60% - Accent1 13" xfId="1223"/>
    <cellStyle name="60% - Accent1 14" xfId="1224"/>
    <cellStyle name="60% - Accent1 15" xfId="1225"/>
    <cellStyle name="60% - Accent1 16" xfId="1226"/>
    <cellStyle name="60% - Accent1 17" xfId="1227"/>
    <cellStyle name="60% - Accent1 18" xfId="1228"/>
    <cellStyle name="60% - Accent1 19" xfId="1229"/>
    <cellStyle name="60% - Accent1 2" xfId="1230"/>
    <cellStyle name="60% - Accent1 20" xfId="1231"/>
    <cellStyle name="60% - Accent1 21" xfId="1232"/>
    <cellStyle name="60% - Accent1 22" xfId="1233"/>
    <cellStyle name="60% - Accent1 23" xfId="1234"/>
    <cellStyle name="60% - Accent1 24" xfId="1235"/>
    <cellStyle name="60% - Accent1 25" xfId="1236"/>
    <cellStyle name="60% - Accent1 26" xfId="1237"/>
    <cellStyle name="60% - Accent1 27" xfId="1238"/>
    <cellStyle name="60% - Accent1 28" xfId="1239"/>
    <cellStyle name="60% - Accent1 29" xfId="1240"/>
    <cellStyle name="60% - Accent1 3" xfId="1241"/>
    <cellStyle name="60% - Accent1 30" xfId="1242"/>
    <cellStyle name="60% - Accent1 31" xfId="1243"/>
    <cellStyle name="60% - Accent1 32" xfId="1244"/>
    <cellStyle name="60% - Accent1 33" xfId="1245"/>
    <cellStyle name="60% - Accent1 34" xfId="1246"/>
    <cellStyle name="60% - Accent1 35" xfId="1247"/>
    <cellStyle name="60% - Accent1 36" xfId="1248"/>
    <cellStyle name="60% - Accent1 37" xfId="1249"/>
    <cellStyle name="60% - Accent1 38" xfId="1250"/>
    <cellStyle name="60% - Accent1 39" xfId="1251"/>
    <cellStyle name="60% - Accent1 4" xfId="1252"/>
    <cellStyle name="60% - Accent1 40" xfId="1253"/>
    <cellStyle name="60% - Accent1 41" xfId="1254"/>
    <cellStyle name="60% - Accent1 42" xfId="1255"/>
    <cellStyle name="60% - Accent1 43" xfId="1256"/>
    <cellStyle name="60% - Accent1 44" xfId="1257"/>
    <cellStyle name="60% - Accent1 45" xfId="1258"/>
    <cellStyle name="60% - Accent1 46" xfId="1259"/>
    <cellStyle name="60% - Accent1 47" xfId="1260"/>
    <cellStyle name="60% - Accent1 48" xfId="1261"/>
    <cellStyle name="60% - Accent1 49" xfId="1262"/>
    <cellStyle name="60% - Accent1 5" xfId="1263"/>
    <cellStyle name="60% - Accent1 50" xfId="1264"/>
    <cellStyle name="60% - Accent1 51" xfId="1265"/>
    <cellStyle name="60% - Accent1 52" xfId="1266"/>
    <cellStyle name="60% - Accent1 53" xfId="1267"/>
    <cellStyle name="60% - Accent1 54" xfId="1268"/>
    <cellStyle name="60% - Accent1 55" xfId="1269"/>
    <cellStyle name="60% - Accent1 56" xfId="1270"/>
    <cellStyle name="60% - Accent1 57" xfId="1271"/>
    <cellStyle name="60% - Accent1 58" xfId="1272"/>
    <cellStyle name="60% - Accent1 59" xfId="1273"/>
    <cellStyle name="60% - Accent1 6" xfId="1274"/>
    <cellStyle name="60% - Accent1 60" xfId="1275"/>
    <cellStyle name="60% - Accent1 61" xfId="1276"/>
    <cellStyle name="60% - Accent1 62" xfId="1277"/>
    <cellStyle name="60% - Accent1 63" xfId="1278"/>
    <cellStyle name="60% - Accent1 64" xfId="1279"/>
    <cellStyle name="60% - Accent1 65" xfId="1280"/>
    <cellStyle name="60% - Accent1 66" xfId="1281"/>
    <cellStyle name="60% - Accent1 67" xfId="1282"/>
    <cellStyle name="60% - Accent1 68" xfId="1283"/>
    <cellStyle name="60% - Accent1 69" xfId="1284"/>
    <cellStyle name="60% - Accent1 7" xfId="1285"/>
    <cellStyle name="60% - Accent1 70" xfId="1286"/>
    <cellStyle name="60% - Accent1 71" xfId="1287"/>
    <cellStyle name="60% - Accent1 72" xfId="1288"/>
    <cellStyle name="60% - Accent1 73" xfId="1289"/>
    <cellStyle name="60% - Accent1 74" xfId="1290"/>
    <cellStyle name="60% - Accent1 75" xfId="1291"/>
    <cellStyle name="60% - Accent1 76" xfId="1292"/>
    <cellStyle name="60% - Accent1 77" xfId="1293"/>
    <cellStyle name="60% - Accent1 78" xfId="1294"/>
    <cellStyle name="60% - Accent1 79" xfId="1295"/>
    <cellStyle name="60% - Accent1 8" xfId="1296"/>
    <cellStyle name="60% - Accent1 80" xfId="1297"/>
    <cellStyle name="60% - Accent1 81" xfId="1298"/>
    <cellStyle name="60% - Accent1 82" xfId="1299"/>
    <cellStyle name="60% - Accent1 83" xfId="1300"/>
    <cellStyle name="60% - Accent1 84" xfId="1301"/>
    <cellStyle name="60% - Accent1 85" xfId="1302"/>
    <cellStyle name="60% - Accent1 86" xfId="1303"/>
    <cellStyle name="60% - Accent1 87" xfId="1304"/>
    <cellStyle name="60% - Accent1 88" xfId="1305"/>
    <cellStyle name="60% - Accent1 89" xfId="1306"/>
    <cellStyle name="60% - Accent1 9" xfId="1307"/>
    <cellStyle name="60% - Accent1 90" xfId="1308"/>
    <cellStyle name="60% - Accent1 91" xfId="1309"/>
    <cellStyle name="60% - Accent1 92" xfId="1310"/>
    <cellStyle name="60% - Accent1 93" xfId="1311"/>
    <cellStyle name="60% - Accent1 94" xfId="1312"/>
    <cellStyle name="60% - Accent1 95" xfId="1313"/>
    <cellStyle name="60% - Accent1 96" xfId="1314"/>
    <cellStyle name="60% - Accent1 97" xfId="1315"/>
    <cellStyle name="60% - Accent1 98" xfId="1316"/>
    <cellStyle name="60% - Accent1 99" xfId="1317"/>
    <cellStyle name="60% - Accent2 10" xfId="1318"/>
    <cellStyle name="60% - Accent2 100" xfId="1319"/>
    <cellStyle name="60% - Accent2 101" xfId="1320"/>
    <cellStyle name="60% - Accent2 11" xfId="1321"/>
    <cellStyle name="60% - Accent2 12" xfId="1322"/>
    <cellStyle name="60% - Accent2 13" xfId="1323"/>
    <cellStyle name="60% - Accent2 14" xfId="1324"/>
    <cellStyle name="60% - Accent2 15" xfId="1325"/>
    <cellStyle name="60% - Accent2 16" xfId="1326"/>
    <cellStyle name="60% - Accent2 17" xfId="1327"/>
    <cellStyle name="60% - Accent2 18" xfId="1328"/>
    <cellStyle name="60% - Accent2 19" xfId="1329"/>
    <cellStyle name="60% - Accent2 2" xfId="1330"/>
    <cellStyle name="60% - Accent2 20" xfId="1331"/>
    <cellStyle name="60% - Accent2 21" xfId="1332"/>
    <cellStyle name="60% - Accent2 22" xfId="1333"/>
    <cellStyle name="60% - Accent2 23" xfId="1334"/>
    <cellStyle name="60% - Accent2 24" xfId="1335"/>
    <cellStyle name="60% - Accent2 25" xfId="1336"/>
    <cellStyle name="60% - Accent2 26" xfId="1337"/>
    <cellStyle name="60% - Accent2 27" xfId="1338"/>
    <cellStyle name="60% - Accent2 28" xfId="1339"/>
    <cellStyle name="60% - Accent2 29" xfId="1340"/>
    <cellStyle name="60% - Accent2 3" xfId="1341"/>
    <cellStyle name="60% - Accent2 30" xfId="1342"/>
    <cellStyle name="60% - Accent2 31" xfId="1343"/>
    <cellStyle name="60% - Accent2 32" xfId="1344"/>
    <cellStyle name="60% - Accent2 33" xfId="1345"/>
    <cellStyle name="60% - Accent2 34" xfId="1346"/>
    <cellStyle name="60% - Accent2 35" xfId="1347"/>
    <cellStyle name="60% - Accent2 36" xfId="1348"/>
    <cellStyle name="60% - Accent2 37" xfId="1349"/>
    <cellStyle name="60% - Accent2 38" xfId="1350"/>
    <cellStyle name="60% - Accent2 39" xfId="1351"/>
    <cellStyle name="60% - Accent2 4" xfId="1352"/>
    <cellStyle name="60% - Accent2 40" xfId="1353"/>
    <cellStyle name="60% - Accent2 41" xfId="1354"/>
    <cellStyle name="60% - Accent2 42" xfId="1355"/>
    <cellStyle name="60% - Accent2 43" xfId="1356"/>
    <cellStyle name="60% - Accent2 44" xfId="1357"/>
    <cellStyle name="60% - Accent2 45" xfId="1358"/>
    <cellStyle name="60% - Accent2 46" xfId="1359"/>
    <cellStyle name="60% - Accent2 47" xfId="1360"/>
    <cellStyle name="60% - Accent2 48" xfId="1361"/>
    <cellStyle name="60% - Accent2 49" xfId="1362"/>
    <cellStyle name="60% - Accent2 5" xfId="1363"/>
    <cellStyle name="60% - Accent2 50" xfId="1364"/>
    <cellStyle name="60% - Accent2 51" xfId="1365"/>
    <cellStyle name="60% - Accent2 52" xfId="1366"/>
    <cellStyle name="60% - Accent2 53" xfId="1367"/>
    <cellStyle name="60% - Accent2 54" xfId="1368"/>
    <cellStyle name="60% - Accent2 55" xfId="1369"/>
    <cellStyle name="60% - Accent2 56" xfId="1370"/>
    <cellStyle name="60% - Accent2 57" xfId="1371"/>
    <cellStyle name="60% - Accent2 58" xfId="1372"/>
    <cellStyle name="60% - Accent2 59" xfId="1373"/>
    <cellStyle name="60% - Accent2 6" xfId="1374"/>
    <cellStyle name="60% - Accent2 60" xfId="1375"/>
    <cellStyle name="60% - Accent2 61" xfId="1376"/>
    <cellStyle name="60% - Accent2 62" xfId="1377"/>
    <cellStyle name="60% - Accent2 63" xfId="1378"/>
    <cellStyle name="60% - Accent2 64" xfId="1379"/>
    <cellStyle name="60% - Accent2 65" xfId="1380"/>
    <cellStyle name="60% - Accent2 66" xfId="1381"/>
    <cellStyle name="60% - Accent2 67" xfId="1382"/>
    <cellStyle name="60% - Accent2 68" xfId="1383"/>
    <cellStyle name="60% - Accent2 69" xfId="1384"/>
    <cellStyle name="60% - Accent2 7" xfId="1385"/>
    <cellStyle name="60% - Accent2 70" xfId="1386"/>
    <cellStyle name="60% - Accent2 71" xfId="1387"/>
    <cellStyle name="60% - Accent2 72" xfId="1388"/>
    <cellStyle name="60% - Accent2 73" xfId="1389"/>
    <cellStyle name="60% - Accent2 74" xfId="1390"/>
    <cellStyle name="60% - Accent2 75" xfId="1391"/>
    <cellStyle name="60% - Accent2 76" xfId="1392"/>
    <cellStyle name="60% - Accent2 77" xfId="1393"/>
    <cellStyle name="60% - Accent2 78" xfId="1394"/>
    <cellStyle name="60% - Accent2 79" xfId="1395"/>
    <cellStyle name="60% - Accent2 8" xfId="1396"/>
    <cellStyle name="60% - Accent2 80" xfId="1397"/>
    <cellStyle name="60% - Accent2 81" xfId="1398"/>
    <cellStyle name="60% - Accent2 82" xfId="1399"/>
    <cellStyle name="60% - Accent2 83" xfId="1400"/>
    <cellStyle name="60% - Accent2 84" xfId="1401"/>
    <cellStyle name="60% - Accent2 85" xfId="1402"/>
    <cellStyle name="60% - Accent2 86" xfId="1403"/>
    <cellStyle name="60% - Accent2 87" xfId="1404"/>
    <cellStyle name="60% - Accent2 88" xfId="1405"/>
    <cellStyle name="60% - Accent2 89" xfId="1406"/>
    <cellStyle name="60% - Accent2 9" xfId="1407"/>
    <cellStyle name="60% - Accent2 90" xfId="1408"/>
    <cellStyle name="60% - Accent2 91" xfId="1409"/>
    <cellStyle name="60% - Accent2 92" xfId="1410"/>
    <cellStyle name="60% - Accent2 93" xfId="1411"/>
    <cellStyle name="60% - Accent2 94" xfId="1412"/>
    <cellStyle name="60% - Accent2 95" xfId="1413"/>
    <cellStyle name="60% - Accent2 96" xfId="1414"/>
    <cellStyle name="60% - Accent2 97" xfId="1415"/>
    <cellStyle name="60% - Accent2 98" xfId="1416"/>
    <cellStyle name="60% - Accent2 99" xfId="1417"/>
    <cellStyle name="60% - Accent3 10" xfId="1418"/>
    <cellStyle name="60% - Accent3 100" xfId="1419"/>
    <cellStyle name="60% - Accent3 101" xfId="1420"/>
    <cellStyle name="60% - Accent3 11" xfId="1421"/>
    <cellStyle name="60% - Accent3 12" xfId="1422"/>
    <cellStyle name="60% - Accent3 13" xfId="1423"/>
    <cellStyle name="60% - Accent3 14" xfId="1424"/>
    <cellStyle name="60% - Accent3 15" xfId="1425"/>
    <cellStyle name="60% - Accent3 16" xfId="1426"/>
    <cellStyle name="60% - Accent3 17" xfId="1427"/>
    <cellStyle name="60% - Accent3 18" xfId="1428"/>
    <cellStyle name="60% - Accent3 19" xfId="1429"/>
    <cellStyle name="60% - Accent3 2" xfId="1430"/>
    <cellStyle name="60% - Accent3 20" xfId="1431"/>
    <cellStyle name="60% - Accent3 21" xfId="1432"/>
    <cellStyle name="60% - Accent3 22" xfId="1433"/>
    <cellStyle name="60% - Accent3 23" xfId="1434"/>
    <cellStyle name="60% - Accent3 24" xfId="1435"/>
    <cellStyle name="60% - Accent3 25" xfId="1436"/>
    <cellStyle name="60% - Accent3 26" xfId="1437"/>
    <cellStyle name="60% - Accent3 27" xfId="1438"/>
    <cellStyle name="60% - Accent3 28" xfId="1439"/>
    <cellStyle name="60% - Accent3 29" xfId="1440"/>
    <cellStyle name="60% - Accent3 3" xfId="1441"/>
    <cellStyle name="60% - Accent3 30" xfId="1442"/>
    <cellStyle name="60% - Accent3 31" xfId="1443"/>
    <cellStyle name="60% - Accent3 32" xfId="1444"/>
    <cellStyle name="60% - Accent3 33" xfId="1445"/>
    <cellStyle name="60% - Accent3 34" xfId="1446"/>
    <cellStyle name="60% - Accent3 35" xfId="1447"/>
    <cellStyle name="60% - Accent3 36" xfId="1448"/>
    <cellStyle name="60% - Accent3 37" xfId="1449"/>
    <cellStyle name="60% - Accent3 38" xfId="1450"/>
    <cellStyle name="60% - Accent3 39" xfId="1451"/>
    <cellStyle name="60% - Accent3 4" xfId="1452"/>
    <cellStyle name="60% - Accent3 40" xfId="1453"/>
    <cellStyle name="60% - Accent3 41" xfId="1454"/>
    <cellStyle name="60% - Accent3 42" xfId="1455"/>
    <cellStyle name="60% - Accent3 43" xfId="1456"/>
    <cellStyle name="60% - Accent3 44" xfId="1457"/>
    <cellStyle name="60% - Accent3 45" xfId="1458"/>
    <cellStyle name="60% - Accent3 46" xfId="1459"/>
    <cellStyle name="60% - Accent3 47" xfId="1460"/>
    <cellStyle name="60% - Accent3 48" xfId="1461"/>
    <cellStyle name="60% - Accent3 49" xfId="1462"/>
    <cellStyle name="60% - Accent3 5" xfId="1463"/>
    <cellStyle name="60% - Accent3 50" xfId="1464"/>
    <cellStyle name="60% - Accent3 51" xfId="1465"/>
    <cellStyle name="60% - Accent3 52" xfId="1466"/>
    <cellStyle name="60% - Accent3 53" xfId="1467"/>
    <cellStyle name="60% - Accent3 54" xfId="1468"/>
    <cellStyle name="60% - Accent3 55" xfId="1469"/>
    <cellStyle name="60% - Accent3 56" xfId="1470"/>
    <cellStyle name="60% - Accent3 57" xfId="1471"/>
    <cellStyle name="60% - Accent3 58" xfId="1472"/>
    <cellStyle name="60% - Accent3 59" xfId="1473"/>
    <cellStyle name="60% - Accent3 6" xfId="1474"/>
    <cellStyle name="60% - Accent3 60" xfId="1475"/>
    <cellStyle name="60% - Accent3 61" xfId="1476"/>
    <cellStyle name="60% - Accent3 62" xfId="1477"/>
    <cellStyle name="60% - Accent3 63" xfId="1478"/>
    <cellStyle name="60% - Accent3 64" xfId="1479"/>
    <cellStyle name="60% - Accent3 65" xfId="1480"/>
    <cellStyle name="60% - Accent3 66" xfId="1481"/>
    <cellStyle name="60% - Accent3 67" xfId="1482"/>
    <cellStyle name="60% - Accent3 68" xfId="1483"/>
    <cellStyle name="60% - Accent3 69" xfId="1484"/>
    <cellStyle name="60% - Accent3 7" xfId="1485"/>
    <cellStyle name="60% - Accent3 70" xfId="1486"/>
    <cellStyle name="60% - Accent3 71" xfId="1487"/>
    <cellStyle name="60% - Accent3 72" xfId="1488"/>
    <cellStyle name="60% - Accent3 73" xfId="1489"/>
    <cellStyle name="60% - Accent3 74" xfId="1490"/>
    <cellStyle name="60% - Accent3 75" xfId="1491"/>
    <cellStyle name="60% - Accent3 76" xfId="1492"/>
    <cellStyle name="60% - Accent3 77" xfId="1493"/>
    <cellStyle name="60% - Accent3 78" xfId="1494"/>
    <cellStyle name="60% - Accent3 79" xfId="1495"/>
    <cellStyle name="60% - Accent3 8" xfId="1496"/>
    <cellStyle name="60% - Accent3 80" xfId="1497"/>
    <cellStyle name="60% - Accent3 81" xfId="1498"/>
    <cellStyle name="60% - Accent3 82" xfId="1499"/>
    <cellStyle name="60% - Accent3 83" xfId="1500"/>
    <cellStyle name="60% - Accent3 84" xfId="1501"/>
    <cellStyle name="60% - Accent3 85" xfId="1502"/>
    <cellStyle name="60% - Accent3 86" xfId="1503"/>
    <cellStyle name="60% - Accent3 87" xfId="1504"/>
    <cellStyle name="60% - Accent3 88" xfId="1505"/>
    <cellStyle name="60% - Accent3 89" xfId="1506"/>
    <cellStyle name="60% - Accent3 9" xfId="1507"/>
    <cellStyle name="60% - Accent3 90" xfId="1508"/>
    <cellStyle name="60% - Accent3 91" xfId="1509"/>
    <cellStyle name="60% - Accent3 92" xfId="1510"/>
    <cellStyle name="60% - Accent3 93" xfId="1511"/>
    <cellStyle name="60% - Accent3 94" xfId="1512"/>
    <cellStyle name="60% - Accent3 95" xfId="1513"/>
    <cellStyle name="60% - Accent3 96" xfId="1514"/>
    <cellStyle name="60% - Accent3 97" xfId="1515"/>
    <cellStyle name="60% - Accent3 98" xfId="1516"/>
    <cellStyle name="60% - Accent3 99" xfId="1517"/>
    <cellStyle name="60% - Accent4 10" xfId="1518"/>
    <cellStyle name="60% - Accent4 100" xfId="1519"/>
    <cellStyle name="60% - Accent4 101" xfId="1520"/>
    <cellStyle name="60% - Accent4 11" xfId="1521"/>
    <cellStyle name="60% - Accent4 12" xfId="1522"/>
    <cellStyle name="60% - Accent4 13" xfId="1523"/>
    <cellStyle name="60% - Accent4 14" xfId="1524"/>
    <cellStyle name="60% - Accent4 15" xfId="1525"/>
    <cellStyle name="60% - Accent4 16" xfId="1526"/>
    <cellStyle name="60% - Accent4 17" xfId="1527"/>
    <cellStyle name="60% - Accent4 18" xfId="1528"/>
    <cellStyle name="60% - Accent4 19" xfId="1529"/>
    <cellStyle name="60% - Accent4 2" xfId="1530"/>
    <cellStyle name="60% - Accent4 20" xfId="1531"/>
    <cellStyle name="60% - Accent4 21" xfId="1532"/>
    <cellStyle name="60% - Accent4 22" xfId="1533"/>
    <cellStyle name="60% - Accent4 23" xfId="1534"/>
    <cellStyle name="60% - Accent4 24" xfId="1535"/>
    <cellStyle name="60% - Accent4 25" xfId="1536"/>
    <cellStyle name="60% - Accent4 26" xfId="1537"/>
    <cellStyle name="60% - Accent4 27" xfId="1538"/>
    <cellStyle name="60% - Accent4 28" xfId="1539"/>
    <cellStyle name="60% - Accent4 29" xfId="1540"/>
    <cellStyle name="60% - Accent4 3" xfId="1541"/>
    <cellStyle name="60% - Accent4 30" xfId="1542"/>
    <cellStyle name="60% - Accent4 31" xfId="1543"/>
    <cellStyle name="60% - Accent4 32" xfId="1544"/>
    <cellStyle name="60% - Accent4 33" xfId="1545"/>
    <cellStyle name="60% - Accent4 34" xfId="1546"/>
    <cellStyle name="60% - Accent4 35" xfId="1547"/>
    <cellStyle name="60% - Accent4 36" xfId="1548"/>
    <cellStyle name="60% - Accent4 37" xfId="1549"/>
    <cellStyle name="60% - Accent4 38" xfId="1550"/>
    <cellStyle name="60% - Accent4 39" xfId="1551"/>
    <cellStyle name="60% - Accent4 4" xfId="1552"/>
    <cellStyle name="60% - Accent4 40" xfId="1553"/>
    <cellStyle name="60% - Accent4 41" xfId="1554"/>
    <cellStyle name="60% - Accent4 42" xfId="1555"/>
    <cellStyle name="60% - Accent4 43" xfId="1556"/>
    <cellStyle name="60% - Accent4 44" xfId="1557"/>
    <cellStyle name="60% - Accent4 45" xfId="1558"/>
    <cellStyle name="60% - Accent4 46" xfId="1559"/>
    <cellStyle name="60% - Accent4 47" xfId="1560"/>
    <cellStyle name="60% - Accent4 48" xfId="1561"/>
    <cellStyle name="60% - Accent4 49" xfId="1562"/>
    <cellStyle name="60% - Accent4 5" xfId="1563"/>
    <cellStyle name="60% - Accent4 50" xfId="1564"/>
    <cellStyle name="60% - Accent4 51" xfId="1565"/>
    <cellStyle name="60% - Accent4 52" xfId="1566"/>
    <cellStyle name="60% - Accent4 53" xfId="1567"/>
    <cellStyle name="60% - Accent4 54" xfId="1568"/>
    <cellStyle name="60% - Accent4 55" xfId="1569"/>
    <cellStyle name="60% - Accent4 56" xfId="1570"/>
    <cellStyle name="60% - Accent4 57" xfId="1571"/>
    <cellStyle name="60% - Accent4 58" xfId="1572"/>
    <cellStyle name="60% - Accent4 59" xfId="1573"/>
    <cellStyle name="60% - Accent4 6" xfId="1574"/>
    <cellStyle name="60% - Accent4 60" xfId="1575"/>
    <cellStyle name="60% - Accent4 61" xfId="1576"/>
    <cellStyle name="60% - Accent4 62" xfId="1577"/>
    <cellStyle name="60% - Accent4 63" xfId="1578"/>
    <cellStyle name="60% - Accent4 64" xfId="1579"/>
    <cellStyle name="60% - Accent4 65" xfId="1580"/>
    <cellStyle name="60% - Accent4 66" xfId="1581"/>
    <cellStyle name="60% - Accent4 67" xfId="1582"/>
    <cellStyle name="60% - Accent4 68" xfId="1583"/>
    <cellStyle name="60% - Accent4 69" xfId="1584"/>
    <cellStyle name="60% - Accent4 7" xfId="1585"/>
    <cellStyle name="60% - Accent4 70" xfId="1586"/>
    <cellStyle name="60% - Accent4 71" xfId="1587"/>
    <cellStyle name="60% - Accent4 72" xfId="1588"/>
    <cellStyle name="60% - Accent4 73" xfId="1589"/>
    <cellStyle name="60% - Accent4 74" xfId="1590"/>
    <cellStyle name="60% - Accent4 75" xfId="1591"/>
    <cellStyle name="60% - Accent4 76" xfId="1592"/>
    <cellStyle name="60% - Accent4 77" xfId="1593"/>
    <cellStyle name="60% - Accent4 78" xfId="1594"/>
    <cellStyle name="60% - Accent4 79" xfId="1595"/>
    <cellStyle name="60% - Accent4 8" xfId="1596"/>
    <cellStyle name="60% - Accent4 80" xfId="1597"/>
    <cellStyle name="60% - Accent4 81" xfId="1598"/>
    <cellStyle name="60% - Accent4 82" xfId="1599"/>
    <cellStyle name="60% - Accent4 83" xfId="1600"/>
    <cellStyle name="60% - Accent4 84" xfId="1601"/>
    <cellStyle name="60% - Accent4 85" xfId="1602"/>
    <cellStyle name="60% - Accent4 86" xfId="1603"/>
    <cellStyle name="60% - Accent4 87" xfId="1604"/>
    <cellStyle name="60% - Accent4 88" xfId="1605"/>
    <cellStyle name="60% - Accent4 89" xfId="1606"/>
    <cellStyle name="60% - Accent4 9" xfId="1607"/>
    <cellStyle name="60% - Accent4 90" xfId="1608"/>
    <cellStyle name="60% - Accent4 91" xfId="1609"/>
    <cellStyle name="60% - Accent4 92" xfId="1610"/>
    <cellStyle name="60% - Accent4 93" xfId="1611"/>
    <cellStyle name="60% - Accent4 94" xfId="1612"/>
    <cellStyle name="60% - Accent4 95" xfId="1613"/>
    <cellStyle name="60% - Accent4 96" xfId="1614"/>
    <cellStyle name="60% - Accent4 97" xfId="1615"/>
    <cellStyle name="60% - Accent4 98" xfId="1616"/>
    <cellStyle name="60% - Accent4 99" xfId="1617"/>
    <cellStyle name="60% - Accent5 10" xfId="1618"/>
    <cellStyle name="60% - Accent5 100" xfId="1619"/>
    <cellStyle name="60% - Accent5 101" xfId="1620"/>
    <cellStyle name="60% - Accent5 11" xfId="1621"/>
    <cellStyle name="60% - Accent5 12" xfId="1622"/>
    <cellStyle name="60% - Accent5 13" xfId="1623"/>
    <cellStyle name="60% - Accent5 14" xfId="1624"/>
    <cellStyle name="60% - Accent5 15" xfId="1625"/>
    <cellStyle name="60% - Accent5 16" xfId="1626"/>
    <cellStyle name="60% - Accent5 17" xfId="1627"/>
    <cellStyle name="60% - Accent5 18" xfId="1628"/>
    <cellStyle name="60% - Accent5 19" xfId="1629"/>
    <cellStyle name="60% - Accent5 2" xfId="1630"/>
    <cellStyle name="60% - Accent5 20" xfId="1631"/>
    <cellStyle name="60% - Accent5 21" xfId="1632"/>
    <cellStyle name="60% - Accent5 22" xfId="1633"/>
    <cellStyle name="60% - Accent5 23" xfId="1634"/>
    <cellStyle name="60% - Accent5 24" xfId="1635"/>
    <cellStyle name="60% - Accent5 25" xfId="1636"/>
    <cellStyle name="60% - Accent5 26" xfId="1637"/>
    <cellStyle name="60% - Accent5 27" xfId="1638"/>
    <cellStyle name="60% - Accent5 28" xfId="1639"/>
    <cellStyle name="60% - Accent5 29" xfId="1640"/>
    <cellStyle name="60% - Accent5 3" xfId="1641"/>
    <cellStyle name="60% - Accent5 30" xfId="1642"/>
    <cellStyle name="60% - Accent5 31" xfId="1643"/>
    <cellStyle name="60% - Accent5 32" xfId="1644"/>
    <cellStyle name="60% - Accent5 33" xfId="1645"/>
    <cellStyle name="60% - Accent5 34" xfId="1646"/>
    <cellStyle name="60% - Accent5 35" xfId="1647"/>
    <cellStyle name="60% - Accent5 36" xfId="1648"/>
    <cellStyle name="60% - Accent5 37" xfId="1649"/>
    <cellStyle name="60% - Accent5 38" xfId="1650"/>
    <cellStyle name="60% - Accent5 39" xfId="1651"/>
    <cellStyle name="60% - Accent5 4" xfId="1652"/>
    <cellStyle name="60% - Accent5 40" xfId="1653"/>
    <cellStyle name="60% - Accent5 41" xfId="1654"/>
    <cellStyle name="60% - Accent5 42" xfId="1655"/>
    <cellStyle name="60% - Accent5 43" xfId="1656"/>
    <cellStyle name="60% - Accent5 44" xfId="1657"/>
    <cellStyle name="60% - Accent5 45" xfId="1658"/>
    <cellStyle name="60% - Accent5 46" xfId="1659"/>
    <cellStyle name="60% - Accent5 47" xfId="1660"/>
    <cellStyle name="60% - Accent5 48" xfId="1661"/>
    <cellStyle name="60% - Accent5 49" xfId="1662"/>
    <cellStyle name="60% - Accent5 5" xfId="1663"/>
    <cellStyle name="60% - Accent5 50" xfId="1664"/>
    <cellStyle name="60% - Accent5 51" xfId="1665"/>
    <cellStyle name="60% - Accent5 52" xfId="1666"/>
    <cellStyle name="60% - Accent5 53" xfId="1667"/>
    <cellStyle name="60% - Accent5 54" xfId="1668"/>
    <cellStyle name="60% - Accent5 55" xfId="1669"/>
    <cellStyle name="60% - Accent5 56" xfId="1670"/>
    <cellStyle name="60% - Accent5 57" xfId="1671"/>
    <cellStyle name="60% - Accent5 58" xfId="1672"/>
    <cellStyle name="60% - Accent5 59" xfId="1673"/>
    <cellStyle name="60% - Accent5 6" xfId="1674"/>
    <cellStyle name="60% - Accent5 60" xfId="1675"/>
    <cellStyle name="60% - Accent5 61" xfId="1676"/>
    <cellStyle name="60% - Accent5 62" xfId="1677"/>
    <cellStyle name="60% - Accent5 63" xfId="1678"/>
    <cellStyle name="60% - Accent5 64" xfId="1679"/>
    <cellStyle name="60% - Accent5 65" xfId="1680"/>
    <cellStyle name="60% - Accent5 66" xfId="1681"/>
    <cellStyle name="60% - Accent5 67" xfId="1682"/>
    <cellStyle name="60% - Accent5 68" xfId="1683"/>
    <cellStyle name="60% - Accent5 69" xfId="1684"/>
    <cellStyle name="60% - Accent5 7" xfId="1685"/>
    <cellStyle name="60% - Accent5 70" xfId="1686"/>
    <cellStyle name="60% - Accent5 71" xfId="1687"/>
    <cellStyle name="60% - Accent5 72" xfId="1688"/>
    <cellStyle name="60% - Accent5 73" xfId="1689"/>
    <cellStyle name="60% - Accent5 74" xfId="1690"/>
    <cellStyle name="60% - Accent5 75" xfId="1691"/>
    <cellStyle name="60% - Accent5 76" xfId="1692"/>
    <cellStyle name="60% - Accent5 77" xfId="1693"/>
    <cellStyle name="60% - Accent5 78" xfId="1694"/>
    <cellStyle name="60% - Accent5 79" xfId="1695"/>
    <cellStyle name="60% - Accent5 8" xfId="1696"/>
    <cellStyle name="60% - Accent5 80" xfId="1697"/>
    <cellStyle name="60% - Accent5 81" xfId="1698"/>
    <cellStyle name="60% - Accent5 82" xfId="1699"/>
    <cellStyle name="60% - Accent5 83" xfId="1700"/>
    <cellStyle name="60% - Accent5 84" xfId="1701"/>
    <cellStyle name="60% - Accent5 85" xfId="1702"/>
    <cellStyle name="60% - Accent5 86" xfId="1703"/>
    <cellStyle name="60% - Accent5 87" xfId="1704"/>
    <cellStyle name="60% - Accent5 88" xfId="1705"/>
    <cellStyle name="60% - Accent5 89" xfId="1706"/>
    <cellStyle name="60% - Accent5 9" xfId="1707"/>
    <cellStyle name="60% - Accent5 90" xfId="1708"/>
    <cellStyle name="60% - Accent5 91" xfId="1709"/>
    <cellStyle name="60% - Accent5 92" xfId="1710"/>
    <cellStyle name="60% - Accent5 93" xfId="1711"/>
    <cellStyle name="60% - Accent5 94" xfId="1712"/>
    <cellStyle name="60% - Accent5 95" xfId="1713"/>
    <cellStyle name="60% - Accent5 96" xfId="1714"/>
    <cellStyle name="60% - Accent5 97" xfId="1715"/>
    <cellStyle name="60% - Accent5 98" xfId="1716"/>
    <cellStyle name="60% - Accent5 99" xfId="1717"/>
    <cellStyle name="60% - Accent6 10" xfId="1718"/>
    <cellStyle name="60% - Accent6 100" xfId="1719"/>
    <cellStyle name="60% - Accent6 101" xfId="1720"/>
    <cellStyle name="60% - Accent6 11" xfId="1721"/>
    <cellStyle name="60% - Accent6 12" xfId="1722"/>
    <cellStyle name="60% - Accent6 13" xfId="1723"/>
    <cellStyle name="60% - Accent6 14" xfId="1724"/>
    <cellStyle name="60% - Accent6 15" xfId="1725"/>
    <cellStyle name="60% - Accent6 16" xfId="1726"/>
    <cellStyle name="60% - Accent6 17" xfId="1727"/>
    <cellStyle name="60% - Accent6 18" xfId="1728"/>
    <cellStyle name="60% - Accent6 19" xfId="1729"/>
    <cellStyle name="60% - Accent6 2" xfId="1730"/>
    <cellStyle name="60% - Accent6 20" xfId="1731"/>
    <cellStyle name="60% - Accent6 21" xfId="1732"/>
    <cellStyle name="60% - Accent6 22" xfId="1733"/>
    <cellStyle name="60% - Accent6 23" xfId="1734"/>
    <cellStyle name="60% - Accent6 24" xfId="1735"/>
    <cellStyle name="60% - Accent6 25" xfId="1736"/>
    <cellStyle name="60% - Accent6 26" xfId="1737"/>
    <cellStyle name="60% - Accent6 27" xfId="1738"/>
    <cellStyle name="60% - Accent6 28" xfId="1739"/>
    <cellStyle name="60% - Accent6 29" xfId="1740"/>
    <cellStyle name="60% - Accent6 3" xfId="1741"/>
    <cellStyle name="60% - Accent6 30" xfId="1742"/>
    <cellStyle name="60% - Accent6 31" xfId="1743"/>
    <cellStyle name="60% - Accent6 32" xfId="1744"/>
    <cellStyle name="60% - Accent6 33" xfId="1745"/>
    <cellStyle name="60% - Accent6 34" xfId="1746"/>
    <cellStyle name="60% - Accent6 35" xfId="1747"/>
    <cellStyle name="60% - Accent6 36" xfId="1748"/>
    <cellStyle name="60% - Accent6 37" xfId="1749"/>
    <cellStyle name="60% - Accent6 38" xfId="1750"/>
    <cellStyle name="60% - Accent6 39" xfId="1751"/>
    <cellStyle name="60% - Accent6 4" xfId="1752"/>
    <cellStyle name="60% - Accent6 40" xfId="1753"/>
    <cellStyle name="60% - Accent6 41" xfId="1754"/>
    <cellStyle name="60% - Accent6 42" xfId="1755"/>
    <cellStyle name="60% - Accent6 43" xfId="1756"/>
    <cellStyle name="60% - Accent6 44" xfId="1757"/>
    <cellStyle name="60% - Accent6 45" xfId="1758"/>
    <cellStyle name="60% - Accent6 46" xfId="1759"/>
    <cellStyle name="60% - Accent6 47" xfId="1760"/>
    <cellStyle name="60% - Accent6 48" xfId="1761"/>
    <cellStyle name="60% - Accent6 49" xfId="1762"/>
    <cellStyle name="60% - Accent6 5" xfId="1763"/>
    <cellStyle name="60% - Accent6 50" xfId="1764"/>
    <cellStyle name="60% - Accent6 51" xfId="1765"/>
    <cellStyle name="60% - Accent6 52" xfId="1766"/>
    <cellStyle name="60% - Accent6 53" xfId="1767"/>
    <cellStyle name="60% - Accent6 54" xfId="1768"/>
    <cellStyle name="60% - Accent6 55" xfId="1769"/>
    <cellStyle name="60% - Accent6 56" xfId="1770"/>
    <cellStyle name="60% - Accent6 57" xfId="1771"/>
    <cellStyle name="60% - Accent6 58" xfId="1772"/>
    <cellStyle name="60% - Accent6 59" xfId="1773"/>
    <cellStyle name="60% - Accent6 6" xfId="1774"/>
    <cellStyle name="60% - Accent6 60" xfId="1775"/>
    <cellStyle name="60% - Accent6 61" xfId="1776"/>
    <cellStyle name="60% - Accent6 62" xfId="1777"/>
    <cellStyle name="60% - Accent6 63" xfId="1778"/>
    <cellStyle name="60% - Accent6 64" xfId="1779"/>
    <cellStyle name="60% - Accent6 65" xfId="1780"/>
    <cellStyle name="60% - Accent6 66" xfId="1781"/>
    <cellStyle name="60% - Accent6 67" xfId="1782"/>
    <cellStyle name="60% - Accent6 68" xfId="1783"/>
    <cellStyle name="60% - Accent6 69" xfId="1784"/>
    <cellStyle name="60% - Accent6 7" xfId="1785"/>
    <cellStyle name="60% - Accent6 70" xfId="1786"/>
    <cellStyle name="60% - Accent6 71" xfId="1787"/>
    <cellStyle name="60% - Accent6 72" xfId="1788"/>
    <cellStyle name="60% - Accent6 73" xfId="1789"/>
    <cellStyle name="60% - Accent6 74" xfId="1790"/>
    <cellStyle name="60% - Accent6 75" xfId="1791"/>
    <cellStyle name="60% - Accent6 76" xfId="1792"/>
    <cellStyle name="60% - Accent6 77" xfId="1793"/>
    <cellStyle name="60% - Accent6 78" xfId="1794"/>
    <cellStyle name="60% - Accent6 79" xfId="1795"/>
    <cellStyle name="60% - Accent6 8" xfId="1796"/>
    <cellStyle name="60% - Accent6 80" xfId="1797"/>
    <cellStyle name="60% - Accent6 81" xfId="1798"/>
    <cellStyle name="60% - Accent6 82" xfId="1799"/>
    <cellStyle name="60% - Accent6 83" xfId="1800"/>
    <cellStyle name="60% - Accent6 84" xfId="1801"/>
    <cellStyle name="60% - Accent6 85" xfId="1802"/>
    <cellStyle name="60% - Accent6 86" xfId="1803"/>
    <cellStyle name="60% - Accent6 87" xfId="1804"/>
    <cellStyle name="60% - Accent6 88" xfId="1805"/>
    <cellStyle name="60% - Accent6 89" xfId="1806"/>
    <cellStyle name="60% - Accent6 9" xfId="1807"/>
    <cellStyle name="60% - Accent6 90" xfId="1808"/>
    <cellStyle name="60% - Accent6 91" xfId="1809"/>
    <cellStyle name="60% - Accent6 92" xfId="1810"/>
    <cellStyle name="60% - Accent6 93" xfId="1811"/>
    <cellStyle name="60% - Accent6 94" xfId="1812"/>
    <cellStyle name="60% - Accent6 95" xfId="1813"/>
    <cellStyle name="60% - Accent6 96" xfId="1814"/>
    <cellStyle name="60% - Accent6 97" xfId="1815"/>
    <cellStyle name="60% - Accent6 98" xfId="1816"/>
    <cellStyle name="60% - Accent6 99" xfId="1817"/>
    <cellStyle name="A4 Small 210 x 297 mm" xfId="1818"/>
    <cellStyle name="A4 Small 210 x 297 mm 2" xfId="1819"/>
    <cellStyle name="Accent1 10" xfId="1820"/>
    <cellStyle name="Accent1 100" xfId="1821"/>
    <cellStyle name="Accent1 101" xfId="1822"/>
    <cellStyle name="Accent1 11" xfId="1823"/>
    <cellStyle name="Accent1 12" xfId="1824"/>
    <cellStyle name="Accent1 13" xfId="1825"/>
    <cellStyle name="Accent1 14" xfId="1826"/>
    <cellStyle name="Accent1 15" xfId="1827"/>
    <cellStyle name="Accent1 16" xfId="1828"/>
    <cellStyle name="Accent1 17" xfId="1829"/>
    <cellStyle name="Accent1 18" xfId="1830"/>
    <cellStyle name="Accent1 19" xfId="1831"/>
    <cellStyle name="Accent1 2" xfId="1832"/>
    <cellStyle name="Accent1 20" xfId="1833"/>
    <cellStyle name="Accent1 21" xfId="1834"/>
    <cellStyle name="Accent1 22" xfId="1835"/>
    <cellStyle name="Accent1 23" xfId="1836"/>
    <cellStyle name="Accent1 24" xfId="1837"/>
    <cellStyle name="Accent1 25" xfId="1838"/>
    <cellStyle name="Accent1 26" xfId="1839"/>
    <cellStyle name="Accent1 27" xfId="1840"/>
    <cellStyle name="Accent1 28" xfId="1841"/>
    <cellStyle name="Accent1 29" xfId="1842"/>
    <cellStyle name="Accent1 3" xfId="1843"/>
    <cellStyle name="Accent1 30" xfId="1844"/>
    <cellStyle name="Accent1 31" xfId="1845"/>
    <cellStyle name="Accent1 32" xfId="1846"/>
    <cellStyle name="Accent1 33" xfId="1847"/>
    <cellStyle name="Accent1 34" xfId="1848"/>
    <cellStyle name="Accent1 35" xfId="1849"/>
    <cellStyle name="Accent1 36" xfId="1850"/>
    <cellStyle name="Accent1 37" xfId="1851"/>
    <cellStyle name="Accent1 38" xfId="1852"/>
    <cellStyle name="Accent1 39" xfId="1853"/>
    <cellStyle name="Accent1 4" xfId="1854"/>
    <cellStyle name="Accent1 40" xfId="1855"/>
    <cellStyle name="Accent1 41" xfId="1856"/>
    <cellStyle name="Accent1 42" xfId="1857"/>
    <cellStyle name="Accent1 43" xfId="1858"/>
    <cellStyle name="Accent1 44" xfId="1859"/>
    <cellStyle name="Accent1 45" xfId="1860"/>
    <cellStyle name="Accent1 46" xfId="1861"/>
    <cellStyle name="Accent1 47" xfId="1862"/>
    <cellStyle name="Accent1 48" xfId="1863"/>
    <cellStyle name="Accent1 49" xfId="1864"/>
    <cellStyle name="Accent1 5" xfId="1865"/>
    <cellStyle name="Accent1 50" xfId="1866"/>
    <cellStyle name="Accent1 51" xfId="1867"/>
    <cellStyle name="Accent1 52" xfId="1868"/>
    <cellStyle name="Accent1 53" xfId="1869"/>
    <cellStyle name="Accent1 54" xfId="1870"/>
    <cellStyle name="Accent1 55" xfId="1871"/>
    <cellStyle name="Accent1 56" xfId="1872"/>
    <cellStyle name="Accent1 57" xfId="1873"/>
    <cellStyle name="Accent1 58" xfId="1874"/>
    <cellStyle name="Accent1 59" xfId="1875"/>
    <cellStyle name="Accent1 6" xfId="1876"/>
    <cellStyle name="Accent1 60" xfId="1877"/>
    <cellStyle name="Accent1 61" xfId="1878"/>
    <cellStyle name="Accent1 62" xfId="1879"/>
    <cellStyle name="Accent1 63" xfId="1880"/>
    <cellStyle name="Accent1 64" xfId="1881"/>
    <cellStyle name="Accent1 65" xfId="1882"/>
    <cellStyle name="Accent1 66" xfId="1883"/>
    <cellStyle name="Accent1 67" xfId="1884"/>
    <cellStyle name="Accent1 68" xfId="1885"/>
    <cellStyle name="Accent1 69" xfId="1886"/>
    <cellStyle name="Accent1 7" xfId="1887"/>
    <cellStyle name="Accent1 70" xfId="1888"/>
    <cellStyle name="Accent1 71" xfId="1889"/>
    <cellStyle name="Accent1 72" xfId="1890"/>
    <cellStyle name="Accent1 73" xfId="1891"/>
    <cellStyle name="Accent1 74" xfId="1892"/>
    <cellStyle name="Accent1 75" xfId="1893"/>
    <cellStyle name="Accent1 76" xfId="1894"/>
    <cellStyle name="Accent1 77" xfId="1895"/>
    <cellStyle name="Accent1 78" xfId="1896"/>
    <cellStyle name="Accent1 79" xfId="1897"/>
    <cellStyle name="Accent1 8" xfId="1898"/>
    <cellStyle name="Accent1 80" xfId="1899"/>
    <cellStyle name="Accent1 81" xfId="1900"/>
    <cellStyle name="Accent1 82" xfId="1901"/>
    <cellStyle name="Accent1 83" xfId="1902"/>
    <cellStyle name="Accent1 84" xfId="1903"/>
    <cellStyle name="Accent1 85" xfId="1904"/>
    <cellStyle name="Accent1 86" xfId="1905"/>
    <cellStyle name="Accent1 87" xfId="1906"/>
    <cellStyle name="Accent1 88" xfId="1907"/>
    <cellStyle name="Accent1 89" xfId="1908"/>
    <cellStyle name="Accent1 9" xfId="1909"/>
    <cellStyle name="Accent1 90" xfId="1910"/>
    <cellStyle name="Accent1 91" xfId="1911"/>
    <cellStyle name="Accent1 92" xfId="1912"/>
    <cellStyle name="Accent1 93" xfId="1913"/>
    <cellStyle name="Accent1 94" xfId="1914"/>
    <cellStyle name="Accent1 95" xfId="1915"/>
    <cellStyle name="Accent1 96" xfId="1916"/>
    <cellStyle name="Accent1 97" xfId="1917"/>
    <cellStyle name="Accent1 98" xfId="1918"/>
    <cellStyle name="Accent1 99" xfId="1919"/>
    <cellStyle name="Accent2 10" xfId="1920"/>
    <cellStyle name="Accent2 100" xfId="1921"/>
    <cellStyle name="Accent2 101" xfId="1922"/>
    <cellStyle name="Accent2 11" xfId="1923"/>
    <cellStyle name="Accent2 12" xfId="1924"/>
    <cellStyle name="Accent2 13" xfId="1925"/>
    <cellStyle name="Accent2 14" xfId="1926"/>
    <cellStyle name="Accent2 15" xfId="1927"/>
    <cellStyle name="Accent2 16" xfId="1928"/>
    <cellStyle name="Accent2 17" xfId="1929"/>
    <cellStyle name="Accent2 18" xfId="1930"/>
    <cellStyle name="Accent2 19" xfId="1931"/>
    <cellStyle name="Accent2 2" xfId="1932"/>
    <cellStyle name="Accent2 20" xfId="1933"/>
    <cellStyle name="Accent2 21" xfId="1934"/>
    <cellStyle name="Accent2 22" xfId="1935"/>
    <cellStyle name="Accent2 23" xfId="1936"/>
    <cellStyle name="Accent2 24" xfId="1937"/>
    <cellStyle name="Accent2 25" xfId="1938"/>
    <cellStyle name="Accent2 26" xfId="1939"/>
    <cellStyle name="Accent2 27" xfId="1940"/>
    <cellStyle name="Accent2 28" xfId="1941"/>
    <cellStyle name="Accent2 29" xfId="1942"/>
    <cellStyle name="Accent2 3" xfId="1943"/>
    <cellStyle name="Accent2 30" xfId="1944"/>
    <cellStyle name="Accent2 31" xfId="1945"/>
    <cellStyle name="Accent2 32" xfId="1946"/>
    <cellStyle name="Accent2 33" xfId="1947"/>
    <cellStyle name="Accent2 34" xfId="1948"/>
    <cellStyle name="Accent2 35" xfId="1949"/>
    <cellStyle name="Accent2 36" xfId="1950"/>
    <cellStyle name="Accent2 37" xfId="1951"/>
    <cellStyle name="Accent2 38" xfId="1952"/>
    <cellStyle name="Accent2 39" xfId="1953"/>
    <cellStyle name="Accent2 4" xfId="1954"/>
    <cellStyle name="Accent2 40" xfId="1955"/>
    <cellStyle name="Accent2 41" xfId="1956"/>
    <cellStyle name="Accent2 42" xfId="1957"/>
    <cellStyle name="Accent2 43" xfId="1958"/>
    <cellStyle name="Accent2 44" xfId="1959"/>
    <cellStyle name="Accent2 45" xfId="1960"/>
    <cellStyle name="Accent2 46" xfId="1961"/>
    <cellStyle name="Accent2 47" xfId="1962"/>
    <cellStyle name="Accent2 48" xfId="1963"/>
    <cellStyle name="Accent2 49" xfId="1964"/>
    <cellStyle name="Accent2 5" xfId="1965"/>
    <cellStyle name="Accent2 50" xfId="1966"/>
    <cellStyle name="Accent2 51" xfId="1967"/>
    <cellStyle name="Accent2 52" xfId="1968"/>
    <cellStyle name="Accent2 53" xfId="1969"/>
    <cellStyle name="Accent2 54" xfId="1970"/>
    <cellStyle name="Accent2 55" xfId="1971"/>
    <cellStyle name="Accent2 56" xfId="1972"/>
    <cellStyle name="Accent2 57" xfId="1973"/>
    <cellStyle name="Accent2 58" xfId="1974"/>
    <cellStyle name="Accent2 59" xfId="1975"/>
    <cellStyle name="Accent2 6" xfId="1976"/>
    <cellStyle name="Accent2 60" xfId="1977"/>
    <cellStyle name="Accent2 61" xfId="1978"/>
    <cellStyle name="Accent2 62" xfId="1979"/>
    <cellStyle name="Accent2 63" xfId="1980"/>
    <cellStyle name="Accent2 64" xfId="1981"/>
    <cellStyle name="Accent2 65" xfId="1982"/>
    <cellStyle name="Accent2 66" xfId="1983"/>
    <cellStyle name="Accent2 67" xfId="1984"/>
    <cellStyle name="Accent2 68" xfId="1985"/>
    <cellStyle name="Accent2 69" xfId="1986"/>
    <cellStyle name="Accent2 7" xfId="1987"/>
    <cellStyle name="Accent2 70" xfId="1988"/>
    <cellStyle name="Accent2 71" xfId="1989"/>
    <cellStyle name="Accent2 72" xfId="1990"/>
    <cellStyle name="Accent2 73" xfId="1991"/>
    <cellStyle name="Accent2 74" xfId="1992"/>
    <cellStyle name="Accent2 75" xfId="1993"/>
    <cellStyle name="Accent2 76" xfId="1994"/>
    <cellStyle name="Accent2 77" xfId="1995"/>
    <cellStyle name="Accent2 78" xfId="1996"/>
    <cellStyle name="Accent2 79" xfId="1997"/>
    <cellStyle name="Accent2 8" xfId="1998"/>
    <cellStyle name="Accent2 80" xfId="1999"/>
    <cellStyle name="Accent2 81" xfId="2000"/>
    <cellStyle name="Accent2 82" xfId="2001"/>
    <cellStyle name="Accent2 83" xfId="2002"/>
    <cellStyle name="Accent2 84" xfId="2003"/>
    <cellStyle name="Accent2 85" xfId="2004"/>
    <cellStyle name="Accent2 86" xfId="2005"/>
    <cellStyle name="Accent2 87" xfId="2006"/>
    <cellStyle name="Accent2 88" xfId="2007"/>
    <cellStyle name="Accent2 89" xfId="2008"/>
    <cellStyle name="Accent2 9" xfId="2009"/>
    <cellStyle name="Accent2 90" xfId="2010"/>
    <cellStyle name="Accent2 91" xfId="2011"/>
    <cellStyle name="Accent2 92" xfId="2012"/>
    <cellStyle name="Accent2 93" xfId="2013"/>
    <cellStyle name="Accent2 94" xfId="2014"/>
    <cellStyle name="Accent2 95" xfId="2015"/>
    <cellStyle name="Accent2 96" xfId="2016"/>
    <cellStyle name="Accent2 97" xfId="2017"/>
    <cellStyle name="Accent2 98" xfId="2018"/>
    <cellStyle name="Accent2 99" xfId="2019"/>
    <cellStyle name="Accent3 10" xfId="2020"/>
    <cellStyle name="Accent3 100" xfId="2021"/>
    <cellStyle name="Accent3 101" xfId="2022"/>
    <cellStyle name="Accent3 11" xfId="2023"/>
    <cellStyle name="Accent3 12" xfId="2024"/>
    <cellStyle name="Accent3 13" xfId="2025"/>
    <cellStyle name="Accent3 14" xfId="2026"/>
    <cellStyle name="Accent3 15" xfId="2027"/>
    <cellStyle name="Accent3 16" xfId="2028"/>
    <cellStyle name="Accent3 17" xfId="2029"/>
    <cellStyle name="Accent3 18" xfId="2030"/>
    <cellStyle name="Accent3 19" xfId="2031"/>
    <cellStyle name="Accent3 2" xfId="2032"/>
    <cellStyle name="Accent3 20" xfId="2033"/>
    <cellStyle name="Accent3 21" xfId="2034"/>
    <cellStyle name="Accent3 22" xfId="2035"/>
    <cellStyle name="Accent3 23" xfId="2036"/>
    <cellStyle name="Accent3 24" xfId="2037"/>
    <cellStyle name="Accent3 25" xfId="2038"/>
    <cellStyle name="Accent3 26" xfId="2039"/>
    <cellStyle name="Accent3 27" xfId="2040"/>
    <cellStyle name="Accent3 28" xfId="2041"/>
    <cellStyle name="Accent3 29" xfId="2042"/>
    <cellStyle name="Accent3 3" xfId="2043"/>
    <cellStyle name="Accent3 30" xfId="2044"/>
    <cellStyle name="Accent3 31" xfId="2045"/>
    <cellStyle name="Accent3 32" xfId="2046"/>
    <cellStyle name="Accent3 33" xfId="2047"/>
    <cellStyle name="Accent3 34" xfId="2048"/>
    <cellStyle name="Accent3 35" xfId="2049"/>
    <cellStyle name="Accent3 36" xfId="2050"/>
    <cellStyle name="Accent3 37" xfId="2051"/>
    <cellStyle name="Accent3 38" xfId="2052"/>
    <cellStyle name="Accent3 39" xfId="2053"/>
    <cellStyle name="Accent3 4" xfId="2054"/>
    <cellStyle name="Accent3 40" xfId="2055"/>
    <cellStyle name="Accent3 41" xfId="2056"/>
    <cellStyle name="Accent3 42" xfId="2057"/>
    <cellStyle name="Accent3 43" xfId="2058"/>
    <cellStyle name="Accent3 44" xfId="2059"/>
    <cellStyle name="Accent3 45" xfId="2060"/>
    <cellStyle name="Accent3 46" xfId="2061"/>
    <cellStyle name="Accent3 47" xfId="2062"/>
    <cellStyle name="Accent3 48" xfId="2063"/>
    <cellStyle name="Accent3 49" xfId="2064"/>
    <cellStyle name="Accent3 5" xfId="2065"/>
    <cellStyle name="Accent3 50" xfId="2066"/>
    <cellStyle name="Accent3 51" xfId="2067"/>
    <cellStyle name="Accent3 52" xfId="2068"/>
    <cellStyle name="Accent3 53" xfId="2069"/>
    <cellStyle name="Accent3 54" xfId="2070"/>
    <cellStyle name="Accent3 55" xfId="2071"/>
    <cellStyle name="Accent3 56" xfId="2072"/>
    <cellStyle name="Accent3 57" xfId="2073"/>
    <cellStyle name="Accent3 58" xfId="2074"/>
    <cellStyle name="Accent3 59" xfId="2075"/>
    <cellStyle name="Accent3 6" xfId="2076"/>
    <cellStyle name="Accent3 60" xfId="2077"/>
    <cellStyle name="Accent3 61" xfId="2078"/>
    <cellStyle name="Accent3 62" xfId="2079"/>
    <cellStyle name="Accent3 63" xfId="2080"/>
    <cellStyle name="Accent3 64" xfId="2081"/>
    <cellStyle name="Accent3 65" xfId="2082"/>
    <cellStyle name="Accent3 66" xfId="2083"/>
    <cellStyle name="Accent3 67" xfId="2084"/>
    <cellStyle name="Accent3 68" xfId="2085"/>
    <cellStyle name="Accent3 69" xfId="2086"/>
    <cellStyle name="Accent3 7" xfId="2087"/>
    <cellStyle name="Accent3 70" xfId="2088"/>
    <cellStyle name="Accent3 71" xfId="2089"/>
    <cellStyle name="Accent3 72" xfId="2090"/>
    <cellStyle name="Accent3 73" xfId="2091"/>
    <cellStyle name="Accent3 74" xfId="2092"/>
    <cellStyle name="Accent3 75" xfId="2093"/>
    <cellStyle name="Accent3 76" xfId="2094"/>
    <cellStyle name="Accent3 77" xfId="2095"/>
    <cellStyle name="Accent3 78" xfId="2096"/>
    <cellStyle name="Accent3 79" xfId="2097"/>
    <cellStyle name="Accent3 8" xfId="2098"/>
    <cellStyle name="Accent3 80" xfId="2099"/>
    <cellStyle name="Accent3 81" xfId="2100"/>
    <cellStyle name="Accent3 82" xfId="2101"/>
    <cellStyle name="Accent3 83" xfId="2102"/>
    <cellStyle name="Accent3 84" xfId="2103"/>
    <cellStyle name="Accent3 85" xfId="2104"/>
    <cellStyle name="Accent3 86" xfId="2105"/>
    <cellStyle name="Accent3 87" xfId="2106"/>
    <cellStyle name="Accent3 88" xfId="2107"/>
    <cellStyle name="Accent3 89" xfId="2108"/>
    <cellStyle name="Accent3 9" xfId="2109"/>
    <cellStyle name="Accent3 90" xfId="2110"/>
    <cellStyle name="Accent3 91" xfId="2111"/>
    <cellStyle name="Accent3 92" xfId="2112"/>
    <cellStyle name="Accent3 93" xfId="2113"/>
    <cellStyle name="Accent3 94" xfId="2114"/>
    <cellStyle name="Accent3 95" xfId="2115"/>
    <cellStyle name="Accent3 96" xfId="2116"/>
    <cellStyle name="Accent3 97" xfId="2117"/>
    <cellStyle name="Accent3 98" xfId="2118"/>
    <cellStyle name="Accent3 99" xfId="2119"/>
    <cellStyle name="Accent4 10" xfId="2120"/>
    <cellStyle name="Accent4 100" xfId="2121"/>
    <cellStyle name="Accent4 101" xfId="2122"/>
    <cellStyle name="Accent4 11" xfId="2123"/>
    <cellStyle name="Accent4 12" xfId="2124"/>
    <cellStyle name="Accent4 13" xfId="2125"/>
    <cellStyle name="Accent4 14" xfId="2126"/>
    <cellStyle name="Accent4 15" xfId="2127"/>
    <cellStyle name="Accent4 16" xfId="2128"/>
    <cellStyle name="Accent4 17" xfId="2129"/>
    <cellStyle name="Accent4 18" xfId="2130"/>
    <cellStyle name="Accent4 19" xfId="2131"/>
    <cellStyle name="Accent4 2" xfId="2132"/>
    <cellStyle name="Accent4 20" xfId="2133"/>
    <cellStyle name="Accent4 21" xfId="2134"/>
    <cellStyle name="Accent4 22" xfId="2135"/>
    <cellStyle name="Accent4 23" xfId="2136"/>
    <cellStyle name="Accent4 24" xfId="2137"/>
    <cellStyle name="Accent4 25" xfId="2138"/>
    <cellStyle name="Accent4 26" xfId="2139"/>
    <cellStyle name="Accent4 27" xfId="2140"/>
    <cellStyle name="Accent4 28" xfId="2141"/>
    <cellStyle name="Accent4 29" xfId="2142"/>
    <cellStyle name="Accent4 3" xfId="2143"/>
    <cellStyle name="Accent4 30" xfId="2144"/>
    <cellStyle name="Accent4 31" xfId="2145"/>
    <cellStyle name="Accent4 32" xfId="2146"/>
    <cellStyle name="Accent4 33" xfId="2147"/>
    <cellStyle name="Accent4 34" xfId="2148"/>
    <cellStyle name="Accent4 35" xfId="2149"/>
    <cellStyle name="Accent4 36" xfId="2150"/>
    <cellStyle name="Accent4 37" xfId="2151"/>
    <cellStyle name="Accent4 38" xfId="2152"/>
    <cellStyle name="Accent4 39" xfId="2153"/>
    <cellStyle name="Accent4 4" xfId="2154"/>
    <cellStyle name="Accent4 40" xfId="2155"/>
    <cellStyle name="Accent4 41" xfId="2156"/>
    <cellStyle name="Accent4 42" xfId="2157"/>
    <cellStyle name="Accent4 43" xfId="2158"/>
    <cellStyle name="Accent4 44" xfId="2159"/>
    <cellStyle name="Accent4 45" xfId="2160"/>
    <cellStyle name="Accent4 46" xfId="2161"/>
    <cellStyle name="Accent4 47" xfId="2162"/>
    <cellStyle name="Accent4 48" xfId="2163"/>
    <cellStyle name="Accent4 49" xfId="2164"/>
    <cellStyle name="Accent4 5" xfId="2165"/>
    <cellStyle name="Accent4 50" xfId="2166"/>
    <cellStyle name="Accent4 51" xfId="2167"/>
    <cellStyle name="Accent4 52" xfId="2168"/>
    <cellStyle name="Accent4 53" xfId="2169"/>
    <cellStyle name="Accent4 54" xfId="2170"/>
    <cellStyle name="Accent4 55" xfId="2171"/>
    <cellStyle name="Accent4 56" xfId="2172"/>
    <cellStyle name="Accent4 57" xfId="2173"/>
    <cellStyle name="Accent4 58" xfId="2174"/>
    <cellStyle name="Accent4 59" xfId="2175"/>
    <cellStyle name="Accent4 6" xfId="2176"/>
    <cellStyle name="Accent4 60" xfId="2177"/>
    <cellStyle name="Accent4 61" xfId="2178"/>
    <cellStyle name="Accent4 62" xfId="2179"/>
    <cellStyle name="Accent4 63" xfId="2180"/>
    <cellStyle name="Accent4 64" xfId="2181"/>
    <cellStyle name="Accent4 65" xfId="2182"/>
    <cellStyle name="Accent4 66" xfId="2183"/>
    <cellStyle name="Accent4 67" xfId="2184"/>
    <cellStyle name="Accent4 68" xfId="2185"/>
    <cellStyle name="Accent4 69" xfId="2186"/>
    <cellStyle name="Accent4 7" xfId="2187"/>
    <cellStyle name="Accent4 70" xfId="2188"/>
    <cellStyle name="Accent4 71" xfId="2189"/>
    <cellStyle name="Accent4 72" xfId="2190"/>
    <cellStyle name="Accent4 73" xfId="2191"/>
    <cellStyle name="Accent4 74" xfId="2192"/>
    <cellStyle name="Accent4 75" xfId="2193"/>
    <cellStyle name="Accent4 76" xfId="2194"/>
    <cellStyle name="Accent4 77" xfId="2195"/>
    <cellStyle name="Accent4 78" xfId="2196"/>
    <cellStyle name="Accent4 79" xfId="2197"/>
    <cellStyle name="Accent4 8" xfId="2198"/>
    <cellStyle name="Accent4 80" xfId="2199"/>
    <cellStyle name="Accent4 81" xfId="2200"/>
    <cellStyle name="Accent4 82" xfId="2201"/>
    <cellStyle name="Accent4 83" xfId="2202"/>
    <cellStyle name="Accent4 84" xfId="2203"/>
    <cellStyle name="Accent4 85" xfId="2204"/>
    <cellStyle name="Accent4 86" xfId="2205"/>
    <cellStyle name="Accent4 87" xfId="2206"/>
    <cellStyle name="Accent4 88" xfId="2207"/>
    <cellStyle name="Accent4 89" xfId="2208"/>
    <cellStyle name="Accent4 9" xfId="2209"/>
    <cellStyle name="Accent4 90" xfId="2210"/>
    <cellStyle name="Accent4 91" xfId="2211"/>
    <cellStyle name="Accent4 92" xfId="2212"/>
    <cellStyle name="Accent4 93" xfId="2213"/>
    <cellStyle name="Accent4 94" xfId="2214"/>
    <cellStyle name="Accent4 95" xfId="2215"/>
    <cellStyle name="Accent4 96" xfId="2216"/>
    <cellStyle name="Accent4 97" xfId="2217"/>
    <cellStyle name="Accent4 98" xfId="2218"/>
    <cellStyle name="Accent4 99" xfId="2219"/>
    <cellStyle name="Accent5 10" xfId="2220"/>
    <cellStyle name="Accent5 100" xfId="2221"/>
    <cellStyle name="Accent5 101" xfId="2222"/>
    <cellStyle name="Accent5 11" xfId="2223"/>
    <cellStyle name="Accent5 12" xfId="2224"/>
    <cellStyle name="Accent5 13" xfId="2225"/>
    <cellStyle name="Accent5 14" xfId="2226"/>
    <cellStyle name="Accent5 15" xfId="2227"/>
    <cellStyle name="Accent5 16" xfId="2228"/>
    <cellStyle name="Accent5 17" xfId="2229"/>
    <cellStyle name="Accent5 18" xfId="2230"/>
    <cellStyle name="Accent5 19" xfId="2231"/>
    <cellStyle name="Accent5 2" xfId="2232"/>
    <cellStyle name="Accent5 20" xfId="2233"/>
    <cellStyle name="Accent5 21" xfId="2234"/>
    <cellStyle name="Accent5 22" xfId="2235"/>
    <cellStyle name="Accent5 23" xfId="2236"/>
    <cellStyle name="Accent5 24" xfId="2237"/>
    <cellStyle name="Accent5 25" xfId="2238"/>
    <cellStyle name="Accent5 26" xfId="2239"/>
    <cellStyle name="Accent5 27" xfId="2240"/>
    <cellStyle name="Accent5 28" xfId="2241"/>
    <cellStyle name="Accent5 29" xfId="2242"/>
    <cellStyle name="Accent5 3" xfId="2243"/>
    <cellStyle name="Accent5 30" xfId="2244"/>
    <cellStyle name="Accent5 31" xfId="2245"/>
    <cellStyle name="Accent5 32" xfId="2246"/>
    <cellStyle name="Accent5 33" xfId="2247"/>
    <cellStyle name="Accent5 34" xfId="2248"/>
    <cellStyle name="Accent5 35" xfId="2249"/>
    <cellStyle name="Accent5 36" xfId="2250"/>
    <cellStyle name="Accent5 37" xfId="2251"/>
    <cellStyle name="Accent5 38" xfId="2252"/>
    <cellStyle name="Accent5 39" xfId="2253"/>
    <cellStyle name="Accent5 4" xfId="2254"/>
    <cellStyle name="Accent5 40" xfId="2255"/>
    <cellStyle name="Accent5 41" xfId="2256"/>
    <cellStyle name="Accent5 42" xfId="2257"/>
    <cellStyle name="Accent5 43" xfId="2258"/>
    <cellStyle name="Accent5 44" xfId="2259"/>
    <cellStyle name="Accent5 45" xfId="2260"/>
    <cellStyle name="Accent5 46" xfId="2261"/>
    <cellStyle name="Accent5 47" xfId="2262"/>
    <cellStyle name="Accent5 48" xfId="2263"/>
    <cellStyle name="Accent5 49" xfId="2264"/>
    <cellStyle name="Accent5 5" xfId="2265"/>
    <cellStyle name="Accent5 50" xfId="2266"/>
    <cellStyle name="Accent5 51" xfId="2267"/>
    <cellStyle name="Accent5 52" xfId="2268"/>
    <cellStyle name="Accent5 53" xfId="2269"/>
    <cellStyle name="Accent5 54" xfId="2270"/>
    <cellStyle name="Accent5 55" xfId="2271"/>
    <cellStyle name="Accent5 56" xfId="2272"/>
    <cellStyle name="Accent5 57" xfId="2273"/>
    <cellStyle name="Accent5 58" xfId="2274"/>
    <cellStyle name="Accent5 59" xfId="2275"/>
    <cellStyle name="Accent5 6" xfId="2276"/>
    <cellStyle name="Accent5 60" xfId="2277"/>
    <cellStyle name="Accent5 61" xfId="2278"/>
    <cellStyle name="Accent5 62" xfId="2279"/>
    <cellStyle name="Accent5 63" xfId="2280"/>
    <cellStyle name="Accent5 64" xfId="2281"/>
    <cellStyle name="Accent5 65" xfId="2282"/>
    <cellStyle name="Accent5 66" xfId="2283"/>
    <cellStyle name="Accent5 67" xfId="2284"/>
    <cellStyle name="Accent5 68" xfId="2285"/>
    <cellStyle name="Accent5 69" xfId="2286"/>
    <cellStyle name="Accent5 7" xfId="2287"/>
    <cellStyle name="Accent5 70" xfId="2288"/>
    <cellStyle name="Accent5 71" xfId="2289"/>
    <cellStyle name="Accent5 72" xfId="2290"/>
    <cellStyle name="Accent5 73" xfId="2291"/>
    <cellStyle name="Accent5 74" xfId="2292"/>
    <cellStyle name="Accent5 75" xfId="2293"/>
    <cellStyle name="Accent5 76" xfId="2294"/>
    <cellStyle name="Accent5 77" xfId="2295"/>
    <cellStyle name="Accent5 78" xfId="2296"/>
    <cellStyle name="Accent5 79" xfId="2297"/>
    <cellStyle name="Accent5 8" xfId="2298"/>
    <cellStyle name="Accent5 80" xfId="2299"/>
    <cellStyle name="Accent5 81" xfId="2300"/>
    <cellStyle name="Accent5 82" xfId="2301"/>
    <cellStyle name="Accent5 83" xfId="2302"/>
    <cellStyle name="Accent5 84" xfId="2303"/>
    <cellStyle name="Accent5 85" xfId="2304"/>
    <cellStyle name="Accent5 86" xfId="2305"/>
    <cellStyle name="Accent5 87" xfId="2306"/>
    <cellStyle name="Accent5 88" xfId="2307"/>
    <cellStyle name="Accent5 89" xfId="2308"/>
    <cellStyle name="Accent5 9" xfId="2309"/>
    <cellStyle name="Accent5 90" xfId="2310"/>
    <cellStyle name="Accent5 91" xfId="2311"/>
    <cellStyle name="Accent5 92" xfId="2312"/>
    <cellStyle name="Accent5 93" xfId="2313"/>
    <cellStyle name="Accent5 94" xfId="2314"/>
    <cellStyle name="Accent5 95" xfId="2315"/>
    <cellStyle name="Accent5 96" xfId="2316"/>
    <cellStyle name="Accent5 97" xfId="2317"/>
    <cellStyle name="Accent5 98" xfId="2318"/>
    <cellStyle name="Accent5 99" xfId="2319"/>
    <cellStyle name="Accent6 10" xfId="2320"/>
    <cellStyle name="Accent6 100" xfId="2321"/>
    <cellStyle name="Accent6 101" xfId="2322"/>
    <cellStyle name="Accent6 11" xfId="2323"/>
    <cellStyle name="Accent6 12" xfId="2324"/>
    <cellStyle name="Accent6 13" xfId="2325"/>
    <cellStyle name="Accent6 14" xfId="2326"/>
    <cellStyle name="Accent6 15" xfId="2327"/>
    <cellStyle name="Accent6 16" xfId="2328"/>
    <cellStyle name="Accent6 17" xfId="2329"/>
    <cellStyle name="Accent6 18" xfId="2330"/>
    <cellStyle name="Accent6 19" xfId="2331"/>
    <cellStyle name="Accent6 2" xfId="2332"/>
    <cellStyle name="Accent6 20" xfId="2333"/>
    <cellStyle name="Accent6 21" xfId="2334"/>
    <cellStyle name="Accent6 22" xfId="2335"/>
    <cellStyle name="Accent6 23" xfId="2336"/>
    <cellStyle name="Accent6 24" xfId="2337"/>
    <cellStyle name="Accent6 25" xfId="2338"/>
    <cellStyle name="Accent6 26" xfId="2339"/>
    <cellStyle name="Accent6 27" xfId="2340"/>
    <cellStyle name="Accent6 28" xfId="2341"/>
    <cellStyle name="Accent6 29" xfId="2342"/>
    <cellStyle name="Accent6 3" xfId="2343"/>
    <cellStyle name="Accent6 30" xfId="2344"/>
    <cellStyle name="Accent6 31" xfId="2345"/>
    <cellStyle name="Accent6 32" xfId="2346"/>
    <cellStyle name="Accent6 33" xfId="2347"/>
    <cellStyle name="Accent6 34" xfId="2348"/>
    <cellStyle name="Accent6 35" xfId="2349"/>
    <cellStyle name="Accent6 36" xfId="2350"/>
    <cellStyle name="Accent6 37" xfId="2351"/>
    <cellStyle name="Accent6 38" xfId="2352"/>
    <cellStyle name="Accent6 39" xfId="2353"/>
    <cellStyle name="Accent6 4" xfId="2354"/>
    <cellStyle name="Accent6 40" xfId="2355"/>
    <cellStyle name="Accent6 41" xfId="2356"/>
    <cellStyle name="Accent6 42" xfId="2357"/>
    <cellStyle name="Accent6 43" xfId="2358"/>
    <cellStyle name="Accent6 44" xfId="2359"/>
    <cellStyle name="Accent6 45" xfId="2360"/>
    <cellStyle name="Accent6 46" xfId="2361"/>
    <cellStyle name="Accent6 47" xfId="2362"/>
    <cellStyle name="Accent6 48" xfId="2363"/>
    <cellStyle name="Accent6 49" xfId="2364"/>
    <cellStyle name="Accent6 5" xfId="2365"/>
    <cellStyle name="Accent6 50" xfId="2366"/>
    <cellStyle name="Accent6 51" xfId="2367"/>
    <cellStyle name="Accent6 52" xfId="2368"/>
    <cellStyle name="Accent6 53" xfId="2369"/>
    <cellStyle name="Accent6 54" xfId="2370"/>
    <cellStyle name="Accent6 55" xfId="2371"/>
    <cellStyle name="Accent6 56" xfId="2372"/>
    <cellStyle name="Accent6 57" xfId="2373"/>
    <cellStyle name="Accent6 58" xfId="2374"/>
    <cellStyle name="Accent6 59" xfId="2375"/>
    <cellStyle name="Accent6 6" xfId="2376"/>
    <cellStyle name="Accent6 60" xfId="2377"/>
    <cellStyle name="Accent6 61" xfId="2378"/>
    <cellStyle name="Accent6 62" xfId="2379"/>
    <cellStyle name="Accent6 63" xfId="2380"/>
    <cellStyle name="Accent6 64" xfId="2381"/>
    <cellStyle name="Accent6 65" xfId="2382"/>
    <cellStyle name="Accent6 66" xfId="2383"/>
    <cellStyle name="Accent6 67" xfId="2384"/>
    <cellStyle name="Accent6 68" xfId="2385"/>
    <cellStyle name="Accent6 69" xfId="2386"/>
    <cellStyle name="Accent6 7" xfId="2387"/>
    <cellStyle name="Accent6 70" xfId="2388"/>
    <cellStyle name="Accent6 71" xfId="2389"/>
    <cellStyle name="Accent6 72" xfId="2390"/>
    <cellStyle name="Accent6 73" xfId="2391"/>
    <cellStyle name="Accent6 74" xfId="2392"/>
    <cellStyle name="Accent6 75" xfId="2393"/>
    <cellStyle name="Accent6 76" xfId="2394"/>
    <cellStyle name="Accent6 77" xfId="2395"/>
    <cellStyle name="Accent6 78" xfId="2396"/>
    <cellStyle name="Accent6 79" xfId="2397"/>
    <cellStyle name="Accent6 8" xfId="2398"/>
    <cellStyle name="Accent6 80" xfId="2399"/>
    <cellStyle name="Accent6 81" xfId="2400"/>
    <cellStyle name="Accent6 82" xfId="2401"/>
    <cellStyle name="Accent6 83" xfId="2402"/>
    <cellStyle name="Accent6 84" xfId="2403"/>
    <cellStyle name="Accent6 85" xfId="2404"/>
    <cellStyle name="Accent6 86" xfId="2405"/>
    <cellStyle name="Accent6 87" xfId="2406"/>
    <cellStyle name="Accent6 88" xfId="2407"/>
    <cellStyle name="Accent6 89" xfId="2408"/>
    <cellStyle name="Accent6 9" xfId="2409"/>
    <cellStyle name="Accent6 90" xfId="2410"/>
    <cellStyle name="Accent6 91" xfId="2411"/>
    <cellStyle name="Accent6 92" xfId="2412"/>
    <cellStyle name="Accent6 93" xfId="2413"/>
    <cellStyle name="Accent6 94" xfId="2414"/>
    <cellStyle name="Accent6 95" xfId="2415"/>
    <cellStyle name="Accent6 96" xfId="2416"/>
    <cellStyle name="Accent6 97" xfId="2417"/>
    <cellStyle name="Accent6 98" xfId="2418"/>
    <cellStyle name="Accent6 99" xfId="2419"/>
    <cellStyle name="Bad 10" xfId="2420"/>
    <cellStyle name="Bad 100" xfId="2421"/>
    <cellStyle name="Bad 101" xfId="2422"/>
    <cellStyle name="Bad 11" xfId="2423"/>
    <cellStyle name="Bad 12" xfId="2424"/>
    <cellStyle name="Bad 13" xfId="2425"/>
    <cellStyle name="Bad 14" xfId="2426"/>
    <cellStyle name="Bad 15" xfId="2427"/>
    <cellStyle name="Bad 16" xfId="2428"/>
    <cellStyle name="Bad 17" xfId="2429"/>
    <cellStyle name="Bad 18" xfId="2430"/>
    <cellStyle name="Bad 19" xfId="2431"/>
    <cellStyle name="Bad 2" xfId="2432"/>
    <cellStyle name="Bad 20" xfId="2433"/>
    <cellStyle name="Bad 21" xfId="2434"/>
    <cellStyle name="Bad 22" xfId="2435"/>
    <cellStyle name="Bad 23" xfId="2436"/>
    <cellStyle name="Bad 24" xfId="2437"/>
    <cellStyle name="Bad 25" xfId="2438"/>
    <cellStyle name="Bad 26" xfId="2439"/>
    <cellStyle name="Bad 27" xfId="2440"/>
    <cellStyle name="Bad 28" xfId="2441"/>
    <cellStyle name="Bad 29" xfId="2442"/>
    <cellStyle name="Bad 3" xfId="2443"/>
    <cellStyle name="Bad 30" xfId="2444"/>
    <cellStyle name="Bad 31" xfId="2445"/>
    <cellStyle name="Bad 32" xfId="2446"/>
    <cellStyle name="Bad 33" xfId="2447"/>
    <cellStyle name="Bad 34" xfId="2448"/>
    <cellStyle name="Bad 35" xfId="2449"/>
    <cellStyle name="Bad 36" xfId="2450"/>
    <cellStyle name="Bad 37" xfId="2451"/>
    <cellStyle name="Bad 38" xfId="2452"/>
    <cellStyle name="Bad 39" xfId="2453"/>
    <cellStyle name="Bad 4" xfId="2454"/>
    <cellStyle name="Bad 40" xfId="2455"/>
    <cellStyle name="Bad 41" xfId="2456"/>
    <cellStyle name="Bad 42" xfId="2457"/>
    <cellStyle name="Bad 43" xfId="2458"/>
    <cellStyle name="Bad 44" xfId="2459"/>
    <cellStyle name="Bad 45" xfId="2460"/>
    <cellStyle name="Bad 46" xfId="2461"/>
    <cellStyle name="Bad 47" xfId="2462"/>
    <cellStyle name="Bad 48" xfId="2463"/>
    <cellStyle name="Bad 49" xfId="2464"/>
    <cellStyle name="Bad 5" xfId="2465"/>
    <cellStyle name="Bad 50" xfId="2466"/>
    <cellStyle name="Bad 51" xfId="2467"/>
    <cellStyle name="Bad 52" xfId="2468"/>
    <cellStyle name="Bad 53" xfId="2469"/>
    <cellStyle name="Bad 54" xfId="2470"/>
    <cellStyle name="Bad 55" xfId="2471"/>
    <cellStyle name="Bad 56" xfId="2472"/>
    <cellStyle name="Bad 57" xfId="2473"/>
    <cellStyle name="Bad 58" xfId="2474"/>
    <cellStyle name="Bad 59" xfId="2475"/>
    <cellStyle name="Bad 6" xfId="2476"/>
    <cellStyle name="Bad 60" xfId="2477"/>
    <cellStyle name="Bad 61" xfId="2478"/>
    <cellStyle name="Bad 62" xfId="2479"/>
    <cellStyle name="Bad 63" xfId="2480"/>
    <cellStyle name="Bad 64" xfId="2481"/>
    <cellStyle name="Bad 65" xfId="2482"/>
    <cellStyle name="Bad 66" xfId="2483"/>
    <cellStyle name="Bad 67" xfId="2484"/>
    <cellStyle name="Bad 68" xfId="2485"/>
    <cellStyle name="Bad 69" xfId="2486"/>
    <cellStyle name="Bad 7" xfId="2487"/>
    <cellStyle name="Bad 70" xfId="2488"/>
    <cellStyle name="Bad 71" xfId="2489"/>
    <cellStyle name="Bad 72" xfId="2490"/>
    <cellStyle name="Bad 73" xfId="2491"/>
    <cellStyle name="Bad 74" xfId="2492"/>
    <cellStyle name="Bad 75" xfId="2493"/>
    <cellStyle name="Bad 76" xfId="2494"/>
    <cellStyle name="Bad 77" xfId="2495"/>
    <cellStyle name="Bad 78" xfId="2496"/>
    <cellStyle name="Bad 79" xfId="2497"/>
    <cellStyle name="Bad 8" xfId="2498"/>
    <cellStyle name="Bad 80" xfId="2499"/>
    <cellStyle name="Bad 81" xfId="2500"/>
    <cellStyle name="Bad 82" xfId="2501"/>
    <cellStyle name="Bad 83" xfId="2502"/>
    <cellStyle name="Bad 84" xfId="2503"/>
    <cellStyle name="Bad 85" xfId="2504"/>
    <cellStyle name="Bad 86" xfId="2505"/>
    <cellStyle name="Bad 87" xfId="2506"/>
    <cellStyle name="Bad 88" xfId="2507"/>
    <cellStyle name="Bad 89" xfId="2508"/>
    <cellStyle name="Bad 9" xfId="2509"/>
    <cellStyle name="Bad 90" xfId="2510"/>
    <cellStyle name="Bad 91" xfId="2511"/>
    <cellStyle name="Bad 92" xfId="2512"/>
    <cellStyle name="Bad 93" xfId="2513"/>
    <cellStyle name="Bad 94" xfId="2514"/>
    <cellStyle name="Bad 95" xfId="2515"/>
    <cellStyle name="Bad 96" xfId="2516"/>
    <cellStyle name="Bad 97" xfId="2517"/>
    <cellStyle name="Bad 98" xfId="2518"/>
    <cellStyle name="Bad 99" xfId="2519"/>
    <cellStyle name="Calculation 10" xfId="2520"/>
    <cellStyle name="Calculation 100" xfId="2521"/>
    <cellStyle name="Calculation 101" xfId="2522"/>
    <cellStyle name="Calculation 11" xfId="2523"/>
    <cellStyle name="Calculation 12" xfId="2524"/>
    <cellStyle name="Calculation 13" xfId="2525"/>
    <cellStyle name="Calculation 14" xfId="2526"/>
    <cellStyle name="Calculation 15" xfId="2527"/>
    <cellStyle name="Calculation 16" xfId="2528"/>
    <cellStyle name="Calculation 17" xfId="2529"/>
    <cellStyle name="Calculation 18" xfId="2530"/>
    <cellStyle name="Calculation 19" xfId="2531"/>
    <cellStyle name="Calculation 2" xfId="2532"/>
    <cellStyle name="Calculation 20" xfId="2533"/>
    <cellStyle name="Calculation 21" xfId="2534"/>
    <cellStyle name="Calculation 22" xfId="2535"/>
    <cellStyle name="Calculation 23" xfId="2536"/>
    <cellStyle name="Calculation 24" xfId="2537"/>
    <cellStyle name="Calculation 25" xfId="2538"/>
    <cellStyle name="Calculation 26" xfId="2539"/>
    <cellStyle name="Calculation 27" xfId="2540"/>
    <cellStyle name="Calculation 28" xfId="2541"/>
    <cellStyle name="Calculation 29" xfId="2542"/>
    <cellStyle name="Calculation 3" xfId="2543"/>
    <cellStyle name="Calculation 30" xfId="2544"/>
    <cellStyle name="Calculation 31" xfId="2545"/>
    <cellStyle name="Calculation 32" xfId="2546"/>
    <cellStyle name="Calculation 33" xfId="2547"/>
    <cellStyle name="Calculation 34" xfId="2548"/>
    <cellStyle name="Calculation 35" xfId="2549"/>
    <cellStyle name="Calculation 36" xfId="2550"/>
    <cellStyle name="Calculation 37" xfId="2551"/>
    <cellStyle name="Calculation 38" xfId="2552"/>
    <cellStyle name="Calculation 39" xfId="2553"/>
    <cellStyle name="Calculation 4" xfId="2554"/>
    <cellStyle name="Calculation 40" xfId="2555"/>
    <cellStyle name="Calculation 41" xfId="2556"/>
    <cellStyle name="Calculation 42" xfId="2557"/>
    <cellStyle name="Calculation 43" xfId="2558"/>
    <cellStyle name="Calculation 44" xfId="2559"/>
    <cellStyle name="Calculation 45" xfId="2560"/>
    <cellStyle name="Calculation 46" xfId="2561"/>
    <cellStyle name="Calculation 47" xfId="2562"/>
    <cellStyle name="Calculation 48" xfId="2563"/>
    <cellStyle name="Calculation 49" xfId="2564"/>
    <cellStyle name="Calculation 5" xfId="2565"/>
    <cellStyle name="Calculation 50" xfId="2566"/>
    <cellStyle name="Calculation 51" xfId="2567"/>
    <cellStyle name="Calculation 52" xfId="2568"/>
    <cellStyle name="Calculation 53" xfId="2569"/>
    <cellStyle name="Calculation 54" xfId="2570"/>
    <cellStyle name="Calculation 55" xfId="2571"/>
    <cellStyle name="Calculation 56" xfId="2572"/>
    <cellStyle name="Calculation 57" xfId="2573"/>
    <cellStyle name="Calculation 58" xfId="2574"/>
    <cellStyle name="Calculation 59" xfId="2575"/>
    <cellStyle name="Calculation 6" xfId="2576"/>
    <cellStyle name="Calculation 60" xfId="2577"/>
    <cellStyle name="Calculation 61" xfId="2578"/>
    <cellStyle name="Calculation 62" xfId="2579"/>
    <cellStyle name="Calculation 63" xfId="2580"/>
    <cellStyle name="Calculation 64" xfId="2581"/>
    <cellStyle name="Calculation 65" xfId="2582"/>
    <cellStyle name="Calculation 66" xfId="2583"/>
    <cellStyle name="Calculation 67" xfId="2584"/>
    <cellStyle name="Calculation 68" xfId="2585"/>
    <cellStyle name="Calculation 69" xfId="2586"/>
    <cellStyle name="Calculation 7" xfId="2587"/>
    <cellStyle name="Calculation 70" xfId="2588"/>
    <cellStyle name="Calculation 71" xfId="2589"/>
    <cellStyle name="Calculation 72" xfId="2590"/>
    <cellStyle name="Calculation 73" xfId="2591"/>
    <cellStyle name="Calculation 74" xfId="2592"/>
    <cellStyle name="Calculation 75" xfId="2593"/>
    <cellStyle name="Calculation 76" xfId="2594"/>
    <cellStyle name="Calculation 77" xfId="2595"/>
    <cellStyle name="Calculation 78" xfId="2596"/>
    <cellStyle name="Calculation 79" xfId="2597"/>
    <cellStyle name="Calculation 8" xfId="2598"/>
    <cellStyle name="Calculation 80" xfId="2599"/>
    <cellStyle name="Calculation 81" xfId="2600"/>
    <cellStyle name="Calculation 82" xfId="2601"/>
    <cellStyle name="Calculation 83" xfId="2602"/>
    <cellStyle name="Calculation 84" xfId="2603"/>
    <cellStyle name="Calculation 85" xfId="2604"/>
    <cellStyle name="Calculation 86" xfId="2605"/>
    <cellStyle name="Calculation 87" xfId="2606"/>
    <cellStyle name="Calculation 88" xfId="2607"/>
    <cellStyle name="Calculation 89" xfId="2608"/>
    <cellStyle name="Calculation 9" xfId="2609"/>
    <cellStyle name="Calculation 90" xfId="2610"/>
    <cellStyle name="Calculation 91" xfId="2611"/>
    <cellStyle name="Calculation 92" xfId="2612"/>
    <cellStyle name="Calculation 93" xfId="2613"/>
    <cellStyle name="Calculation 94" xfId="2614"/>
    <cellStyle name="Calculation 95" xfId="2615"/>
    <cellStyle name="Calculation 96" xfId="2616"/>
    <cellStyle name="Calculation 97" xfId="2617"/>
    <cellStyle name="Calculation 98" xfId="2618"/>
    <cellStyle name="Calculation 99" xfId="2619"/>
    <cellStyle name="Check Cell 10" xfId="2620"/>
    <cellStyle name="Check Cell 100" xfId="2621"/>
    <cellStyle name="Check Cell 101" xfId="2622"/>
    <cellStyle name="Check Cell 11" xfId="2623"/>
    <cellStyle name="Check Cell 12" xfId="2624"/>
    <cellStyle name="Check Cell 13" xfId="2625"/>
    <cellStyle name="Check Cell 14" xfId="2626"/>
    <cellStyle name="Check Cell 15" xfId="2627"/>
    <cellStyle name="Check Cell 16" xfId="2628"/>
    <cellStyle name="Check Cell 17" xfId="2629"/>
    <cellStyle name="Check Cell 18" xfId="2630"/>
    <cellStyle name="Check Cell 19" xfId="2631"/>
    <cellStyle name="Check Cell 2" xfId="2632"/>
    <cellStyle name="Check Cell 20" xfId="2633"/>
    <cellStyle name="Check Cell 21" xfId="2634"/>
    <cellStyle name="Check Cell 22" xfId="2635"/>
    <cellStyle name="Check Cell 23" xfId="2636"/>
    <cellStyle name="Check Cell 24" xfId="2637"/>
    <cellStyle name="Check Cell 25" xfId="2638"/>
    <cellStyle name="Check Cell 26" xfId="2639"/>
    <cellStyle name="Check Cell 27" xfId="2640"/>
    <cellStyle name="Check Cell 28" xfId="2641"/>
    <cellStyle name="Check Cell 29" xfId="2642"/>
    <cellStyle name="Check Cell 3" xfId="2643"/>
    <cellStyle name="Check Cell 30" xfId="2644"/>
    <cellStyle name="Check Cell 31" xfId="2645"/>
    <cellStyle name="Check Cell 32" xfId="2646"/>
    <cellStyle name="Check Cell 33" xfId="2647"/>
    <cellStyle name="Check Cell 34" xfId="2648"/>
    <cellStyle name="Check Cell 35" xfId="2649"/>
    <cellStyle name="Check Cell 36" xfId="2650"/>
    <cellStyle name="Check Cell 37" xfId="2651"/>
    <cellStyle name="Check Cell 38" xfId="2652"/>
    <cellStyle name="Check Cell 39" xfId="2653"/>
    <cellStyle name="Check Cell 4" xfId="2654"/>
    <cellStyle name="Check Cell 40" xfId="2655"/>
    <cellStyle name="Check Cell 41" xfId="2656"/>
    <cellStyle name="Check Cell 42" xfId="2657"/>
    <cellStyle name="Check Cell 43" xfId="2658"/>
    <cellStyle name="Check Cell 44" xfId="2659"/>
    <cellStyle name="Check Cell 45" xfId="2660"/>
    <cellStyle name="Check Cell 46" xfId="2661"/>
    <cellStyle name="Check Cell 47" xfId="2662"/>
    <cellStyle name="Check Cell 48" xfId="2663"/>
    <cellStyle name="Check Cell 49" xfId="2664"/>
    <cellStyle name="Check Cell 5" xfId="2665"/>
    <cellStyle name="Check Cell 50" xfId="2666"/>
    <cellStyle name="Check Cell 51" xfId="2667"/>
    <cellStyle name="Check Cell 52" xfId="2668"/>
    <cellStyle name="Check Cell 53" xfId="2669"/>
    <cellStyle name="Check Cell 54" xfId="2670"/>
    <cellStyle name="Check Cell 55" xfId="2671"/>
    <cellStyle name="Check Cell 56" xfId="2672"/>
    <cellStyle name="Check Cell 57" xfId="2673"/>
    <cellStyle name="Check Cell 58" xfId="2674"/>
    <cellStyle name="Check Cell 59" xfId="2675"/>
    <cellStyle name="Check Cell 6" xfId="2676"/>
    <cellStyle name="Check Cell 60" xfId="2677"/>
    <cellStyle name="Check Cell 61" xfId="2678"/>
    <cellStyle name="Check Cell 62" xfId="2679"/>
    <cellStyle name="Check Cell 63" xfId="2680"/>
    <cellStyle name="Check Cell 64" xfId="2681"/>
    <cellStyle name="Check Cell 65" xfId="2682"/>
    <cellStyle name="Check Cell 66" xfId="2683"/>
    <cellStyle name="Check Cell 67" xfId="2684"/>
    <cellStyle name="Check Cell 68" xfId="2685"/>
    <cellStyle name="Check Cell 69" xfId="2686"/>
    <cellStyle name="Check Cell 7" xfId="2687"/>
    <cellStyle name="Check Cell 70" xfId="2688"/>
    <cellStyle name="Check Cell 71" xfId="2689"/>
    <cellStyle name="Check Cell 72" xfId="2690"/>
    <cellStyle name="Check Cell 73" xfId="2691"/>
    <cellStyle name="Check Cell 74" xfId="2692"/>
    <cellStyle name="Check Cell 75" xfId="2693"/>
    <cellStyle name="Check Cell 76" xfId="2694"/>
    <cellStyle name="Check Cell 77" xfId="2695"/>
    <cellStyle name="Check Cell 78" xfId="2696"/>
    <cellStyle name="Check Cell 79" xfId="2697"/>
    <cellStyle name="Check Cell 8" xfId="2698"/>
    <cellStyle name="Check Cell 80" xfId="2699"/>
    <cellStyle name="Check Cell 81" xfId="2700"/>
    <cellStyle name="Check Cell 82" xfId="2701"/>
    <cellStyle name="Check Cell 83" xfId="2702"/>
    <cellStyle name="Check Cell 84" xfId="2703"/>
    <cellStyle name="Check Cell 85" xfId="2704"/>
    <cellStyle name="Check Cell 86" xfId="2705"/>
    <cellStyle name="Check Cell 87" xfId="2706"/>
    <cellStyle name="Check Cell 88" xfId="2707"/>
    <cellStyle name="Check Cell 89" xfId="2708"/>
    <cellStyle name="Check Cell 9" xfId="2709"/>
    <cellStyle name="Check Cell 90" xfId="2710"/>
    <cellStyle name="Check Cell 91" xfId="2711"/>
    <cellStyle name="Check Cell 92" xfId="2712"/>
    <cellStyle name="Check Cell 93" xfId="2713"/>
    <cellStyle name="Check Cell 94" xfId="2714"/>
    <cellStyle name="Check Cell 95" xfId="2715"/>
    <cellStyle name="Check Cell 96" xfId="2716"/>
    <cellStyle name="Check Cell 97" xfId="2717"/>
    <cellStyle name="Check Cell 98" xfId="2718"/>
    <cellStyle name="Check Cell 99" xfId="2719"/>
    <cellStyle name="Comma" xfId="6" builtinId="3"/>
    <cellStyle name="Comma 10" xfId="2720"/>
    <cellStyle name="Comma 11" xfId="2721"/>
    <cellStyle name="Comma 12" xfId="2722"/>
    <cellStyle name="Comma 12 2" xfId="2723"/>
    <cellStyle name="Comma 12 2 2" xfId="2724"/>
    <cellStyle name="Comma 13" xfId="2725"/>
    <cellStyle name="Comma 14" xfId="2726"/>
    <cellStyle name="Comma 2" xfId="2727"/>
    <cellStyle name="Comma 2 2" xfId="2728"/>
    <cellStyle name="Comma 2 2 2" xfId="2729"/>
    <cellStyle name="Comma 2 3" xfId="2730"/>
    <cellStyle name="Comma 2 3 2" xfId="2731"/>
    <cellStyle name="Comma 2 4" xfId="2732"/>
    <cellStyle name="Comma 2 5" xfId="2733"/>
    <cellStyle name="Comma 3" xfId="2734"/>
    <cellStyle name="Comma 3 2" xfId="2735"/>
    <cellStyle name="Comma 3 2 2" xfId="2736"/>
    <cellStyle name="Comma 3 3" xfId="2737"/>
    <cellStyle name="Comma 4" xfId="2738"/>
    <cellStyle name="Comma 4 2" xfId="2739"/>
    <cellStyle name="Comma 5" xfId="2740"/>
    <cellStyle name="Comma 5 2" xfId="2741"/>
    <cellStyle name="Comma 5 3" xfId="2742"/>
    <cellStyle name="Comma 6" xfId="2743"/>
    <cellStyle name="Comma 7" xfId="2744"/>
    <cellStyle name="Comma 8" xfId="2745"/>
    <cellStyle name="Comma 9" xfId="2746"/>
    <cellStyle name="Currency 2" xfId="2747"/>
    <cellStyle name="Excel Built-in Normal" xfId="2748"/>
    <cellStyle name="Explanatory Text 10" xfId="2749"/>
    <cellStyle name="Explanatory Text 100" xfId="2750"/>
    <cellStyle name="Explanatory Text 101" xfId="2751"/>
    <cellStyle name="Explanatory Text 11" xfId="2752"/>
    <cellStyle name="Explanatory Text 12" xfId="2753"/>
    <cellStyle name="Explanatory Text 13" xfId="2754"/>
    <cellStyle name="Explanatory Text 14" xfId="2755"/>
    <cellStyle name="Explanatory Text 15" xfId="2756"/>
    <cellStyle name="Explanatory Text 16" xfId="2757"/>
    <cellStyle name="Explanatory Text 17" xfId="2758"/>
    <cellStyle name="Explanatory Text 18" xfId="2759"/>
    <cellStyle name="Explanatory Text 19" xfId="2760"/>
    <cellStyle name="Explanatory Text 2" xfId="2761"/>
    <cellStyle name="Explanatory Text 20" xfId="2762"/>
    <cellStyle name="Explanatory Text 21" xfId="2763"/>
    <cellStyle name="Explanatory Text 22" xfId="2764"/>
    <cellStyle name="Explanatory Text 23" xfId="2765"/>
    <cellStyle name="Explanatory Text 24" xfId="2766"/>
    <cellStyle name="Explanatory Text 25" xfId="2767"/>
    <cellStyle name="Explanatory Text 26" xfId="2768"/>
    <cellStyle name="Explanatory Text 27" xfId="2769"/>
    <cellStyle name="Explanatory Text 28" xfId="2770"/>
    <cellStyle name="Explanatory Text 29" xfId="2771"/>
    <cellStyle name="Explanatory Text 3" xfId="2772"/>
    <cellStyle name="Explanatory Text 30" xfId="2773"/>
    <cellStyle name="Explanatory Text 31" xfId="2774"/>
    <cellStyle name="Explanatory Text 32" xfId="2775"/>
    <cellStyle name="Explanatory Text 33" xfId="2776"/>
    <cellStyle name="Explanatory Text 34" xfId="2777"/>
    <cellStyle name="Explanatory Text 35" xfId="2778"/>
    <cellStyle name="Explanatory Text 36" xfId="2779"/>
    <cellStyle name="Explanatory Text 37" xfId="2780"/>
    <cellStyle name="Explanatory Text 38" xfId="2781"/>
    <cellStyle name="Explanatory Text 39" xfId="2782"/>
    <cellStyle name="Explanatory Text 4" xfId="2783"/>
    <cellStyle name="Explanatory Text 40" xfId="2784"/>
    <cellStyle name="Explanatory Text 41" xfId="2785"/>
    <cellStyle name="Explanatory Text 42" xfId="2786"/>
    <cellStyle name="Explanatory Text 43" xfId="2787"/>
    <cellStyle name="Explanatory Text 44" xfId="2788"/>
    <cellStyle name="Explanatory Text 45" xfId="2789"/>
    <cellStyle name="Explanatory Text 46" xfId="2790"/>
    <cellStyle name="Explanatory Text 47" xfId="2791"/>
    <cellStyle name="Explanatory Text 48" xfId="2792"/>
    <cellStyle name="Explanatory Text 49" xfId="2793"/>
    <cellStyle name="Explanatory Text 5" xfId="2794"/>
    <cellStyle name="Explanatory Text 50" xfId="2795"/>
    <cellStyle name="Explanatory Text 51" xfId="2796"/>
    <cellStyle name="Explanatory Text 52" xfId="2797"/>
    <cellStyle name="Explanatory Text 53" xfId="2798"/>
    <cellStyle name="Explanatory Text 54" xfId="2799"/>
    <cellStyle name="Explanatory Text 55" xfId="2800"/>
    <cellStyle name="Explanatory Text 56" xfId="2801"/>
    <cellStyle name="Explanatory Text 57" xfId="2802"/>
    <cellStyle name="Explanatory Text 58" xfId="2803"/>
    <cellStyle name="Explanatory Text 59" xfId="2804"/>
    <cellStyle name="Explanatory Text 6" xfId="2805"/>
    <cellStyle name="Explanatory Text 60" xfId="2806"/>
    <cellStyle name="Explanatory Text 61" xfId="2807"/>
    <cellStyle name="Explanatory Text 62" xfId="2808"/>
    <cellStyle name="Explanatory Text 63" xfId="2809"/>
    <cellStyle name="Explanatory Text 64" xfId="2810"/>
    <cellStyle name="Explanatory Text 65" xfId="2811"/>
    <cellStyle name="Explanatory Text 66" xfId="2812"/>
    <cellStyle name="Explanatory Text 67" xfId="2813"/>
    <cellStyle name="Explanatory Text 68" xfId="2814"/>
    <cellStyle name="Explanatory Text 69" xfId="2815"/>
    <cellStyle name="Explanatory Text 7" xfId="2816"/>
    <cellStyle name="Explanatory Text 70" xfId="2817"/>
    <cellStyle name="Explanatory Text 71" xfId="2818"/>
    <cellStyle name="Explanatory Text 72" xfId="2819"/>
    <cellStyle name="Explanatory Text 73" xfId="2820"/>
    <cellStyle name="Explanatory Text 74" xfId="2821"/>
    <cellStyle name="Explanatory Text 75" xfId="2822"/>
    <cellStyle name="Explanatory Text 76" xfId="2823"/>
    <cellStyle name="Explanatory Text 77" xfId="2824"/>
    <cellStyle name="Explanatory Text 78" xfId="2825"/>
    <cellStyle name="Explanatory Text 79" xfId="2826"/>
    <cellStyle name="Explanatory Text 8" xfId="2827"/>
    <cellStyle name="Explanatory Text 80" xfId="2828"/>
    <cellStyle name="Explanatory Text 81" xfId="2829"/>
    <cellStyle name="Explanatory Text 82" xfId="2830"/>
    <cellStyle name="Explanatory Text 83" xfId="2831"/>
    <cellStyle name="Explanatory Text 84" xfId="2832"/>
    <cellStyle name="Explanatory Text 85" xfId="2833"/>
    <cellStyle name="Explanatory Text 86" xfId="2834"/>
    <cellStyle name="Explanatory Text 87" xfId="2835"/>
    <cellStyle name="Explanatory Text 88" xfId="2836"/>
    <cellStyle name="Explanatory Text 89" xfId="2837"/>
    <cellStyle name="Explanatory Text 9" xfId="2838"/>
    <cellStyle name="Explanatory Text 90" xfId="2839"/>
    <cellStyle name="Explanatory Text 91" xfId="2840"/>
    <cellStyle name="Explanatory Text 92" xfId="2841"/>
    <cellStyle name="Explanatory Text 93" xfId="2842"/>
    <cellStyle name="Explanatory Text 94" xfId="2843"/>
    <cellStyle name="Explanatory Text 95" xfId="2844"/>
    <cellStyle name="Explanatory Text 96" xfId="2845"/>
    <cellStyle name="Explanatory Text 97" xfId="2846"/>
    <cellStyle name="Explanatory Text 98" xfId="2847"/>
    <cellStyle name="Explanatory Text 99" xfId="2848"/>
    <cellStyle name="Good 10" xfId="2849"/>
    <cellStyle name="Good 100" xfId="2850"/>
    <cellStyle name="Good 101" xfId="2851"/>
    <cellStyle name="Good 11" xfId="2852"/>
    <cellStyle name="Good 12" xfId="2853"/>
    <cellStyle name="Good 13" xfId="2854"/>
    <cellStyle name="Good 14" xfId="2855"/>
    <cellStyle name="Good 15" xfId="2856"/>
    <cellStyle name="Good 16" xfId="2857"/>
    <cellStyle name="Good 17" xfId="2858"/>
    <cellStyle name="Good 18" xfId="2859"/>
    <cellStyle name="Good 19" xfId="2860"/>
    <cellStyle name="Good 2" xfId="2861"/>
    <cellStyle name="Good 20" xfId="2862"/>
    <cellStyle name="Good 21" xfId="2863"/>
    <cellStyle name="Good 22" xfId="2864"/>
    <cellStyle name="Good 23" xfId="2865"/>
    <cellStyle name="Good 24" xfId="2866"/>
    <cellStyle name="Good 25" xfId="2867"/>
    <cellStyle name="Good 26" xfId="2868"/>
    <cellStyle name="Good 27" xfId="2869"/>
    <cellStyle name="Good 28" xfId="2870"/>
    <cellStyle name="Good 29" xfId="2871"/>
    <cellStyle name="Good 3" xfId="2872"/>
    <cellStyle name="Good 30" xfId="2873"/>
    <cellStyle name="Good 31" xfId="2874"/>
    <cellStyle name="Good 32" xfId="2875"/>
    <cellStyle name="Good 33" xfId="2876"/>
    <cellStyle name="Good 34" xfId="2877"/>
    <cellStyle name="Good 35" xfId="2878"/>
    <cellStyle name="Good 36" xfId="2879"/>
    <cellStyle name="Good 37" xfId="2880"/>
    <cellStyle name="Good 38" xfId="2881"/>
    <cellStyle name="Good 39" xfId="2882"/>
    <cellStyle name="Good 4" xfId="2883"/>
    <cellStyle name="Good 40" xfId="2884"/>
    <cellStyle name="Good 41" xfId="2885"/>
    <cellStyle name="Good 42" xfId="2886"/>
    <cellStyle name="Good 43" xfId="2887"/>
    <cellStyle name="Good 44" xfId="2888"/>
    <cellStyle name="Good 45" xfId="2889"/>
    <cellStyle name="Good 46" xfId="2890"/>
    <cellStyle name="Good 47" xfId="2891"/>
    <cellStyle name="Good 48" xfId="2892"/>
    <cellStyle name="Good 49" xfId="2893"/>
    <cellStyle name="Good 5" xfId="2894"/>
    <cellStyle name="Good 50" xfId="2895"/>
    <cellStyle name="Good 51" xfId="2896"/>
    <cellStyle name="Good 52" xfId="2897"/>
    <cellStyle name="Good 53" xfId="2898"/>
    <cellStyle name="Good 54" xfId="2899"/>
    <cellStyle name="Good 55" xfId="2900"/>
    <cellStyle name="Good 56" xfId="2901"/>
    <cellStyle name="Good 57" xfId="2902"/>
    <cellStyle name="Good 58" xfId="2903"/>
    <cellStyle name="Good 59" xfId="2904"/>
    <cellStyle name="Good 6" xfId="2905"/>
    <cellStyle name="Good 60" xfId="2906"/>
    <cellStyle name="Good 61" xfId="2907"/>
    <cellStyle name="Good 62" xfId="2908"/>
    <cellStyle name="Good 63" xfId="2909"/>
    <cellStyle name="Good 64" xfId="2910"/>
    <cellStyle name="Good 65" xfId="2911"/>
    <cellStyle name="Good 66" xfId="2912"/>
    <cellStyle name="Good 67" xfId="2913"/>
    <cellStyle name="Good 68" xfId="2914"/>
    <cellStyle name="Good 69" xfId="2915"/>
    <cellStyle name="Good 7" xfId="2916"/>
    <cellStyle name="Good 70" xfId="2917"/>
    <cellStyle name="Good 71" xfId="2918"/>
    <cellStyle name="Good 72" xfId="2919"/>
    <cellStyle name="Good 73" xfId="2920"/>
    <cellStyle name="Good 74" xfId="2921"/>
    <cellStyle name="Good 75" xfId="2922"/>
    <cellStyle name="Good 76" xfId="2923"/>
    <cellStyle name="Good 77" xfId="2924"/>
    <cellStyle name="Good 78" xfId="2925"/>
    <cellStyle name="Good 79" xfId="2926"/>
    <cellStyle name="Good 8" xfId="2927"/>
    <cellStyle name="Good 80" xfId="2928"/>
    <cellStyle name="Good 81" xfId="2929"/>
    <cellStyle name="Good 82" xfId="2930"/>
    <cellStyle name="Good 83" xfId="2931"/>
    <cellStyle name="Good 84" xfId="2932"/>
    <cellStyle name="Good 85" xfId="2933"/>
    <cellStyle name="Good 86" xfId="2934"/>
    <cellStyle name="Good 87" xfId="2935"/>
    <cellStyle name="Good 88" xfId="2936"/>
    <cellStyle name="Good 89" xfId="2937"/>
    <cellStyle name="Good 9" xfId="2938"/>
    <cellStyle name="Good 90" xfId="2939"/>
    <cellStyle name="Good 91" xfId="2940"/>
    <cellStyle name="Good 92" xfId="2941"/>
    <cellStyle name="Good 93" xfId="2942"/>
    <cellStyle name="Good 94" xfId="2943"/>
    <cellStyle name="Good 95" xfId="2944"/>
    <cellStyle name="Good 96" xfId="2945"/>
    <cellStyle name="Good 97" xfId="2946"/>
    <cellStyle name="Good 98" xfId="2947"/>
    <cellStyle name="Good 99" xfId="2948"/>
    <cellStyle name="Heading 1 10" xfId="2949"/>
    <cellStyle name="Heading 1 100" xfId="2950"/>
    <cellStyle name="Heading 1 101" xfId="2951"/>
    <cellStyle name="Heading 1 11" xfId="2952"/>
    <cellStyle name="Heading 1 12" xfId="2953"/>
    <cellStyle name="Heading 1 13" xfId="2954"/>
    <cellStyle name="Heading 1 14" xfId="2955"/>
    <cellStyle name="Heading 1 15" xfId="2956"/>
    <cellStyle name="Heading 1 16" xfId="2957"/>
    <cellStyle name="Heading 1 17" xfId="2958"/>
    <cellStyle name="Heading 1 18" xfId="2959"/>
    <cellStyle name="Heading 1 19" xfId="2960"/>
    <cellStyle name="Heading 1 2" xfId="2961"/>
    <cellStyle name="Heading 1 20" xfId="2962"/>
    <cellStyle name="Heading 1 21" xfId="2963"/>
    <cellStyle name="Heading 1 22" xfId="2964"/>
    <cellStyle name="Heading 1 23" xfId="2965"/>
    <cellStyle name="Heading 1 24" xfId="2966"/>
    <cellStyle name="Heading 1 25" xfId="2967"/>
    <cellStyle name="Heading 1 26" xfId="2968"/>
    <cellStyle name="Heading 1 27" xfId="2969"/>
    <cellStyle name="Heading 1 28" xfId="2970"/>
    <cellStyle name="Heading 1 29" xfId="2971"/>
    <cellStyle name="Heading 1 3" xfId="2972"/>
    <cellStyle name="Heading 1 30" xfId="2973"/>
    <cellStyle name="Heading 1 31" xfId="2974"/>
    <cellStyle name="Heading 1 32" xfId="2975"/>
    <cellStyle name="Heading 1 33" xfId="2976"/>
    <cellStyle name="Heading 1 34" xfId="2977"/>
    <cellStyle name="Heading 1 35" xfId="2978"/>
    <cellStyle name="Heading 1 36" xfId="2979"/>
    <cellStyle name="Heading 1 37" xfId="2980"/>
    <cellStyle name="Heading 1 38" xfId="2981"/>
    <cellStyle name="Heading 1 39" xfId="2982"/>
    <cellStyle name="Heading 1 4" xfId="2983"/>
    <cellStyle name="Heading 1 40" xfId="2984"/>
    <cellStyle name="Heading 1 41" xfId="2985"/>
    <cellStyle name="Heading 1 42" xfId="2986"/>
    <cellStyle name="Heading 1 43" xfId="2987"/>
    <cellStyle name="Heading 1 44" xfId="2988"/>
    <cellStyle name="Heading 1 45" xfId="2989"/>
    <cellStyle name="Heading 1 46" xfId="2990"/>
    <cellStyle name="Heading 1 47" xfId="2991"/>
    <cellStyle name="Heading 1 48" xfId="2992"/>
    <cellStyle name="Heading 1 49" xfId="2993"/>
    <cellStyle name="Heading 1 5" xfId="2994"/>
    <cellStyle name="Heading 1 50" xfId="2995"/>
    <cellStyle name="Heading 1 51" xfId="2996"/>
    <cellStyle name="Heading 1 52" xfId="2997"/>
    <cellStyle name="Heading 1 53" xfId="2998"/>
    <cellStyle name="Heading 1 54" xfId="2999"/>
    <cellStyle name="Heading 1 55" xfId="3000"/>
    <cellStyle name="Heading 1 56" xfId="3001"/>
    <cellStyle name="Heading 1 57" xfId="3002"/>
    <cellStyle name="Heading 1 58" xfId="3003"/>
    <cellStyle name="Heading 1 59" xfId="3004"/>
    <cellStyle name="Heading 1 6" xfId="3005"/>
    <cellStyle name="Heading 1 60" xfId="3006"/>
    <cellStyle name="Heading 1 61" xfId="3007"/>
    <cellStyle name="Heading 1 62" xfId="3008"/>
    <cellStyle name="Heading 1 63" xfId="3009"/>
    <cellStyle name="Heading 1 64" xfId="3010"/>
    <cellStyle name="Heading 1 65" xfId="3011"/>
    <cellStyle name="Heading 1 66" xfId="3012"/>
    <cellStyle name="Heading 1 67" xfId="3013"/>
    <cellStyle name="Heading 1 68" xfId="3014"/>
    <cellStyle name="Heading 1 69" xfId="3015"/>
    <cellStyle name="Heading 1 7" xfId="3016"/>
    <cellStyle name="Heading 1 70" xfId="3017"/>
    <cellStyle name="Heading 1 71" xfId="3018"/>
    <cellStyle name="Heading 1 72" xfId="3019"/>
    <cellStyle name="Heading 1 73" xfId="3020"/>
    <cellStyle name="Heading 1 74" xfId="3021"/>
    <cellStyle name="Heading 1 75" xfId="3022"/>
    <cellStyle name="Heading 1 76" xfId="3023"/>
    <cellStyle name="Heading 1 77" xfId="3024"/>
    <cellStyle name="Heading 1 78" xfId="3025"/>
    <cellStyle name="Heading 1 79" xfId="3026"/>
    <cellStyle name="Heading 1 8" xfId="3027"/>
    <cellStyle name="Heading 1 80" xfId="3028"/>
    <cellStyle name="Heading 1 81" xfId="3029"/>
    <cellStyle name="Heading 1 82" xfId="3030"/>
    <cellStyle name="Heading 1 83" xfId="3031"/>
    <cellStyle name="Heading 1 84" xfId="3032"/>
    <cellStyle name="Heading 1 85" xfId="3033"/>
    <cellStyle name="Heading 1 86" xfId="3034"/>
    <cellStyle name="Heading 1 87" xfId="3035"/>
    <cellStyle name="Heading 1 88" xfId="3036"/>
    <cellStyle name="Heading 1 89" xfId="3037"/>
    <cellStyle name="Heading 1 9" xfId="3038"/>
    <cellStyle name="Heading 1 90" xfId="3039"/>
    <cellStyle name="Heading 1 91" xfId="3040"/>
    <cellStyle name="Heading 1 92" xfId="3041"/>
    <cellStyle name="Heading 1 93" xfId="3042"/>
    <cellStyle name="Heading 1 94" xfId="3043"/>
    <cellStyle name="Heading 1 95" xfId="3044"/>
    <cellStyle name="Heading 1 96" xfId="3045"/>
    <cellStyle name="Heading 1 97" xfId="3046"/>
    <cellStyle name="Heading 1 98" xfId="3047"/>
    <cellStyle name="Heading 1 99" xfId="3048"/>
    <cellStyle name="Heading 2 10" xfId="3049"/>
    <cellStyle name="Heading 2 100" xfId="3050"/>
    <cellStyle name="Heading 2 101" xfId="3051"/>
    <cellStyle name="Heading 2 11" xfId="3052"/>
    <cellStyle name="Heading 2 12" xfId="3053"/>
    <cellStyle name="Heading 2 13" xfId="3054"/>
    <cellStyle name="Heading 2 14" xfId="3055"/>
    <cellStyle name="Heading 2 15" xfId="3056"/>
    <cellStyle name="Heading 2 16" xfId="3057"/>
    <cellStyle name="Heading 2 17" xfId="3058"/>
    <cellStyle name="Heading 2 18" xfId="3059"/>
    <cellStyle name="Heading 2 19" xfId="3060"/>
    <cellStyle name="Heading 2 2" xfId="3061"/>
    <cellStyle name="Heading 2 20" xfId="3062"/>
    <cellStyle name="Heading 2 21" xfId="3063"/>
    <cellStyle name="Heading 2 22" xfId="3064"/>
    <cellStyle name="Heading 2 23" xfId="3065"/>
    <cellStyle name="Heading 2 24" xfId="3066"/>
    <cellStyle name="Heading 2 25" xfId="3067"/>
    <cellStyle name="Heading 2 26" xfId="3068"/>
    <cellStyle name="Heading 2 27" xfId="3069"/>
    <cellStyle name="Heading 2 28" xfId="3070"/>
    <cellStyle name="Heading 2 29" xfId="3071"/>
    <cellStyle name="Heading 2 3" xfId="3072"/>
    <cellStyle name="Heading 2 30" xfId="3073"/>
    <cellStyle name="Heading 2 31" xfId="3074"/>
    <cellStyle name="Heading 2 32" xfId="3075"/>
    <cellStyle name="Heading 2 33" xfId="3076"/>
    <cellStyle name="Heading 2 34" xfId="3077"/>
    <cellStyle name="Heading 2 35" xfId="3078"/>
    <cellStyle name="Heading 2 36" xfId="3079"/>
    <cellStyle name="Heading 2 37" xfId="3080"/>
    <cellStyle name="Heading 2 38" xfId="3081"/>
    <cellStyle name="Heading 2 39" xfId="3082"/>
    <cellStyle name="Heading 2 4" xfId="3083"/>
    <cellStyle name="Heading 2 40" xfId="3084"/>
    <cellStyle name="Heading 2 41" xfId="3085"/>
    <cellStyle name="Heading 2 42" xfId="3086"/>
    <cellStyle name="Heading 2 43" xfId="3087"/>
    <cellStyle name="Heading 2 44" xfId="3088"/>
    <cellStyle name="Heading 2 45" xfId="3089"/>
    <cellStyle name="Heading 2 46" xfId="3090"/>
    <cellStyle name="Heading 2 47" xfId="3091"/>
    <cellStyle name="Heading 2 48" xfId="3092"/>
    <cellStyle name="Heading 2 49" xfId="3093"/>
    <cellStyle name="Heading 2 5" xfId="3094"/>
    <cellStyle name="Heading 2 50" xfId="3095"/>
    <cellStyle name="Heading 2 51" xfId="3096"/>
    <cellStyle name="Heading 2 52" xfId="3097"/>
    <cellStyle name="Heading 2 53" xfId="3098"/>
    <cellStyle name="Heading 2 54" xfId="3099"/>
    <cellStyle name="Heading 2 55" xfId="3100"/>
    <cellStyle name="Heading 2 56" xfId="3101"/>
    <cellStyle name="Heading 2 57" xfId="3102"/>
    <cellStyle name="Heading 2 58" xfId="3103"/>
    <cellStyle name="Heading 2 59" xfId="3104"/>
    <cellStyle name="Heading 2 6" xfId="3105"/>
    <cellStyle name="Heading 2 60" xfId="3106"/>
    <cellStyle name="Heading 2 61" xfId="3107"/>
    <cellStyle name="Heading 2 62" xfId="3108"/>
    <cellStyle name="Heading 2 63" xfId="3109"/>
    <cellStyle name="Heading 2 64" xfId="3110"/>
    <cellStyle name="Heading 2 65" xfId="3111"/>
    <cellStyle name="Heading 2 66" xfId="3112"/>
    <cellStyle name="Heading 2 67" xfId="3113"/>
    <cellStyle name="Heading 2 68" xfId="3114"/>
    <cellStyle name="Heading 2 69" xfId="3115"/>
    <cellStyle name="Heading 2 7" xfId="3116"/>
    <cellStyle name="Heading 2 70" xfId="3117"/>
    <cellStyle name="Heading 2 71" xfId="3118"/>
    <cellStyle name="Heading 2 72" xfId="3119"/>
    <cellStyle name="Heading 2 73" xfId="3120"/>
    <cellStyle name="Heading 2 74" xfId="3121"/>
    <cellStyle name="Heading 2 75" xfId="3122"/>
    <cellStyle name="Heading 2 76" xfId="3123"/>
    <cellStyle name="Heading 2 77" xfId="3124"/>
    <cellStyle name="Heading 2 78" xfId="3125"/>
    <cellStyle name="Heading 2 79" xfId="3126"/>
    <cellStyle name="Heading 2 8" xfId="3127"/>
    <cellStyle name="Heading 2 80" xfId="3128"/>
    <cellStyle name="Heading 2 81" xfId="3129"/>
    <cellStyle name="Heading 2 82" xfId="3130"/>
    <cellStyle name="Heading 2 83" xfId="3131"/>
    <cellStyle name="Heading 2 84" xfId="3132"/>
    <cellStyle name="Heading 2 85" xfId="3133"/>
    <cellStyle name="Heading 2 86" xfId="3134"/>
    <cellStyle name="Heading 2 87" xfId="3135"/>
    <cellStyle name="Heading 2 88" xfId="3136"/>
    <cellStyle name="Heading 2 89" xfId="3137"/>
    <cellStyle name="Heading 2 9" xfId="3138"/>
    <cellStyle name="Heading 2 90" xfId="3139"/>
    <cellStyle name="Heading 2 91" xfId="3140"/>
    <cellStyle name="Heading 2 92" xfId="3141"/>
    <cellStyle name="Heading 2 93" xfId="3142"/>
    <cellStyle name="Heading 2 94" xfId="3143"/>
    <cellStyle name="Heading 2 95" xfId="3144"/>
    <cellStyle name="Heading 2 96" xfId="3145"/>
    <cellStyle name="Heading 2 97" xfId="3146"/>
    <cellStyle name="Heading 2 98" xfId="3147"/>
    <cellStyle name="Heading 2 99" xfId="3148"/>
    <cellStyle name="Heading 3 10" xfId="3149"/>
    <cellStyle name="Heading 3 100" xfId="3150"/>
    <cellStyle name="Heading 3 101" xfId="3151"/>
    <cellStyle name="Heading 3 11" xfId="3152"/>
    <cellStyle name="Heading 3 12" xfId="3153"/>
    <cellStyle name="Heading 3 13" xfId="3154"/>
    <cellStyle name="Heading 3 14" xfId="3155"/>
    <cellStyle name="Heading 3 15" xfId="3156"/>
    <cellStyle name="Heading 3 16" xfId="3157"/>
    <cellStyle name="Heading 3 17" xfId="3158"/>
    <cellStyle name="Heading 3 18" xfId="3159"/>
    <cellStyle name="Heading 3 19" xfId="3160"/>
    <cellStyle name="Heading 3 2" xfId="3161"/>
    <cellStyle name="Heading 3 20" xfId="3162"/>
    <cellStyle name="Heading 3 21" xfId="3163"/>
    <cellStyle name="Heading 3 22" xfId="3164"/>
    <cellStyle name="Heading 3 23" xfId="3165"/>
    <cellStyle name="Heading 3 24" xfId="3166"/>
    <cellStyle name="Heading 3 25" xfId="3167"/>
    <cellStyle name="Heading 3 26" xfId="3168"/>
    <cellStyle name="Heading 3 27" xfId="3169"/>
    <cellStyle name="Heading 3 28" xfId="3170"/>
    <cellStyle name="Heading 3 29" xfId="3171"/>
    <cellStyle name="Heading 3 3" xfId="3172"/>
    <cellStyle name="Heading 3 30" xfId="3173"/>
    <cellStyle name="Heading 3 31" xfId="3174"/>
    <cellStyle name="Heading 3 32" xfId="3175"/>
    <cellStyle name="Heading 3 33" xfId="3176"/>
    <cellStyle name="Heading 3 34" xfId="3177"/>
    <cellStyle name="Heading 3 35" xfId="3178"/>
    <cellStyle name="Heading 3 36" xfId="3179"/>
    <cellStyle name="Heading 3 37" xfId="3180"/>
    <cellStyle name="Heading 3 38" xfId="3181"/>
    <cellStyle name="Heading 3 39" xfId="3182"/>
    <cellStyle name="Heading 3 4" xfId="3183"/>
    <cellStyle name="Heading 3 40" xfId="3184"/>
    <cellStyle name="Heading 3 41" xfId="3185"/>
    <cellStyle name="Heading 3 42" xfId="3186"/>
    <cellStyle name="Heading 3 43" xfId="3187"/>
    <cellStyle name="Heading 3 44" xfId="3188"/>
    <cellStyle name="Heading 3 45" xfId="3189"/>
    <cellStyle name="Heading 3 46" xfId="3190"/>
    <cellStyle name="Heading 3 47" xfId="3191"/>
    <cellStyle name="Heading 3 48" xfId="3192"/>
    <cellStyle name="Heading 3 49" xfId="3193"/>
    <cellStyle name="Heading 3 5" xfId="3194"/>
    <cellStyle name="Heading 3 50" xfId="3195"/>
    <cellStyle name="Heading 3 51" xfId="3196"/>
    <cellStyle name="Heading 3 52" xfId="3197"/>
    <cellStyle name="Heading 3 53" xfId="3198"/>
    <cellStyle name="Heading 3 54" xfId="3199"/>
    <cellStyle name="Heading 3 55" xfId="3200"/>
    <cellStyle name="Heading 3 56" xfId="3201"/>
    <cellStyle name="Heading 3 57" xfId="3202"/>
    <cellStyle name="Heading 3 58" xfId="3203"/>
    <cellStyle name="Heading 3 59" xfId="3204"/>
    <cellStyle name="Heading 3 6" xfId="3205"/>
    <cellStyle name="Heading 3 60" xfId="3206"/>
    <cellStyle name="Heading 3 61" xfId="3207"/>
    <cellStyle name="Heading 3 62" xfId="3208"/>
    <cellStyle name="Heading 3 63" xfId="3209"/>
    <cellStyle name="Heading 3 64" xfId="3210"/>
    <cellStyle name="Heading 3 65" xfId="3211"/>
    <cellStyle name="Heading 3 66" xfId="3212"/>
    <cellStyle name="Heading 3 67" xfId="3213"/>
    <cellStyle name="Heading 3 68" xfId="3214"/>
    <cellStyle name="Heading 3 69" xfId="3215"/>
    <cellStyle name="Heading 3 7" xfId="3216"/>
    <cellStyle name="Heading 3 70" xfId="3217"/>
    <cellStyle name="Heading 3 71" xfId="3218"/>
    <cellStyle name="Heading 3 72" xfId="3219"/>
    <cellStyle name="Heading 3 73" xfId="3220"/>
    <cellStyle name="Heading 3 74" xfId="3221"/>
    <cellStyle name="Heading 3 75" xfId="3222"/>
    <cellStyle name="Heading 3 76" xfId="3223"/>
    <cellStyle name="Heading 3 77" xfId="3224"/>
    <cellStyle name="Heading 3 78" xfId="3225"/>
    <cellStyle name="Heading 3 79" xfId="3226"/>
    <cellStyle name="Heading 3 8" xfId="3227"/>
    <cellStyle name="Heading 3 80" xfId="3228"/>
    <cellStyle name="Heading 3 81" xfId="3229"/>
    <cellStyle name="Heading 3 82" xfId="3230"/>
    <cellStyle name="Heading 3 83" xfId="3231"/>
    <cellStyle name="Heading 3 84" xfId="3232"/>
    <cellStyle name="Heading 3 85" xfId="3233"/>
    <cellStyle name="Heading 3 86" xfId="3234"/>
    <cellStyle name="Heading 3 87" xfId="3235"/>
    <cellStyle name="Heading 3 88" xfId="3236"/>
    <cellStyle name="Heading 3 89" xfId="3237"/>
    <cellStyle name="Heading 3 9" xfId="3238"/>
    <cellStyle name="Heading 3 90" xfId="3239"/>
    <cellStyle name="Heading 3 91" xfId="3240"/>
    <cellStyle name="Heading 3 92" xfId="3241"/>
    <cellStyle name="Heading 3 93" xfId="3242"/>
    <cellStyle name="Heading 3 94" xfId="3243"/>
    <cellStyle name="Heading 3 95" xfId="3244"/>
    <cellStyle name="Heading 3 96" xfId="3245"/>
    <cellStyle name="Heading 3 97" xfId="3246"/>
    <cellStyle name="Heading 3 98" xfId="3247"/>
    <cellStyle name="Heading 3 99" xfId="3248"/>
    <cellStyle name="Heading 4 10" xfId="3249"/>
    <cellStyle name="Heading 4 100" xfId="3250"/>
    <cellStyle name="Heading 4 101" xfId="3251"/>
    <cellStyle name="Heading 4 11" xfId="3252"/>
    <cellStyle name="Heading 4 12" xfId="3253"/>
    <cellStyle name="Heading 4 13" xfId="3254"/>
    <cellStyle name="Heading 4 14" xfId="3255"/>
    <cellStyle name="Heading 4 15" xfId="3256"/>
    <cellStyle name="Heading 4 16" xfId="3257"/>
    <cellStyle name="Heading 4 17" xfId="3258"/>
    <cellStyle name="Heading 4 18" xfId="3259"/>
    <cellStyle name="Heading 4 19" xfId="3260"/>
    <cellStyle name="Heading 4 2" xfId="3261"/>
    <cellStyle name="Heading 4 20" xfId="3262"/>
    <cellStyle name="Heading 4 21" xfId="3263"/>
    <cellStyle name="Heading 4 22" xfId="3264"/>
    <cellStyle name="Heading 4 23" xfId="3265"/>
    <cellStyle name="Heading 4 24" xfId="3266"/>
    <cellStyle name="Heading 4 25" xfId="3267"/>
    <cellStyle name="Heading 4 26" xfId="3268"/>
    <cellStyle name="Heading 4 27" xfId="3269"/>
    <cellStyle name="Heading 4 28" xfId="3270"/>
    <cellStyle name="Heading 4 29" xfId="3271"/>
    <cellStyle name="Heading 4 3" xfId="3272"/>
    <cellStyle name="Heading 4 30" xfId="3273"/>
    <cellStyle name="Heading 4 31" xfId="3274"/>
    <cellStyle name="Heading 4 32" xfId="3275"/>
    <cellStyle name="Heading 4 33" xfId="3276"/>
    <cellStyle name="Heading 4 34" xfId="3277"/>
    <cellStyle name="Heading 4 35" xfId="3278"/>
    <cellStyle name="Heading 4 36" xfId="3279"/>
    <cellStyle name="Heading 4 37" xfId="3280"/>
    <cellStyle name="Heading 4 38" xfId="3281"/>
    <cellStyle name="Heading 4 39" xfId="3282"/>
    <cellStyle name="Heading 4 4" xfId="3283"/>
    <cellStyle name="Heading 4 40" xfId="3284"/>
    <cellStyle name="Heading 4 41" xfId="3285"/>
    <cellStyle name="Heading 4 42" xfId="3286"/>
    <cellStyle name="Heading 4 43" xfId="3287"/>
    <cellStyle name="Heading 4 44" xfId="3288"/>
    <cellStyle name="Heading 4 45" xfId="3289"/>
    <cellStyle name="Heading 4 46" xfId="3290"/>
    <cellStyle name="Heading 4 47" xfId="3291"/>
    <cellStyle name="Heading 4 48" xfId="3292"/>
    <cellStyle name="Heading 4 49" xfId="3293"/>
    <cellStyle name="Heading 4 5" xfId="3294"/>
    <cellStyle name="Heading 4 50" xfId="3295"/>
    <cellStyle name="Heading 4 51" xfId="3296"/>
    <cellStyle name="Heading 4 52" xfId="3297"/>
    <cellStyle name="Heading 4 53" xfId="3298"/>
    <cellStyle name="Heading 4 54" xfId="3299"/>
    <cellStyle name="Heading 4 55" xfId="3300"/>
    <cellStyle name="Heading 4 56" xfId="3301"/>
    <cellStyle name="Heading 4 57" xfId="3302"/>
    <cellStyle name="Heading 4 58" xfId="3303"/>
    <cellStyle name="Heading 4 59" xfId="3304"/>
    <cellStyle name="Heading 4 6" xfId="3305"/>
    <cellStyle name="Heading 4 60" xfId="3306"/>
    <cellStyle name="Heading 4 61" xfId="3307"/>
    <cellStyle name="Heading 4 62" xfId="3308"/>
    <cellStyle name="Heading 4 63" xfId="3309"/>
    <cellStyle name="Heading 4 64" xfId="3310"/>
    <cellStyle name="Heading 4 65" xfId="3311"/>
    <cellStyle name="Heading 4 66" xfId="3312"/>
    <cellStyle name="Heading 4 67" xfId="3313"/>
    <cellStyle name="Heading 4 68" xfId="3314"/>
    <cellStyle name="Heading 4 69" xfId="3315"/>
    <cellStyle name="Heading 4 7" xfId="3316"/>
    <cellStyle name="Heading 4 70" xfId="3317"/>
    <cellStyle name="Heading 4 71" xfId="3318"/>
    <cellStyle name="Heading 4 72" xfId="3319"/>
    <cellStyle name="Heading 4 73" xfId="3320"/>
    <cellStyle name="Heading 4 74" xfId="3321"/>
    <cellStyle name="Heading 4 75" xfId="3322"/>
    <cellStyle name="Heading 4 76" xfId="3323"/>
    <cellStyle name="Heading 4 77" xfId="3324"/>
    <cellStyle name="Heading 4 78" xfId="3325"/>
    <cellStyle name="Heading 4 79" xfId="3326"/>
    <cellStyle name="Heading 4 8" xfId="3327"/>
    <cellStyle name="Heading 4 80" xfId="3328"/>
    <cellStyle name="Heading 4 81" xfId="3329"/>
    <cellStyle name="Heading 4 82" xfId="3330"/>
    <cellStyle name="Heading 4 83" xfId="3331"/>
    <cellStyle name="Heading 4 84" xfId="3332"/>
    <cellStyle name="Heading 4 85" xfId="3333"/>
    <cellStyle name="Heading 4 86" xfId="3334"/>
    <cellStyle name="Heading 4 87" xfId="3335"/>
    <cellStyle name="Heading 4 88" xfId="3336"/>
    <cellStyle name="Heading 4 89" xfId="3337"/>
    <cellStyle name="Heading 4 9" xfId="3338"/>
    <cellStyle name="Heading 4 90" xfId="3339"/>
    <cellStyle name="Heading 4 91" xfId="3340"/>
    <cellStyle name="Heading 4 92" xfId="3341"/>
    <cellStyle name="Heading 4 93" xfId="3342"/>
    <cellStyle name="Heading 4 94" xfId="3343"/>
    <cellStyle name="Heading 4 95" xfId="3344"/>
    <cellStyle name="Heading 4 96" xfId="3345"/>
    <cellStyle name="Heading 4 97" xfId="3346"/>
    <cellStyle name="Heading 4 98" xfId="3347"/>
    <cellStyle name="Heading 4 99" xfId="3348"/>
    <cellStyle name="Hyperlink" xfId="3" builtinId="8"/>
    <cellStyle name="Hyperlink 2" xfId="3349"/>
    <cellStyle name="Hyperlink 3" xfId="3350"/>
    <cellStyle name="Hyperlink 4" xfId="3351"/>
    <cellStyle name="Hyperlink 5" xfId="3352"/>
    <cellStyle name="Input 10" xfId="3353"/>
    <cellStyle name="Input 100" xfId="3354"/>
    <cellStyle name="Input 101" xfId="3355"/>
    <cellStyle name="Input 11" xfId="3356"/>
    <cellStyle name="Input 12" xfId="3357"/>
    <cellStyle name="Input 13" xfId="3358"/>
    <cellStyle name="Input 14" xfId="3359"/>
    <cellStyle name="Input 15" xfId="3360"/>
    <cellStyle name="Input 16" xfId="3361"/>
    <cellStyle name="Input 17" xfId="3362"/>
    <cellStyle name="Input 18" xfId="3363"/>
    <cellStyle name="Input 19" xfId="3364"/>
    <cellStyle name="Input 2" xfId="3365"/>
    <cellStyle name="Input 20" xfId="3366"/>
    <cellStyle name="Input 21" xfId="3367"/>
    <cellStyle name="Input 22" xfId="3368"/>
    <cellStyle name="Input 23" xfId="3369"/>
    <cellStyle name="Input 24" xfId="3370"/>
    <cellStyle name="Input 25" xfId="3371"/>
    <cellStyle name="Input 26" xfId="3372"/>
    <cellStyle name="Input 27" xfId="3373"/>
    <cellStyle name="Input 28" xfId="3374"/>
    <cellStyle name="Input 29" xfId="3375"/>
    <cellStyle name="Input 3" xfId="3376"/>
    <cellStyle name="Input 30" xfId="3377"/>
    <cellStyle name="Input 31" xfId="3378"/>
    <cellStyle name="Input 32" xfId="3379"/>
    <cellStyle name="Input 33" xfId="3380"/>
    <cellStyle name="Input 34" xfId="3381"/>
    <cellStyle name="Input 35" xfId="3382"/>
    <cellStyle name="Input 36" xfId="3383"/>
    <cellStyle name="Input 37" xfId="3384"/>
    <cellStyle name="Input 38" xfId="3385"/>
    <cellStyle name="Input 39" xfId="3386"/>
    <cellStyle name="Input 4" xfId="3387"/>
    <cellStyle name="Input 40" xfId="3388"/>
    <cellStyle name="Input 41" xfId="3389"/>
    <cellStyle name="Input 42" xfId="3390"/>
    <cellStyle name="Input 43" xfId="3391"/>
    <cellStyle name="Input 44" xfId="3392"/>
    <cellStyle name="Input 45" xfId="3393"/>
    <cellStyle name="Input 46" xfId="3394"/>
    <cellStyle name="Input 47" xfId="3395"/>
    <cellStyle name="Input 48" xfId="3396"/>
    <cellStyle name="Input 49" xfId="3397"/>
    <cellStyle name="Input 5" xfId="3398"/>
    <cellStyle name="Input 50" xfId="3399"/>
    <cellStyle name="Input 51" xfId="3400"/>
    <cellStyle name="Input 52" xfId="3401"/>
    <cellStyle name="Input 53" xfId="3402"/>
    <cellStyle name="Input 54" xfId="3403"/>
    <cellStyle name="Input 55" xfId="3404"/>
    <cellStyle name="Input 56" xfId="3405"/>
    <cellStyle name="Input 57" xfId="3406"/>
    <cellStyle name="Input 58" xfId="3407"/>
    <cellStyle name="Input 59" xfId="3408"/>
    <cellStyle name="Input 6" xfId="3409"/>
    <cellStyle name="Input 60" xfId="3410"/>
    <cellStyle name="Input 61" xfId="3411"/>
    <cellStyle name="Input 62" xfId="3412"/>
    <cellStyle name="Input 63" xfId="3413"/>
    <cellStyle name="Input 64" xfId="3414"/>
    <cellStyle name="Input 65" xfId="3415"/>
    <cellStyle name="Input 66" xfId="3416"/>
    <cellStyle name="Input 67" xfId="3417"/>
    <cellStyle name="Input 68" xfId="3418"/>
    <cellStyle name="Input 69" xfId="3419"/>
    <cellStyle name="Input 7" xfId="3420"/>
    <cellStyle name="Input 70" xfId="3421"/>
    <cellStyle name="Input 71" xfId="3422"/>
    <cellStyle name="Input 72" xfId="3423"/>
    <cellStyle name="Input 73" xfId="3424"/>
    <cellStyle name="Input 74" xfId="3425"/>
    <cellStyle name="Input 75" xfId="3426"/>
    <cellStyle name="Input 76" xfId="3427"/>
    <cellStyle name="Input 77" xfId="3428"/>
    <cellStyle name="Input 78" xfId="3429"/>
    <cellStyle name="Input 79" xfId="3430"/>
    <cellStyle name="Input 8" xfId="3431"/>
    <cellStyle name="Input 80" xfId="3432"/>
    <cellStyle name="Input 81" xfId="3433"/>
    <cellStyle name="Input 82" xfId="3434"/>
    <cellStyle name="Input 83" xfId="3435"/>
    <cellStyle name="Input 84" xfId="3436"/>
    <cellStyle name="Input 85" xfId="3437"/>
    <cellStyle name="Input 86" xfId="3438"/>
    <cellStyle name="Input 87" xfId="3439"/>
    <cellStyle name="Input 88" xfId="3440"/>
    <cellStyle name="Input 89" xfId="3441"/>
    <cellStyle name="Input 9" xfId="3442"/>
    <cellStyle name="Input 90" xfId="3443"/>
    <cellStyle name="Input 91" xfId="3444"/>
    <cellStyle name="Input 92" xfId="3445"/>
    <cellStyle name="Input 93" xfId="3446"/>
    <cellStyle name="Input 94" xfId="3447"/>
    <cellStyle name="Input 95" xfId="3448"/>
    <cellStyle name="Input 96" xfId="3449"/>
    <cellStyle name="Input 97" xfId="3450"/>
    <cellStyle name="Input 98" xfId="3451"/>
    <cellStyle name="Input 99" xfId="3452"/>
    <cellStyle name="Linked Cell 10" xfId="3453"/>
    <cellStyle name="Linked Cell 100" xfId="3454"/>
    <cellStyle name="Linked Cell 101" xfId="3455"/>
    <cellStyle name="Linked Cell 11" xfId="3456"/>
    <cellStyle name="Linked Cell 12" xfId="3457"/>
    <cellStyle name="Linked Cell 13" xfId="3458"/>
    <cellStyle name="Linked Cell 14" xfId="3459"/>
    <cellStyle name="Linked Cell 15" xfId="3460"/>
    <cellStyle name="Linked Cell 16" xfId="3461"/>
    <cellStyle name="Linked Cell 17" xfId="3462"/>
    <cellStyle name="Linked Cell 18" xfId="3463"/>
    <cellStyle name="Linked Cell 19" xfId="3464"/>
    <cellStyle name="Linked Cell 2" xfId="3465"/>
    <cellStyle name="Linked Cell 20" xfId="3466"/>
    <cellStyle name="Linked Cell 21" xfId="3467"/>
    <cellStyle name="Linked Cell 22" xfId="3468"/>
    <cellStyle name="Linked Cell 23" xfId="3469"/>
    <cellStyle name="Linked Cell 24" xfId="3470"/>
    <cellStyle name="Linked Cell 25" xfId="3471"/>
    <cellStyle name="Linked Cell 26" xfId="3472"/>
    <cellStyle name="Linked Cell 27" xfId="3473"/>
    <cellStyle name="Linked Cell 28" xfId="3474"/>
    <cellStyle name="Linked Cell 29" xfId="3475"/>
    <cellStyle name="Linked Cell 3" xfId="3476"/>
    <cellStyle name="Linked Cell 30" xfId="3477"/>
    <cellStyle name="Linked Cell 31" xfId="3478"/>
    <cellStyle name="Linked Cell 32" xfId="3479"/>
    <cellStyle name="Linked Cell 33" xfId="3480"/>
    <cellStyle name="Linked Cell 34" xfId="3481"/>
    <cellStyle name="Linked Cell 35" xfId="3482"/>
    <cellStyle name="Linked Cell 36" xfId="3483"/>
    <cellStyle name="Linked Cell 37" xfId="3484"/>
    <cellStyle name="Linked Cell 38" xfId="3485"/>
    <cellStyle name="Linked Cell 39" xfId="3486"/>
    <cellStyle name="Linked Cell 4" xfId="3487"/>
    <cellStyle name="Linked Cell 40" xfId="3488"/>
    <cellStyle name="Linked Cell 41" xfId="3489"/>
    <cellStyle name="Linked Cell 42" xfId="3490"/>
    <cellStyle name="Linked Cell 43" xfId="3491"/>
    <cellStyle name="Linked Cell 44" xfId="3492"/>
    <cellStyle name="Linked Cell 45" xfId="3493"/>
    <cellStyle name="Linked Cell 46" xfId="3494"/>
    <cellStyle name="Linked Cell 47" xfId="3495"/>
    <cellStyle name="Linked Cell 48" xfId="3496"/>
    <cellStyle name="Linked Cell 49" xfId="3497"/>
    <cellStyle name="Linked Cell 5" xfId="3498"/>
    <cellStyle name="Linked Cell 50" xfId="3499"/>
    <cellStyle name="Linked Cell 51" xfId="3500"/>
    <cellStyle name="Linked Cell 52" xfId="3501"/>
    <cellStyle name="Linked Cell 53" xfId="3502"/>
    <cellStyle name="Linked Cell 54" xfId="3503"/>
    <cellStyle name="Linked Cell 55" xfId="3504"/>
    <cellStyle name="Linked Cell 56" xfId="3505"/>
    <cellStyle name="Linked Cell 57" xfId="3506"/>
    <cellStyle name="Linked Cell 58" xfId="3507"/>
    <cellStyle name="Linked Cell 59" xfId="3508"/>
    <cellStyle name="Linked Cell 6" xfId="3509"/>
    <cellStyle name="Linked Cell 60" xfId="3510"/>
    <cellStyle name="Linked Cell 61" xfId="3511"/>
    <cellStyle name="Linked Cell 62" xfId="3512"/>
    <cellStyle name="Linked Cell 63" xfId="3513"/>
    <cellStyle name="Linked Cell 64" xfId="3514"/>
    <cellStyle name="Linked Cell 65" xfId="3515"/>
    <cellStyle name="Linked Cell 66" xfId="3516"/>
    <cellStyle name="Linked Cell 67" xfId="3517"/>
    <cellStyle name="Linked Cell 68" xfId="3518"/>
    <cellStyle name="Linked Cell 69" xfId="3519"/>
    <cellStyle name="Linked Cell 7" xfId="3520"/>
    <cellStyle name="Linked Cell 70" xfId="3521"/>
    <cellStyle name="Linked Cell 71" xfId="3522"/>
    <cellStyle name="Linked Cell 72" xfId="3523"/>
    <cellStyle name="Linked Cell 73" xfId="3524"/>
    <cellStyle name="Linked Cell 74" xfId="3525"/>
    <cellStyle name="Linked Cell 75" xfId="3526"/>
    <cellStyle name="Linked Cell 76" xfId="3527"/>
    <cellStyle name="Linked Cell 77" xfId="3528"/>
    <cellStyle name="Linked Cell 78" xfId="3529"/>
    <cellStyle name="Linked Cell 79" xfId="3530"/>
    <cellStyle name="Linked Cell 8" xfId="3531"/>
    <cellStyle name="Linked Cell 80" xfId="3532"/>
    <cellStyle name="Linked Cell 81" xfId="3533"/>
    <cellStyle name="Linked Cell 82" xfId="3534"/>
    <cellStyle name="Linked Cell 83" xfId="3535"/>
    <cellStyle name="Linked Cell 84" xfId="3536"/>
    <cellStyle name="Linked Cell 85" xfId="3537"/>
    <cellStyle name="Linked Cell 86" xfId="3538"/>
    <cellStyle name="Linked Cell 87" xfId="3539"/>
    <cellStyle name="Linked Cell 88" xfId="3540"/>
    <cellStyle name="Linked Cell 89" xfId="3541"/>
    <cellStyle name="Linked Cell 9" xfId="3542"/>
    <cellStyle name="Linked Cell 90" xfId="3543"/>
    <cellStyle name="Linked Cell 91" xfId="3544"/>
    <cellStyle name="Linked Cell 92" xfId="3545"/>
    <cellStyle name="Linked Cell 93" xfId="3546"/>
    <cellStyle name="Linked Cell 94" xfId="3547"/>
    <cellStyle name="Linked Cell 95" xfId="3548"/>
    <cellStyle name="Linked Cell 96" xfId="3549"/>
    <cellStyle name="Linked Cell 97" xfId="3550"/>
    <cellStyle name="Linked Cell 98" xfId="3551"/>
    <cellStyle name="Linked Cell 99" xfId="3552"/>
    <cellStyle name="Neutral 10" xfId="3553"/>
    <cellStyle name="Neutral 100" xfId="3554"/>
    <cellStyle name="Neutral 101" xfId="3555"/>
    <cellStyle name="Neutral 11" xfId="3556"/>
    <cellStyle name="Neutral 12" xfId="3557"/>
    <cellStyle name="Neutral 13" xfId="3558"/>
    <cellStyle name="Neutral 14" xfId="3559"/>
    <cellStyle name="Neutral 15" xfId="3560"/>
    <cellStyle name="Neutral 16" xfId="3561"/>
    <cellStyle name="Neutral 17" xfId="3562"/>
    <cellStyle name="Neutral 18" xfId="3563"/>
    <cellStyle name="Neutral 19" xfId="3564"/>
    <cellStyle name="Neutral 2" xfId="3565"/>
    <cellStyle name="Neutral 20" xfId="3566"/>
    <cellStyle name="Neutral 21" xfId="3567"/>
    <cellStyle name="Neutral 22" xfId="3568"/>
    <cellStyle name="Neutral 23" xfId="3569"/>
    <cellStyle name="Neutral 24" xfId="3570"/>
    <cellStyle name="Neutral 25" xfId="3571"/>
    <cellStyle name="Neutral 26" xfId="3572"/>
    <cellStyle name="Neutral 27" xfId="3573"/>
    <cellStyle name="Neutral 28" xfId="3574"/>
    <cellStyle name="Neutral 29" xfId="3575"/>
    <cellStyle name="Neutral 3" xfId="3576"/>
    <cellStyle name="Neutral 30" xfId="3577"/>
    <cellStyle name="Neutral 31" xfId="3578"/>
    <cellStyle name="Neutral 32" xfId="3579"/>
    <cellStyle name="Neutral 33" xfId="3580"/>
    <cellStyle name="Neutral 34" xfId="3581"/>
    <cellStyle name="Neutral 35" xfId="3582"/>
    <cellStyle name="Neutral 36" xfId="3583"/>
    <cellStyle name="Neutral 37" xfId="3584"/>
    <cellStyle name="Neutral 38" xfId="3585"/>
    <cellStyle name="Neutral 39" xfId="3586"/>
    <cellStyle name="Neutral 4" xfId="3587"/>
    <cellStyle name="Neutral 40" xfId="3588"/>
    <cellStyle name="Neutral 41" xfId="3589"/>
    <cellStyle name="Neutral 42" xfId="3590"/>
    <cellStyle name="Neutral 43" xfId="3591"/>
    <cellStyle name="Neutral 44" xfId="3592"/>
    <cellStyle name="Neutral 45" xfId="3593"/>
    <cellStyle name="Neutral 46" xfId="3594"/>
    <cellStyle name="Neutral 47" xfId="3595"/>
    <cellStyle name="Neutral 48" xfId="3596"/>
    <cellStyle name="Neutral 49" xfId="3597"/>
    <cellStyle name="Neutral 5" xfId="3598"/>
    <cellStyle name="Neutral 50" xfId="3599"/>
    <cellStyle name="Neutral 51" xfId="3600"/>
    <cellStyle name="Neutral 52" xfId="3601"/>
    <cellStyle name="Neutral 53" xfId="3602"/>
    <cellStyle name="Neutral 54" xfId="3603"/>
    <cellStyle name="Neutral 55" xfId="3604"/>
    <cellStyle name="Neutral 56" xfId="3605"/>
    <cellStyle name="Neutral 57" xfId="3606"/>
    <cellStyle name="Neutral 58" xfId="3607"/>
    <cellStyle name="Neutral 59" xfId="3608"/>
    <cellStyle name="Neutral 6" xfId="3609"/>
    <cellStyle name="Neutral 60" xfId="3610"/>
    <cellStyle name="Neutral 61" xfId="3611"/>
    <cellStyle name="Neutral 62" xfId="3612"/>
    <cellStyle name="Neutral 63" xfId="3613"/>
    <cellStyle name="Neutral 64" xfId="3614"/>
    <cellStyle name="Neutral 65" xfId="3615"/>
    <cellStyle name="Neutral 66" xfId="3616"/>
    <cellStyle name="Neutral 67" xfId="3617"/>
    <cellStyle name="Neutral 68" xfId="3618"/>
    <cellStyle name="Neutral 69" xfId="3619"/>
    <cellStyle name="Neutral 7" xfId="3620"/>
    <cellStyle name="Neutral 70" xfId="3621"/>
    <cellStyle name="Neutral 71" xfId="3622"/>
    <cellStyle name="Neutral 72" xfId="3623"/>
    <cellStyle name="Neutral 73" xfId="3624"/>
    <cellStyle name="Neutral 74" xfId="3625"/>
    <cellStyle name="Neutral 75" xfId="3626"/>
    <cellStyle name="Neutral 76" xfId="3627"/>
    <cellStyle name="Neutral 77" xfId="3628"/>
    <cellStyle name="Neutral 78" xfId="3629"/>
    <cellStyle name="Neutral 79" xfId="3630"/>
    <cellStyle name="Neutral 8" xfId="3631"/>
    <cellStyle name="Neutral 80" xfId="3632"/>
    <cellStyle name="Neutral 81" xfId="3633"/>
    <cellStyle name="Neutral 82" xfId="3634"/>
    <cellStyle name="Neutral 83" xfId="3635"/>
    <cellStyle name="Neutral 84" xfId="3636"/>
    <cellStyle name="Neutral 85" xfId="3637"/>
    <cellStyle name="Neutral 86" xfId="3638"/>
    <cellStyle name="Neutral 87" xfId="3639"/>
    <cellStyle name="Neutral 88" xfId="3640"/>
    <cellStyle name="Neutral 89" xfId="3641"/>
    <cellStyle name="Neutral 9" xfId="3642"/>
    <cellStyle name="Neutral 90" xfId="3643"/>
    <cellStyle name="Neutral 91" xfId="3644"/>
    <cellStyle name="Neutral 92" xfId="3645"/>
    <cellStyle name="Neutral 93" xfId="3646"/>
    <cellStyle name="Neutral 94" xfId="3647"/>
    <cellStyle name="Neutral 95" xfId="3648"/>
    <cellStyle name="Neutral 96" xfId="3649"/>
    <cellStyle name="Neutral 97" xfId="3650"/>
    <cellStyle name="Neutral 98" xfId="3651"/>
    <cellStyle name="Neutral 99" xfId="3652"/>
    <cellStyle name="Normal" xfId="0" builtinId="0"/>
    <cellStyle name="Normal 1" xfId="3653"/>
    <cellStyle name="Normal 1 2" xfId="3654"/>
    <cellStyle name="Normal 10" xfId="3655"/>
    <cellStyle name="Normal 100" xfId="3656"/>
    <cellStyle name="Normal 100 2" xfId="3657"/>
    <cellStyle name="Normal 100 2 2" xfId="3658"/>
    <cellStyle name="Normal 100 3" xfId="3659"/>
    <cellStyle name="Normal 100 3 2" xfId="3660"/>
    <cellStyle name="Normal 100 4" xfId="3661"/>
    <cellStyle name="Normal 100 5" xfId="9"/>
    <cellStyle name="Normal 101" xfId="3662"/>
    <cellStyle name="Normal 101 2" xfId="3663"/>
    <cellStyle name="Normal 101 2 2" xfId="3664"/>
    <cellStyle name="Normal 101 3" xfId="3665"/>
    <cellStyle name="Normal 101 3 2" xfId="3666"/>
    <cellStyle name="Normal 101 4" xfId="3667"/>
    <cellStyle name="Normal 102" xfId="3668"/>
    <cellStyle name="Normal 102 2" xfId="3669"/>
    <cellStyle name="Normal 102 2 2" xfId="3670"/>
    <cellStyle name="Normal 102 3" xfId="3671"/>
    <cellStyle name="Normal 102 3 2" xfId="3672"/>
    <cellStyle name="Normal 102 4" xfId="3673"/>
    <cellStyle name="Normal 103" xfId="3674"/>
    <cellStyle name="Normal 103 2" xfId="3675"/>
    <cellStyle name="Normal 103 2 2" xfId="3676"/>
    <cellStyle name="Normal 103 3" xfId="3677"/>
    <cellStyle name="Normal 103 3 2" xfId="3678"/>
    <cellStyle name="Normal 103 4" xfId="3679"/>
    <cellStyle name="Normal 104" xfId="3680"/>
    <cellStyle name="Normal 104 2" xfId="3681"/>
    <cellStyle name="Normal 104 2 2" xfId="3682"/>
    <cellStyle name="Normal 104 3" xfId="3683"/>
    <cellStyle name="Normal 104 3 2" xfId="3684"/>
    <cellStyle name="Normal 104 4" xfId="3685"/>
    <cellStyle name="Normal 105" xfId="3686"/>
    <cellStyle name="Normal 105 2" xfId="3687"/>
    <cellStyle name="Normal 105 2 2" xfId="3688"/>
    <cellStyle name="Normal 105 3" xfId="3689"/>
    <cellStyle name="Normal 105 3 2" xfId="3690"/>
    <cellStyle name="Normal 105 4" xfId="3691"/>
    <cellStyle name="Normal 106" xfId="3692"/>
    <cellStyle name="Normal 106 2" xfId="3693"/>
    <cellStyle name="Normal 106 2 2" xfId="3694"/>
    <cellStyle name="Normal 106 3" xfId="3695"/>
    <cellStyle name="Normal 106 3 2" xfId="3696"/>
    <cellStyle name="Normal 106 4" xfId="3697"/>
    <cellStyle name="Normal 107" xfId="3698"/>
    <cellStyle name="Normal 107 2" xfId="3699"/>
    <cellStyle name="Normal 107 2 2" xfId="3700"/>
    <cellStyle name="Normal 107 3" xfId="3701"/>
    <cellStyle name="Normal 107 3 2" xfId="3702"/>
    <cellStyle name="Normal 107 4" xfId="3703"/>
    <cellStyle name="Normal 108" xfId="3704"/>
    <cellStyle name="Normal 109" xfId="3705"/>
    <cellStyle name="Normal 109 2" xfId="3706"/>
    <cellStyle name="Normal 11" xfId="3707"/>
    <cellStyle name="Normal 11 2" xfId="3708"/>
    <cellStyle name="Normal 11 2 2" xfId="3709"/>
    <cellStyle name="Normal 110" xfId="3710"/>
    <cellStyle name="Normal 110 2" xfId="3711"/>
    <cellStyle name="Normal 111" xfId="3712"/>
    <cellStyle name="Normal 112" xfId="3713"/>
    <cellStyle name="Normal 112 2" xfId="3714"/>
    <cellStyle name="Normal 113" xfId="3715"/>
    <cellStyle name="Normal 113 2" xfId="3716"/>
    <cellStyle name="Normal 113 2 2" xfId="3717"/>
    <cellStyle name="Normal 113 3" xfId="3718"/>
    <cellStyle name="Normal 113 3 2" xfId="3719"/>
    <cellStyle name="Normal 113 4" xfId="3720"/>
    <cellStyle name="Normal 114" xfId="3721"/>
    <cellStyle name="Normal 114 2" xfId="3722"/>
    <cellStyle name="Normal 114 2 2" xfId="3723"/>
    <cellStyle name="Normal 114 3" xfId="3724"/>
    <cellStyle name="Normal 114 3 2" xfId="3725"/>
    <cellStyle name="Normal 114 4" xfId="3726"/>
    <cellStyle name="Normal 115" xfId="3727"/>
    <cellStyle name="Normal 115 2" xfId="3728"/>
    <cellStyle name="Normal 115 2 2" xfId="3729"/>
    <cellStyle name="Normal 115 3" xfId="3730"/>
    <cellStyle name="Normal 115 3 2" xfId="3731"/>
    <cellStyle name="Normal 115 4" xfId="3732"/>
    <cellStyle name="Normal 116" xfId="3733"/>
    <cellStyle name="Normal 116 2" xfId="3734"/>
    <cellStyle name="Normal 116 2 2" xfId="3735"/>
    <cellStyle name="Normal 116 3" xfId="3736"/>
    <cellStyle name="Normal 116 3 2" xfId="3737"/>
    <cellStyle name="Normal 116 4" xfId="3738"/>
    <cellStyle name="Normal 117" xfId="3739"/>
    <cellStyle name="Normal 117 2" xfId="3740"/>
    <cellStyle name="Normal 117 2 2" xfId="3741"/>
    <cellStyle name="Normal 117 3" xfId="3742"/>
    <cellStyle name="Normal 117 3 2" xfId="3743"/>
    <cellStyle name="Normal 117 4" xfId="3744"/>
    <cellStyle name="Normal 118" xfId="3745"/>
    <cellStyle name="Normal 118 2" xfId="3746"/>
    <cellStyle name="Normal 118 2 2" xfId="3747"/>
    <cellStyle name="Normal 118 3" xfId="3748"/>
    <cellStyle name="Normal 118 3 2" xfId="3749"/>
    <cellStyle name="Normal 118 4" xfId="3750"/>
    <cellStyle name="Normal 119" xfId="3751"/>
    <cellStyle name="Normal 119 2" xfId="3752"/>
    <cellStyle name="Normal 119 2 2" xfId="3753"/>
    <cellStyle name="Normal 119 3" xfId="3754"/>
    <cellStyle name="Normal 119 3 2" xfId="3755"/>
    <cellStyle name="Normal 119 4" xfId="3756"/>
    <cellStyle name="Normal 12" xfId="3757"/>
    <cellStyle name="Normal 120" xfId="3758"/>
    <cellStyle name="Normal 120 2" xfId="3759"/>
    <cellStyle name="Normal 120 2 2" xfId="3760"/>
    <cellStyle name="Normal 120 3" xfId="3761"/>
    <cellStyle name="Normal 120 3 2" xfId="3762"/>
    <cellStyle name="Normal 120 4" xfId="3763"/>
    <cellStyle name="Normal 121" xfId="3764"/>
    <cellStyle name="Normal 121 2" xfId="3765"/>
    <cellStyle name="Normal 121 2 2" xfId="3766"/>
    <cellStyle name="Normal 121 3" xfId="3767"/>
    <cellStyle name="Normal 121 3 2" xfId="3768"/>
    <cellStyle name="Normal 121 4" xfId="3769"/>
    <cellStyle name="Normal 122" xfId="3770"/>
    <cellStyle name="Normal 122 2" xfId="3771"/>
    <cellStyle name="Normal 122 2 2" xfId="3772"/>
    <cellStyle name="Normal 122 3" xfId="3773"/>
    <cellStyle name="Normal 122 3 2" xfId="3774"/>
    <cellStyle name="Normal 122 4" xfId="3775"/>
    <cellStyle name="Normal 123" xfId="3776"/>
    <cellStyle name="Normal 123 2" xfId="3777"/>
    <cellStyle name="Normal 123 2 2" xfId="3778"/>
    <cellStyle name="Normal 123 3" xfId="3779"/>
    <cellStyle name="Normal 123 3 2" xfId="3780"/>
    <cellStyle name="Normal 123 4" xfId="3781"/>
    <cellStyle name="Normal 124" xfId="3782"/>
    <cellStyle name="Normal 124 2" xfId="3783"/>
    <cellStyle name="Normal 124 2 2" xfId="3784"/>
    <cellStyle name="Normal 124 3" xfId="3785"/>
    <cellStyle name="Normal 124 3 2" xfId="3786"/>
    <cellStyle name="Normal 124 4" xfId="3787"/>
    <cellStyle name="Normal 125" xfId="3788"/>
    <cellStyle name="Normal 125 2" xfId="3789"/>
    <cellStyle name="Normal 125 2 2" xfId="3790"/>
    <cellStyle name="Normal 125 3" xfId="3791"/>
    <cellStyle name="Normal 125 3 2" xfId="3792"/>
    <cellStyle name="Normal 125 4" xfId="3793"/>
    <cellStyle name="Normal 126" xfId="3794"/>
    <cellStyle name="Normal 126 2" xfId="3795"/>
    <cellStyle name="Normal 126 2 2" xfId="3796"/>
    <cellStyle name="Normal 126 3" xfId="3797"/>
    <cellStyle name="Normal 126 3 2" xfId="3798"/>
    <cellStyle name="Normal 126 4" xfId="3799"/>
    <cellStyle name="Normal 127" xfId="3800"/>
    <cellStyle name="Normal 127 2" xfId="3801"/>
    <cellStyle name="Normal 127 2 2" xfId="3802"/>
    <cellStyle name="Normal 127 3" xfId="3803"/>
    <cellStyle name="Normal 127 3 2" xfId="3804"/>
    <cellStyle name="Normal 127 4" xfId="3805"/>
    <cellStyle name="Normal 128" xfId="3806"/>
    <cellStyle name="Normal 128 2" xfId="3807"/>
    <cellStyle name="Normal 128 2 2" xfId="3808"/>
    <cellStyle name="Normal 128 3" xfId="3809"/>
    <cellStyle name="Normal 128 3 2" xfId="3810"/>
    <cellStyle name="Normal 128 4" xfId="3811"/>
    <cellStyle name="Normal 129" xfId="3812"/>
    <cellStyle name="Normal 129 2" xfId="3813"/>
    <cellStyle name="Normal 129 2 2" xfId="3814"/>
    <cellStyle name="Normal 129 3" xfId="3815"/>
    <cellStyle name="Normal 129 3 2" xfId="3816"/>
    <cellStyle name="Normal 129 4" xfId="3817"/>
    <cellStyle name="Normal 13" xfId="3818"/>
    <cellStyle name="Normal 13 2" xfId="3819"/>
    <cellStyle name="Normal 13 2 2" xfId="3820"/>
    <cellStyle name="Normal 130" xfId="3821"/>
    <cellStyle name="Normal 130 2" xfId="3822"/>
    <cellStyle name="Normal 130 2 2" xfId="3823"/>
    <cellStyle name="Normal 130 3" xfId="3824"/>
    <cellStyle name="Normal 130 3 2" xfId="3825"/>
    <cellStyle name="Normal 130 4" xfId="3826"/>
    <cellStyle name="Normal 131" xfId="3827"/>
    <cellStyle name="Normal 131 2" xfId="3828"/>
    <cellStyle name="Normal 131 2 2" xfId="3829"/>
    <cellStyle name="Normal 131 3" xfId="3830"/>
    <cellStyle name="Normal 131 3 2" xfId="3831"/>
    <cellStyle name="Normal 131 4" xfId="3832"/>
    <cellStyle name="Normal 132" xfId="3833"/>
    <cellStyle name="Normal 132 2" xfId="3834"/>
    <cellStyle name="Normal 132 2 2" xfId="3835"/>
    <cellStyle name="Normal 132 3" xfId="3836"/>
    <cellStyle name="Normal 132 3 2" xfId="3837"/>
    <cellStyle name="Normal 132 4" xfId="3838"/>
    <cellStyle name="Normal 133" xfId="3839"/>
    <cellStyle name="Normal 133 2" xfId="3840"/>
    <cellStyle name="Normal 133 2 2" xfId="3841"/>
    <cellStyle name="Normal 133 3" xfId="3842"/>
    <cellStyle name="Normal 133 3 2" xfId="3843"/>
    <cellStyle name="Normal 133 4" xfId="3844"/>
    <cellStyle name="Normal 134" xfId="3845"/>
    <cellStyle name="Normal 134 2" xfId="3846"/>
    <cellStyle name="Normal 134 2 2" xfId="3847"/>
    <cellStyle name="Normal 134 3" xfId="3848"/>
    <cellStyle name="Normal 134 3 2" xfId="3849"/>
    <cellStyle name="Normal 134 4" xfId="3850"/>
    <cellStyle name="Normal 135" xfId="3851"/>
    <cellStyle name="Normal 135 2" xfId="3852"/>
    <cellStyle name="Normal 135 2 2" xfId="3853"/>
    <cellStyle name="Normal 135 3" xfId="3854"/>
    <cellStyle name="Normal 135 3 2" xfId="3855"/>
    <cellStyle name="Normal 135 4" xfId="3856"/>
    <cellStyle name="Normal 136" xfId="3857"/>
    <cellStyle name="Normal 136 2" xfId="3858"/>
    <cellStyle name="Normal 136 2 2" xfId="3859"/>
    <cellStyle name="Normal 136 3" xfId="3860"/>
    <cellStyle name="Normal 136 3 2" xfId="3861"/>
    <cellStyle name="Normal 136 4" xfId="3862"/>
    <cellStyle name="Normal 137" xfId="3863"/>
    <cellStyle name="Normal 137 2" xfId="3864"/>
    <cellStyle name="Normal 137 2 2" xfId="3865"/>
    <cellStyle name="Normal 137 3" xfId="3866"/>
    <cellStyle name="Normal 137 3 2" xfId="3867"/>
    <cellStyle name="Normal 137 4" xfId="3868"/>
    <cellStyle name="Normal 138" xfId="3869"/>
    <cellStyle name="Normal 138 2" xfId="3870"/>
    <cellStyle name="Normal 138 2 2" xfId="3871"/>
    <cellStyle name="Normal 138 3" xfId="3872"/>
    <cellStyle name="Normal 138 3 2" xfId="3873"/>
    <cellStyle name="Normal 138 4" xfId="3874"/>
    <cellStyle name="Normal 139" xfId="3875"/>
    <cellStyle name="Normal 139 2" xfId="3876"/>
    <cellStyle name="Normal 139 2 2" xfId="3877"/>
    <cellStyle name="Normal 139 3" xfId="3878"/>
    <cellStyle name="Normal 139 3 2" xfId="3879"/>
    <cellStyle name="Normal 139 4" xfId="3880"/>
    <cellStyle name="Normal 14" xfId="3881"/>
    <cellStyle name="Normal 14 2" xfId="3882"/>
    <cellStyle name="Normal 14 2 2" xfId="3883"/>
    <cellStyle name="Normal 140" xfId="3884"/>
    <cellStyle name="Normal 140 2" xfId="3885"/>
    <cellStyle name="Normal 140 2 2" xfId="3886"/>
    <cellStyle name="Normal 140 3" xfId="3887"/>
    <cellStyle name="Normal 140 3 2" xfId="3888"/>
    <cellStyle name="Normal 140 4" xfId="3889"/>
    <cellStyle name="Normal 141" xfId="3890"/>
    <cellStyle name="Normal 141 2" xfId="3891"/>
    <cellStyle name="Normal 141 2 2" xfId="3892"/>
    <cellStyle name="Normal 141 3" xfId="3893"/>
    <cellStyle name="Normal 141 3 2" xfId="3894"/>
    <cellStyle name="Normal 141 4" xfId="3895"/>
    <cellStyle name="Normal 142" xfId="3896"/>
    <cellStyle name="Normal 142 2" xfId="3897"/>
    <cellStyle name="Normal 142 2 2" xfId="3898"/>
    <cellStyle name="Normal 142 3" xfId="3899"/>
    <cellStyle name="Normal 142 3 2" xfId="3900"/>
    <cellStyle name="Normal 142 4" xfId="3901"/>
    <cellStyle name="Normal 143" xfId="3902"/>
    <cellStyle name="Normal 143 2" xfId="3903"/>
    <cellStyle name="Normal 143 2 2" xfId="3904"/>
    <cellStyle name="Normal 143 3" xfId="3905"/>
    <cellStyle name="Normal 143 3 2" xfId="3906"/>
    <cellStyle name="Normal 143 4" xfId="3907"/>
    <cellStyle name="Normal 144" xfId="3908"/>
    <cellStyle name="Normal 144 2" xfId="3909"/>
    <cellStyle name="Normal 144 2 2" xfId="3910"/>
    <cellStyle name="Normal 144 3" xfId="3911"/>
    <cellStyle name="Normal 144 3 2" xfId="3912"/>
    <cellStyle name="Normal 144 4" xfId="3913"/>
    <cellStyle name="Normal 145" xfId="3914"/>
    <cellStyle name="Normal 145 2" xfId="3915"/>
    <cellStyle name="Normal 145 2 2" xfId="3916"/>
    <cellStyle name="Normal 145 3" xfId="3917"/>
    <cellStyle name="Normal 145 3 2" xfId="3918"/>
    <cellStyle name="Normal 145 4" xfId="3919"/>
    <cellStyle name="Normal 146" xfId="3920"/>
    <cellStyle name="Normal 146 2" xfId="3921"/>
    <cellStyle name="Normal 146 2 2" xfId="3922"/>
    <cellStyle name="Normal 146 3" xfId="3923"/>
    <cellStyle name="Normal 146 3 2" xfId="3924"/>
    <cellStyle name="Normal 146 4" xfId="3925"/>
    <cellStyle name="Normal 147" xfId="3926"/>
    <cellStyle name="Normal 147 2" xfId="3927"/>
    <cellStyle name="Normal 147 2 2" xfId="3928"/>
    <cellStyle name="Normal 147 3" xfId="3929"/>
    <cellStyle name="Normal 147 3 2" xfId="3930"/>
    <cellStyle name="Normal 147 4" xfId="3931"/>
    <cellStyle name="Normal 148" xfId="3932"/>
    <cellStyle name="Normal 148 2" xfId="3933"/>
    <cellStyle name="Normal 148 2 2" xfId="3934"/>
    <cellStyle name="Normal 148 3" xfId="3935"/>
    <cellStyle name="Normal 148 3 2" xfId="3936"/>
    <cellStyle name="Normal 148 4" xfId="3937"/>
    <cellStyle name="Normal 149" xfId="3938"/>
    <cellStyle name="Normal 149 2" xfId="3939"/>
    <cellStyle name="Normal 149 2 2" xfId="3940"/>
    <cellStyle name="Normal 149 3" xfId="3941"/>
    <cellStyle name="Normal 149 3 2" xfId="3942"/>
    <cellStyle name="Normal 149 4" xfId="3943"/>
    <cellStyle name="Normal 15" xfId="3944"/>
    <cellStyle name="Normal 15 2" xfId="3945"/>
    <cellStyle name="Normal 15 2 2" xfId="3946"/>
    <cellStyle name="Normal 150" xfId="3947"/>
    <cellStyle name="Normal 150 2" xfId="3948"/>
    <cellStyle name="Normal 151" xfId="3949"/>
    <cellStyle name="Normal 151 2" xfId="3950"/>
    <cellStyle name="Normal 152" xfId="3951"/>
    <cellStyle name="Normal 153" xfId="1"/>
    <cellStyle name="Normal 153 2" xfId="3952"/>
    <cellStyle name="Normal 153 3" xfId="3953"/>
    <cellStyle name="Normal 154" xfId="5"/>
    <cellStyle name="Normal 154 2" xfId="3954"/>
    <cellStyle name="Normal 154 3" xfId="3955"/>
    <cellStyle name="Normal 155" xfId="3956"/>
    <cellStyle name="Normal 156" xfId="3957"/>
    <cellStyle name="Normal 16" xfId="3958"/>
    <cellStyle name="Normal 16 2" xfId="3959"/>
    <cellStyle name="Normal 16 2 2" xfId="3960"/>
    <cellStyle name="Normal 17" xfId="3961"/>
    <cellStyle name="Normal 17 2" xfId="3962"/>
    <cellStyle name="Normal 17 2 2" xfId="3963"/>
    <cellStyle name="Normal 18" xfId="3964"/>
    <cellStyle name="Normal 18 2" xfId="3965"/>
    <cellStyle name="Normal 18 2 2" xfId="3966"/>
    <cellStyle name="Normal 19" xfId="3967"/>
    <cellStyle name="Normal 19 2" xfId="3968"/>
    <cellStyle name="Normal 19 2 2" xfId="3969"/>
    <cellStyle name="Normal 2" xfId="3970"/>
    <cellStyle name="Normal 2 2" xfId="3971"/>
    <cellStyle name="Normal 2 2 2" xfId="3972"/>
    <cellStyle name="Normal 2 3" xfId="3973"/>
    <cellStyle name="Normal 2 3 2" xfId="3974"/>
    <cellStyle name="Normal 2 4" xfId="3975"/>
    <cellStyle name="Normal 2 4 2" xfId="3976"/>
    <cellStyle name="Normal 2 5" xfId="3977"/>
    <cellStyle name="Normal 2 6" xfId="3978"/>
    <cellStyle name="Normal 2 7" xfId="3979"/>
    <cellStyle name="Normal 2 8" xfId="3980"/>
    <cellStyle name="Normal 2 9" xfId="3981"/>
    <cellStyle name="Normal 20" xfId="3982"/>
    <cellStyle name="Normal 20 2" xfId="3983"/>
    <cellStyle name="Normal 20 2 2" xfId="3984"/>
    <cellStyle name="Normal 21" xfId="3985"/>
    <cellStyle name="Normal 21 2" xfId="3986"/>
    <cellStyle name="Normal 21 2 2" xfId="3987"/>
    <cellStyle name="Normal 22" xfId="3988"/>
    <cellStyle name="Normal 22 2" xfId="3989"/>
    <cellStyle name="Normal 22 2 2" xfId="3990"/>
    <cellStyle name="Normal 23" xfId="3991"/>
    <cellStyle name="Normal 23 2" xfId="3992"/>
    <cellStyle name="Normal 23 2 2" xfId="3993"/>
    <cellStyle name="Normal 24" xfId="3994"/>
    <cellStyle name="Normal 24 2" xfId="3995"/>
    <cellStyle name="Normal 24 2 2" xfId="3996"/>
    <cellStyle name="Normal 25" xfId="3997"/>
    <cellStyle name="Normal 25 2" xfId="3998"/>
    <cellStyle name="Normal 25 2 2" xfId="3999"/>
    <cellStyle name="Normal 26" xfId="4000"/>
    <cellStyle name="Normal 26 2" xfId="4001"/>
    <cellStyle name="Normal 26 2 2" xfId="4002"/>
    <cellStyle name="Normal 27" xfId="4003"/>
    <cellStyle name="Normal 27 2" xfId="4004"/>
    <cellStyle name="Normal 27 2 2" xfId="4005"/>
    <cellStyle name="Normal 28" xfId="4006"/>
    <cellStyle name="Normal 28 2" xfId="4007"/>
    <cellStyle name="Normal 28 2 2" xfId="4008"/>
    <cellStyle name="Normal 29" xfId="4009"/>
    <cellStyle name="Normal 29 2" xfId="4010"/>
    <cellStyle name="Normal 29 2 2" xfId="4011"/>
    <cellStyle name="Normal 3" xfId="4"/>
    <cellStyle name="Normal 3 2" xfId="4012"/>
    <cellStyle name="Normal 3 2 2" xfId="4013"/>
    <cellStyle name="Normal 3 3" xfId="4014"/>
    <cellStyle name="Normal 3 3 2" xfId="4015"/>
    <cellStyle name="Normal 3 4" xfId="4016"/>
    <cellStyle name="Normal 3 5" xfId="4017"/>
    <cellStyle name="Normal 30" xfId="4018"/>
    <cellStyle name="Normal 30 2" xfId="4019"/>
    <cellStyle name="Normal 30 2 2" xfId="4020"/>
    <cellStyle name="Normal 31" xfId="4021"/>
    <cellStyle name="Normal 31 2" xfId="4022"/>
    <cellStyle name="Normal 31 2 2" xfId="4023"/>
    <cellStyle name="Normal 32" xfId="4024"/>
    <cellStyle name="Normal 32 2" xfId="4025"/>
    <cellStyle name="Normal 32 2 2" xfId="4026"/>
    <cellStyle name="Normal 33" xfId="4027"/>
    <cellStyle name="Normal 33 2" xfId="4028"/>
    <cellStyle name="Normal 33 2 2" xfId="4029"/>
    <cellStyle name="Normal 34" xfId="4030"/>
    <cellStyle name="Normal 34 2" xfId="4031"/>
    <cellStyle name="Normal 34 2 2" xfId="4032"/>
    <cellStyle name="Normal 35" xfId="4033"/>
    <cellStyle name="Normal 36" xfId="4034"/>
    <cellStyle name="Normal 37" xfId="4035"/>
    <cellStyle name="Normal 38" xfId="4036"/>
    <cellStyle name="Normal 39" xfId="4037"/>
    <cellStyle name="Normal 4" xfId="2"/>
    <cellStyle name="Normal 4 2" xfId="4038"/>
    <cellStyle name="Normal 4 2 2" xfId="4039"/>
    <cellStyle name="Normal 4 3" xfId="4040"/>
    <cellStyle name="Normal 4 3 2" xfId="4041"/>
    <cellStyle name="Normal 4 4" xfId="4042"/>
    <cellStyle name="Normal 4 5" xfId="4043"/>
    <cellStyle name="Normal 4 6" xfId="4044"/>
    <cellStyle name="Normal 4 7" xfId="4045"/>
    <cellStyle name="Normal 40" xfId="4046"/>
    <cellStyle name="Normal 41" xfId="4047"/>
    <cellStyle name="Normal 42" xfId="4048"/>
    <cellStyle name="Normal 43" xfId="4049"/>
    <cellStyle name="Normal 44" xfId="4050"/>
    <cellStyle name="Normal 45" xfId="4051"/>
    <cellStyle name="Normal 46" xfId="4052"/>
    <cellStyle name="Normal 47" xfId="4053"/>
    <cellStyle name="Normal 48" xfId="4054"/>
    <cellStyle name="Normal 49" xfId="4055"/>
    <cellStyle name="Normal 5" xfId="7"/>
    <cellStyle name="Normal 5 2" xfId="4056"/>
    <cellStyle name="Normal 5 3" xfId="4057"/>
    <cellStyle name="Normal 5 3 2" xfId="4058"/>
    <cellStyle name="Normal 50" xfId="4059"/>
    <cellStyle name="Normal 51" xfId="4060"/>
    <cellStyle name="Normal 52" xfId="4061"/>
    <cellStyle name="Normal 53" xfId="4062"/>
    <cellStyle name="Normal 54" xfId="4063"/>
    <cellStyle name="Normal 55" xfId="4064"/>
    <cellStyle name="Normal 56" xfId="4065"/>
    <cellStyle name="Normal 57" xfId="4066"/>
    <cellStyle name="Normal 58" xfId="4067"/>
    <cellStyle name="Normal 59" xfId="4068"/>
    <cellStyle name="Normal 6" xfId="4069"/>
    <cellStyle name="Normal 6 2" xfId="4070"/>
    <cellStyle name="Normal 6 2 2" xfId="4071"/>
    <cellStyle name="Normal 6 2 2 2" xfId="4072"/>
    <cellStyle name="Normal 6 2 2 2 2" xfId="4073"/>
    <cellStyle name="Normal 6 2 2 3" xfId="4074"/>
    <cellStyle name="Normal 6 2 3" xfId="4075"/>
    <cellStyle name="Normal 60" xfId="4076"/>
    <cellStyle name="Normal 61" xfId="4077"/>
    <cellStyle name="Normal 62" xfId="4078"/>
    <cellStyle name="Normal 63" xfId="4079"/>
    <cellStyle name="Normal 64" xfId="4080"/>
    <cellStyle name="Normal 65" xfId="4081"/>
    <cellStyle name="Normal 66" xfId="4082"/>
    <cellStyle name="Normal 67" xfId="4083"/>
    <cellStyle name="Normal 68" xfId="4084"/>
    <cellStyle name="Normal 69" xfId="4085"/>
    <cellStyle name="Normal 7" xfId="4086"/>
    <cellStyle name="Normal 7 2" xfId="4087"/>
    <cellStyle name="Normal 7 2 2" xfId="4088"/>
    <cellStyle name="Normal 70" xfId="4089"/>
    <cellStyle name="Normal 71" xfId="4090"/>
    <cellStyle name="Normal 72" xfId="4091"/>
    <cellStyle name="Normal 73" xfId="4092"/>
    <cellStyle name="Normal 74" xfId="4093"/>
    <cellStyle name="Normal 75" xfId="4094"/>
    <cellStyle name="Normal 76" xfId="4095"/>
    <cellStyle name="Normal 77" xfId="4096"/>
    <cellStyle name="Normal 78" xfId="4097"/>
    <cellStyle name="Normal 79" xfId="4098"/>
    <cellStyle name="Normal 8" xfId="4099"/>
    <cellStyle name="Normal 8 2" xfId="4100"/>
    <cellStyle name="Normal 8 2 2" xfId="4101"/>
    <cellStyle name="Normal 80" xfId="4102"/>
    <cellStyle name="Normal 81" xfId="4103"/>
    <cellStyle name="Normal 82" xfId="4104"/>
    <cellStyle name="Normal 83" xfId="4105"/>
    <cellStyle name="Normal 84" xfId="4106"/>
    <cellStyle name="Normal 85" xfId="4107"/>
    <cellStyle name="Normal 86" xfId="4108"/>
    <cellStyle name="Normal 87" xfId="4109"/>
    <cellStyle name="Normal 88" xfId="4110"/>
    <cellStyle name="Normal 89" xfId="4111"/>
    <cellStyle name="Normal 9" xfId="4112"/>
    <cellStyle name="Normal 9 2" xfId="4113"/>
    <cellStyle name="Normal 9 2 2" xfId="4114"/>
    <cellStyle name="Normal 90" xfId="4115"/>
    <cellStyle name="Normal 91" xfId="4116"/>
    <cellStyle name="Normal 92" xfId="4117"/>
    <cellStyle name="Normal 93" xfId="4118"/>
    <cellStyle name="Normal 94" xfId="4119"/>
    <cellStyle name="Normal 95" xfId="4120"/>
    <cellStyle name="Normal 96" xfId="4121"/>
    <cellStyle name="Normal 97" xfId="4122"/>
    <cellStyle name="Normal 98" xfId="4123"/>
    <cellStyle name="Normal 99" xfId="4124"/>
    <cellStyle name="Normal 99 2" xfId="4125"/>
    <cellStyle name="Normal 99 2 2" xfId="4126"/>
    <cellStyle name="Normal 99 3" xfId="4127"/>
    <cellStyle name="Normal 99 3 2" xfId="4128"/>
    <cellStyle name="Normal 99 4" xfId="4129"/>
    <cellStyle name="Normal_MAHINDRA" xfId="8"/>
    <cellStyle name="Note 10" xfId="4130"/>
    <cellStyle name="Note 100" xfId="4131"/>
    <cellStyle name="Note 11" xfId="4132"/>
    <cellStyle name="Note 12" xfId="4133"/>
    <cellStyle name="Note 13" xfId="4134"/>
    <cellStyle name="Note 14" xfId="4135"/>
    <cellStyle name="Note 15" xfId="4136"/>
    <cellStyle name="Note 16" xfId="4137"/>
    <cellStyle name="Note 17" xfId="4138"/>
    <cellStyle name="Note 18" xfId="4139"/>
    <cellStyle name="Note 19" xfId="4140"/>
    <cellStyle name="Note 2" xfId="4141"/>
    <cellStyle name="Note 20" xfId="4142"/>
    <cellStyle name="Note 21" xfId="4143"/>
    <cellStyle name="Note 22" xfId="4144"/>
    <cellStyle name="Note 23" xfId="4145"/>
    <cellStyle name="Note 24" xfId="4146"/>
    <cellStyle name="Note 25" xfId="4147"/>
    <cellStyle name="Note 26" xfId="4148"/>
    <cellStyle name="Note 27" xfId="4149"/>
    <cellStyle name="Note 28" xfId="4150"/>
    <cellStyle name="Note 29" xfId="4151"/>
    <cellStyle name="Note 3" xfId="4152"/>
    <cellStyle name="Note 30" xfId="4153"/>
    <cellStyle name="Note 31" xfId="4154"/>
    <cellStyle name="Note 32" xfId="4155"/>
    <cellStyle name="Note 33" xfId="4156"/>
    <cellStyle name="Note 34" xfId="4157"/>
    <cellStyle name="Note 35" xfId="4158"/>
    <cellStyle name="Note 36" xfId="4159"/>
    <cellStyle name="Note 37" xfId="4160"/>
    <cellStyle name="Note 38" xfId="4161"/>
    <cellStyle name="Note 39" xfId="4162"/>
    <cellStyle name="Note 4" xfId="4163"/>
    <cellStyle name="Note 40" xfId="4164"/>
    <cellStyle name="Note 41" xfId="4165"/>
    <cellStyle name="Note 42" xfId="4166"/>
    <cellStyle name="Note 43" xfId="4167"/>
    <cellStyle name="Note 44" xfId="4168"/>
    <cellStyle name="Note 45" xfId="4169"/>
    <cellStyle name="Note 46" xfId="4170"/>
    <cellStyle name="Note 47" xfId="4171"/>
    <cellStyle name="Note 48" xfId="4172"/>
    <cellStyle name="Note 49" xfId="4173"/>
    <cellStyle name="Note 5" xfId="4174"/>
    <cellStyle name="Note 50" xfId="4175"/>
    <cellStyle name="Note 51" xfId="4176"/>
    <cellStyle name="Note 52" xfId="4177"/>
    <cellStyle name="Note 53" xfId="4178"/>
    <cellStyle name="Note 54" xfId="4179"/>
    <cellStyle name="Note 55" xfId="4180"/>
    <cellStyle name="Note 56" xfId="4181"/>
    <cellStyle name="Note 57" xfId="4182"/>
    <cellStyle name="Note 58" xfId="4183"/>
    <cellStyle name="Note 59" xfId="4184"/>
    <cellStyle name="Note 6" xfId="4185"/>
    <cellStyle name="Note 60" xfId="4186"/>
    <cellStyle name="Note 61" xfId="4187"/>
    <cellStyle name="Note 62" xfId="4188"/>
    <cellStyle name="Note 63" xfId="4189"/>
    <cellStyle name="Note 64" xfId="4190"/>
    <cellStyle name="Note 65" xfId="4191"/>
    <cellStyle name="Note 66" xfId="4192"/>
    <cellStyle name="Note 67" xfId="4193"/>
    <cellStyle name="Note 68" xfId="4194"/>
    <cellStyle name="Note 69" xfId="4195"/>
    <cellStyle name="Note 7" xfId="4196"/>
    <cellStyle name="Note 70" xfId="4197"/>
    <cellStyle name="Note 71" xfId="4198"/>
    <cellStyle name="Note 72" xfId="4199"/>
    <cellStyle name="Note 73" xfId="4200"/>
    <cellStyle name="Note 74" xfId="4201"/>
    <cellStyle name="Note 75" xfId="4202"/>
    <cellStyle name="Note 76" xfId="4203"/>
    <cellStyle name="Note 77" xfId="4204"/>
    <cellStyle name="Note 78" xfId="4205"/>
    <cellStyle name="Note 79" xfId="4206"/>
    <cellStyle name="Note 8" xfId="4207"/>
    <cellStyle name="Note 80" xfId="4208"/>
    <cellStyle name="Note 81" xfId="4209"/>
    <cellStyle name="Note 82" xfId="4210"/>
    <cellStyle name="Note 83" xfId="4211"/>
    <cellStyle name="Note 84" xfId="4212"/>
    <cellStyle name="Note 85" xfId="4213"/>
    <cellStyle name="Note 86" xfId="4214"/>
    <cellStyle name="Note 87" xfId="4215"/>
    <cellStyle name="Note 88" xfId="4216"/>
    <cellStyle name="Note 89" xfId="4217"/>
    <cellStyle name="Note 9" xfId="4218"/>
    <cellStyle name="Note 90" xfId="4219"/>
    <cellStyle name="Note 91" xfId="4220"/>
    <cellStyle name="Note 92" xfId="4221"/>
    <cellStyle name="Note 93" xfId="4222"/>
    <cellStyle name="Note 94" xfId="4223"/>
    <cellStyle name="Note 95" xfId="4224"/>
    <cellStyle name="Note 96" xfId="4225"/>
    <cellStyle name="Note 97" xfId="4226"/>
    <cellStyle name="Note 98" xfId="4227"/>
    <cellStyle name="Note 99" xfId="4228"/>
    <cellStyle name="Output 10" xfId="4229"/>
    <cellStyle name="Output 100" xfId="4230"/>
    <cellStyle name="Output 101" xfId="4231"/>
    <cellStyle name="Output 11" xfId="4232"/>
    <cellStyle name="Output 12" xfId="4233"/>
    <cellStyle name="Output 13" xfId="4234"/>
    <cellStyle name="Output 14" xfId="4235"/>
    <cellStyle name="Output 15" xfId="4236"/>
    <cellStyle name="Output 16" xfId="4237"/>
    <cellStyle name="Output 17" xfId="4238"/>
    <cellStyle name="Output 18" xfId="4239"/>
    <cellStyle name="Output 19" xfId="4240"/>
    <cellStyle name="Output 2" xfId="4241"/>
    <cellStyle name="Output 20" xfId="4242"/>
    <cellStyle name="Output 21" xfId="4243"/>
    <cellStyle name="Output 22" xfId="4244"/>
    <cellStyle name="Output 23" xfId="4245"/>
    <cellStyle name="Output 24" xfId="4246"/>
    <cellStyle name="Output 25" xfId="4247"/>
    <cellStyle name="Output 26" xfId="4248"/>
    <cellStyle name="Output 27" xfId="4249"/>
    <cellStyle name="Output 28" xfId="4250"/>
    <cellStyle name="Output 29" xfId="4251"/>
    <cellStyle name="Output 3" xfId="4252"/>
    <cellStyle name="Output 30" xfId="4253"/>
    <cellStyle name="Output 31" xfId="4254"/>
    <cellStyle name="Output 32" xfId="4255"/>
    <cellStyle name="Output 33" xfId="4256"/>
    <cellStyle name="Output 34" xfId="4257"/>
    <cellStyle name="Output 35" xfId="4258"/>
    <cellStyle name="Output 36" xfId="4259"/>
    <cellStyle name="Output 37" xfId="4260"/>
    <cellStyle name="Output 38" xfId="4261"/>
    <cellStyle name="Output 39" xfId="4262"/>
    <cellStyle name="Output 4" xfId="4263"/>
    <cellStyle name="Output 40" xfId="4264"/>
    <cellStyle name="Output 41" xfId="4265"/>
    <cellStyle name="Output 42" xfId="4266"/>
    <cellStyle name="Output 43" xfId="4267"/>
    <cellStyle name="Output 44" xfId="4268"/>
    <cellStyle name="Output 45" xfId="4269"/>
    <cellStyle name="Output 46" xfId="4270"/>
    <cellStyle name="Output 47" xfId="4271"/>
    <cellStyle name="Output 48" xfId="4272"/>
    <cellStyle name="Output 49" xfId="4273"/>
    <cellStyle name="Output 5" xfId="4274"/>
    <cellStyle name="Output 50" xfId="4275"/>
    <cellStyle name="Output 51" xfId="4276"/>
    <cellStyle name="Output 52" xfId="4277"/>
    <cellStyle name="Output 53" xfId="4278"/>
    <cellStyle name="Output 54" xfId="4279"/>
    <cellStyle name="Output 55" xfId="4280"/>
    <cellStyle name="Output 56" xfId="4281"/>
    <cellStyle name="Output 57" xfId="4282"/>
    <cellStyle name="Output 58" xfId="4283"/>
    <cellStyle name="Output 59" xfId="4284"/>
    <cellStyle name="Output 6" xfId="4285"/>
    <cellStyle name="Output 60" xfId="4286"/>
    <cellStyle name="Output 61" xfId="4287"/>
    <cellStyle name="Output 62" xfId="4288"/>
    <cellStyle name="Output 63" xfId="4289"/>
    <cellStyle name="Output 64" xfId="4290"/>
    <cellStyle name="Output 65" xfId="4291"/>
    <cellStyle name="Output 66" xfId="4292"/>
    <cellStyle name="Output 67" xfId="4293"/>
    <cellStyle name="Output 68" xfId="4294"/>
    <cellStyle name="Output 69" xfId="4295"/>
    <cellStyle name="Output 7" xfId="4296"/>
    <cellStyle name="Output 70" xfId="4297"/>
    <cellStyle name="Output 71" xfId="4298"/>
    <cellStyle name="Output 72" xfId="4299"/>
    <cellStyle name="Output 73" xfId="4300"/>
    <cellStyle name="Output 74" xfId="4301"/>
    <cellStyle name="Output 75" xfId="4302"/>
    <cellStyle name="Output 76" xfId="4303"/>
    <cellStyle name="Output 77" xfId="4304"/>
    <cellStyle name="Output 78" xfId="4305"/>
    <cellStyle name="Output 79" xfId="4306"/>
    <cellStyle name="Output 8" xfId="4307"/>
    <cellStyle name="Output 80" xfId="4308"/>
    <cellStyle name="Output 81" xfId="4309"/>
    <cellStyle name="Output 82" xfId="4310"/>
    <cellStyle name="Output 83" xfId="4311"/>
    <cellStyle name="Output 84" xfId="4312"/>
    <cellStyle name="Output 85" xfId="4313"/>
    <cellStyle name="Output 86" xfId="4314"/>
    <cellStyle name="Output 87" xfId="4315"/>
    <cellStyle name="Output 88" xfId="4316"/>
    <cellStyle name="Output 89" xfId="4317"/>
    <cellStyle name="Output 9" xfId="4318"/>
    <cellStyle name="Output 90" xfId="4319"/>
    <cellStyle name="Output 91" xfId="4320"/>
    <cellStyle name="Output 92" xfId="4321"/>
    <cellStyle name="Output 93" xfId="4322"/>
    <cellStyle name="Output 94" xfId="4323"/>
    <cellStyle name="Output 95" xfId="4324"/>
    <cellStyle name="Output 96" xfId="4325"/>
    <cellStyle name="Output 97" xfId="4326"/>
    <cellStyle name="Output 98" xfId="4327"/>
    <cellStyle name="Output 99" xfId="4328"/>
    <cellStyle name="pallavi" xfId="4329"/>
    <cellStyle name="pallavi 2" xfId="4330"/>
    <cellStyle name="pallavi_d06-AT-HOME AUTOMATION - 03-12-08" xfId="4331"/>
    <cellStyle name="Percent 10" xfId="4332"/>
    <cellStyle name="Percent 10 2" xfId="4333"/>
    <cellStyle name="Percent 11" xfId="4334"/>
    <cellStyle name="Percent 2" xfId="4335"/>
    <cellStyle name="Percent 3" xfId="4336"/>
    <cellStyle name="Percent 4" xfId="4337"/>
    <cellStyle name="Percent 4 2" xfId="4338"/>
    <cellStyle name="Percent 5" xfId="4339"/>
    <cellStyle name="Percent 5 2" xfId="4340"/>
    <cellStyle name="Percent 6" xfId="4341"/>
    <cellStyle name="Percent 7" xfId="4342"/>
    <cellStyle name="Percent 8" xfId="4343"/>
    <cellStyle name="Percent 9" xfId="4344"/>
    <cellStyle name="Style 1" xfId="4345"/>
    <cellStyle name="Style 1 2" xfId="4346"/>
    <cellStyle name="Title 2" xfId="4347"/>
    <cellStyle name="Total 10" xfId="4348"/>
    <cellStyle name="Total 100" xfId="4349"/>
    <cellStyle name="Total 101" xfId="4350"/>
    <cellStyle name="Total 11" xfId="4351"/>
    <cellStyle name="Total 12" xfId="4352"/>
    <cellStyle name="Total 13" xfId="4353"/>
    <cellStyle name="Total 14" xfId="4354"/>
    <cellStyle name="Total 15" xfId="4355"/>
    <cellStyle name="Total 16" xfId="4356"/>
    <cellStyle name="Total 17" xfId="4357"/>
    <cellStyle name="Total 18" xfId="4358"/>
    <cellStyle name="Total 19" xfId="4359"/>
    <cellStyle name="Total 2" xfId="4360"/>
    <cellStyle name="Total 20" xfId="4361"/>
    <cellStyle name="Total 21" xfId="4362"/>
    <cellStyle name="Total 22" xfId="4363"/>
    <cellStyle name="Total 23" xfId="4364"/>
    <cellStyle name="Total 24" xfId="4365"/>
    <cellStyle name="Total 25" xfId="4366"/>
    <cellStyle name="Total 26" xfId="4367"/>
    <cellStyle name="Total 27" xfId="4368"/>
    <cellStyle name="Total 28" xfId="4369"/>
    <cellStyle name="Total 29" xfId="4370"/>
    <cellStyle name="Total 3" xfId="4371"/>
    <cellStyle name="Total 30" xfId="4372"/>
    <cellStyle name="Total 31" xfId="4373"/>
    <cellStyle name="Total 32" xfId="4374"/>
    <cellStyle name="Total 33" xfId="4375"/>
    <cellStyle name="Total 34" xfId="4376"/>
    <cellStyle name="Total 35" xfId="4377"/>
    <cellStyle name="Total 36" xfId="4378"/>
    <cellStyle name="Total 37" xfId="4379"/>
    <cellStyle name="Total 38" xfId="4380"/>
    <cellStyle name="Total 39" xfId="4381"/>
    <cellStyle name="Total 4" xfId="4382"/>
    <cellStyle name="Total 40" xfId="4383"/>
    <cellStyle name="Total 41" xfId="4384"/>
    <cellStyle name="Total 42" xfId="4385"/>
    <cellStyle name="Total 43" xfId="4386"/>
    <cellStyle name="Total 44" xfId="4387"/>
    <cellStyle name="Total 45" xfId="4388"/>
    <cellStyle name="Total 46" xfId="4389"/>
    <cellStyle name="Total 47" xfId="4390"/>
    <cellStyle name="Total 48" xfId="4391"/>
    <cellStyle name="Total 49" xfId="4392"/>
    <cellStyle name="Total 5" xfId="4393"/>
    <cellStyle name="Total 50" xfId="4394"/>
    <cellStyle name="Total 51" xfId="4395"/>
    <cellStyle name="Total 52" xfId="4396"/>
    <cellStyle name="Total 53" xfId="4397"/>
    <cellStyle name="Total 54" xfId="4398"/>
    <cellStyle name="Total 55" xfId="4399"/>
    <cellStyle name="Total 56" xfId="4400"/>
    <cellStyle name="Total 57" xfId="4401"/>
    <cellStyle name="Total 58" xfId="4402"/>
    <cellStyle name="Total 59" xfId="4403"/>
    <cellStyle name="Total 6" xfId="4404"/>
    <cellStyle name="Total 60" xfId="4405"/>
    <cellStyle name="Total 61" xfId="4406"/>
    <cellStyle name="Total 62" xfId="4407"/>
    <cellStyle name="Total 63" xfId="4408"/>
    <cellStyle name="Total 64" xfId="4409"/>
    <cellStyle name="Total 65" xfId="4410"/>
    <cellStyle name="Total 66" xfId="4411"/>
    <cellStyle name="Total 67" xfId="4412"/>
    <cellStyle name="Total 68" xfId="4413"/>
    <cellStyle name="Total 69" xfId="4414"/>
    <cellStyle name="Total 7" xfId="4415"/>
    <cellStyle name="Total 70" xfId="4416"/>
    <cellStyle name="Total 71" xfId="4417"/>
    <cellStyle name="Total 72" xfId="4418"/>
    <cellStyle name="Total 73" xfId="4419"/>
    <cellStyle name="Total 74" xfId="4420"/>
    <cellStyle name="Total 75" xfId="4421"/>
    <cellStyle name="Total 76" xfId="4422"/>
    <cellStyle name="Total 77" xfId="4423"/>
    <cellStyle name="Total 78" xfId="4424"/>
    <cellStyle name="Total 79" xfId="4425"/>
    <cellStyle name="Total 8" xfId="4426"/>
    <cellStyle name="Total 80" xfId="4427"/>
    <cellStyle name="Total 81" xfId="4428"/>
    <cellStyle name="Total 82" xfId="4429"/>
    <cellStyle name="Total 83" xfId="4430"/>
    <cellStyle name="Total 84" xfId="4431"/>
    <cellStyle name="Total 85" xfId="4432"/>
    <cellStyle name="Total 86" xfId="4433"/>
    <cellStyle name="Total 87" xfId="4434"/>
    <cellStyle name="Total 88" xfId="4435"/>
    <cellStyle name="Total 89" xfId="4436"/>
    <cellStyle name="Total 9" xfId="4437"/>
    <cellStyle name="Total 90" xfId="4438"/>
    <cellStyle name="Total 91" xfId="4439"/>
    <cellStyle name="Total 92" xfId="4440"/>
    <cellStyle name="Total 93" xfId="4441"/>
    <cellStyle name="Total 94" xfId="4442"/>
    <cellStyle name="Total 95" xfId="4443"/>
    <cellStyle name="Total 96" xfId="4444"/>
    <cellStyle name="Total 97" xfId="4445"/>
    <cellStyle name="Total 98" xfId="4446"/>
    <cellStyle name="Total 99" xfId="4447"/>
    <cellStyle name="Warning Text 10" xfId="4448"/>
    <cellStyle name="Warning Text 100" xfId="4449"/>
    <cellStyle name="Warning Text 101" xfId="4450"/>
    <cellStyle name="Warning Text 11" xfId="4451"/>
    <cellStyle name="Warning Text 12" xfId="4452"/>
    <cellStyle name="Warning Text 13" xfId="4453"/>
    <cellStyle name="Warning Text 14" xfId="4454"/>
    <cellStyle name="Warning Text 15" xfId="4455"/>
    <cellStyle name="Warning Text 16" xfId="4456"/>
    <cellStyle name="Warning Text 17" xfId="4457"/>
    <cellStyle name="Warning Text 18" xfId="4458"/>
    <cellStyle name="Warning Text 19" xfId="4459"/>
    <cellStyle name="Warning Text 2" xfId="4460"/>
    <cellStyle name="Warning Text 20" xfId="4461"/>
    <cellStyle name="Warning Text 21" xfId="4462"/>
    <cellStyle name="Warning Text 22" xfId="4463"/>
    <cellStyle name="Warning Text 23" xfId="4464"/>
    <cellStyle name="Warning Text 24" xfId="4465"/>
    <cellStyle name="Warning Text 25" xfId="4466"/>
    <cellStyle name="Warning Text 26" xfId="4467"/>
    <cellStyle name="Warning Text 27" xfId="4468"/>
    <cellStyle name="Warning Text 28" xfId="4469"/>
    <cellStyle name="Warning Text 29" xfId="4470"/>
    <cellStyle name="Warning Text 3" xfId="4471"/>
    <cellStyle name="Warning Text 30" xfId="4472"/>
    <cellStyle name="Warning Text 31" xfId="4473"/>
    <cellStyle name="Warning Text 32" xfId="4474"/>
    <cellStyle name="Warning Text 33" xfId="4475"/>
    <cellStyle name="Warning Text 34" xfId="4476"/>
    <cellStyle name="Warning Text 35" xfId="4477"/>
    <cellStyle name="Warning Text 36" xfId="4478"/>
    <cellStyle name="Warning Text 37" xfId="4479"/>
    <cellStyle name="Warning Text 38" xfId="4480"/>
    <cellStyle name="Warning Text 39" xfId="4481"/>
    <cellStyle name="Warning Text 4" xfId="4482"/>
    <cellStyle name="Warning Text 40" xfId="4483"/>
    <cellStyle name="Warning Text 41" xfId="4484"/>
    <cellStyle name="Warning Text 42" xfId="4485"/>
    <cellStyle name="Warning Text 43" xfId="4486"/>
    <cellStyle name="Warning Text 44" xfId="4487"/>
    <cellStyle name="Warning Text 45" xfId="4488"/>
    <cellStyle name="Warning Text 46" xfId="4489"/>
    <cellStyle name="Warning Text 47" xfId="4490"/>
    <cellStyle name="Warning Text 48" xfId="4491"/>
    <cellStyle name="Warning Text 49" xfId="4492"/>
    <cellStyle name="Warning Text 5" xfId="4493"/>
    <cellStyle name="Warning Text 50" xfId="4494"/>
    <cellStyle name="Warning Text 51" xfId="4495"/>
    <cellStyle name="Warning Text 52" xfId="4496"/>
    <cellStyle name="Warning Text 53" xfId="4497"/>
    <cellStyle name="Warning Text 54" xfId="4498"/>
    <cellStyle name="Warning Text 55" xfId="4499"/>
    <cellStyle name="Warning Text 56" xfId="4500"/>
    <cellStyle name="Warning Text 57" xfId="4501"/>
    <cellStyle name="Warning Text 58" xfId="4502"/>
    <cellStyle name="Warning Text 59" xfId="4503"/>
    <cellStyle name="Warning Text 6" xfId="4504"/>
    <cellStyle name="Warning Text 60" xfId="4505"/>
    <cellStyle name="Warning Text 61" xfId="4506"/>
    <cellStyle name="Warning Text 62" xfId="4507"/>
    <cellStyle name="Warning Text 63" xfId="4508"/>
    <cellStyle name="Warning Text 64" xfId="4509"/>
    <cellStyle name="Warning Text 65" xfId="4510"/>
    <cellStyle name="Warning Text 66" xfId="4511"/>
    <cellStyle name="Warning Text 67" xfId="4512"/>
    <cellStyle name="Warning Text 68" xfId="4513"/>
    <cellStyle name="Warning Text 69" xfId="4514"/>
    <cellStyle name="Warning Text 7" xfId="4515"/>
    <cellStyle name="Warning Text 70" xfId="4516"/>
    <cellStyle name="Warning Text 71" xfId="4517"/>
    <cellStyle name="Warning Text 72" xfId="4518"/>
    <cellStyle name="Warning Text 73" xfId="4519"/>
    <cellStyle name="Warning Text 74" xfId="4520"/>
    <cellStyle name="Warning Text 75" xfId="4521"/>
    <cellStyle name="Warning Text 76" xfId="4522"/>
    <cellStyle name="Warning Text 77" xfId="4523"/>
    <cellStyle name="Warning Text 78" xfId="4524"/>
    <cellStyle name="Warning Text 79" xfId="4525"/>
    <cellStyle name="Warning Text 8" xfId="4526"/>
    <cellStyle name="Warning Text 80" xfId="4527"/>
    <cellStyle name="Warning Text 81" xfId="4528"/>
    <cellStyle name="Warning Text 82" xfId="4529"/>
    <cellStyle name="Warning Text 83" xfId="4530"/>
    <cellStyle name="Warning Text 84" xfId="4531"/>
    <cellStyle name="Warning Text 85" xfId="4532"/>
    <cellStyle name="Warning Text 86" xfId="4533"/>
    <cellStyle name="Warning Text 87" xfId="4534"/>
    <cellStyle name="Warning Text 88" xfId="4535"/>
    <cellStyle name="Warning Text 89" xfId="4536"/>
    <cellStyle name="Warning Text 9" xfId="4537"/>
    <cellStyle name="Warning Text 90" xfId="4538"/>
    <cellStyle name="Warning Text 91" xfId="4539"/>
    <cellStyle name="Warning Text 92" xfId="4540"/>
    <cellStyle name="Warning Text 93" xfId="4541"/>
    <cellStyle name="Warning Text 94" xfId="4542"/>
    <cellStyle name="Warning Text 95" xfId="4543"/>
    <cellStyle name="Warning Text 96" xfId="4544"/>
    <cellStyle name="Warning Text 97" xfId="4545"/>
    <cellStyle name="Warning Text 98" xfId="4546"/>
    <cellStyle name="Warning Text 99" xfId="4547"/>
    <cellStyle name="표준_025 (2)" xfId="45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../Inspection%20sheet/Inspection%20sheet%20-%20Handles.xlsx" TargetMode="External"/><Relationship Id="rId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Inspection%20sheet/Inspection%20sheet%20-%20Handles.xlsx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57"/>
  <sheetViews>
    <sheetView topLeftCell="D2" workbookViewId="0">
      <pane xSplit="7" ySplit="3" topLeftCell="BP5" activePane="bottomRight" state="frozen"/>
      <selection activeCell="D2" sqref="D2"/>
      <selection pane="topRight" activeCell="K2" sqref="K2"/>
      <selection pane="bottomLeft" activeCell="D5" sqref="D5"/>
      <selection pane="bottomRight" activeCell="BQ3" sqref="BQ3"/>
    </sheetView>
  </sheetViews>
  <sheetFormatPr baseColWidth="10" defaultColWidth="9.1640625" defaultRowHeight="13" x14ac:dyDescent="0.15"/>
  <cols>
    <col min="1" max="1" width="6.6640625" style="59" hidden="1" customWidth="1"/>
    <col min="2" max="2" width="15.83203125" style="59" hidden="1" customWidth="1"/>
    <col min="3" max="3" width="16.83203125" style="59" hidden="1" customWidth="1"/>
    <col min="4" max="4" width="40.1640625" style="59" customWidth="1"/>
    <col min="5" max="5" width="29.5" style="59" hidden="1" customWidth="1"/>
    <col min="6" max="6" width="15" style="59" hidden="1" customWidth="1"/>
    <col min="7" max="7" width="16.5" style="62" customWidth="1"/>
    <col min="8" max="8" width="16.83203125" style="65" bestFit="1" customWidth="1"/>
    <col min="9" max="9" width="19.1640625" style="59" customWidth="1"/>
    <col min="10" max="10" width="18.33203125" style="59" customWidth="1"/>
    <col min="11" max="11" width="16.33203125" style="59" bestFit="1" customWidth="1"/>
    <col min="12" max="12" width="2" style="60" hidden="1" customWidth="1"/>
    <col min="13" max="13" width="12.6640625" style="59" customWidth="1"/>
    <col min="14" max="14" width="32.6640625" style="59" hidden="1" customWidth="1"/>
    <col min="15" max="15" width="5.6640625" style="59" hidden="1" customWidth="1"/>
    <col min="16" max="16" width="12.83203125" style="59" bestFit="1" customWidth="1"/>
    <col min="17" max="17" width="16.33203125" style="59" bestFit="1" customWidth="1"/>
    <col min="18" max="18" width="18.83203125" style="59" customWidth="1"/>
    <col min="19" max="19" width="36" style="44" bestFit="1" customWidth="1"/>
    <col min="20" max="20" width="14.1640625" style="59" customWidth="1"/>
    <col min="21" max="21" width="16.6640625" style="59" customWidth="1"/>
    <col min="22" max="22" width="8.33203125" style="59" customWidth="1"/>
    <col min="23" max="23" width="1" style="60" hidden="1" customWidth="1"/>
    <col min="24" max="24" width="11" style="59" hidden="1" customWidth="1"/>
    <col min="25" max="25" width="27.6640625" style="59" hidden="1" customWidth="1"/>
    <col min="26" max="26" width="12.5" style="59" hidden="1" customWidth="1"/>
    <col min="27" max="27" width="10.33203125" style="59" hidden="1" customWidth="1"/>
    <col min="28" max="28" width="12.83203125" style="59" hidden="1" customWidth="1"/>
    <col min="29" max="29" width="21.6640625" style="59" hidden="1" customWidth="1"/>
    <col min="30" max="30" width="12.33203125" style="59" hidden="1" customWidth="1"/>
    <col min="31" max="31" width="12.33203125" style="61" hidden="1" customWidth="1"/>
    <col min="32" max="32" width="12.1640625" style="61" hidden="1" customWidth="1"/>
    <col min="33" max="33" width="1" style="60" hidden="1" customWidth="1"/>
    <col min="34" max="34" width="14" style="59" hidden="1" customWidth="1"/>
    <col min="35" max="35" width="11.5" style="59" hidden="1" customWidth="1"/>
    <col min="36" max="36" width="9.5" style="59" hidden="1" customWidth="1"/>
    <col min="37" max="37" width="11.6640625" style="59" hidden="1" customWidth="1"/>
    <col min="38" max="38" width="12" style="59" hidden="1" customWidth="1"/>
    <col min="39" max="39" width="20.33203125" style="59" hidden="1" customWidth="1"/>
    <col min="40" max="40" width="13.1640625" style="59" hidden="1" customWidth="1"/>
    <col min="41" max="41" width="10" style="59" hidden="1" customWidth="1"/>
    <col min="42" max="42" width="12.5" style="59" hidden="1" customWidth="1"/>
    <col min="43" max="43" width="9.83203125" style="59" hidden="1" customWidth="1"/>
    <col min="44" max="44" width="11.5" style="59" hidden="1" customWidth="1"/>
    <col min="45" max="45" width="7.5" style="59" hidden="1" customWidth="1"/>
    <col min="46" max="46" width="10.5" style="59" hidden="1" customWidth="1"/>
    <col min="47" max="47" width="1" style="60" hidden="1" customWidth="1"/>
    <col min="48" max="48" width="22.5" style="59" customWidth="1"/>
    <col min="49" max="49" width="17.5" style="59" customWidth="1"/>
    <col min="50" max="50" width="16.6640625" style="61" customWidth="1"/>
    <col min="51" max="51" width="13" style="61" customWidth="1"/>
    <col min="52" max="52" width="1" style="60" hidden="1" customWidth="1"/>
    <col min="53" max="53" width="49.33203125" style="59" customWidth="1"/>
    <col min="54" max="54" width="28" style="59" hidden="1" customWidth="1"/>
    <col min="55" max="55" width="19.33203125" style="59" hidden="1" customWidth="1"/>
    <col min="56" max="56" width="14" style="59" hidden="1" customWidth="1"/>
    <col min="57" max="57" width="1" style="60" hidden="1" customWidth="1"/>
    <col min="58" max="58" width="18" style="59" hidden="1" customWidth="1"/>
    <col min="59" max="59" width="17.5" style="59" hidden="1" customWidth="1"/>
    <col min="60" max="60" width="18.83203125" style="59" hidden="1" customWidth="1"/>
    <col min="61" max="61" width="19.5" style="59" hidden="1" customWidth="1"/>
    <col min="62" max="62" width="2.6640625" style="60" hidden="1" customWidth="1"/>
    <col min="63" max="63" width="14.1640625" style="61" hidden="1" customWidth="1"/>
    <col min="64" max="64" width="13.6640625" style="61" hidden="1" customWidth="1"/>
    <col min="65" max="65" width="11.5" style="61" hidden="1" customWidth="1"/>
    <col min="66" max="66" width="12.6640625" style="59" customWidth="1"/>
    <col min="67" max="67" width="11.6640625" style="59" customWidth="1"/>
    <col min="68" max="68" width="11.5" style="59" customWidth="1"/>
    <col min="69" max="69" width="15.1640625" style="59" customWidth="1"/>
    <col min="70" max="70" width="15.1640625" style="59" hidden="1" customWidth="1"/>
    <col min="71" max="71" width="12.33203125" style="59" hidden="1" customWidth="1"/>
    <col min="72" max="72" width="20.6640625" style="59" customWidth="1"/>
    <col min="73" max="73" width="19.1640625" style="59" hidden="1" customWidth="1"/>
    <col min="74" max="75" width="23.5" style="59" customWidth="1"/>
    <col min="76" max="78" width="18.33203125" style="59" customWidth="1"/>
    <col min="79" max="79" width="27" style="59" hidden="1" customWidth="1"/>
    <col min="80" max="80" width="20" style="59" hidden="1" customWidth="1"/>
    <col min="81" max="82" width="20" style="59" customWidth="1"/>
    <col min="83" max="83" width="8.5" style="59" bestFit="1" customWidth="1"/>
    <col min="84" max="84" width="7.33203125" style="59" customWidth="1"/>
    <col min="85" max="85" width="8.1640625" style="59" customWidth="1"/>
    <col min="86" max="86" width="11" style="59" customWidth="1"/>
    <col min="87" max="87" width="11.6640625" style="59" customWidth="1"/>
    <col min="88" max="88" width="8.33203125" style="59" customWidth="1"/>
    <col min="89" max="89" width="11.1640625" style="59" customWidth="1"/>
    <col min="90" max="90" width="18.83203125" style="59" customWidth="1"/>
    <col min="91" max="91" width="10.5" style="59" hidden="1" customWidth="1"/>
    <col min="92" max="105" width="10.5" style="59" customWidth="1"/>
    <col min="106" max="106" width="13" style="59" hidden="1" customWidth="1"/>
    <col min="107" max="107" width="9.5" style="59" hidden="1" customWidth="1"/>
    <col min="108" max="108" width="10" style="59" hidden="1" customWidth="1"/>
    <col min="109" max="109" width="9.33203125" style="59" hidden="1" customWidth="1"/>
    <col min="110" max="110" width="13.6640625" style="59" hidden="1" customWidth="1"/>
    <col min="111" max="111" width="1.1640625" style="60" hidden="1" customWidth="1"/>
    <col min="112" max="112" width="0" style="59" hidden="1" customWidth="1"/>
    <col min="113" max="16384" width="9.1640625" style="59"/>
  </cols>
  <sheetData>
    <row r="1" spans="1:112" s="82" customFormat="1" ht="15.75" hidden="1" customHeight="1" x14ac:dyDescent="0.2">
      <c r="A1" s="73"/>
      <c r="B1" s="74"/>
      <c r="C1" s="74"/>
      <c r="D1" s="73"/>
      <c r="E1" s="74"/>
      <c r="F1" s="74"/>
      <c r="G1" s="75"/>
      <c r="H1" s="117"/>
      <c r="I1" s="68"/>
      <c r="J1" s="76"/>
      <c r="K1" s="77"/>
      <c r="L1" s="78"/>
      <c r="M1" s="73"/>
      <c r="N1" s="74"/>
      <c r="O1" s="74"/>
      <c r="P1" s="74"/>
      <c r="Q1" s="77"/>
      <c r="R1" s="74"/>
      <c r="S1" s="79"/>
      <c r="T1" s="74"/>
      <c r="U1" s="74"/>
      <c r="V1" s="74"/>
      <c r="W1" s="78"/>
      <c r="X1" s="74"/>
      <c r="Y1" s="74"/>
      <c r="Z1" s="74"/>
      <c r="AA1" s="74"/>
      <c r="AB1" s="74"/>
      <c r="AC1" s="74"/>
      <c r="AD1" s="74"/>
      <c r="AE1" s="74"/>
      <c r="AF1" s="74"/>
      <c r="AG1" s="78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8"/>
      <c r="AV1" s="74"/>
      <c r="AW1" s="74"/>
      <c r="AX1" s="74"/>
      <c r="AY1" s="74"/>
      <c r="AZ1" s="78"/>
      <c r="BA1" s="74"/>
      <c r="BB1" s="74"/>
      <c r="BC1" s="74"/>
      <c r="BD1" s="80"/>
      <c r="BE1" s="81"/>
      <c r="BF1" s="73"/>
      <c r="BG1" s="73"/>
      <c r="BH1" s="73"/>
      <c r="BI1" s="73"/>
      <c r="BJ1" s="81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8"/>
    </row>
    <row r="2" spans="1:112" s="87" customFormat="1" ht="18" x14ac:dyDescent="0.2">
      <c r="A2" s="83" t="s">
        <v>1069</v>
      </c>
      <c r="B2" s="83"/>
      <c r="C2" s="83"/>
      <c r="D2" s="298" t="s">
        <v>1069</v>
      </c>
      <c r="E2" s="298"/>
      <c r="F2" s="298"/>
      <c r="G2" s="298"/>
      <c r="H2" s="298"/>
      <c r="I2" s="298"/>
      <c r="J2" s="298"/>
      <c r="K2" s="299"/>
      <c r="L2" s="121"/>
      <c r="M2" s="122" t="s">
        <v>0</v>
      </c>
      <c r="N2" s="122"/>
      <c r="O2" s="122"/>
      <c r="P2" s="122"/>
      <c r="Q2" s="292" t="s">
        <v>0</v>
      </c>
      <c r="R2" s="293"/>
      <c r="S2" s="294"/>
      <c r="T2" s="122"/>
      <c r="U2" s="122"/>
      <c r="V2" s="122"/>
      <c r="W2" s="121"/>
      <c r="X2" s="123" t="s">
        <v>1</v>
      </c>
      <c r="Y2" s="124"/>
      <c r="Z2" s="124"/>
      <c r="AA2" s="124"/>
      <c r="AB2" s="124"/>
      <c r="AC2" s="124"/>
      <c r="AD2" s="124"/>
      <c r="AE2" s="124"/>
      <c r="AF2" s="125"/>
      <c r="AG2" s="121"/>
      <c r="AH2" s="126" t="s">
        <v>2</v>
      </c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8"/>
      <c r="AU2" s="121"/>
      <c r="AV2" s="129" t="s">
        <v>3</v>
      </c>
      <c r="AW2" s="130"/>
      <c r="AX2" s="130"/>
      <c r="AY2" s="131"/>
      <c r="AZ2" s="121"/>
      <c r="BA2" s="132" t="s">
        <v>4</v>
      </c>
      <c r="BB2" s="133"/>
      <c r="BC2" s="133"/>
      <c r="BD2" s="134"/>
      <c r="BE2" s="121"/>
      <c r="BF2" s="135" t="s">
        <v>5</v>
      </c>
      <c r="BG2" s="136"/>
      <c r="BH2" s="136"/>
      <c r="BI2" s="137"/>
      <c r="BJ2" s="121"/>
      <c r="BK2" s="138" t="s">
        <v>6</v>
      </c>
      <c r="BL2" s="138"/>
      <c r="BM2" s="138"/>
      <c r="BN2" s="295" t="s">
        <v>6</v>
      </c>
      <c r="BO2" s="296"/>
      <c r="BP2" s="296"/>
      <c r="BQ2" s="296"/>
      <c r="BR2" s="296"/>
      <c r="BS2" s="296"/>
      <c r="BT2" s="296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296"/>
      <c r="CJ2" s="296"/>
      <c r="CK2" s="296"/>
      <c r="CL2" s="296"/>
      <c r="CM2" s="296"/>
      <c r="CN2" s="296"/>
      <c r="CO2" s="296"/>
      <c r="CP2" s="296"/>
      <c r="CQ2" s="296"/>
      <c r="CR2" s="296"/>
      <c r="CS2" s="296"/>
      <c r="CT2" s="296"/>
      <c r="CU2" s="296"/>
      <c r="CV2" s="296"/>
      <c r="CW2" s="296"/>
      <c r="CX2" s="296"/>
      <c r="CY2" s="296"/>
      <c r="CZ2" s="296"/>
      <c r="DA2" s="297"/>
      <c r="DB2" s="84"/>
      <c r="DC2" s="84"/>
      <c r="DD2" s="84"/>
      <c r="DE2" s="84"/>
      <c r="DF2" s="84"/>
      <c r="DG2" s="85"/>
      <c r="DH2" s="86"/>
    </row>
    <row r="3" spans="1:112" s="97" customFormat="1" ht="59.25" customHeight="1" x14ac:dyDescent="0.15">
      <c r="A3" s="88" t="s">
        <v>7</v>
      </c>
      <c r="B3" s="88" t="s">
        <v>8</v>
      </c>
      <c r="C3" s="88" t="s">
        <v>9</v>
      </c>
      <c r="D3" s="89" t="s">
        <v>10</v>
      </c>
      <c r="E3" s="88" t="s">
        <v>11</v>
      </c>
      <c r="F3" s="88" t="s">
        <v>12</v>
      </c>
      <c r="G3" s="89" t="s">
        <v>13</v>
      </c>
      <c r="H3" s="89" t="s">
        <v>14</v>
      </c>
      <c r="I3" s="69" t="s">
        <v>15</v>
      </c>
      <c r="J3" s="88" t="s">
        <v>16</v>
      </c>
      <c r="K3" s="88" t="s">
        <v>17</v>
      </c>
      <c r="L3" s="90"/>
      <c r="M3" s="91" t="s">
        <v>18</v>
      </c>
      <c r="N3" s="91" t="s">
        <v>19</v>
      </c>
      <c r="O3" s="91" t="s">
        <v>20</v>
      </c>
      <c r="P3" s="91" t="s">
        <v>21</v>
      </c>
      <c r="Q3" s="88" t="s">
        <v>17</v>
      </c>
      <c r="R3" s="91"/>
      <c r="S3" s="92" t="s">
        <v>22</v>
      </c>
      <c r="T3" s="91" t="s">
        <v>23</v>
      </c>
      <c r="U3" s="91" t="s">
        <v>24</v>
      </c>
      <c r="V3" s="91" t="s">
        <v>25</v>
      </c>
      <c r="W3" s="93"/>
      <c r="X3" s="91" t="s">
        <v>26</v>
      </c>
      <c r="Y3" s="91" t="s">
        <v>27</v>
      </c>
      <c r="Z3" s="91" t="s">
        <v>28</v>
      </c>
      <c r="AA3" s="91" t="s">
        <v>29</v>
      </c>
      <c r="AB3" s="91" t="s">
        <v>30</v>
      </c>
      <c r="AC3" s="91" t="s">
        <v>31</v>
      </c>
      <c r="AD3" s="91" t="s">
        <v>32</v>
      </c>
      <c r="AE3" s="91" t="s">
        <v>33</v>
      </c>
      <c r="AF3" s="91" t="s">
        <v>34</v>
      </c>
      <c r="AG3" s="93"/>
      <c r="AH3" s="91" t="s">
        <v>35</v>
      </c>
      <c r="AI3" s="91" t="s">
        <v>36</v>
      </c>
      <c r="AJ3" s="91" t="s">
        <v>37</v>
      </c>
      <c r="AK3" s="91" t="s">
        <v>38</v>
      </c>
      <c r="AL3" s="91" t="s">
        <v>39</v>
      </c>
      <c r="AM3" s="91" t="s">
        <v>40</v>
      </c>
      <c r="AN3" s="91" t="s">
        <v>41</v>
      </c>
      <c r="AO3" s="91" t="s">
        <v>42</v>
      </c>
      <c r="AP3" s="91" t="s">
        <v>43</v>
      </c>
      <c r="AQ3" s="91" t="s">
        <v>44</v>
      </c>
      <c r="AR3" s="91" t="s">
        <v>45</v>
      </c>
      <c r="AS3" s="91" t="s">
        <v>46</v>
      </c>
      <c r="AT3" s="91" t="s">
        <v>47</v>
      </c>
      <c r="AU3" s="93"/>
      <c r="AV3" s="91" t="s">
        <v>48</v>
      </c>
      <c r="AW3" s="91" t="s">
        <v>49</v>
      </c>
      <c r="AX3" s="91" t="s">
        <v>50</v>
      </c>
      <c r="AY3" s="91" t="s">
        <v>51</v>
      </c>
      <c r="AZ3" s="93"/>
      <c r="BA3" s="91" t="s">
        <v>52</v>
      </c>
      <c r="BB3" s="91" t="s">
        <v>53</v>
      </c>
      <c r="BC3" s="91" t="s">
        <v>54</v>
      </c>
      <c r="BD3" s="91" t="s">
        <v>55</v>
      </c>
      <c r="BE3" s="93"/>
      <c r="BF3" s="91" t="s">
        <v>56</v>
      </c>
      <c r="BG3" s="91" t="s">
        <v>57</v>
      </c>
      <c r="BH3" s="91" t="s">
        <v>58</v>
      </c>
      <c r="BI3" s="91" t="s">
        <v>59</v>
      </c>
      <c r="BJ3" s="93"/>
      <c r="BK3" s="94" t="s">
        <v>60</v>
      </c>
      <c r="BL3" s="94" t="s">
        <v>61</v>
      </c>
      <c r="BM3" s="94" t="s">
        <v>62</v>
      </c>
      <c r="BN3" s="91" t="s">
        <v>63</v>
      </c>
      <c r="BO3" s="91" t="s">
        <v>64</v>
      </c>
      <c r="BP3" s="91" t="s">
        <v>65</v>
      </c>
      <c r="BQ3" s="95" t="s">
        <v>200</v>
      </c>
      <c r="BR3" s="91" t="s">
        <v>198</v>
      </c>
      <c r="BS3" s="91" t="s">
        <v>199</v>
      </c>
      <c r="BT3" s="91" t="s">
        <v>201</v>
      </c>
      <c r="BU3" s="91" t="s">
        <v>235</v>
      </c>
      <c r="BV3" s="91" t="s">
        <v>237</v>
      </c>
      <c r="BW3" s="91" t="s">
        <v>1072</v>
      </c>
      <c r="BX3" s="91" t="s">
        <v>1070</v>
      </c>
      <c r="BY3" s="91" t="s">
        <v>1071</v>
      </c>
      <c r="BZ3" s="91" t="s">
        <v>1884</v>
      </c>
      <c r="CA3" s="91" t="s">
        <v>66</v>
      </c>
      <c r="CB3" s="91" t="s">
        <v>67</v>
      </c>
      <c r="CC3" s="91" t="s">
        <v>1885</v>
      </c>
      <c r="CD3" s="91" t="s">
        <v>2481</v>
      </c>
      <c r="CE3" s="91" t="s">
        <v>68</v>
      </c>
      <c r="CF3" s="91" t="s">
        <v>69</v>
      </c>
      <c r="CG3" s="91" t="s">
        <v>70</v>
      </c>
      <c r="CH3" s="91" t="s">
        <v>71</v>
      </c>
      <c r="CI3" s="91" t="s">
        <v>72</v>
      </c>
      <c r="CJ3" s="91" t="s">
        <v>73</v>
      </c>
      <c r="CK3" s="91" t="s">
        <v>74</v>
      </c>
      <c r="CL3" s="91" t="s">
        <v>1076</v>
      </c>
      <c r="CM3" s="91" t="s">
        <v>75</v>
      </c>
      <c r="CN3" s="91" t="s">
        <v>1077</v>
      </c>
      <c r="CO3" s="91" t="s">
        <v>1078</v>
      </c>
      <c r="CP3" s="91" t="s">
        <v>1079</v>
      </c>
      <c r="CQ3" s="91" t="s">
        <v>1081</v>
      </c>
      <c r="CR3" s="91" t="s">
        <v>1080</v>
      </c>
      <c r="CS3" s="91" t="s">
        <v>2442</v>
      </c>
      <c r="CT3" s="91" t="s">
        <v>2443</v>
      </c>
      <c r="CU3" s="91" t="s">
        <v>2444</v>
      </c>
      <c r="CV3" s="91"/>
      <c r="CW3" s="91"/>
      <c r="CX3" s="91"/>
      <c r="CY3" s="91"/>
      <c r="CZ3" s="91"/>
      <c r="DB3" s="91" t="s">
        <v>76</v>
      </c>
      <c r="DC3" s="91" t="s">
        <v>77</v>
      </c>
      <c r="DD3" s="91" t="s">
        <v>78</v>
      </c>
      <c r="DE3" s="91" t="s">
        <v>79</v>
      </c>
      <c r="DF3" s="91" t="s">
        <v>80</v>
      </c>
      <c r="DG3" s="93"/>
      <c r="DH3" s="96"/>
    </row>
    <row r="4" spans="1:112" s="99" customFormat="1" ht="52.5" customHeight="1" x14ac:dyDescent="0.15">
      <c r="A4" s="88" t="s">
        <v>81</v>
      </c>
      <c r="B4" s="88" t="s">
        <v>82</v>
      </c>
      <c r="C4" s="88" t="s">
        <v>9</v>
      </c>
      <c r="D4" s="89" t="s">
        <v>83</v>
      </c>
      <c r="E4" s="88" t="s">
        <v>84</v>
      </c>
      <c r="F4" s="88" t="s">
        <v>12</v>
      </c>
      <c r="G4" s="89" t="s">
        <v>85</v>
      </c>
      <c r="H4" s="89" t="s">
        <v>86</v>
      </c>
      <c r="I4" s="69" t="s">
        <v>87</v>
      </c>
      <c r="J4" s="88" t="s">
        <v>88</v>
      </c>
      <c r="K4" s="88" t="s">
        <v>89</v>
      </c>
      <c r="L4" s="90"/>
      <c r="M4" s="91" t="s">
        <v>18</v>
      </c>
      <c r="N4" s="91" t="s">
        <v>19</v>
      </c>
      <c r="O4" s="91" t="s">
        <v>90</v>
      </c>
      <c r="P4" s="91" t="s">
        <v>91</v>
      </c>
      <c r="Q4" s="88" t="s">
        <v>89</v>
      </c>
      <c r="R4" s="91"/>
      <c r="S4" s="94" t="s">
        <v>22</v>
      </c>
      <c r="T4" s="91" t="s">
        <v>23</v>
      </c>
      <c r="U4" s="91" t="s">
        <v>24</v>
      </c>
      <c r="V4" s="91" t="s">
        <v>25</v>
      </c>
      <c r="W4" s="93"/>
      <c r="X4" s="91" t="s">
        <v>92</v>
      </c>
      <c r="Y4" s="91" t="s">
        <v>93</v>
      </c>
      <c r="Z4" s="91" t="s">
        <v>94</v>
      </c>
      <c r="AA4" s="91" t="s">
        <v>95</v>
      </c>
      <c r="AB4" s="91" t="s">
        <v>96</v>
      </c>
      <c r="AC4" s="91" t="s">
        <v>97</v>
      </c>
      <c r="AD4" s="91" t="s">
        <v>98</v>
      </c>
      <c r="AE4" s="91" t="s">
        <v>99</v>
      </c>
      <c r="AF4" s="91" t="s">
        <v>100</v>
      </c>
      <c r="AG4" s="93"/>
      <c r="AH4" s="91" t="s">
        <v>101</v>
      </c>
      <c r="AI4" s="91" t="s">
        <v>102</v>
      </c>
      <c r="AJ4" s="91" t="s">
        <v>103</v>
      </c>
      <c r="AK4" s="91" t="s">
        <v>104</v>
      </c>
      <c r="AL4" s="91" t="s">
        <v>105</v>
      </c>
      <c r="AM4" s="91" t="s">
        <v>106</v>
      </c>
      <c r="AN4" s="91" t="s">
        <v>107</v>
      </c>
      <c r="AO4" s="91" t="s">
        <v>108</v>
      </c>
      <c r="AP4" s="91" t="s">
        <v>109</v>
      </c>
      <c r="AQ4" s="91" t="s">
        <v>110</v>
      </c>
      <c r="AR4" s="91" t="s">
        <v>111</v>
      </c>
      <c r="AS4" s="91" t="s">
        <v>112</v>
      </c>
      <c r="AT4" s="91" t="s">
        <v>113</v>
      </c>
      <c r="AU4" s="93"/>
      <c r="AV4" s="91" t="s">
        <v>114</v>
      </c>
      <c r="AW4" s="91" t="s">
        <v>115</v>
      </c>
      <c r="AX4" s="91" t="s">
        <v>99</v>
      </c>
      <c r="AY4" s="91" t="s">
        <v>99</v>
      </c>
      <c r="AZ4" s="93"/>
      <c r="BA4" s="91" t="s">
        <v>116</v>
      </c>
      <c r="BB4" s="91"/>
      <c r="BC4" s="91" t="s">
        <v>117</v>
      </c>
      <c r="BD4" s="91" t="s">
        <v>118</v>
      </c>
      <c r="BE4" s="93"/>
      <c r="BF4" s="91" t="s">
        <v>56</v>
      </c>
      <c r="BG4" s="91" t="s">
        <v>57</v>
      </c>
      <c r="BH4" s="91" t="s">
        <v>58</v>
      </c>
      <c r="BI4" s="91" t="s">
        <v>59</v>
      </c>
      <c r="BJ4" s="93"/>
      <c r="BK4" s="94" t="s">
        <v>119</v>
      </c>
      <c r="BL4" s="94" t="s">
        <v>119</v>
      </c>
      <c r="BM4" s="94" t="s">
        <v>99</v>
      </c>
      <c r="BN4" s="91" t="str">
        <f>BN3</f>
        <v>Finish</v>
      </c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 t="s">
        <v>67</v>
      </c>
      <c r="CC4" s="91"/>
      <c r="CD4" s="91"/>
      <c r="CE4" s="91" t="str">
        <f t="shared" ref="CE4:DE4" si="0">CE3</f>
        <v>Length (mm)</v>
      </c>
      <c r="CF4" s="91" t="str">
        <f t="shared" si="0"/>
        <v>Width (mm)</v>
      </c>
      <c r="CG4" s="91" t="str">
        <f t="shared" si="0"/>
        <v>Height (mm)</v>
      </c>
      <c r="CH4" s="91" t="str">
        <f t="shared" si="0"/>
        <v>Thickness / Depth (mm)</v>
      </c>
      <c r="CI4" s="91" t="str">
        <f t="shared" si="0"/>
        <v>Flange Thickness (mm)</v>
      </c>
      <c r="CJ4" s="91" t="s">
        <v>120</v>
      </c>
      <c r="CK4" s="91" t="str">
        <f t="shared" si="0"/>
        <v>Web Thickness (mm)</v>
      </c>
      <c r="CL4" s="91"/>
      <c r="CM4" s="91" t="str">
        <f t="shared" si="0"/>
        <v>Diameter (mm)</v>
      </c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 t="str">
        <f t="shared" si="0"/>
        <v>Mesh Size</v>
      </c>
      <c r="DC4" s="91" t="str">
        <f t="shared" si="0"/>
        <v>Grade / Method</v>
      </c>
      <c r="DD4" s="91" t="str">
        <f t="shared" si="0"/>
        <v>Strength (N/mm2)</v>
      </c>
      <c r="DE4" s="91" t="str">
        <f t="shared" si="0"/>
        <v>Density</v>
      </c>
      <c r="DF4" s="91" t="s">
        <v>80</v>
      </c>
      <c r="DG4" s="93"/>
      <c r="DH4" s="98"/>
    </row>
    <row r="5" spans="1:112" s="99" customFormat="1" ht="51" customHeight="1" x14ac:dyDescent="0.15">
      <c r="A5" s="100"/>
      <c r="B5" s="100"/>
      <c r="C5" s="100"/>
      <c r="D5" s="1" t="s">
        <v>123</v>
      </c>
      <c r="E5" s="2"/>
      <c r="F5" s="2"/>
      <c r="G5" s="25" t="s">
        <v>121</v>
      </c>
      <c r="H5" s="118" t="s">
        <v>2394</v>
      </c>
      <c r="I5" s="4" t="s">
        <v>197</v>
      </c>
      <c r="J5" s="5" t="s">
        <v>139</v>
      </c>
      <c r="K5" s="4" t="s">
        <v>202</v>
      </c>
      <c r="L5" s="6"/>
      <c r="M5" s="7"/>
      <c r="N5" s="8"/>
      <c r="O5" s="9"/>
      <c r="P5" s="9"/>
      <c r="Q5" s="4" t="s">
        <v>223</v>
      </c>
      <c r="R5" s="49"/>
      <c r="S5" s="45" t="s">
        <v>354</v>
      </c>
      <c r="T5" s="9"/>
      <c r="U5" s="9"/>
      <c r="V5" s="9"/>
      <c r="W5" s="10"/>
      <c r="X5" s="9"/>
      <c r="Y5" s="11"/>
      <c r="Z5" s="9"/>
      <c r="AA5" s="9"/>
      <c r="AB5" s="9"/>
      <c r="AC5" s="9"/>
      <c r="AD5" s="9"/>
      <c r="AE5" s="7"/>
      <c r="AF5" s="7"/>
      <c r="AG5" s="10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10"/>
      <c r="AV5" s="12"/>
      <c r="AW5" s="13"/>
      <c r="AX5" s="7"/>
      <c r="AY5" s="7"/>
      <c r="AZ5" s="10"/>
      <c r="BA5" s="35" t="s">
        <v>378</v>
      </c>
      <c r="BB5" s="14"/>
      <c r="BC5" s="15"/>
      <c r="BD5" s="9"/>
      <c r="BE5" s="10"/>
      <c r="BF5" s="9"/>
      <c r="BG5" s="9"/>
      <c r="BH5" s="9"/>
      <c r="BI5" s="9"/>
      <c r="BJ5" s="10"/>
      <c r="BK5" s="7"/>
      <c r="BL5" s="16"/>
      <c r="BM5" s="16"/>
      <c r="BN5" s="15"/>
      <c r="BO5" s="5"/>
      <c r="BP5" s="17"/>
      <c r="BQ5" s="15" t="s">
        <v>213</v>
      </c>
      <c r="BR5" s="9"/>
      <c r="BS5" s="9"/>
      <c r="BT5" s="16" t="s">
        <v>240</v>
      </c>
      <c r="BU5" s="9"/>
      <c r="BV5" s="9"/>
      <c r="BW5" s="9" t="s">
        <v>1074</v>
      </c>
      <c r="BX5" s="9" t="s">
        <v>1073</v>
      </c>
      <c r="BY5" s="9" t="s">
        <v>1075</v>
      </c>
      <c r="BZ5" s="9"/>
      <c r="CA5" s="9"/>
      <c r="CB5" s="15"/>
      <c r="CC5" s="66"/>
      <c r="CD5" s="66"/>
      <c r="CE5" s="18"/>
      <c r="CF5" s="18"/>
      <c r="CG5" s="5"/>
      <c r="CH5" s="18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9"/>
      <c r="DC5" s="15"/>
      <c r="DD5" s="15"/>
      <c r="DE5" s="9"/>
      <c r="DF5" s="101"/>
      <c r="DG5" s="102"/>
      <c r="DH5" s="98"/>
    </row>
    <row r="6" spans="1:112" s="99" customFormat="1" ht="39" customHeight="1" x14ac:dyDescent="0.15">
      <c r="A6" s="100"/>
      <c r="B6" s="100"/>
      <c r="C6" s="100"/>
      <c r="D6" s="43" t="s">
        <v>124</v>
      </c>
      <c r="E6" s="2"/>
      <c r="F6" s="2"/>
      <c r="G6" s="25" t="s">
        <v>121</v>
      </c>
      <c r="H6" s="118" t="s">
        <v>827</v>
      </c>
      <c r="I6" s="4" t="s">
        <v>197</v>
      </c>
      <c r="J6" s="5" t="s">
        <v>139</v>
      </c>
      <c r="K6" s="4" t="s">
        <v>202</v>
      </c>
      <c r="L6" s="6"/>
      <c r="M6" s="7"/>
      <c r="N6" s="8"/>
      <c r="O6" s="9"/>
      <c r="P6" s="9"/>
      <c r="Q6" s="4" t="s">
        <v>223</v>
      </c>
      <c r="R6" s="49"/>
      <c r="S6" s="45">
        <v>90064</v>
      </c>
      <c r="T6" s="9"/>
      <c r="U6" s="9"/>
      <c r="V6" s="9"/>
      <c r="W6" s="10"/>
      <c r="X6" s="9"/>
      <c r="Y6" s="11"/>
      <c r="Z6" s="9"/>
      <c r="AA6" s="9"/>
      <c r="AB6" s="9"/>
      <c r="AC6" s="9"/>
      <c r="AD6" s="9"/>
      <c r="AE6" s="7"/>
      <c r="AF6" s="7"/>
      <c r="AG6" s="10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10"/>
      <c r="AV6" s="12"/>
      <c r="AW6" s="13"/>
      <c r="AX6" s="7"/>
      <c r="AY6" s="7"/>
      <c r="AZ6" s="10"/>
      <c r="BA6" s="35" t="s">
        <v>361</v>
      </c>
      <c r="BB6" s="14"/>
      <c r="BC6" s="15"/>
      <c r="BD6" s="9"/>
      <c r="BE6" s="10"/>
      <c r="BF6" s="9"/>
      <c r="BG6" s="9"/>
      <c r="BH6" s="9"/>
      <c r="BI6" s="9"/>
      <c r="BJ6" s="10"/>
      <c r="BK6" s="7"/>
      <c r="BL6" s="16"/>
      <c r="BM6" s="16"/>
      <c r="BN6" s="15"/>
      <c r="BO6" s="5"/>
      <c r="BP6" s="17"/>
      <c r="BQ6" s="15" t="s">
        <v>213</v>
      </c>
      <c r="BR6" s="9"/>
      <c r="BS6" s="9"/>
      <c r="BT6" s="16" t="s">
        <v>230</v>
      </c>
      <c r="BU6" s="9"/>
      <c r="BV6" s="9"/>
      <c r="BW6" s="9" t="s">
        <v>1074</v>
      </c>
      <c r="BX6" s="9" t="s">
        <v>1073</v>
      </c>
      <c r="BY6" s="9" t="s">
        <v>1075</v>
      </c>
      <c r="BZ6" s="9"/>
      <c r="CA6" s="9"/>
      <c r="CB6" s="15"/>
      <c r="CC6" s="66"/>
      <c r="CD6" s="66"/>
      <c r="CE6" s="18"/>
      <c r="CF6" s="18"/>
      <c r="CG6" s="5"/>
      <c r="CH6" s="18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9"/>
      <c r="DC6" s="15"/>
      <c r="DD6" s="15"/>
      <c r="DE6" s="9"/>
      <c r="DF6" s="101"/>
      <c r="DG6" s="102"/>
      <c r="DH6" s="98"/>
    </row>
    <row r="7" spans="1:112" s="99" customFormat="1" ht="64.5" customHeight="1" x14ac:dyDescent="0.15">
      <c r="A7" s="100"/>
      <c r="B7" s="100"/>
      <c r="C7" s="100"/>
      <c r="D7" s="3" t="s">
        <v>125</v>
      </c>
      <c r="E7" s="2"/>
      <c r="F7" s="2"/>
      <c r="G7" s="25" t="s">
        <v>121</v>
      </c>
      <c r="H7" s="118" t="s">
        <v>827</v>
      </c>
      <c r="I7" s="4" t="s">
        <v>197</v>
      </c>
      <c r="J7" s="5" t="s">
        <v>139</v>
      </c>
      <c r="K7" s="4" t="s">
        <v>202</v>
      </c>
      <c r="L7" s="6"/>
      <c r="M7" s="7"/>
      <c r="N7" s="8"/>
      <c r="O7" s="9"/>
      <c r="P7" s="9"/>
      <c r="Q7" s="4" t="s">
        <v>223</v>
      </c>
      <c r="R7" s="49"/>
      <c r="S7" s="45" t="s">
        <v>379</v>
      </c>
      <c r="T7" s="9"/>
      <c r="U7" s="9"/>
      <c r="V7" s="9"/>
      <c r="W7" s="10"/>
      <c r="X7" s="9"/>
      <c r="Y7" s="11"/>
      <c r="Z7" s="9"/>
      <c r="AA7" s="9"/>
      <c r="AB7" s="9"/>
      <c r="AC7" s="9"/>
      <c r="AD7" s="9"/>
      <c r="AE7" s="7"/>
      <c r="AF7" s="7"/>
      <c r="AG7" s="10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10"/>
      <c r="AV7" s="12"/>
      <c r="AW7" s="13"/>
      <c r="AX7" s="7"/>
      <c r="AY7" s="7"/>
      <c r="AZ7" s="10"/>
      <c r="BA7" s="44" t="s">
        <v>362</v>
      </c>
      <c r="BB7" s="14"/>
      <c r="BC7" s="15"/>
      <c r="BD7" s="9"/>
      <c r="BE7" s="10"/>
      <c r="BF7" s="9"/>
      <c r="BG7" s="9"/>
      <c r="BH7" s="9"/>
      <c r="BI7" s="9"/>
      <c r="BJ7" s="10"/>
      <c r="BK7" s="7"/>
      <c r="BL7" s="16"/>
      <c r="BM7" s="16"/>
      <c r="BN7" s="15"/>
      <c r="BO7" s="5"/>
      <c r="BP7" s="17"/>
      <c r="BQ7" s="15" t="s">
        <v>213</v>
      </c>
      <c r="BR7" s="9"/>
      <c r="BS7" s="9"/>
      <c r="BT7" s="16" t="s">
        <v>231</v>
      </c>
      <c r="BU7" s="9"/>
      <c r="BV7" s="9"/>
      <c r="BW7" s="9" t="s">
        <v>1074</v>
      </c>
      <c r="BX7" s="9" t="s">
        <v>1073</v>
      </c>
      <c r="BY7" s="9" t="s">
        <v>1075</v>
      </c>
      <c r="BZ7" s="9"/>
      <c r="CA7" s="9"/>
      <c r="CB7" s="15"/>
      <c r="CC7" s="66"/>
      <c r="CD7" s="66"/>
      <c r="CE7" s="18"/>
      <c r="CF7" s="18"/>
      <c r="CG7" s="5"/>
      <c r="CH7" s="18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9"/>
      <c r="DC7" s="15"/>
      <c r="DD7" s="15"/>
      <c r="DE7" s="9"/>
      <c r="DF7" s="101"/>
      <c r="DG7" s="102"/>
      <c r="DH7" s="98"/>
    </row>
    <row r="8" spans="1:112" s="99" customFormat="1" ht="15" customHeight="1" x14ac:dyDescent="0.15">
      <c r="A8" s="100"/>
      <c r="B8" s="100"/>
      <c r="C8" s="100"/>
      <c r="D8" s="43" t="s">
        <v>126</v>
      </c>
      <c r="E8" s="2"/>
      <c r="F8" s="2"/>
      <c r="G8" s="25" t="s">
        <v>121</v>
      </c>
      <c r="H8" s="118" t="s">
        <v>827</v>
      </c>
      <c r="I8" s="4" t="s">
        <v>197</v>
      </c>
      <c r="J8" s="5" t="s">
        <v>139</v>
      </c>
      <c r="K8" s="4" t="s">
        <v>202</v>
      </c>
      <c r="L8" s="6"/>
      <c r="M8" s="7"/>
      <c r="N8" s="8"/>
      <c r="O8" s="9"/>
      <c r="P8" s="9"/>
      <c r="Q8" s="4" t="s">
        <v>223</v>
      </c>
      <c r="R8" s="49"/>
      <c r="S8" s="45" t="s">
        <v>355</v>
      </c>
      <c r="T8" s="9"/>
      <c r="U8" s="9"/>
      <c r="V8" s="9"/>
      <c r="W8" s="10"/>
      <c r="X8" s="9"/>
      <c r="Y8" s="11"/>
      <c r="Z8" s="9"/>
      <c r="AA8" s="9"/>
      <c r="AB8" s="9"/>
      <c r="AC8" s="9"/>
      <c r="AD8" s="9"/>
      <c r="AE8" s="7"/>
      <c r="AF8" s="7"/>
      <c r="AG8" s="10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10"/>
      <c r="AV8" s="12"/>
      <c r="AW8" s="13"/>
      <c r="AX8" s="7"/>
      <c r="AY8" s="7"/>
      <c r="AZ8" s="10"/>
      <c r="BA8" s="44" t="s">
        <v>363</v>
      </c>
      <c r="BB8" s="14"/>
      <c r="BC8" s="15"/>
      <c r="BD8" s="9"/>
      <c r="BE8" s="10"/>
      <c r="BF8" s="9"/>
      <c r="BG8" s="9"/>
      <c r="BH8" s="9"/>
      <c r="BI8" s="9"/>
      <c r="BJ8" s="10"/>
      <c r="BK8" s="7"/>
      <c r="BL8" s="16"/>
      <c r="BM8" s="16"/>
      <c r="BN8" s="15"/>
      <c r="BO8" s="5"/>
      <c r="BP8" s="17"/>
      <c r="BQ8" s="15" t="s">
        <v>213</v>
      </c>
      <c r="BR8" s="9"/>
      <c r="BS8" s="9"/>
      <c r="BT8" s="16" t="s">
        <v>232</v>
      </c>
      <c r="BU8" s="9"/>
      <c r="BV8" s="9"/>
      <c r="BW8" s="9" t="s">
        <v>1074</v>
      </c>
      <c r="BX8" s="9" t="s">
        <v>1073</v>
      </c>
      <c r="BY8" s="9" t="s">
        <v>1075</v>
      </c>
      <c r="BZ8" s="9"/>
      <c r="CA8" s="9"/>
      <c r="CB8" s="15"/>
      <c r="CC8" s="66"/>
      <c r="CD8" s="66"/>
      <c r="CE8" s="18"/>
      <c r="CF8" s="18"/>
      <c r="CG8" s="5"/>
      <c r="CH8" s="18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9"/>
      <c r="DC8" s="15"/>
      <c r="DD8" s="15"/>
      <c r="DE8" s="9"/>
      <c r="DF8" s="101"/>
      <c r="DG8" s="102"/>
      <c r="DH8" s="98"/>
    </row>
    <row r="9" spans="1:112" s="99" customFormat="1" ht="30" customHeight="1" x14ac:dyDescent="0.15">
      <c r="A9" s="100"/>
      <c r="B9" s="100"/>
      <c r="C9" s="100"/>
      <c r="D9" s="1" t="s">
        <v>127</v>
      </c>
      <c r="E9" s="2"/>
      <c r="F9" s="2"/>
      <c r="G9" s="25" t="s">
        <v>121</v>
      </c>
      <c r="H9" s="118" t="s">
        <v>827</v>
      </c>
      <c r="I9" s="4" t="s">
        <v>197</v>
      </c>
      <c r="J9" s="5" t="s">
        <v>139</v>
      </c>
      <c r="K9" s="4" t="s">
        <v>202</v>
      </c>
      <c r="L9" s="6"/>
      <c r="M9" s="7"/>
      <c r="N9" s="8"/>
      <c r="O9" s="9"/>
      <c r="P9" s="9"/>
      <c r="Q9" s="4" t="s">
        <v>223</v>
      </c>
      <c r="R9" s="49"/>
      <c r="S9" s="45" t="s">
        <v>356</v>
      </c>
      <c r="T9" s="9"/>
      <c r="U9" s="9"/>
      <c r="V9" s="9"/>
      <c r="W9" s="10"/>
      <c r="X9" s="9"/>
      <c r="Y9" s="11"/>
      <c r="Z9" s="9"/>
      <c r="AA9" s="9"/>
      <c r="AB9" s="9"/>
      <c r="AC9" s="9"/>
      <c r="AD9" s="9"/>
      <c r="AE9" s="7"/>
      <c r="AF9" s="7"/>
      <c r="AG9" s="10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10"/>
      <c r="AV9" s="12"/>
      <c r="AW9" s="13"/>
      <c r="AX9" s="7"/>
      <c r="AY9" s="7"/>
      <c r="AZ9" s="10"/>
      <c r="BA9" s="44" t="s">
        <v>364</v>
      </c>
      <c r="BB9" s="14"/>
      <c r="BC9" s="15"/>
      <c r="BD9" s="9"/>
      <c r="BE9" s="10"/>
      <c r="BF9" s="9"/>
      <c r="BG9" s="9"/>
      <c r="BH9" s="9"/>
      <c r="BI9" s="9"/>
      <c r="BJ9" s="10"/>
      <c r="BK9" s="7"/>
      <c r="BL9" s="16"/>
      <c r="BM9" s="16"/>
      <c r="BN9" s="15"/>
      <c r="BO9" s="5"/>
      <c r="BP9" s="17"/>
      <c r="BQ9" s="15" t="s">
        <v>224</v>
      </c>
      <c r="BR9" s="9"/>
      <c r="BS9" s="9"/>
      <c r="BT9" s="16" t="s">
        <v>229</v>
      </c>
      <c r="BU9" s="9"/>
      <c r="BV9" s="9"/>
      <c r="BW9" s="9" t="s">
        <v>1074</v>
      </c>
      <c r="BX9" s="9" t="s">
        <v>1073</v>
      </c>
      <c r="BY9" s="9" t="s">
        <v>1075</v>
      </c>
      <c r="BZ9" s="9"/>
      <c r="CA9" s="9"/>
      <c r="CB9" s="15"/>
      <c r="CC9" s="66"/>
      <c r="CD9" s="66"/>
      <c r="CE9" s="18"/>
      <c r="CF9" s="18"/>
      <c r="CG9" s="5"/>
      <c r="CH9" s="18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9"/>
      <c r="DC9" s="15"/>
      <c r="DD9" s="15"/>
      <c r="DE9" s="9"/>
      <c r="DF9" s="101"/>
      <c r="DG9" s="102"/>
      <c r="DH9" s="98"/>
    </row>
    <row r="10" spans="1:112" s="99" customFormat="1" ht="30" customHeight="1" x14ac:dyDescent="0.15">
      <c r="A10" s="100"/>
      <c r="B10" s="100"/>
      <c r="C10" s="100"/>
      <c r="D10" s="1" t="s">
        <v>128</v>
      </c>
      <c r="E10" s="2"/>
      <c r="F10" s="2"/>
      <c r="G10" s="25" t="s">
        <v>121</v>
      </c>
      <c r="H10" s="118" t="s">
        <v>827</v>
      </c>
      <c r="I10" s="4" t="s">
        <v>197</v>
      </c>
      <c r="J10" s="5" t="s">
        <v>139</v>
      </c>
      <c r="K10" s="4" t="s">
        <v>202</v>
      </c>
      <c r="L10" s="6"/>
      <c r="M10" s="7"/>
      <c r="N10" s="8"/>
      <c r="O10" s="9"/>
      <c r="P10" s="9"/>
      <c r="Q10" s="4" t="s">
        <v>223</v>
      </c>
      <c r="R10" s="49"/>
      <c r="S10" s="45" t="s">
        <v>357</v>
      </c>
      <c r="T10" s="9"/>
      <c r="U10" s="9"/>
      <c r="V10" s="9"/>
      <c r="W10" s="10"/>
      <c r="X10" s="9"/>
      <c r="Y10" s="11"/>
      <c r="Z10" s="9"/>
      <c r="AA10" s="9"/>
      <c r="AB10" s="9"/>
      <c r="AC10" s="9"/>
      <c r="AD10" s="9"/>
      <c r="AE10" s="7"/>
      <c r="AF10" s="7"/>
      <c r="AG10" s="10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10"/>
      <c r="AV10" s="12"/>
      <c r="AW10" s="13"/>
      <c r="AX10" s="7"/>
      <c r="AY10" s="7"/>
      <c r="AZ10" s="10"/>
      <c r="BA10" s="44" t="s">
        <v>365</v>
      </c>
      <c r="BB10" s="14"/>
      <c r="BC10" s="15"/>
      <c r="BD10" s="9"/>
      <c r="BE10" s="10"/>
      <c r="BF10" s="9"/>
      <c r="BG10" s="9"/>
      <c r="BH10" s="9"/>
      <c r="BI10" s="9"/>
      <c r="BJ10" s="10"/>
      <c r="BK10" s="7"/>
      <c r="BL10" s="16"/>
      <c r="BM10" s="16"/>
      <c r="BN10" s="15"/>
      <c r="BO10" s="5"/>
      <c r="BP10" s="17"/>
      <c r="BQ10" s="15" t="s">
        <v>224</v>
      </c>
      <c r="BR10" s="9"/>
      <c r="BS10" s="9"/>
      <c r="BT10" s="16" t="s">
        <v>230</v>
      </c>
      <c r="BU10" s="9"/>
      <c r="BV10" s="9"/>
      <c r="BW10" s="9" t="s">
        <v>1074</v>
      </c>
      <c r="BX10" s="9" t="s">
        <v>1073</v>
      </c>
      <c r="BY10" s="9" t="s">
        <v>1075</v>
      </c>
      <c r="BZ10" s="9"/>
      <c r="CA10" s="9"/>
      <c r="CB10" s="15"/>
      <c r="CC10" s="66"/>
      <c r="CD10" s="66"/>
      <c r="CE10" s="18"/>
      <c r="CF10" s="18"/>
      <c r="CG10" s="5"/>
      <c r="CH10" s="18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9"/>
      <c r="DC10" s="15"/>
      <c r="DD10" s="15"/>
      <c r="DE10" s="9"/>
      <c r="DF10" s="101"/>
      <c r="DG10" s="102"/>
      <c r="DH10" s="98"/>
    </row>
    <row r="11" spans="1:112" s="99" customFormat="1" ht="30" customHeight="1" x14ac:dyDescent="0.15">
      <c r="A11" s="100"/>
      <c r="B11" s="100"/>
      <c r="C11" s="100"/>
      <c r="D11" s="1" t="s">
        <v>130</v>
      </c>
      <c r="E11" s="2"/>
      <c r="F11" s="2"/>
      <c r="G11" s="25" t="s">
        <v>121</v>
      </c>
      <c r="H11" s="118" t="s">
        <v>827</v>
      </c>
      <c r="I11" s="4" t="s">
        <v>197</v>
      </c>
      <c r="J11" s="5" t="s">
        <v>139</v>
      </c>
      <c r="K11" s="4" t="s">
        <v>202</v>
      </c>
      <c r="L11" s="6"/>
      <c r="M11" s="7"/>
      <c r="N11" s="8"/>
      <c r="O11" s="9"/>
      <c r="P11" s="9"/>
      <c r="Q11" s="4" t="s">
        <v>223</v>
      </c>
      <c r="R11" s="49"/>
      <c r="S11" s="45">
        <v>90225</v>
      </c>
      <c r="T11" s="9"/>
      <c r="U11" s="9"/>
      <c r="V11" s="9"/>
      <c r="W11" s="10"/>
      <c r="X11" s="9"/>
      <c r="Y11" s="11"/>
      <c r="Z11" s="9"/>
      <c r="AA11" s="9"/>
      <c r="AB11" s="9"/>
      <c r="AC11" s="9"/>
      <c r="AD11" s="9"/>
      <c r="AE11" s="7"/>
      <c r="AF11" s="7"/>
      <c r="AG11" s="10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10"/>
      <c r="AV11" s="12"/>
      <c r="AW11" s="13"/>
      <c r="AX11" s="7"/>
      <c r="AY11" s="7"/>
      <c r="AZ11" s="10"/>
      <c r="BA11" s="44" t="s">
        <v>366</v>
      </c>
      <c r="BB11" s="14"/>
      <c r="BC11" s="15"/>
      <c r="BD11" s="9"/>
      <c r="BE11" s="10"/>
      <c r="BF11" s="9"/>
      <c r="BG11" s="9"/>
      <c r="BH11" s="9"/>
      <c r="BI11" s="9"/>
      <c r="BJ11" s="10"/>
      <c r="BK11" s="7"/>
      <c r="BL11" s="16"/>
      <c r="BM11" s="16"/>
      <c r="BN11" s="15"/>
      <c r="BO11" s="5"/>
      <c r="BP11" s="17"/>
      <c r="BQ11" s="15" t="s">
        <v>224</v>
      </c>
      <c r="BR11" s="9"/>
      <c r="BS11" s="9"/>
      <c r="BT11" s="16" t="s">
        <v>231</v>
      </c>
      <c r="BU11" s="9"/>
      <c r="BV11" s="9"/>
      <c r="BW11" s="9" t="s">
        <v>1074</v>
      </c>
      <c r="BX11" s="9" t="s">
        <v>1073</v>
      </c>
      <c r="BY11" s="9" t="s">
        <v>1075</v>
      </c>
      <c r="BZ11" s="9"/>
      <c r="CA11" s="9"/>
      <c r="CB11" s="15"/>
      <c r="CC11" s="66"/>
      <c r="CD11" s="66"/>
      <c r="CE11" s="18"/>
      <c r="CF11" s="18"/>
      <c r="CG11" s="5"/>
      <c r="CH11" s="18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9"/>
      <c r="DC11" s="15"/>
      <c r="DD11" s="15"/>
      <c r="DE11" s="9"/>
      <c r="DF11" s="101"/>
      <c r="DG11" s="102"/>
      <c r="DH11" s="98"/>
    </row>
    <row r="12" spans="1:112" s="99" customFormat="1" ht="30" customHeight="1" x14ac:dyDescent="0.15">
      <c r="A12" s="100"/>
      <c r="B12" s="100"/>
      <c r="C12" s="100"/>
      <c r="D12" s="1" t="s">
        <v>131</v>
      </c>
      <c r="E12" s="2"/>
      <c r="F12" s="2"/>
      <c r="G12" s="25" t="s">
        <v>121</v>
      </c>
      <c r="H12" s="118" t="s">
        <v>827</v>
      </c>
      <c r="I12" s="4" t="s">
        <v>197</v>
      </c>
      <c r="J12" s="5" t="s">
        <v>139</v>
      </c>
      <c r="K12" s="4" t="s">
        <v>202</v>
      </c>
      <c r="L12" s="6"/>
      <c r="M12" s="7"/>
      <c r="N12" s="8"/>
      <c r="O12" s="9"/>
      <c r="P12" s="9"/>
      <c r="Q12" s="4" t="s">
        <v>223</v>
      </c>
      <c r="R12" s="49"/>
      <c r="S12" s="45">
        <v>90327</v>
      </c>
      <c r="T12" s="9"/>
      <c r="U12" s="9"/>
      <c r="V12" s="9"/>
      <c r="W12" s="10"/>
      <c r="X12" s="9"/>
      <c r="Y12" s="11"/>
      <c r="Z12" s="9"/>
      <c r="AA12" s="9"/>
      <c r="AB12" s="9"/>
      <c r="AC12" s="9"/>
      <c r="AD12" s="9"/>
      <c r="AE12" s="7"/>
      <c r="AF12" s="7"/>
      <c r="AG12" s="10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10"/>
      <c r="AV12" s="12"/>
      <c r="AW12" s="13"/>
      <c r="AX12" s="7"/>
      <c r="AY12" s="7"/>
      <c r="AZ12" s="10"/>
      <c r="BA12" s="44" t="s">
        <v>367</v>
      </c>
      <c r="BB12" s="14"/>
      <c r="BC12" s="15"/>
      <c r="BD12" s="9"/>
      <c r="BE12" s="10"/>
      <c r="BF12" s="9"/>
      <c r="BG12" s="9"/>
      <c r="BH12" s="9"/>
      <c r="BI12" s="9"/>
      <c r="BJ12" s="10"/>
      <c r="BK12" s="7"/>
      <c r="BL12" s="16"/>
      <c r="BM12" s="16"/>
      <c r="BN12" s="15"/>
      <c r="BO12" s="5"/>
      <c r="BP12" s="17"/>
      <c r="BQ12" s="15" t="s">
        <v>224</v>
      </c>
      <c r="BR12" s="9"/>
      <c r="BS12" s="9"/>
      <c r="BT12" s="16" t="s">
        <v>232</v>
      </c>
      <c r="BU12" s="9"/>
      <c r="BV12" s="9"/>
      <c r="BW12" s="9" t="s">
        <v>1074</v>
      </c>
      <c r="BX12" s="9" t="s">
        <v>1073</v>
      </c>
      <c r="BY12" s="9" t="s">
        <v>1075</v>
      </c>
      <c r="BZ12" s="9"/>
      <c r="CA12" s="9"/>
      <c r="CB12" s="15"/>
      <c r="CC12" s="66"/>
      <c r="CD12" s="66"/>
      <c r="CE12" s="18"/>
      <c r="CF12" s="18"/>
      <c r="CG12" s="5"/>
      <c r="CH12" s="18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9"/>
      <c r="DC12" s="15"/>
      <c r="DD12" s="15"/>
      <c r="DE12" s="9"/>
      <c r="DF12" s="101"/>
      <c r="DG12" s="102"/>
      <c r="DH12" s="98"/>
    </row>
    <row r="13" spans="1:112" s="99" customFormat="1" ht="30" customHeight="1" x14ac:dyDescent="0.15">
      <c r="A13" s="100">
        <v>2</v>
      </c>
      <c r="B13" s="100"/>
      <c r="C13" s="100"/>
      <c r="D13" s="1" t="s">
        <v>132</v>
      </c>
      <c r="E13" s="2"/>
      <c r="F13" s="2"/>
      <c r="G13" s="25" t="s">
        <v>121</v>
      </c>
      <c r="H13" s="118" t="s">
        <v>827</v>
      </c>
      <c r="I13" s="4" t="s">
        <v>197</v>
      </c>
      <c r="J13" s="5" t="s">
        <v>139</v>
      </c>
      <c r="K13" s="4" t="s">
        <v>202</v>
      </c>
      <c r="L13" s="6"/>
      <c r="M13" s="7"/>
      <c r="N13" s="8"/>
      <c r="O13" s="9"/>
      <c r="P13" s="9"/>
      <c r="Q13" s="4" t="s">
        <v>227</v>
      </c>
      <c r="R13" s="49"/>
      <c r="S13" s="45">
        <v>90327</v>
      </c>
      <c r="T13" s="9"/>
      <c r="U13" s="9"/>
      <c r="V13" s="9"/>
      <c r="W13" s="10"/>
      <c r="X13" s="9"/>
      <c r="Y13" s="11"/>
      <c r="Z13" s="9"/>
      <c r="AA13" s="9"/>
      <c r="AB13" s="9"/>
      <c r="AC13" s="9"/>
      <c r="AD13" s="9"/>
      <c r="AE13" s="7"/>
      <c r="AF13" s="7"/>
      <c r="AG13" s="10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10"/>
      <c r="AV13" s="12"/>
      <c r="AW13" s="13"/>
      <c r="AX13" s="7"/>
      <c r="AY13" s="7"/>
      <c r="AZ13" s="10"/>
      <c r="BA13" s="44" t="s">
        <v>368</v>
      </c>
      <c r="BB13" s="14"/>
      <c r="BC13" s="15"/>
      <c r="BD13" s="9"/>
      <c r="BE13" s="10"/>
      <c r="BF13" s="9"/>
      <c r="BG13" s="9"/>
      <c r="BH13" s="9"/>
      <c r="BI13" s="9"/>
      <c r="BJ13" s="10"/>
      <c r="BK13" s="7"/>
      <c r="BL13" s="16"/>
      <c r="BM13" s="16"/>
      <c r="BN13" s="15"/>
      <c r="BO13" s="5"/>
      <c r="BP13" s="17"/>
      <c r="BQ13" s="15" t="s">
        <v>226</v>
      </c>
      <c r="BR13" s="9"/>
      <c r="BS13" s="9"/>
      <c r="BT13" s="16" t="s">
        <v>229</v>
      </c>
      <c r="BU13" s="9"/>
      <c r="BV13" s="9"/>
      <c r="BW13" s="9" t="s">
        <v>1074</v>
      </c>
      <c r="BX13" s="9" t="s">
        <v>1073</v>
      </c>
      <c r="BY13" s="9" t="s">
        <v>1075</v>
      </c>
      <c r="BZ13" s="9"/>
      <c r="CA13" s="9"/>
      <c r="CB13" s="15"/>
      <c r="CC13" s="66"/>
      <c r="CD13" s="66"/>
      <c r="CE13" s="18"/>
      <c r="CF13" s="18"/>
      <c r="CG13" s="5"/>
      <c r="CH13" s="18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9"/>
      <c r="DC13" s="15"/>
      <c r="DD13" s="15"/>
      <c r="DE13" s="9"/>
      <c r="DF13" s="101"/>
      <c r="DG13" s="102"/>
      <c r="DH13" s="98"/>
    </row>
    <row r="14" spans="1:112" s="99" customFormat="1" ht="30" customHeight="1" x14ac:dyDescent="0.15">
      <c r="A14" s="100"/>
      <c r="B14" s="100"/>
      <c r="C14" s="100"/>
      <c r="D14" s="1" t="s">
        <v>133</v>
      </c>
      <c r="E14" s="2"/>
      <c r="F14" s="2"/>
      <c r="G14" s="25" t="s">
        <v>121</v>
      </c>
      <c r="H14" s="118" t="s">
        <v>827</v>
      </c>
      <c r="I14" s="4" t="s">
        <v>197</v>
      </c>
      <c r="J14" s="5" t="s">
        <v>139</v>
      </c>
      <c r="K14" s="4" t="s">
        <v>202</v>
      </c>
      <c r="L14" s="6"/>
      <c r="M14" s="7"/>
      <c r="N14" s="8"/>
      <c r="O14" s="9"/>
      <c r="P14" s="9"/>
      <c r="Q14" s="4" t="s">
        <v>227</v>
      </c>
      <c r="R14" s="49"/>
      <c r="S14" s="45" t="s">
        <v>358</v>
      </c>
      <c r="T14" s="9"/>
      <c r="U14" s="9"/>
      <c r="V14" s="9"/>
      <c r="W14" s="10"/>
      <c r="X14" s="9"/>
      <c r="Y14" s="11"/>
      <c r="Z14" s="9"/>
      <c r="AA14" s="9"/>
      <c r="AB14" s="9"/>
      <c r="AC14" s="9"/>
      <c r="AD14" s="9"/>
      <c r="AE14" s="7"/>
      <c r="AF14" s="7"/>
      <c r="AG14" s="10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10"/>
      <c r="AV14" s="12"/>
      <c r="AW14" s="13"/>
      <c r="AX14" s="7"/>
      <c r="AY14" s="7"/>
      <c r="AZ14" s="10"/>
      <c r="BA14" s="44" t="s">
        <v>369</v>
      </c>
      <c r="BB14" s="14"/>
      <c r="BC14" s="15"/>
      <c r="BD14" s="9"/>
      <c r="BE14" s="10"/>
      <c r="BF14" s="9"/>
      <c r="BG14" s="9"/>
      <c r="BH14" s="9"/>
      <c r="BI14" s="9"/>
      <c r="BJ14" s="10"/>
      <c r="BK14" s="7"/>
      <c r="BL14" s="16"/>
      <c r="BM14" s="16"/>
      <c r="BN14" s="15"/>
      <c r="BO14" s="5"/>
      <c r="BP14" s="17"/>
      <c r="BQ14" s="15" t="s">
        <v>226</v>
      </c>
      <c r="BR14" s="9"/>
      <c r="BS14" s="9"/>
      <c r="BT14" s="16" t="s">
        <v>230</v>
      </c>
      <c r="BU14" s="9"/>
      <c r="BV14" s="9"/>
      <c r="BW14" s="9"/>
      <c r="BX14" s="9"/>
      <c r="BY14" s="9"/>
      <c r="BZ14" s="9"/>
      <c r="CA14" s="9"/>
      <c r="CB14" s="15"/>
      <c r="CC14" s="66"/>
      <c r="CD14" s="66"/>
      <c r="CE14" s="18"/>
      <c r="CF14" s="18"/>
      <c r="CG14" s="5"/>
      <c r="CH14" s="18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9"/>
      <c r="DC14" s="15"/>
      <c r="DD14" s="15"/>
      <c r="DE14" s="9"/>
      <c r="DF14" s="101"/>
      <c r="DG14" s="102"/>
      <c r="DH14" s="98"/>
    </row>
    <row r="15" spans="1:112" s="99" customFormat="1" ht="30" customHeight="1" x14ac:dyDescent="0.15">
      <c r="A15" s="100"/>
      <c r="B15" s="100"/>
      <c r="C15" s="100"/>
      <c r="D15" s="1" t="s">
        <v>134</v>
      </c>
      <c r="E15" s="2"/>
      <c r="F15" s="2"/>
      <c r="G15" s="25" t="s">
        <v>121</v>
      </c>
      <c r="H15" s="118" t="s">
        <v>827</v>
      </c>
      <c r="I15" s="4" t="s">
        <v>197</v>
      </c>
      <c r="J15" s="5" t="s">
        <v>139</v>
      </c>
      <c r="K15" s="4" t="s">
        <v>202</v>
      </c>
      <c r="L15" s="6"/>
      <c r="M15" s="7"/>
      <c r="N15" s="8"/>
      <c r="O15" s="9"/>
      <c r="P15" s="9"/>
      <c r="Q15" s="4" t="s">
        <v>225</v>
      </c>
      <c r="R15" s="49"/>
      <c r="S15" s="45" t="s">
        <v>359</v>
      </c>
      <c r="T15" s="9"/>
      <c r="U15" s="9"/>
      <c r="V15" s="9"/>
      <c r="W15" s="10"/>
      <c r="X15" s="9"/>
      <c r="Y15" s="11"/>
      <c r="Z15" s="9"/>
      <c r="AA15" s="9"/>
      <c r="AB15" s="9"/>
      <c r="AC15" s="9"/>
      <c r="AD15" s="9"/>
      <c r="AE15" s="7"/>
      <c r="AF15" s="7"/>
      <c r="AG15" s="10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10"/>
      <c r="AV15" s="12"/>
      <c r="AW15" s="13"/>
      <c r="AX15" s="7"/>
      <c r="AY15" s="7"/>
      <c r="AZ15" s="10"/>
      <c r="BA15" s="44" t="s">
        <v>370</v>
      </c>
      <c r="BB15" s="14"/>
      <c r="BC15" s="15"/>
      <c r="BD15" s="9"/>
      <c r="BE15" s="10"/>
      <c r="BF15" s="9"/>
      <c r="BG15" s="9"/>
      <c r="BH15" s="9"/>
      <c r="BI15" s="9"/>
      <c r="BJ15" s="10"/>
      <c r="BK15" s="7"/>
      <c r="BL15" s="16"/>
      <c r="BM15" s="16"/>
      <c r="BN15" s="15"/>
      <c r="BO15" s="5"/>
      <c r="BP15" s="17"/>
      <c r="BQ15" s="4" t="s">
        <v>233</v>
      </c>
      <c r="BR15" s="9"/>
      <c r="BS15" s="9"/>
      <c r="BT15" s="16" t="s">
        <v>230</v>
      </c>
      <c r="BU15" s="9"/>
      <c r="BV15" s="9"/>
      <c r="BW15" s="9"/>
      <c r="BX15" s="9"/>
      <c r="BY15" s="9"/>
      <c r="BZ15" s="9"/>
      <c r="CA15" s="9"/>
      <c r="CB15" s="15"/>
      <c r="CC15" s="66"/>
      <c r="CD15" s="66"/>
      <c r="CE15" s="18"/>
      <c r="CF15" s="18"/>
      <c r="CG15" s="5"/>
      <c r="CH15" s="18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9"/>
      <c r="DC15" s="15"/>
      <c r="DD15" s="15"/>
      <c r="DE15" s="9"/>
      <c r="DF15" s="101"/>
      <c r="DG15" s="102"/>
      <c r="DH15" s="98"/>
    </row>
    <row r="16" spans="1:112" s="99" customFormat="1" ht="30" customHeight="1" x14ac:dyDescent="0.15">
      <c r="A16" s="100"/>
      <c r="B16" s="100"/>
      <c r="C16" s="100"/>
      <c r="D16" s="1" t="s">
        <v>135</v>
      </c>
      <c r="E16" s="2"/>
      <c r="F16" s="2"/>
      <c r="G16" s="25" t="s">
        <v>121</v>
      </c>
      <c r="H16" s="118" t="s">
        <v>827</v>
      </c>
      <c r="I16" s="4" t="s">
        <v>197</v>
      </c>
      <c r="J16" s="5" t="s">
        <v>139</v>
      </c>
      <c r="K16" s="4" t="s">
        <v>202</v>
      </c>
      <c r="L16" s="6"/>
      <c r="M16" s="7"/>
      <c r="N16" s="8"/>
      <c r="O16" s="9"/>
      <c r="P16" s="9"/>
      <c r="Q16" s="4"/>
      <c r="R16" s="49"/>
      <c r="S16" s="45" t="s">
        <v>359</v>
      </c>
      <c r="T16" s="9"/>
      <c r="U16" s="9"/>
      <c r="V16" s="9"/>
      <c r="W16" s="10"/>
      <c r="X16" s="9"/>
      <c r="Y16" s="11"/>
      <c r="Z16" s="9"/>
      <c r="AA16" s="9"/>
      <c r="AB16" s="9"/>
      <c r="AC16" s="9"/>
      <c r="AD16" s="9"/>
      <c r="AE16" s="7"/>
      <c r="AF16" s="7"/>
      <c r="AG16" s="10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10"/>
      <c r="AV16" s="12"/>
      <c r="AW16" s="13"/>
      <c r="AX16" s="7"/>
      <c r="AY16" s="7"/>
      <c r="AZ16" s="10"/>
      <c r="BA16" s="44" t="s">
        <v>371</v>
      </c>
      <c r="BB16" s="14"/>
      <c r="BC16" s="15"/>
      <c r="BD16" s="9"/>
      <c r="BE16" s="10"/>
      <c r="BF16" s="9"/>
      <c r="BG16" s="9"/>
      <c r="BH16" s="9"/>
      <c r="BI16" s="9"/>
      <c r="BJ16" s="10"/>
      <c r="BK16" s="7"/>
      <c r="BL16" s="16"/>
      <c r="BM16" s="16"/>
      <c r="BN16" s="15"/>
      <c r="BO16" s="5"/>
      <c r="BP16" s="17"/>
      <c r="BQ16" s="4"/>
      <c r="BR16" s="9"/>
      <c r="BS16" s="9"/>
      <c r="BT16" s="16"/>
      <c r="BU16" s="9"/>
      <c r="BV16" s="9"/>
      <c r="BW16" s="9"/>
      <c r="BX16" s="9"/>
      <c r="BY16" s="9"/>
      <c r="BZ16" s="9"/>
      <c r="CA16" s="9"/>
      <c r="CB16" s="15"/>
      <c r="CC16" s="66"/>
      <c r="CD16" s="66"/>
      <c r="CE16" s="18"/>
      <c r="CF16" s="18"/>
      <c r="CG16" s="5"/>
      <c r="CH16" s="18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9"/>
      <c r="DC16" s="15"/>
      <c r="DD16" s="15"/>
      <c r="DE16" s="9"/>
      <c r="DF16" s="101"/>
      <c r="DG16" s="102"/>
      <c r="DH16" s="98"/>
    </row>
    <row r="17" spans="1:112" s="99" customFormat="1" ht="30" customHeight="1" x14ac:dyDescent="0.15">
      <c r="A17" s="100"/>
      <c r="B17" s="100"/>
      <c r="C17" s="100"/>
      <c r="D17" s="1" t="s">
        <v>137</v>
      </c>
      <c r="E17" s="2"/>
      <c r="F17" s="2"/>
      <c r="G17" s="25" t="s">
        <v>121</v>
      </c>
      <c r="H17" s="118" t="s">
        <v>827</v>
      </c>
      <c r="I17" s="4" t="s">
        <v>197</v>
      </c>
      <c r="J17" s="5" t="s">
        <v>139</v>
      </c>
      <c r="K17" s="4" t="s">
        <v>202</v>
      </c>
      <c r="L17" s="6"/>
      <c r="M17" s="7"/>
      <c r="N17" s="8"/>
      <c r="O17" s="9"/>
      <c r="P17" s="9"/>
      <c r="Q17" s="4"/>
      <c r="R17" s="49"/>
      <c r="S17" s="45">
        <v>90573</v>
      </c>
      <c r="T17" s="9"/>
      <c r="U17" s="9"/>
      <c r="V17" s="9"/>
      <c r="W17" s="10"/>
      <c r="X17" s="9"/>
      <c r="Y17" s="11"/>
      <c r="Z17" s="9"/>
      <c r="AA17" s="9"/>
      <c r="AB17" s="9"/>
      <c r="AC17" s="9"/>
      <c r="AD17" s="9"/>
      <c r="AE17" s="7"/>
      <c r="AF17" s="7"/>
      <c r="AG17" s="10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10"/>
      <c r="AV17" s="12"/>
      <c r="AW17" s="13"/>
      <c r="AX17" s="7"/>
      <c r="AY17" s="7"/>
      <c r="AZ17" s="10"/>
      <c r="BA17" s="44" t="s">
        <v>372</v>
      </c>
      <c r="BB17" s="14"/>
      <c r="BC17" s="15"/>
      <c r="BD17" s="9"/>
      <c r="BE17" s="10"/>
      <c r="BF17" s="9"/>
      <c r="BG17" s="9"/>
      <c r="BH17" s="9"/>
      <c r="BI17" s="9"/>
      <c r="BJ17" s="10"/>
      <c r="BK17" s="7"/>
      <c r="BL17" s="16"/>
      <c r="BM17" s="16"/>
      <c r="BN17" s="15"/>
      <c r="BO17" s="5"/>
      <c r="BP17" s="17"/>
      <c r="BQ17" s="4"/>
      <c r="BR17" s="9"/>
      <c r="BS17" s="9"/>
      <c r="BT17" s="16"/>
      <c r="BU17" s="9"/>
      <c r="BV17" s="9"/>
      <c r="BW17" s="9"/>
      <c r="BX17" s="9"/>
      <c r="BY17" s="9"/>
      <c r="BZ17" s="9"/>
      <c r="CA17" s="9"/>
      <c r="CB17" s="15"/>
      <c r="CC17" s="66"/>
      <c r="CD17" s="66"/>
      <c r="CE17" s="18"/>
      <c r="CF17" s="18"/>
      <c r="CG17" s="5"/>
      <c r="CH17" s="18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9"/>
      <c r="DC17" s="15"/>
      <c r="DD17" s="15"/>
      <c r="DE17" s="9"/>
      <c r="DF17" s="101"/>
      <c r="DG17" s="102"/>
      <c r="DH17" s="98"/>
    </row>
    <row r="18" spans="1:112" s="99" customFormat="1" ht="30" customHeight="1" x14ac:dyDescent="0.15">
      <c r="A18" s="100"/>
      <c r="B18" s="100"/>
      <c r="C18" s="100"/>
      <c r="D18" s="1" t="s">
        <v>138</v>
      </c>
      <c r="E18" s="2"/>
      <c r="F18" s="2"/>
      <c r="G18" s="25" t="s">
        <v>121</v>
      </c>
      <c r="H18" s="118" t="s">
        <v>827</v>
      </c>
      <c r="I18" s="4" t="s">
        <v>197</v>
      </c>
      <c r="J18" s="5" t="s">
        <v>139</v>
      </c>
      <c r="K18" s="4" t="s">
        <v>202</v>
      </c>
      <c r="L18" s="6"/>
      <c r="M18" s="7"/>
      <c r="N18" s="8"/>
      <c r="O18" s="9"/>
      <c r="P18" s="9"/>
      <c r="Q18" s="4"/>
      <c r="R18" s="49"/>
      <c r="S18" s="45">
        <v>90573</v>
      </c>
      <c r="T18" s="9"/>
      <c r="U18" s="9"/>
      <c r="V18" s="9"/>
      <c r="W18" s="10"/>
      <c r="X18" s="9"/>
      <c r="Y18" s="11"/>
      <c r="Z18" s="9"/>
      <c r="AA18" s="9"/>
      <c r="AB18" s="9"/>
      <c r="AC18" s="9"/>
      <c r="AD18" s="9"/>
      <c r="AE18" s="7"/>
      <c r="AF18" s="7"/>
      <c r="AG18" s="10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10"/>
      <c r="AV18" s="12"/>
      <c r="AW18" s="13"/>
      <c r="AX18" s="7"/>
      <c r="AY18" s="7"/>
      <c r="AZ18" s="10"/>
      <c r="BA18" s="44" t="s">
        <v>373</v>
      </c>
      <c r="BB18" s="14"/>
      <c r="BC18" s="15"/>
      <c r="BD18" s="9"/>
      <c r="BE18" s="10"/>
      <c r="BF18" s="9"/>
      <c r="BG18" s="9"/>
      <c r="BH18" s="9"/>
      <c r="BI18" s="9"/>
      <c r="BJ18" s="10"/>
      <c r="BK18" s="7"/>
      <c r="BL18" s="16"/>
      <c r="BM18" s="16"/>
      <c r="BN18" s="15"/>
      <c r="BO18" s="5"/>
      <c r="BP18" s="17"/>
      <c r="BQ18" s="4"/>
      <c r="BR18" s="9"/>
      <c r="BS18" s="9"/>
      <c r="BT18" s="16"/>
      <c r="BU18" s="9"/>
      <c r="BV18" s="9"/>
      <c r="BW18" s="9"/>
      <c r="BX18" s="9"/>
      <c r="BY18" s="9"/>
      <c r="BZ18" s="9"/>
      <c r="CA18" s="9"/>
      <c r="CB18" s="15"/>
      <c r="CC18" s="66"/>
      <c r="CD18" s="66"/>
      <c r="CE18" s="18"/>
      <c r="CF18" s="18"/>
      <c r="CG18" s="5"/>
      <c r="CH18" s="18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9"/>
      <c r="DC18" s="15"/>
      <c r="DD18" s="15"/>
      <c r="DE18" s="9"/>
      <c r="DF18" s="101"/>
      <c r="DG18" s="102"/>
      <c r="DH18" s="98"/>
    </row>
    <row r="19" spans="1:112" s="99" customFormat="1" ht="30" customHeight="1" x14ac:dyDescent="0.15">
      <c r="A19" s="100"/>
      <c r="B19" s="100"/>
      <c r="C19" s="100"/>
      <c r="D19" s="1" t="s">
        <v>143</v>
      </c>
      <c r="E19" s="2"/>
      <c r="F19" s="2"/>
      <c r="G19" s="25" t="s">
        <v>121</v>
      </c>
      <c r="H19" s="118" t="s">
        <v>827</v>
      </c>
      <c r="I19" s="4" t="s">
        <v>197</v>
      </c>
      <c r="J19" s="5" t="s">
        <v>139</v>
      </c>
      <c r="K19" s="4" t="s">
        <v>202</v>
      </c>
      <c r="L19" s="6"/>
      <c r="M19" s="7"/>
      <c r="N19" s="8"/>
      <c r="O19" s="9"/>
      <c r="P19" s="9"/>
      <c r="Q19" s="4"/>
      <c r="R19" s="49"/>
      <c r="S19" s="45">
        <v>1000392</v>
      </c>
      <c r="T19" s="9"/>
      <c r="U19" s="9"/>
      <c r="V19" s="9"/>
      <c r="W19" s="10"/>
      <c r="X19" s="9"/>
      <c r="Y19" s="11"/>
      <c r="Z19" s="9"/>
      <c r="AA19" s="9"/>
      <c r="AB19" s="9"/>
      <c r="AC19" s="9"/>
      <c r="AD19" s="9"/>
      <c r="AE19" s="7"/>
      <c r="AF19" s="7"/>
      <c r="AG19" s="10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10"/>
      <c r="AV19" s="12"/>
      <c r="AW19" s="13"/>
      <c r="AX19" s="7"/>
      <c r="AY19" s="7"/>
      <c r="AZ19" s="10"/>
      <c r="BA19" s="44" t="s">
        <v>351</v>
      </c>
      <c r="BB19" s="14"/>
      <c r="BC19" s="15"/>
      <c r="BD19" s="9"/>
      <c r="BE19" s="10"/>
      <c r="BF19" s="9"/>
      <c r="BG19" s="9"/>
      <c r="BH19" s="9"/>
      <c r="BI19" s="9"/>
      <c r="BJ19" s="10"/>
      <c r="BK19" s="7"/>
      <c r="BL19" s="16"/>
      <c r="BM19" s="16"/>
      <c r="BN19" s="15"/>
      <c r="BO19" s="5"/>
      <c r="BP19" s="17"/>
      <c r="BQ19" s="4"/>
      <c r="BR19" s="9"/>
      <c r="BS19" s="9"/>
      <c r="BT19" s="16"/>
      <c r="BU19" s="9"/>
      <c r="BV19" s="9"/>
      <c r="BW19" s="9"/>
      <c r="BX19" s="9"/>
      <c r="BY19" s="9"/>
      <c r="BZ19" s="9"/>
      <c r="CA19" s="9"/>
      <c r="CB19" s="15"/>
      <c r="CC19" s="66"/>
      <c r="CD19" s="66"/>
      <c r="CE19" s="18"/>
      <c r="CF19" s="18"/>
      <c r="CG19" s="5"/>
      <c r="CH19" s="18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9"/>
      <c r="DC19" s="15"/>
      <c r="DD19" s="15"/>
      <c r="DE19" s="9"/>
      <c r="DF19" s="101"/>
      <c r="DG19" s="102"/>
      <c r="DH19" s="98"/>
    </row>
    <row r="20" spans="1:112" s="99" customFormat="1" ht="30" customHeight="1" x14ac:dyDescent="0.15">
      <c r="A20" s="100"/>
      <c r="B20" s="100"/>
      <c r="C20" s="100"/>
      <c r="D20" s="1" t="s">
        <v>144</v>
      </c>
      <c r="E20" s="2"/>
      <c r="F20" s="2"/>
      <c r="G20" s="25" t="s">
        <v>121</v>
      </c>
      <c r="H20" s="118" t="s">
        <v>827</v>
      </c>
      <c r="I20" s="4" t="s">
        <v>197</v>
      </c>
      <c r="J20" s="5" t="s">
        <v>139</v>
      </c>
      <c r="K20" s="4" t="s">
        <v>202</v>
      </c>
      <c r="L20" s="6"/>
      <c r="M20" s="7"/>
      <c r="N20" s="8"/>
      <c r="O20" s="9"/>
      <c r="P20" s="9"/>
      <c r="Q20" s="4"/>
      <c r="R20" s="49"/>
      <c r="S20" s="45">
        <v>1000597</v>
      </c>
      <c r="T20" s="9"/>
      <c r="U20" s="9"/>
      <c r="V20" s="9"/>
      <c r="W20" s="10"/>
      <c r="X20" s="9"/>
      <c r="Y20" s="11"/>
      <c r="Z20" s="9"/>
      <c r="AA20" s="9"/>
      <c r="AB20" s="9"/>
      <c r="AC20" s="9"/>
      <c r="AD20" s="9"/>
      <c r="AE20" s="7"/>
      <c r="AF20" s="7"/>
      <c r="AG20" s="10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10"/>
      <c r="AV20" s="12"/>
      <c r="AW20" s="13"/>
      <c r="AX20" s="7"/>
      <c r="AY20" s="7"/>
      <c r="AZ20" s="10"/>
      <c r="BA20" s="44" t="s">
        <v>351</v>
      </c>
      <c r="BB20" s="14"/>
      <c r="BC20" s="15"/>
      <c r="BD20" s="9"/>
      <c r="BE20" s="10"/>
      <c r="BF20" s="9"/>
      <c r="BG20" s="9"/>
      <c r="BH20" s="9"/>
      <c r="BI20" s="9"/>
      <c r="BJ20" s="10"/>
      <c r="BK20" s="7"/>
      <c r="BL20" s="16"/>
      <c r="BM20" s="16"/>
      <c r="BN20" s="15"/>
      <c r="BO20" s="5"/>
      <c r="BP20" s="17"/>
      <c r="BQ20" s="4"/>
      <c r="BR20" s="9"/>
      <c r="BS20" s="9"/>
      <c r="BT20" s="16"/>
      <c r="BU20" s="9"/>
      <c r="BV20" s="9"/>
      <c r="BW20" s="9"/>
      <c r="BX20" s="9"/>
      <c r="BY20" s="9"/>
      <c r="BZ20" s="9"/>
      <c r="CA20" s="9"/>
      <c r="CB20" s="15"/>
      <c r="CC20" s="66"/>
      <c r="CD20" s="66"/>
      <c r="CE20" s="18"/>
      <c r="CF20" s="18"/>
      <c r="CG20" s="5"/>
      <c r="CH20" s="18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9"/>
      <c r="DC20" s="15"/>
      <c r="DD20" s="15"/>
      <c r="DE20" s="9"/>
      <c r="DF20" s="101"/>
      <c r="DG20" s="102"/>
      <c r="DH20" s="98"/>
    </row>
    <row r="21" spans="1:112" s="99" customFormat="1" ht="30" customHeight="1" x14ac:dyDescent="0.15">
      <c r="A21" s="100"/>
      <c r="B21" s="100"/>
      <c r="C21" s="100"/>
      <c r="D21" s="1" t="s">
        <v>168</v>
      </c>
      <c r="E21" s="2"/>
      <c r="F21" s="2"/>
      <c r="G21" s="25" t="s">
        <v>121</v>
      </c>
      <c r="H21" s="118" t="s">
        <v>827</v>
      </c>
      <c r="I21" s="4" t="s">
        <v>197</v>
      </c>
      <c r="J21" s="5" t="s">
        <v>139</v>
      </c>
      <c r="K21" s="4" t="s">
        <v>202</v>
      </c>
      <c r="L21" s="6"/>
      <c r="M21" s="7"/>
      <c r="N21" s="8"/>
      <c r="O21" s="9"/>
      <c r="P21" s="9"/>
      <c r="Q21" s="4"/>
      <c r="R21" s="49"/>
      <c r="S21" s="45" t="s">
        <v>360</v>
      </c>
      <c r="T21" s="9"/>
      <c r="U21" s="9"/>
      <c r="V21" s="9"/>
      <c r="W21" s="10"/>
      <c r="X21" s="9"/>
      <c r="Y21" s="11"/>
      <c r="Z21" s="9"/>
      <c r="AA21" s="9"/>
      <c r="AB21" s="9"/>
      <c r="AC21" s="9"/>
      <c r="AD21" s="9"/>
      <c r="AE21" s="7"/>
      <c r="AF21" s="7"/>
      <c r="AG21" s="10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10"/>
      <c r="AV21" s="12"/>
      <c r="AW21" s="13"/>
      <c r="AX21" s="7"/>
      <c r="AY21" s="7"/>
      <c r="AZ21" s="10"/>
      <c r="BA21" s="35" t="s">
        <v>374</v>
      </c>
      <c r="BB21" s="14"/>
      <c r="BC21" s="15"/>
      <c r="BD21" s="9"/>
      <c r="BE21" s="10"/>
      <c r="BF21" s="9"/>
      <c r="BG21" s="9"/>
      <c r="BH21" s="9"/>
      <c r="BI21" s="9"/>
      <c r="BJ21" s="10"/>
      <c r="BK21" s="7"/>
      <c r="BL21" s="16"/>
      <c r="BM21" s="16"/>
      <c r="BN21" s="15"/>
      <c r="BO21" s="5"/>
      <c r="BP21" s="17"/>
      <c r="BQ21" s="4"/>
      <c r="BR21" s="9"/>
      <c r="BS21" s="9"/>
      <c r="BT21" s="16"/>
      <c r="BU21" s="9"/>
      <c r="BV21" s="9"/>
      <c r="BW21" s="9"/>
      <c r="BX21" s="9"/>
      <c r="BY21" s="9"/>
      <c r="BZ21" s="9"/>
      <c r="CA21" s="9"/>
      <c r="CB21" s="15"/>
      <c r="CC21" s="66"/>
      <c r="CD21" s="66"/>
      <c r="CE21" s="18"/>
      <c r="CF21" s="18"/>
      <c r="CG21" s="5"/>
      <c r="CH21" s="18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9"/>
      <c r="DC21" s="15"/>
      <c r="DD21" s="15"/>
      <c r="DE21" s="9"/>
      <c r="DF21" s="101"/>
      <c r="DG21" s="102"/>
      <c r="DH21" s="98"/>
    </row>
    <row r="22" spans="1:112" s="99" customFormat="1" ht="20.25" customHeight="1" x14ac:dyDescent="0.15">
      <c r="A22" s="100"/>
      <c r="B22" s="100"/>
      <c r="C22" s="100"/>
      <c r="D22" s="4" t="s">
        <v>223</v>
      </c>
      <c r="E22" s="2"/>
      <c r="F22" s="2"/>
      <c r="G22" s="25" t="s">
        <v>121</v>
      </c>
      <c r="H22" s="118" t="s">
        <v>827</v>
      </c>
      <c r="I22" s="4" t="s">
        <v>197</v>
      </c>
      <c r="J22" s="5" t="s">
        <v>139</v>
      </c>
      <c r="K22" s="4" t="s">
        <v>202</v>
      </c>
      <c r="L22" s="6"/>
      <c r="M22" s="7"/>
      <c r="N22" s="8"/>
      <c r="O22" s="9"/>
      <c r="P22" s="9"/>
      <c r="Q22" s="5"/>
      <c r="R22" s="9"/>
      <c r="S22" s="28"/>
      <c r="T22" s="9"/>
      <c r="U22" s="9"/>
      <c r="V22" s="9"/>
      <c r="W22" s="10"/>
      <c r="X22" s="9"/>
      <c r="Y22" s="11"/>
      <c r="Z22" s="9"/>
      <c r="AA22" s="9"/>
      <c r="AB22" s="9"/>
      <c r="AC22" s="9"/>
      <c r="AD22" s="9"/>
      <c r="AE22" s="7"/>
      <c r="AF22" s="7"/>
      <c r="AG22" s="10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10"/>
      <c r="AV22" s="12"/>
      <c r="AW22" s="13"/>
      <c r="AX22" s="7"/>
      <c r="AY22" s="7"/>
      <c r="AZ22" s="10"/>
      <c r="BA22" s="35" t="s">
        <v>375</v>
      </c>
      <c r="BB22" s="14"/>
      <c r="BC22" s="15"/>
      <c r="BD22" s="9"/>
      <c r="BE22" s="10"/>
      <c r="BF22" s="9"/>
      <c r="BG22" s="9"/>
      <c r="BH22" s="9"/>
      <c r="BI22" s="9"/>
      <c r="BJ22" s="10"/>
      <c r="BK22" s="7"/>
      <c r="BL22" s="16"/>
      <c r="BM22" s="16"/>
      <c r="BN22" s="15"/>
      <c r="BO22" s="5"/>
      <c r="BP22" s="17"/>
      <c r="BQ22" s="15" t="s">
        <v>213</v>
      </c>
      <c r="BR22" s="9"/>
      <c r="BS22" s="9"/>
      <c r="BT22" s="16" t="s">
        <v>229</v>
      </c>
      <c r="BU22" s="9" t="s">
        <v>236</v>
      </c>
      <c r="BV22" s="9"/>
      <c r="BW22" s="9"/>
      <c r="BX22" s="9"/>
      <c r="BY22" s="9"/>
      <c r="BZ22" s="9"/>
      <c r="CA22" s="9"/>
      <c r="CB22" s="15"/>
      <c r="CC22" s="66"/>
      <c r="CD22" s="66"/>
      <c r="CE22" s="18"/>
      <c r="CF22" s="18"/>
      <c r="CG22" s="5"/>
      <c r="CH22" s="18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9"/>
      <c r="DC22" s="15"/>
      <c r="DD22" s="15"/>
      <c r="DE22" s="9"/>
      <c r="DF22" s="101"/>
      <c r="DG22" s="102"/>
      <c r="DH22" s="98"/>
    </row>
    <row r="23" spans="1:112" s="99" customFormat="1" ht="38.25" customHeight="1" x14ac:dyDescent="0.15">
      <c r="A23" s="100"/>
      <c r="B23" s="100"/>
      <c r="C23" s="100"/>
      <c r="D23" s="1" t="s">
        <v>159</v>
      </c>
      <c r="E23" s="2"/>
      <c r="F23" s="2"/>
      <c r="G23" s="25" t="s">
        <v>121</v>
      </c>
      <c r="H23" s="118" t="s">
        <v>827</v>
      </c>
      <c r="I23" s="4" t="s">
        <v>197</v>
      </c>
      <c r="J23" s="5" t="s">
        <v>139</v>
      </c>
      <c r="K23" s="4" t="s">
        <v>202</v>
      </c>
      <c r="L23" s="6"/>
      <c r="M23" s="7"/>
      <c r="N23" s="8"/>
      <c r="O23" s="9"/>
      <c r="P23" s="9"/>
      <c r="Q23" s="17"/>
      <c r="R23" s="9"/>
      <c r="S23" s="28"/>
      <c r="T23" s="9"/>
      <c r="U23" s="9"/>
      <c r="V23" s="9"/>
      <c r="W23" s="10"/>
      <c r="X23" s="9"/>
      <c r="Y23" s="11"/>
      <c r="Z23" s="9"/>
      <c r="AA23" s="9"/>
      <c r="AB23" s="9"/>
      <c r="AC23" s="9"/>
      <c r="AD23" s="9"/>
      <c r="AE23" s="7"/>
      <c r="AF23" s="7"/>
      <c r="AG23" s="10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10"/>
      <c r="AV23" s="12"/>
      <c r="AW23" s="13"/>
      <c r="AX23" s="7"/>
      <c r="AY23" s="7"/>
      <c r="AZ23" s="10"/>
      <c r="BA23" s="35" t="s">
        <v>376</v>
      </c>
      <c r="BB23" s="14"/>
      <c r="BC23" s="15"/>
      <c r="BD23" s="9"/>
      <c r="BE23" s="10"/>
      <c r="BF23" s="9"/>
      <c r="BG23" s="9"/>
      <c r="BH23" s="9"/>
      <c r="BI23" s="9"/>
      <c r="BJ23" s="10"/>
      <c r="BK23" s="7"/>
      <c r="BL23" s="16"/>
      <c r="BM23" s="16"/>
      <c r="BN23" s="15"/>
      <c r="BO23" s="5"/>
      <c r="BP23" s="17"/>
      <c r="BQ23" s="15"/>
      <c r="BR23" s="9"/>
      <c r="BS23" s="9"/>
      <c r="BT23" s="16"/>
      <c r="BU23" s="9"/>
      <c r="BV23" s="9"/>
      <c r="BW23" s="9"/>
      <c r="BX23" s="9"/>
      <c r="BY23" s="9"/>
      <c r="BZ23" s="9"/>
      <c r="CA23" s="9"/>
      <c r="CB23" s="15"/>
      <c r="CC23" s="66"/>
      <c r="CD23" s="66"/>
      <c r="CE23" s="18"/>
      <c r="CF23" s="18"/>
      <c r="CG23" s="5"/>
      <c r="CH23" s="18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9"/>
      <c r="DC23" s="15"/>
      <c r="DD23" s="15"/>
      <c r="DE23" s="9"/>
      <c r="DF23" s="101"/>
      <c r="DG23" s="102"/>
      <c r="DH23" s="98"/>
    </row>
    <row r="24" spans="1:112" s="99" customFormat="1" ht="20.25" customHeight="1" x14ac:dyDescent="0.15">
      <c r="A24" s="100"/>
      <c r="B24" s="100"/>
      <c r="C24" s="100"/>
      <c r="D24" s="1" t="s">
        <v>160</v>
      </c>
      <c r="E24" s="2"/>
      <c r="F24" s="2"/>
      <c r="G24" s="25" t="s">
        <v>121</v>
      </c>
      <c r="H24" s="118" t="s">
        <v>827</v>
      </c>
      <c r="I24" s="4" t="s">
        <v>197</v>
      </c>
      <c r="J24" s="5" t="s">
        <v>139</v>
      </c>
      <c r="K24" s="4" t="s">
        <v>202</v>
      </c>
      <c r="L24" s="6"/>
      <c r="M24" s="7"/>
      <c r="N24" s="8"/>
      <c r="O24" s="9"/>
      <c r="P24" s="9"/>
      <c r="Q24" s="17"/>
      <c r="R24" s="9"/>
      <c r="S24" s="28"/>
      <c r="T24" s="9"/>
      <c r="U24" s="9"/>
      <c r="V24" s="9"/>
      <c r="W24" s="10"/>
      <c r="X24" s="9"/>
      <c r="Y24" s="11"/>
      <c r="Z24" s="9"/>
      <c r="AA24" s="9"/>
      <c r="AB24" s="9"/>
      <c r="AC24" s="9"/>
      <c r="AD24" s="9"/>
      <c r="AE24" s="7"/>
      <c r="AF24" s="7"/>
      <c r="AG24" s="10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10"/>
      <c r="AV24" s="12"/>
      <c r="AW24" s="13"/>
      <c r="AX24" s="7"/>
      <c r="AY24" s="7"/>
      <c r="AZ24" s="10"/>
      <c r="BA24" s="35" t="s">
        <v>373</v>
      </c>
      <c r="BB24" s="14"/>
      <c r="BC24" s="15"/>
      <c r="BD24" s="9"/>
      <c r="BE24" s="10"/>
      <c r="BF24" s="9"/>
      <c r="BG24" s="9"/>
      <c r="BH24" s="9"/>
      <c r="BI24" s="9"/>
      <c r="BJ24" s="10"/>
      <c r="BK24" s="7"/>
      <c r="BL24" s="16"/>
      <c r="BM24" s="16"/>
      <c r="BN24" s="15"/>
      <c r="BO24" s="5"/>
      <c r="BP24" s="17"/>
      <c r="BQ24" s="15"/>
      <c r="BR24" s="9"/>
      <c r="BS24" s="9"/>
      <c r="BT24" s="16"/>
      <c r="BU24" s="9"/>
      <c r="BV24" s="9"/>
      <c r="BW24" s="9"/>
      <c r="BX24" s="9"/>
      <c r="BY24" s="9"/>
      <c r="BZ24" s="9"/>
      <c r="CA24" s="9"/>
      <c r="CB24" s="15"/>
      <c r="CC24" s="66"/>
      <c r="CD24" s="66"/>
      <c r="CE24" s="18"/>
      <c r="CF24" s="18"/>
      <c r="CG24" s="5"/>
      <c r="CH24" s="18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9"/>
      <c r="DC24" s="15"/>
      <c r="DD24" s="15"/>
      <c r="DE24" s="9"/>
      <c r="DF24" s="101"/>
      <c r="DG24" s="102"/>
      <c r="DH24" s="98"/>
    </row>
    <row r="25" spans="1:112" s="99" customFormat="1" ht="38.25" customHeight="1" x14ac:dyDescent="0.15">
      <c r="A25" s="100"/>
      <c r="B25" s="100"/>
      <c r="C25" s="100"/>
      <c r="D25" s="1" t="s">
        <v>161</v>
      </c>
      <c r="E25" s="2"/>
      <c r="F25" s="2"/>
      <c r="G25" s="25" t="s">
        <v>121</v>
      </c>
      <c r="H25" s="118" t="s">
        <v>827</v>
      </c>
      <c r="I25" s="4" t="s">
        <v>197</v>
      </c>
      <c r="J25" s="5" t="s">
        <v>139</v>
      </c>
      <c r="K25" s="4" t="s">
        <v>202</v>
      </c>
      <c r="L25" s="6"/>
      <c r="M25" s="7"/>
      <c r="N25" s="8"/>
      <c r="O25" s="9"/>
      <c r="P25" s="9"/>
      <c r="Q25" s="17"/>
      <c r="R25" s="9"/>
      <c r="S25" s="28"/>
      <c r="T25" s="9"/>
      <c r="U25" s="9"/>
      <c r="V25" s="9"/>
      <c r="W25" s="10"/>
      <c r="X25" s="9"/>
      <c r="Y25" s="11"/>
      <c r="Z25" s="9"/>
      <c r="AA25" s="9"/>
      <c r="AB25" s="9"/>
      <c r="AC25" s="9"/>
      <c r="AD25" s="9"/>
      <c r="AE25" s="7"/>
      <c r="AF25" s="7"/>
      <c r="AG25" s="10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10"/>
      <c r="AV25" s="12"/>
      <c r="AW25" s="13"/>
      <c r="AX25" s="7"/>
      <c r="AY25" s="7"/>
      <c r="AZ25" s="10"/>
      <c r="BA25" s="35" t="s">
        <v>377</v>
      </c>
      <c r="BB25" s="14"/>
      <c r="BC25" s="15"/>
      <c r="BD25" s="9"/>
      <c r="BE25" s="10"/>
      <c r="BF25" s="9"/>
      <c r="BG25" s="9"/>
      <c r="BH25" s="9"/>
      <c r="BI25" s="9"/>
      <c r="BJ25" s="10"/>
      <c r="BK25" s="7"/>
      <c r="BL25" s="16"/>
      <c r="BM25" s="16"/>
      <c r="BN25" s="15"/>
      <c r="BO25" s="5"/>
      <c r="BP25" s="17"/>
      <c r="BQ25" s="15"/>
      <c r="BR25" s="9"/>
      <c r="BS25" s="9"/>
      <c r="BT25" s="16"/>
      <c r="BU25" s="9"/>
      <c r="BV25" s="9"/>
      <c r="BW25" s="9"/>
      <c r="BX25" s="9"/>
      <c r="BY25" s="9"/>
      <c r="BZ25" s="9"/>
      <c r="CA25" s="9"/>
      <c r="CB25" s="15"/>
      <c r="CC25" s="66"/>
      <c r="CD25" s="66"/>
      <c r="CE25" s="18"/>
      <c r="CF25" s="18"/>
      <c r="CG25" s="5"/>
      <c r="CH25" s="18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9"/>
      <c r="DC25" s="15"/>
      <c r="DD25" s="15"/>
      <c r="DE25" s="9"/>
      <c r="DF25" s="101"/>
      <c r="DG25" s="102"/>
      <c r="DH25" s="98"/>
    </row>
    <row r="26" spans="1:112" s="99" customFormat="1" ht="26.25" customHeight="1" x14ac:dyDescent="0.15">
      <c r="A26" s="100"/>
      <c r="B26" s="100"/>
      <c r="C26" s="100"/>
      <c r="D26" s="1" t="s">
        <v>422</v>
      </c>
      <c r="E26" s="2"/>
      <c r="F26" s="2"/>
      <c r="G26" s="25" t="s">
        <v>121</v>
      </c>
      <c r="H26" s="118" t="s">
        <v>827</v>
      </c>
      <c r="I26" s="4" t="s">
        <v>197</v>
      </c>
      <c r="J26" s="5" t="s">
        <v>139</v>
      </c>
      <c r="K26" s="4" t="s">
        <v>202</v>
      </c>
      <c r="L26" s="6"/>
      <c r="M26" s="7"/>
      <c r="N26" s="8"/>
      <c r="O26" s="9"/>
      <c r="P26" s="9"/>
      <c r="Q26" s="4" t="s">
        <v>223</v>
      </c>
      <c r="R26" s="49"/>
      <c r="S26" s="45" t="s">
        <v>424</v>
      </c>
      <c r="T26" s="9"/>
      <c r="U26" s="9"/>
      <c r="V26" s="9"/>
      <c r="W26" s="10"/>
      <c r="X26" s="9"/>
      <c r="Y26" s="11"/>
      <c r="Z26" s="9"/>
      <c r="AA26" s="9"/>
      <c r="AB26" s="9"/>
      <c r="AC26" s="9"/>
      <c r="AD26" s="9"/>
      <c r="AE26" s="7"/>
      <c r="AF26" s="7"/>
      <c r="AG26" s="10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10"/>
      <c r="AV26" s="12"/>
      <c r="AW26" s="13"/>
      <c r="AX26" s="7"/>
      <c r="AY26" s="7"/>
      <c r="AZ26" s="10"/>
      <c r="BA26" s="44" t="s">
        <v>429</v>
      </c>
      <c r="BB26" s="14"/>
      <c r="BC26" s="15"/>
      <c r="BD26" s="9"/>
      <c r="BE26" s="10"/>
      <c r="BF26" s="9"/>
      <c r="BG26" s="9"/>
      <c r="BH26" s="9"/>
      <c r="BI26" s="9"/>
      <c r="BJ26" s="10"/>
      <c r="BK26" s="7"/>
      <c r="BL26" s="16"/>
      <c r="BM26" s="16"/>
      <c r="BN26" s="15"/>
      <c r="BO26" s="5"/>
      <c r="BP26" s="17"/>
      <c r="BQ26" s="15"/>
      <c r="BR26" s="9"/>
      <c r="BS26" s="9"/>
      <c r="BT26" s="16"/>
      <c r="BU26" s="9"/>
      <c r="BV26" s="9"/>
      <c r="BW26" s="9"/>
      <c r="BX26" s="9"/>
      <c r="BY26" s="9"/>
      <c r="BZ26" s="9"/>
      <c r="CA26" s="9"/>
      <c r="CB26" s="15"/>
      <c r="CC26" s="66"/>
      <c r="CD26" s="66"/>
      <c r="CE26" s="18"/>
      <c r="CF26" s="18"/>
      <c r="CG26" s="5"/>
      <c r="CH26" s="18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9"/>
      <c r="DC26" s="15"/>
      <c r="DD26" s="15"/>
      <c r="DE26" s="9"/>
      <c r="DF26" s="101"/>
      <c r="DG26" s="102"/>
      <c r="DH26" s="98"/>
    </row>
    <row r="27" spans="1:112" s="99" customFormat="1" ht="15" customHeight="1" x14ac:dyDescent="0.15">
      <c r="A27" s="100"/>
      <c r="B27" s="100"/>
      <c r="C27" s="100"/>
      <c r="D27" s="43" t="s">
        <v>423</v>
      </c>
      <c r="E27" s="2"/>
      <c r="F27" s="2"/>
      <c r="G27" s="25" t="s">
        <v>121</v>
      </c>
      <c r="H27" s="118" t="s">
        <v>827</v>
      </c>
      <c r="I27" s="4" t="s">
        <v>197</v>
      </c>
      <c r="J27" s="5" t="s">
        <v>139</v>
      </c>
      <c r="K27" s="4" t="s">
        <v>202</v>
      </c>
      <c r="L27" s="6"/>
      <c r="M27" s="7"/>
      <c r="N27" s="8"/>
      <c r="O27" s="9"/>
      <c r="P27" s="9"/>
      <c r="Q27" s="4" t="s">
        <v>223</v>
      </c>
      <c r="R27" s="49"/>
      <c r="S27" s="45">
        <v>90067</v>
      </c>
      <c r="T27" s="9"/>
      <c r="U27" s="9"/>
      <c r="V27" s="9"/>
      <c r="W27" s="10"/>
      <c r="X27" s="9"/>
      <c r="Y27" s="11"/>
      <c r="Z27" s="9"/>
      <c r="AA27" s="9"/>
      <c r="AB27" s="9"/>
      <c r="AC27" s="9"/>
      <c r="AD27" s="9"/>
      <c r="AE27" s="7"/>
      <c r="AF27" s="7"/>
      <c r="AG27" s="10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10"/>
      <c r="AV27" s="12"/>
      <c r="AW27" s="13"/>
      <c r="AX27" s="7"/>
      <c r="AY27" s="7"/>
      <c r="AZ27" s="10"/>
      <c r="BA27" s="44" t="s">
        <v>430</v>
      </c>
      <c r="BB27" s="14"/>
      <c r="BC27" s="15"/>
      <c r="BD27" s="9"/>
      <c r="BE27" s="10"/>
      <c r="BF27" s="9"/>
      <c r="BG27" s="9"/>
      <c r="BH27" s="9"/>
      <c r="BI27" s="9"/>
      <c r="BJ27" s="10"/>
      <c r="BK27" s="7"/>
      <c r="BL27" s="16"/>
      <c r="BM27" s="16"/>
      <c r="BN27" s="15"/>
      <c r="BO27" s="5"/>
      <c r="BP27" s="17"/>
      <c r="BQ27" s="15"/>
      <c r="BR27" s="9"/>
      <c r="BS27" s="9"/>
      <c r="BT27" s="16"/>
      <c r="BU27" s="9"/>
      <c r="BV27" s="9"/>
      <c r="BW27" s="9"/>
      <c r="BX27" s="9"/>
      <c r="BY27" s="9"/>
      <c r="BZ27" s="9"/>
      <c r="CA27" s="9"/>
      <c r="CB27" s="15"/>
      <c r="CC27" s="66"/>
      <c r="CD27" s="66"/>
      <c r="CE27" s="18"/>
      <c r="CF27" s="18"/>
      <c r="CG27" s="5"/>
      <c r="CH27" s="18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9"/>
      <c r="DC27" s="15"/>
      <c r="DD27" s="15"/>
      <c r="DE27" s="9"/>
      <c r="DF27" s="101"/>
      <c r="DG27" s="102"/>
      <c r="DH27" s="98"/>
    </row>
    <row r="28" spans="1:112" s="99" customFormat="1" ht="15" customHeight="1" x14ac:dyDescent="0.15">
      <c r="A28" s="100"/>
      <c r="B28" s="100"/>
      <c r="C28" s="100"/>
      <c r="D28" s="1" t="s">
        <v>136</v>
      </c>
      <c r="E28" s="2"/>
      <c r="F28" s="2"/>
      <c r="G28" s="25" t="s">
        <v>121</v>
      </c>
      <c r="H28" s="118" t="s">
        <v>827</v>
      </c>
      <c r="I28" s="4" t="s">
        <v>197</v>
      </c>
      <c r="J28" s="5" t="s">
        <v>139</v>
      </c>
      <c r="K28" s="4" t="s">
        <v>202</v>
      </c>
      <c r="L28" s="6"/>
      <c r="M28" s="7"/>
      <c r="N28" s="8"/>
      <c r="O28" s="9"/>
      <c r="P28" s="9"/>
      <c r="Q28" s="4" t="s">
        <v>223</v>
      </c>
      <c r="R28" s="49"/>
      <c r="S28" s="45" t="s">
        <v>425</v>
      </c>
      <c r="T28" s="9"/>
      <c r="U28" s="9"/>
      <c r="V28" s="9"/>
      <c r="W28" s="10"/>
      <c r="X28" s="9"/>
      <c r="Y28" s="11"/>
      <c r="Z28" s="9"/>
      <c r="AA28" s="9"/>
      <c r="AB28" s="9"/>
      <c r="AC28" s="9"/>
      <c r="AD28" s="9"/>
      <c r="AE28" s="7"/>
      <c r="AF28" s="7"/>
      <c r="AG28" s="10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10"/>
      <c r="AV28" s="12"/>
      <c r="AW28" s="13"/>
      <c r="AX28" s="7"/>
      <c r="AY28" s="7"/>
      <c r="AZ28" s="10"/>
      <c r="BA28" s="44" t="s">
        <v>431</v>
      </c>
      <c r="BB28" s="14"/>
      <c r="BC28" s="15"/>
      <c r="BD28" s="9"/>
      <c r="BE28" s="10"/>
      <c r="BF28" s="9"/>
      <c r="BG28" s="9"/>
      <c r="BH28" s="9"/>
      <c r="BI28" s="9"/>
      <c r="BJ28" s="10"/>
      <c r="BK28" s="7"/>
      <c r="BL28" s="16"/>
      <c r="BM28" s="16"/>
      <c r="BN28" s="15"/>
      <c r="BO28" s="5"/>
      <c r="BP28" s="17"/>
      <c r="BQ28" s="15"/>
      <c r="BR28" s="9"/>
      <c r="BS28" s="9"/>
      <c r="BT28" s="16"/>
      <c r="BU28" s="9"/>
      <c r="BV28" s="9"/>
      <c r="BW28" s="9"/>
      <c r="BX28" s="9"/>
      <c r="BY28" s="9"/>
      <c r="BZ28" s="9"/>
      <c r="CA28" s="9"/>
      <c r="CB28" s="15"/>
      <c r="CC28" s="66"/>
      <c r="CD28" s="66"/>
      <c r="CE28" s="18"/>
      <c r="CF28" s="18"/>
      <c r="CG28" s="5"/>
      <c r="CH28" s="18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9"/>
      <c r="DC28" s="15"/>
      <c r="DD28" s="15"/>
      <c r="DE28" s="9"/>
      <c r="DF28" s="101"/>
      <c r="DG28" s="102"/>
      <c r="DH28" s="98"/>
    </row>
    <row r="29" spans="1:112" s="99" customFormat="1" ht="15" customHeight="1" x14ac:dyDescent="0.15">
      <c r="A29" s="100"/>
      <c r="B29" s="100"/>
      <c r="C29" s="100"/>
      <c r="D29" s="1" t="s">
        <v>140</v>
      </c>
      <c r="E29" s="2"/>
      <c r="F29" s="2"/>
      <c r="G29" s="25" t="s">
        <v>121</v>
      </c>
      <c r="H29" s="118" t="s">
        <v>827</v>
      </c>
      <c r="I29" s="4" t="s">
        <v>197</v>
      </c>
      <c r="J29" s="5" t="s">
        <v>139</v>
      </c>
      <c r="K29" s="4" t="s">
        <v>202</v>
      </c>
      <c r="L29" s="6"/>
      <c r="M29" s="7"/>
      <c r="N29" s="8"/>
      <c r="O29" s="9"/>
      <c r="P29" s="9"/>
      <c r="Q29" s="4" t="s">
        <v>223</v>
      </c>
      <c r="R29" s="49"/>
      <c r="S29" s="45" t="s">
        <v>426</v>
      </c>
      <c r="T29" s="9"/>
      <c r="U29" s="9"/>
      <c r="V29" s="9"/>
      <c r="W29" s="10"/>
      <c r="X29" s="9"/>
      <c r="Y29" s="11"/>
      <c r="Z29" s="9"/>
      <c r="AA29" s="9"/>
      <c r="AB29" s="9"/>
      <c r="AC29" s="9"/>
      <c r="AD29" s="9"/>
      <c r="AE29" s="7"/>
      <c r="AF29" s="7"/>
      <c r="AG29" s="10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10"/>
      <c r="AV29" s="12"/>
      <c r="AW29" s="13"/>
      <c r="AX29" s="7"/>
      <c r="AY29" s="7"/>
      <c r="AZ29" s="10"/>
      <c r="BA29" s="44" t="s">
        <v>432</v>
      </c>
      <c r="BB29" s="14"/>
      <c r="BC29" s="15"/>
      <c r="BD29" s="9"/>
      <c r="BE29" s="10"/>
      <c r="BF29" s="9"/>
      <c r="BG29" s="9"/>
      <c r="BH29" s="9"/>
      <c r="BI29" s="9"/>
      <c r="BJ29" s="10"/>
      <c r="BK29" s="7"/>
      <c r="BL29" s="16"/>
      <c r="BM29" s="16"/>
      <c r="BN29" s="15"/>
      <c r="BO29" s="5"/>
      <c r="BP29" s="17"/>
      <c r="BQ29" s="15"/>
      <c r="BR29" s="9"/>
      <c r="BS29" s="9"/>
      <c r="BT29" s="16"/>
      <c r="BU29" s="9"/>
      <c r="BV29" s="9"/>
      <c r="BW29" s="9"/>
      <c r="BX29" s="9"/>
      <c r="BY29" s="9"/>
      <c r="BZ29" s="9"/>
      <c r="CA29" s="9"/>
      <c r="CB29" s="15"/>
      <c r="CC29" s="66"/>
      <c r="CD29" s="66"/>
      <c r="CE29" s="18"/>
      <c r="CF29" s="18"/>
      <c r="CG29" s="5"/>
      <c r="CH29" s="18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9"/>
      <c r="DC29" s="15"/>
      <c r="DD29" s="15"/>
      <c r="DE29" s="9"/>
      <c r="DF29" s="101"/>
      <c r="DG29" s="102"/>
      <c r="DH29" s="98"/>
    </row>
    <row r="30" spans="1:112" s="99" customFormat="1" ht="15" customHeight="1" x14ac:dyDescent="0.15">
      <c r="A30" s="100"/>
      <c r="B30" s="100"/>
      <c r="C30" s="100"/>
      <c r="D30" s="1" t="s">
        <v>141</v>
      </c>
      <c r="E30" s="2"/>
      <c r="F30" s="2"/>
      <c r="G30" s="25" t="s">
        <v>121</v>
      </c>
      <c r="H30" s="118" t="s">
        <v>827</v>
      </c>
      <c r="I30" s="4" t="s">
        <v>197</v>
      </c>
      <c r="J30" s="5" t="s">
        <v>139</v>
      </c>
      <c r="K30" s="4" t="s">
        <v>202</v>
      </c>
      <c r="L30" s="6"/>
      <c r="M30" s="7"/>
      <c r="N30" s="8"/>
      <c r="O30" s="9"/>
      <c r="P30" s="9"/>
      <c r="Q30" s="4" t="s">
        <v>223</v>
      </c>
      <c r="R30" s="49"/>
      <c r="S30" s="45" t="s">
        <v>426</v>
      </c>
      <c r="T30" s="9"/>
      <c r="U30" s="9"/>
      <c r="V30" s="9"/>
      <c r="W30" s="10"/>
      <c r="X30" s="9"/>
      <c r="Y30" s="11"/>
      <c r="Z30" s="9"/>
      <c r="AA30" s="9"/>
      <c r="AB30" s="9"/>
      <c r="AC30" s="9"/>
      <c r="AD30" s="9"/>
      <c r="AE30" s="7"/>
      <c r="AF30" s="7"/>
      <c r="AG30" s="10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10"/>
      <c r="AV30" s="12"/>
      <c r="AW30" s="13"/>
      <c r="AX30" s="7"/>
      <c r="AY30" s="7"/>
      <c r="AZ30" s="10"/>
      <c r="BA30" s="44" t="s">
        <v>366</v>
      </c>
      <c r="BB30" s="14"/>
      <c r="BC30" s="15"/>
      <c r="BD30" s="9"/>
      <c r="BE30" s="10"/>
      <c r="BF30" s="9"/>
      <c r="BG30" s="9"/>
      <c r="BH30" s="9"/>
      <c r="BI30" s="9"/>
      <c r="BJ30" s="10"/>
      <c r="BK30" s="7"/>
      <c r="BL30" s="16"/>
      <c r="BM30" s="16"/>
      <c r="BN30" s="15"/>
      <c r="BO30" s="5"/>
      <c r="BP30" s="17"/>
      <c r="BQ30" s="15"/>
      <c r="BR30" s="9"/>
      <c r="BS30" s="9"/>
      <c r="BT30" s="16"/>
      <c r="BU30" s="9"/>
      <c r="BV30" s="9"/>
      <c r="BW30" s="9"/>
      <c r="BX30" s="9"/>
      <c r="BY30" s="9"/>
      <c r="BZ30" s="9"/>
      <c r="CA30" s="9"/>
      <c r="CB30" s="15"/>
      <c r="CC30" s="66"/>
      <c r="CD30" s="66"/>
      <c r="CE30" s="18"/>
      <c r="CF30" s="18"/>
      <c r="CG30" s="5"/>
      <c r="CH30" s="18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9"/>
      <c r="DC30" s="15"/>
      <c r="DD30" s="15"/>
      <c r="DE30" s="9"/>
      <c r="DF30" s="101"/>
      <c r="DG30" s="102"/>
      <c r="DH30" s="98"/>
    </row>
    <row r="31" spans="1:112" s="99" customFormat="1" ht="15" customHeight="1" x14ac:dyDescent="0.15">
      <c r="A31" s="100"/>
      <c r="B31" s="100"/>
      <c r="C31" s="100"/>
      <c r="D31" s="1" t="s">
        <v>142</v>
      </c>
      <c r="E31" s="2"/>
      <c r="F31" s="2"/>
      <c r="G31" s="25" t="s">
        <v>121</v>
      </c>
      <c r="H31" s="118" t="s">
        <v>827</v>
      </c>
      <c r="I31" s="4" t="s">
        <v>197</v>
      </c>
      <c r="J31" s="5" t="s">
        <v>139</v>
      </c>
      <c r="K31" s="4" t="s">
        <v>202</v>
      </c>
      <c r="L31" s="6"/>
      <c r="M31" s="7"/>
      <c r="N31" s="8"/>
      <c r="O31" s="9"/>
      <c r="P31" s="9"/>
      <c r="Q31" s="4" t="s">
        <v>223</v>
      </c>
      <c r="R31" s="49"/>
      <c r="S31" s="45" t="s">
        <v>427</v>
      </c>
      <c r="T31" s="9"/>
      <c r="U31" s="9"/>
      <c r="V31" s="9"/>
      <c r="W31" s="10"/>
      <c r="X31" s="9"/>
      <c r="Y31" s="11"/>
      <c r="Z31" s="9"/>
      <c r="AA31" s="9"/>
      <c r="AB31" s="9"/>
      <c r="AC31" s="9"/>
      <c r="AD31" s="9"/>
      <c r="AE31" s="7"/>
      <c r="AF31" s="7"/>
      <c r="AG31" s="10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10"/>
      <c r="AV31" s="12"/>
      <c r="AW31" s="13"/>
      <c r="AX31" s="7"/>
      <c r="AY31" s="7"/>
      <c r="AZ31" s="10"/>
      <c r="BA31" s="44" t="s">
        <v>433</v>
      </c>
      <c r="BB31" s="14"/>
      <c r="BC31" s="15"/>
      <c r="BD31" s="9"/>
      <c r="BE31" s="10"/>
      <c r="BF31" s="9"/>
      <c r="BG31" s="9"/>
      <c r="BH31" s="9"/>
      <c r="BI31" s="9"/>
      <c r="BJ31" s="10"/>
      <c r="BK31" s="7"/>
      <c r="BL31" s="16"/>
      <c r="BM31" s="16"/>
      <c r="BN31" s="15"/>
      <c r="BO31" s="5"/>
      <c r="BP31" s="17"/>
      <c r="BQ31" s="15"/>
      <c r="BR31" s="9"/>
      <c r="BS31" s="9"/>
      <c r="BT31" s="16"/>
      <c r="BU31" s="9"/>
      <c r="BV31" s="9"/>
      <c r="BW31" s="9"/>
      <c r="BX31" s="9"/>
      <c r="BY31" s="9"/>
      <c r="BZ31" s="9"/>
      <c r="CA31" s="9"/>
      <c r="CB31" s="15"/>
      <c r="CC31" s="66"/>
      <c r="CD31" s="66"/>
      <c r="CE31" s="18"/>
      <c r="CF31" s="18"/>
      <c r="CG31" s="5"/>
      <c r="CH31" s="18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9"/>
      <c r="DC31" s="15"/>
      <c r="DD31" s="15"/>
      <c r="DE31" s="9"/>
      <c r="DF31" s="101"/>
      <c r="DG31" s="102"/>
      <c r="DH31" s="98"/>
    </row>
    <row r="32" spans="1:112" s="99" customFormat="1" ht="15" customHeight="1" x14ac:dyDescent="0.15">
      <c r="A32" s="100"/>
      <c r="B32" s="100"/>
      <c r="C32" s="100"/>
      <c r="D32" s="23" t="s">
        <v>157</v>
      </c>
      <c r="E32" s="2"/>
      <c r="F32" s="2"/>
      <c r="G32" s="25" t="s">
        <v>121</v>
      </c>
      <c r="H32" s="118" t="s">
        <v>827</v>
      </c>
      <c r="I32" s="4" t="s">
        <v>197</v>
      </c>
      <c r="J32" s="5" t="s">
        <v>139</v>
      </c>
      <c r="K32" s="4" t="s">
        <v>202</v>
      </c>
      <c r="L32" s="6"/>
      <c r="M32" s="7"/>
      <c r="N32" s="8"/>
      <c r="O32" s="9"/>
      <c r="P32" s="9"/>
      <c r="Q32" s="4" t="s">
        <v>223</v>
      </c>
      <c r="R32" s="49"/>
      <c r="S32" s="45">
        <v>2001869</v>
      </c>
      <c r="T32" s="9"/>
      <c r="U32" s="9"/>
      <c r="V32" s="9"/>
      <c r="W32" s="10"/>
      <c r="X32" s="9"/>
      <c r="Y32" s="11"/>
      <c r="Z32" s="9"/>
      <c r="AA32" s="9"/>
      <c r="AB32" s="9"/>
      <c r="AC32" s="9"/>
      <c r="AD32" s="9"/>
      <c r="AE32" s="7"/>
      <c r="AF32" s="7"/>
      <c r="AG32" s="10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10"/>
      <c r="AV32" s="12"/>
      <c r="AW32" s="13"/>
      <c r="AX32" s="7"/>
      <c r="AY32" s="7"/>
      <c r="AZ32" s="10"/>
      <c r="BA32" s="35" t="s">
        <v>388</v>
      </c>
      <c r="BB32" s="14"/>
      <c r="BC32" s="15"/>
      <c r="BD32" s="9"/>
      <c r="BE32" s="10"/>
      <c r="BF32" s="9"/>
      <c r="BG32" s="9"/>
      <c r="BH32" s="9"/>
      <c r="BI32" s="9"/>
      <c r="BJ32" s="10"/>
      <c r="BK32" s="7"/>
      <c r="BL32" s="16"/>
      <c r="BM32" s="16"/>
      <c r="BN32" s="15"/>
      <c r="BO32" s="5"/>
      <c r="BP32" s="17"/>
      <c r="BQ32" s="15"/>
      <c r="BR32" s="9"/>
      <c r="BS32" s="9"/>
      <c r="BT32" s="16"/>
      <c r="BU32" s="9"/>
      <c r="BV32" s="9"/>
      <c r="BW32" s="9"/>
      <c r="BX32" s="9"/>
      <c r="BY32" s="9"/>
      <c r="BZ32" s="9"/>
      <c r="CA32" s="9"/>
      <c r="CB32" s="15"/>
      <c r="CC32" s="66"/>
      <c r="CD32" s="66"/>
      <c r="CE32" s="18"/>
      <c r="CF32" s="18"/>
      <c r="CG32" s="5"/>
      <c r="CH32" s="18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9"/>
      <c r="DC32" s="15"/>
      <c r="DD32" s="15"/>
      <c r="DE32" s="9"/>
      <c r="DF32" s="101"/>
      <c r="DG32" s="102"/>
      <c r="DH32" s="98"/>
    </row>
    <row r="33" spans="1:112" s="99" customFormat="1" ht="15" customHeight="1" x14ac:dyDescent="0.15">
      <c r="A33" s="100"/>
      <c r="B33" s="100"/>
      <c r="C33" s="100"/>
      <c r="D33" s="1" t="s">
        <v>162</v>
      </c>
      <c r="E33" s="2"/>
      <c r="F33" s="2"/>
      <c r="G33" s="25" t="s">
        <v>121</v>
      </c>
      <c r="H33" s="118" t="s">
        <v>827</v>
      </c>
      <c r="I33" s="4" t="s">
        <v>197</v>
      </c>
      <c r="J33" s="5" t="s">
        <v>139</v>
      </c>
      <c r="K33" s="4" t="s">
        <v>202</v>
      </c>
      <c r="L33" s="6"/>
      <c r="M33" s="7"/>
      <c r="N33" s="8"/>
      <c r="O33" s="9"/>
      <c r="P33" s="9"/>
      <c r="Q33" s="4" t="s">
        <v>223</v>
      </c>
      <c r="R33" s="49"/>
      <c r="S33" s="45">
        <v>2001874</v>
      </c>
      <c r="T33" s="9"/>
      <c r="U33" s="9"/>
      <c r="V33" s="9"/>
      <c r="W33" s="10"/>
      <c r="X33" s="9"/>
      <c r="Y33" s="11"/>
      <c r="Z33" s="9"/>
      <c r="AA33" s="9"/>
      <c r="AB33" s="9"/>
      <c r="AC33" s="9"/>
      <c r="AD33" s="9"/>
      <c r="AE33" s="7"/>
      <c r="AF33" s="7"/>
      <c r="AG33" s="10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10"/>
      <c r="AV33" s="12"/>
      <c r="AW33" s="13"/>
      <c r="AX33" s="7"/>
      <c r="AY33" s="7"/>
      <c r="AZ33" s="10"/>
      <c r="BA33" s="35" t="s">
        <v>388</v>
      </c>
      <c r="BB33" s="14"/>
      <c r="BC33" s="15"/>
      <c r="BD33" s="9"/>
      <c r="BE33" s="10"/>
      <c r="BF33" s="9"/>
      <c r="BG33" s="9"/>
      <c r="BH33" s="9"/>
      <c r="BI33" s="9"/>
      <c r="BJ33" s="10"/>
      <c r="BK33" s="7"/>
      <c r="BL33" s="16"/>
      <c r="BM33" s="16"/>
      <c r="BN33" s="15"/>
      <c r="BO33" s="5"/>
      <c r="BP33" s="17"/>
      <c r="BQ33" s="15"/>
      <c r="BR33" s="9"/>
      <c r="BS33" s="9"/>
      <c r="BT33" s="16"/>
      <c r="BU33" s="9"/>
      <c r="BV33" s="9"/>
      <c r="BW33" s="9"/>
      <c r="BX33" s="9"/>
      <c r="BY33" s="9"/>
      <c r="BZ33" s="9"/>
      <c r="CA33" s="9"/>
      <c r="CB33" s="15"/>
      <c r="CC33" s="66"/>
      <c r="CD33" s="66"/>
      <c r="CE33" s="18"/>
      <c r="CF33" s="18"/>
      <c r="CG33" s="5"/>
      <c r="CH33" s="18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9"/>
      <c r="DC33" s="15"/>
      <c r="DD33" s="15"/>
      <c r="DE33" s="9"/>
      <c r="DF33" s="101"/>
      <c r="DG33" s="102"/>
      <c r="DH33" s="98"/>
    </row>
    <row r="34" spans="1:112" s="99" customFormat="1" ht="15" customHeight="1" x14ac:dyDescent="0.15">
      <c r="A34" s="100"/>
      <c r="B34" s="100"/>
      <c r="C34" s="100"/>
      <c r="D34" s="1" t="s">
        <v>163</v>
      </c>
      <c r="E34" s="2"/>
      <c r="F34" s="2"/>
      <c r="G34" s="25" t="s">
        <v>121</v>
      </c>
      <c r="H34" s="118" t="s">
        <v>827</v>
      </c>
      <c r="I34" s="4" t="s">
        <v>197</v>
      </c>
      <c r="J34" s="5" t="s">
        <v>139</v>
      </c>
      <c r="K34" s="4" t="s">
        <v>202</v>
      </c>
      <c r="L34" s="6"/>
      <c r="M34" s="7"/>
      <c r="N34" s="8"/>
      <c r="O34" s="9"/>
      <c r="P34" s="9"/>
      <c r="Q34" s="4" t="s">
        <v>223</v>
      </c>
      <c r="R34" s="49"/>
      <c r="S34" s="45">
        <v>2001874</v>
      </c>
      <c r="T34" s="9"/>
      <c r="U34" s="9"/>
      <c r="V34" s="9"/>
      <c r="W34" s="10"/>
      <c r="X34" s="9"/>
      <c r="Y34" s="11"/>
      <c r="Z34" s="9"/>
      <c r="AA34" s="9"/>
      <c r="AB34" s="9"/>
      <c r="AC34" s="9"/>
      <c r="AD34" s="9"/>
      <c r="AE34" s="7"/>
      <c r="AF34" s="7"/>
      <c r="AG34" s="10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10"/>
      <c r="AV34" s="12"/>
      <c r="AW34" s="13"/>
      <c r="AX34" s="7"/>
      <c r="AY34" s="7"/>
      <c r="AZ34" s="10"/>
      <c r="BA34" s="35" t="s">
        <v>388</v>
      </c>
      <c r="BB34" s="14"/>
      <c r="BC34" s="15"/>
      <c r="BD34" s="9"/>
      <c r="BE34" s="10"/>
      <c r="BF34" s="9"/>
      <c r="BG34" s="9"/>
      <c r="BH34" s="9"/>
      <c r="BI34" s="9"/>
      <c r="BJ34" s="10"/>
      <c r="BK34" s="7"/>
      <c r="BL34" s="16"/>
      <c r="BM34" s="16"/>
      <c r="BN34" s="15"/>
      <c r="BO34" s="5"/>
      <c r="BP34" s="17"/>
      <c r="BQ34" s="15"/>
      <c r="BR34" s="9"/>
      <c r="BS34" s="9"/>
      <c r="BT34" s="16"/>
      <c r="BU34" s="9"/>
      <c r="BV34" s="9"/>
      <c r="BW34" s="9"/>
      <c r="BX34" s="9"/>
      <c r="BY34" s="9"/>
      <c r="BZ34" s="9"/>
      <c r="CA34" s="9"/>
      <c r="CB34" s="15"/>
      <c r="CC34" s="66"/>
      <c r="CD34" s="66"/>
      <c r="CE34" s="18"/>
      <c r="CF34" s="18"/>
      <c r="CG34" s="5"/>
      <c r="CH34" s="18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9"/>
      <c r="DC34" s="15"/>
      <c r="DD34" s="15"/>
      <c r="DE34" s="9"/>
      <c r="DF34" s="101"/>
      <c r="DG34" s="102"/>
      <c r="DH34" s="98"/>
    </row>
    <row r="35" spans="1:112" s="99" customFormat="1" ht="15" customHeight="1" x14ac:dyDescent="0.15">
      <c r="A35" s="100"/>
      <c r="B35" s="100"/>
      <c r="C35" s="100"/>
      <c r="D35" s="1" t="s">
        <v>164</v>
      </c>
      <c r="E35" s="2"/>
      <c r="F35" s="2"/>
      <c r="G35" s="25" t="s">
        <v>121</v>
      </c>
      <c r="H35" s="118" t="s">
        <v>827</v>
      </c>
      <c r="I35" s="4" t="s">
        <v>197</v>
      </c>
      <c r="J35" s="5" t="s">
        <v>139</v>
      </c>
      <c r="K35" s="4" t="s">
        <v>202</v>
      </c>
      <c r="L35" s="6"/>
      <c r="M35" s="7"/>
      <c r="N35" s="8"/>
      <c r="O35" s="9"/>
      <c r="P35" s="9"/>
      <c r="Q35" s="4" t="s">
        <v>223</v>
      </c>
      <c r="R35" s="49"/>
      <c r="S35" s="45" t="s">
        <v>428</v>
      </c>
      <c r="T35" s="9"/>
      <c r="U35" s="9"/>
      <c r="V35" s="9"/>
      <c r="W35" s="10"/>
      <c r="X35" s="9"/>
      <c r="Y35" s="11"/>
      <c r="Z35" s="9"/>
      <c r="AA35" s="9"/>
      <c r="AB35" s="9"/>
      <c r="AC35" s="9"/>
      <c r="AD35" s="9"/>
      <c r="AE35" s="7"/>
      <c r="AF35" s="7"/>
      <c r="AG35" s="10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10"/>
      <c r="AV35" s="12"/>
      <c r="AW35" s="13"/>
      <c r="AX35" s="7"/>
      <c r="AY35" s="7"/>
      <c r="AZ35" s="10"/>
      <c r="BA35" s="35" t="s">
        <v>434</v>
      </c>
      <c r="BB35" s="14"/>
      <c r="BC35" s="15"/>
      <c r="BD35" s="9"/>
      <c r="BE35" s="10"/>
      <c r="BF35" s="9"/>
      <c r="BG35" s="9"/>
      <c r="BH35" s="9"/>
      <c r="BI35" s="9"/>
      <c r="BJ35" s="10"/>
      <c r="BK35" s="7"/>
      <c r="BL35" s="16"/>
      <c r="BM35" s="16"/>
      <c r="BN35" s="15"/>
      <c r="BO35" s="5"/>
      <c r="BP35" s="17"/>
      <c r="BQ35" s="15"/>
      <c r="BR35" s="9"/>
      <c r="BS35" s="9"/>
      <c r="BT35" s="16"/>
      <c r="BU35" s="9"/>
      <c r="BV35" s="9"/>
      <c r="BW35" s="9"/>
      <c r="BX35" s="9"/>
      <c r="BY35" s="9"/>
      <c r="BZ35" s="9"/>
      <c r="CA35" s="9"/>
      <c r="CB35" s="15"/>
      <c r="CC35" s="66"/>
      <c r="CD35" s="66"/>
      <c r="CE35" s="18"/>
      <c r="CF35" s="18"/>
      <c r="CG35" s="5"/>
      <c r="CH35" s="18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9"/>
      <c r="DC35" s="15"/>
      <c r="DD35" s="15"/>
      <c r="DE35" s="9"/>
      <c r="DF35" s="101"/>
      <c r="DG35" s="102"/>
      <c r="DH35" s="98"/>
    </row>
    <row r="36" spans="1:112" s="99" customFormat="1" ht="25.5" customHeight="1" x14ac:dyDescent="0.15">
      <c r="A36" s="100"/>
      <c r="B36" s="100"/>
      <c r="C36" s="100"/>
      <c r="D36" s="1" t="s">
        <v>165</v>
      </c>
      <c r="E36" s="2"/>
      <c r="F36" s="2"/>
      <c r="G36" s="25" t="s">
        <v>121</v>
      </c>
      <c r="H36" s="118" t="s">
        <v>827</v>
      </c>
      <c r="I36" s="4" t="s">
        <v>197</v>
      </c>
      <c r="J36" s="5" t="s">
        <v>139</v>
      </c>
      <c r="K36" s="4" t="s">
        <v>202</v>
      </c>
      <c r="L36" s="6"/>
      <c r="M36" s="7"/>
      <c r="N36" s="8"/>
      <c r="O36" s="9"/>
      <c r="P36" s="9"/>
      <c r="Q36" s="4" t="s">
        <v>223</v>
      </c>
      <c r="R36" s="49"/>
      <c r="S36" s="45" t="s">
        <v>339</v>
      </c>
      <c r="T36" s="9"/>
      <c r="U36" s="9"/>
      <c r="V36" s="9"/>
      <c r="W36" s="10"/>
      <c r="X36" s="9"/>
      <c r="Y36" s="11"/>
      <c r="Z36" s="9"/>
      <c r="AA36" s="9"/>
      <c r="AB36" s="9"/>
      <c r="AC36" s="9"/>
      <c r="AD36" s="9"/>
      <c r="AE36" s="7"/>
      <c r="AF36" s="7"/>
      <c r="AG36" s="10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10"/>
      <c r="AV36" s="12"/>
      <c r="AW36" s="13"/>
      <c r="AX36" s="7"/>
      <c r="AY36" s="7"/>
      <c r="AZ36" s="10"/>
      <c r="BA36" s="35" t="s">
        <v>436</v>
      </c>
      <c r="BB36" s="14"/>
      <c r="BC36" s="15"/>
      <c r="BD36" s="9"/>
      <c r="BE36" s="10"/>
      <c r="BF36" s="9"/>
      <c r="BG36" s="9"/>
      <c r="BH36" s="9"/>
      <c r="BI36" s="9"/>
      <c r="BJ36" s="10"/>
      <c r="BK36" s="7"/>
      <c r="BL36" s="16"/>
      <c r="BM36" s="16"/>
      <c r="BN36" s="15"/>
      <c r="BO36" s="5"/>
      <c r="BP36" s="17"/>
      <c r="BQ36" s="15"/>
      <c r="BR36" s="9"/>
      <c r="BS36" s="9"/>
      <c r="BT36" s="16"/>
      <c r="BU36" s="9"/>
      <c r="BV36" s="9"/>
      <c r="BW36" s="9"/>
      <c r="BX36" s="9"/>
      <c r="BY36" s="9"/>
      <c r="BZ36" s="9"/>
      <c r="CA36" s="9"/>
      <c r="CB36" s="15"/>
      <c r="CC36" s="66"/>
      <c r="CD36" s="66"/>
      <c r="CE36" s="18"/>
      <c r="CF36" s="18"/>
      <c r="CG36" s="5"/>
      <c r="CH36" s="18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9"/>
      <c r="DC36" s="15"/>
      <c r="DD36" s="15"/>
      <c r="DE36" s="9"/>
      <c r="DF36" s="101"/>
      <c r="DG36" s="102"/>
      <c r="DH36" s="98"/>
    </row>
    <row r="37" spans="1:112" s="99" customFormat="1" ht="15" customHeight="1" x14ac:dyDescent="0.15">
      <c r="A37" s="100"/>
      <c r="B37" s="100"/>
      <c r="C37" s="100"/>
      <c r="D37" s="1" t="s">
        <v>170</v>
      </c>
      <c r="E37" s="2"/>
      <c r="F37" s="2"/>
      <c r="G37" s="25" t="s">
        <v>121</v>
      </c>
      <c r="H37" s="118" t="s">
        <v>827</v>
      </c>
      <c r="I37" s="4" t="s">
        <v>197</v>
      </c>
      <c r="J37" s="5" t="s">
        <v>139</v>
      </c>
      <c r="K37" s="4" t="s">
        <v>202</v>
      </c>
      <c r="L37" s="6"/>
      <c r="M37" s="7"/>
      <c r="N37" s="8"/>
      <c r="O37" s="9"/>
      <c r="P37" s="9"/>
      <c r="Q37" s="4" t="s">
        <v>223</v>
      </c>
      <c r="R37" s="49"/>
      <c r="S37" s="45">
        <v>2007183</v>
      </c>
      <c r="T37" s="9"/>
      <c r="U37" s="9"/>
      <c r="V37" s="9"/>
      <c r="W37" s="10"/>
      <c r="X37" s="9"/>
      <c r="Y37" s="11"/>
      <c r="Z37" s="9"/>
      <c r="AA37" s="9"/>
      <c r="AB37" s="9"/>
      <c r="AC37" s="9"/>
      <c r="AD37" s="9"/>
      <c r="AE37" s="7"/>
      <c r="AF37" s="7"/>
      <c r="AG37" s="10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10"/>
      <c r="AV37" s="12"/>
      <c r="AW37" s="13"/>
      <c r="AX37" s="7"/>
      <c r="AY37" s="7"/>
      <c r="AZ37" s="10"/>
      <c r="BA37" s="35" t="s">
        <v>388</v>
      </c>
      <c r="BB37" s="14"/>
      <c r="BC37" s="15"/>
      <c r="BD37" s="9"/>
      <c r="BE37" s="10"/>
      <c r="BF37" s="9"/>
      <c r="BG37" s="9"/>
      <c r="BH37" s="9"/>
      <c r="BI37" s="9"/>
      <c r="BJ37" s="10"/>
      <c r="BK37" s="7"/>
      <c r="BL37" s="16"/>
      <c r="BM37" s="16"/>
      <c r="BN37" s="15"/>
      <c r="BO37" s="5"/>
      <c r="BP37" s="17"/>
      <c r="BQ37" s="15"/>
      <c r="BR37" s="9"/>
      <c r="BS37" s="9"/>
      <c r="BT37" s="16"/>
      <c r="BU37" s="9"/>
      <c r="BV37" s="9"/>
      <c r="BW37" s="9"/>
      <c r="BX37" s="9"/>
      <c r="BY37" s="9"/>
      <c r="BZ37" s="9"/>
      <c r="CA37" s="9"/>
      <c r="CB37" s="15"/>
      <c r="CC37" s="66"/>
      <c r="CD37" s="66"/>
      <c r="CE37" s="18"/>
      <c r="CF37" s="18"/>
      <c r="CG37" s="5"/>
      <c r="CH37" s="18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9"/>
      <c r="DC37" s="15"/>
      <c r="DD37" s="15"/>
      <c r="DE37" s="9"/>
      <c r="DF37" s="101"/>
      <c r="DG37" s="102"/>
      <c r="DH37" s="98"/>
    </row>
    <row r="38" spans="1:112" s="99" customFormat="1" ht="15" customHeight="1" x14ac:dyDescent="0.15">
      <c r="A38" s="100"/>
      <c r="B38" s="100"/>
      <c r="C38" s="100"/>
      <c r="D38" s="1" t="s">
        <v>171</v>
      </c>
      <c r="E38" s="2"/>
      <c r="F38" s="2"/>
      <c r="G38" s="25" t="s">
        <v>121</v>
      </c>
      <c r="H38" s="118" t="s">
        <v>827</v>
      </c>
      <c r="I38" s="4" t="s">
        <v>197</v>
      </c>
      <c r="J38" s="5" t="s">
        <v>139</v>
      </c>
      <c r="K38" s="4" t="s">
        <v>202</v>
      </c>
      <c r="L38" s="6"/>
      <c r="M38" s="7"/>
      <c r="N38" s="8"/>
      <c r="O38" s="9"/>
      <c r="P38" s="9"/>
      <c r="Q38" s="4" t="s">
        <v>223</v>
      </c>
      <c r="R38" s="49"/>
      <c r="S38" s="45" t="s">
        <v>435</v>
      </c>
      <c r="T38" s="9"/>
      <c r="U38" s="9"/>
      <c r="V38" s="9"/>
      <c r="W38" s="10"/>
      <c r="X38" s="9"/>
      <c r="Y38" s="11"/>
      <c r="Z38" s="9"/>
      <c r="AA38" s="9"/>
      <c r="AB38" s="9"/>
      <c r="AC38" s="9"/>
      <c r="AD38" s="9"/>
      <c r="AE38" s="7"/>
      <c r="AF38" s="7"/>
      <c r="AG38" s="10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10"/>
      <c r="AV38" s="12"/>
      <c r="AW38" s="13"/>
      <c r="AX38" s="7"/>
      <c r="AY38" s="7"/>
      <c r="AZ38" s="10"/>
      <c r="BA38" s="35" t="s">
        <v>388</v>
      </c>
      <c r="BB38" s="14"/>
      <c r="BC38" s="15"/>
      <c r="BD38" s="9"/>
      <c r="BE38" s="10"/>
      <c r="BF38" s="9"/>
      <c r="BG38" s="9"/>
      <c r="BH38" s="9"/>
      <c r="BI38" s="9"/>
      <c r="BJ38" s="10"/>
      <c r="BK38" s="7"/>
      <c r="BL38" s="16"/>
      <c r="BM38" s="16"/>
      <c r="BN38" s="15"/>
      <c r="BO38" s="5"/>
      <c r="BP38" s="17"/>
      <c r="BQ38" s="15"/>
      <c r="BR38" s="9"/>
      <c r="BS38" s="9"/>
      <c r="BT38" s="16"/>
      <c r="BU38" s="9"/>
      <c r="BV38" s="9"/>
      <c r="BW38" s="9"/>
      <c r="BX38" s="9"/>
      <c r="BY38" s="9"/>
      <c r="BZ38" s="9"/>
      <c r="CA38" s="9"/>
      <c r="CB38" s="15"/>
      <c r="CC38" s="66"/>
      <c r="CD38" s="66"/>
      <c r="CE38" s="18"/>
      <c r="CF38" s="18"/>
      <c r="CG38" s="5"/>
      <c r="CH38" s="18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9"/>
      <c r="DC38" s="15"/>
      <c r="DD38" s="15"/>
      <c r="DE38" s="9"/>
      <c r="DF38" s="101"/>
      <c r="DG38" s="102"/>
      <c r="DH38" s="98"/>
    </row>
    <row r="39" spans="1:112" s="99" customFormat="1" ht="15" customHeight="1" x14ac:dyDescent="0.15">
      <c r="A39" s="100"/>
      <c r="B39" s="100"/>
      <c r="C39" s="100"/>
      <c r="D39" s="1" t="s">
        <v>176</v>
      </c>
      <c r="E39" s="2"/>
      <c r="F39" s="2"/>
      <c r="G39" s="25" t="s">
        <v>121</v>
      </c>
      <c r="H39" s="118" t="s">
        <v>827</v>
      </c>
      <c r="I39" s="4" t="s">
        <v>197</v>
      </c>
      <c r="J39" s="5" t="s">
        <v>139</v>
      </c>
      <c r="K39" s="4" t="s">
        <v>202</v>
      </c>
      <c r="L39" s="6"/>
      <c r="M39" s="7"/>
      <c r="N39" s="8"/>
      <c r="O39" s="9"/>
      <c r="P39" s="9"/>
      <c r="Q39" s="4" t="s">
        <v>223</v>
      </c>
      <c r="R39" s="49"/>
      <c r="S39" s="45">
        <v>2007188</v>
      </c>
      <c r="T39" s="9"/>
      <c r="U39" s="9"/>
      <c r="V39" s="9"/>
      <c r="W39" s="10"/>
      <c r="X39" s="9"/>
      <c r="Y39" s="11"/>
      <c r="Z39" s="9"/>
      <c r="AA39" s="9"/>
      <c r="AB39" s="9"/>
      <c r="AC39" s="9"/>
      <c r="AD39" s="9"/>
      <c r="AE39" s="7"/>
      <c r="AF39" s="7"/>
      <c r="AG39" s="10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10"/>
      <c r="AV39" s="12"/>
      <c r="AW39" s="13"/>
      <c r="AX39" s="7"/>
      <c r="AY39" s="7"/>
      <c r="AZ39" s="10"/>
      <c r="BA39" s="35" t="s">
        <v>388</v>
      </c>
      <c r="BB39" s="14"/>
      <c r="BC39" s="15"/>
      <c r="BD39" s="9"/>
      <c r="BE39" s="10"/>
      <c r="BF39" s="9"/>
      <c r="BG39" s="9"/>
      <c r="BH39" s="9"/>
      <c r="BI39" s="9"/>
      <c r="BJ39" s="10"/>
      <c r="BK39" s="7"/>
      <c r="BL39" s="16"/>
      <c r="BM39" s="16"/>
      <c r="BN39" s="15"/>
      <c r="BO39" s="5"/>
      <c r="BP39" s="17"/>
      <c r="BQ39" s="15"/>
      <c r="BR39" s="9"/>
      <c r="BS39" s="9"/>
      <c r="BT39" s="16"/>
      <c r="BU39" s="9"/>
      <c r="BV39" s="9"/>
      <c r="BW39" s="9"/>
      <c r="BX39" s="9"/>
      <c r="BY39" s="9"/>
      <c r="BZ39" s="9"/>
      <c r="CA39" s="9"/>
      <c r="CB39" s="15"/>
      <c r="CC39" s="66"/>
      <c r="CD39" s="66"/>
      <c r="CE39" s="18"/>
      <c r="CF39" s="18"/>
      <c r="CG39" s="5"/>
      <c r="CH39" s="18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9"/>
      <c r="DC39" s="15"/>
      <c r="DD39" s="15"/>
      <c r="DE39" s="9"/>
      <c r="DF39" s="101"/>
      <c r="DG39" s="102"/>
      <c r="DH39" s="98"/>
    </row>
    <row r="40" spans="1:112" s="99" customFormat="1" ht="15" customHeight="1" x14ac:dyDescent="0.15">
      <c r="A40" s="100"/>
      <c r="B40" s="100"/>
      <c r="C40" s="100"/>
      <c r="D40" s="1" t="s">
        <v>185</v>
      </c>
      <c r="E40" s="2"/>
      <c r="F40" s="2"/>
      <c r="G40" s="25" t="s">
        <v>121</v>
      </c>
      <c r="H40" s="118" t="s">
        <v>827</v>
      </c>
      <c r="I40" s="4" t="s">
        <v>197</v>
      </c>
      <c r="J40" s="5" t="s">
        <v>139</v>
      </c>
      <c r="K40" s="4" t="s">
        <v>202</v>
      </c>
      <c r="L40" s="6"/>
      <c r="M40" s="7"/>
      <c r="N40" s="8"/>
      <c r="O40" s="9"/>
      <c r="P40" s="9"/>
      <c r="Q40" s="4" t="s">
        <v>223</v>
      </c>
      <c r="R40" s="49"/>
      <c r="S40" s="45">
        <v>2009290</v>
      </c>
      <c r="T40" s="9"/>
      <c r="U40" s="9"/>
      <c r="V40" s="9"/>
      <c r="W40" s="10"/>
      <c r="X40" s="9"/>
      <c r="Y40" s="11"/>
      <c r="Z40" s="9"/>
      <c r="AA40" s="9"/>
      <c r="AB40" s="9"/>
      <c r="AC40" s="9"/>
      <c r="AD40" s="9"/>
      <c r="AE40" s="7"/>
      <c r="AF40" s="7"/>
      <c r="AG40" s="1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0"/>
      <c r="AV40" s="12"/>
      <c r="AW40" s="13"/>
      <c r="AX40" s="7"/>
      <c r="AY40" s="7"/>
      <c r="AZ40" s="10"/>
      <c r="BA40" s="35" t="s">
        <v>388</v>
      </c>
      <c r="BB40" s="14"/>
      <c r="BC40" s="15"/>
      <c r="BD40" s="9"/>
      <c r="BE40" s="10"/>
      <c r="BF40" s="9"/>
      <c r="BG40" s="9"/>
      <c r="BH40" s="9"/>
      <c r="BI40" s="9"/>
      <c r="BJ40" s="10"/>
      <c r="BK40" s="7"/>
      <c r="BL40" s="16"/>
      <c r="BM40" s="16"/>
      <c r="BN40" s="15"/>
      <c r="BO40" s="5"/>
      <c r="BP40" s="17"/>
      <c r="BQ40" s="15"/>
      <c r="BR40" s="9"/>
      <c r="BS40" s="9"/>
      <c r="BT40" s="16"/>
      <c r="BU40" s="9"/>
      <c r="BV40" s="9"/>
      <c r="BW40" s="9"/>
      <c r="BX40" s="9"/>
      <c r="BY40" s="9"/>
      <c r="BZ40" s="9"/>
      <c r="CA40" s="9"/>
      <c r="CB40" s="15"/>
      <c r="CC40" s="66"/>
      <c r="CD40" s="66"/>
      <c r="CE40" s="18"/>
      <c r="CF40" s="18"/>
      <c r="CG40" s="5"/>
      <c r="CH40" s="18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9"/>
      <c r="DC40" s="15"/>
      <c r="DD40" s="15"/>
      <c r="DE40" s="9"/>
      <c r="DF40" s="101"/>
      <c r="DG40" s="102"/>
      <c r="DH40" s="98"/>
    </row>
    <row r="41" spans="1:112" s="99" customFormat="1" ht="20.25" customHeight="1" x14ac:dyDescent="0.15">
      <c r="A41" s="100"/>
      <c r="B41" s="100"/>
      <c r="C41" s="100"/>
      <c r="D41" s="1" t="s">
        <v>320</v>
      </c>
      <c r="E41" s="2"/>
      <c r="F41" s="2"/>
      <c r="G41" s="25" t="s">
        <v>121</v>
      </c>
      <c r="H41" s="118" t="s">
        <v>827</v>
      </c>
      <c r="I41" s="4" t="s">
        <v>197</v>
      </c>
      <c r="J41" s="5" t="s">
        <v>139</v>
      </c>
      <c r="K41" s="4" t="s">
        <v>234</v>
      </c>
      <c r="L41" s="6"/>
      <c r="M41" s="7"/>
      <c r="N41" s="8"/>
      <c r="O41" s="9"/>
      <c r="P41" s="9"/>
      <c r="Q41" s="4" t="s">
        <v>223</v>
      </c>
      <c r="R41" s="9"/>
      <c r="S41" s="28">
        <v>2003314</v>
      </c>
      <c r="T41" s="9"/>
      <c r="U41" s="9"/>
      <c r="V41" s="9"/>
      <c r="W41" s="10"/>
      <c r="X41" s="9"/>
      <c r="Y41" s="11"/>
      <c r="Z41" s="9"/>
      <c r="AA41" s="9"/>
      <c r="AB41" s="9"/>
      <c r="AC41" s="9"/>
      <c r="AD41" s="9"/>
      <c r="AE41" s="7"/>
      <c r="AF41" s="7"/>
      <c r="AG41" s="1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10"/>
      <c r="AV41" s="12"/>
      <c r="AW41" s="13"/>
      <c r="AX41" s="7"/>
      <c r="AY41" s="7"/>
      <c r="AZ41" s="10"/>
      <c r="BA41" s="8" t="s">
        <v>340</v>
      </c>
      <c r="BB41" s="14"/>
      <c r="BC41" s="15"/>
      <c r="BD41" s="9"/>
      <c r="BE41" s="10"/>
      <c r="BF41" s="9"/>
      <c r="BG41" s="9"/>
      <c r="BH41" s="9"/>
      <c r="BI41" s="9"/>
      <c r="BJ41" s="10"/>
      <c r="BK41" s="7"/>
      <c r="BL41" s="16"/>
      <c r="BM41" s="16"/>
      <c r="BN41" s="15"/>
      <c r="BO41" s="5"/>
      <c r="BP41" s="17"/>
      <c r="BQ41" s="15"/>
      <c r="BR41" s="9"/>
      <c r="BS41" s="9"/>
      <c r="BT41" s="16"/>
      <c r="BU41" s="9"/>
      <c r="BV41" s="9"/>
      <c r="BW41" s="9"/>
      <c r="BX41" s="9"/>
      <c r="BY41" s="9"/>
      <c r="BZ41" s="9"/>
      <c r="CA41" s="9"/>
      <c r="CB41" s="15"/>
      <c r="CC41" s="66"/>
      <c r="CD41" s="66"/>
      <c r="CE41" s="18"/>
      <c r="CF41" s="18"/>
      <c r="CG41" s="5"/>
      <c r="CH41" s="18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9"/>
      <c r="DC41" s="15"/>
      <c r="DD41" s="15"/>
      <c r="DE41" s="9"/>
      <c r="DF41" s="101"/>
      <c r="DG41" s="102"/>
      <c r="DH41" s="98"/>
    </row>
    <row r="42" spans="1:112" s="99" customFormat="1" ht="20.25" customHeight="1" x14ac:dyDescent="0.15">
      <c r="A42" s="100"/>
      <c r="B42" s="100"/>
      <c r="C42" s="100"/>
      <c r="D42" s="1" t="s">
        <v>321</v>
      </c>
      <c r="E42" s="2"/>
      <c r="F42" s="2"/>
      <c r="G42" s="25" t="s">
        <v>121</v>
      </c>
      <c r="H42" s="118" t="s">
        <v>827</v>
      </c>
      <c r="I42" s="4" t="s">
        <v>197</v>
      </c>
      <c r="J42" s="5" t="s">
        <v>139</v>
      </c>
      <c r="K42" s="4" t="s">
        <v>234</v>
      </c>
      <c r="L42" s="6"/>
      <c r="M42" s="7"/>
      <c r="N42" s="8"/>
      <c r="O42" s="9"/>
      <c r="P42" s="9"/>
      <c r="Q42" s="4" t="s">
        <v>223</v>
      </c>
      <c r="R42" s="9"/>
      <c r="S42" s="28" t="s">
        <v>331</v>
      </c>
      <c r="T42" s="9"/>
      <c r="U42" s="9"/>
      <c r="V42" s="9"/>
      <c r="W42" s="10"/>
      <c r="X42" s="9"/>
      <c r="Y42" s="11"/>
      <c r="Z42" s="9"/>
      <c r="AA42" s="9"/>
      <c r="AB42" s="9"/>
      <c r="AC42" s="9"/>
      <c r="AD42" s="9"/>
      <c r="AE42" s="7"/>
      <c r="AF42" s="7"/>
      <c r="AG42" s="1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10"/>
      <c r="AV42" s="12"/>
      <c r="AW42" s="13"/>
      <c r="AX42" s="7"/>
      <c r="AY42" s="7"/>
      <c r="AZ42" s="10"/>
      <c r="BA42" s="8" t="s">
        <v>340</v>
      </c>
      <c r="BB42" s="14"/>
      <c r="BC42" s="15"/>
      <c r="BD42" s="9"/>
      <c r="BE42" s="10"/>
      <c r="BF42" s="9"/>
      <c r="BG42" s="9"/>
      <c r="BH42" s="9"/>
      <c r="BI42" s="9"/>
      <c r="BJ42" s="10"/>
      <c r="BK42" s="7"/>
      <c r="BL42" s="16"/>
      <c r="BM42" s="16"/>
      <c r="BN42" s="15"/>
      <c r="BO42" s="5"/>
      <c r="BP42" s="17"/>
      <c r="BQ42" s="15"/>
      <c r="BR42" s="9"/>
      <c r="BS42" s="9"/>
      <c r="BT42" s="16"/>
      <c r="BU42" s="9"/>
      <c r="BV42" s="9"/>
      <c r="BW42" s="9"/>
      <c r="BX42" s="9"/>
      <c r="BY42" s="9"/>
      <c r="BZ42" s="9"/>
      <c r="CA42" s="9"/>
      <c r="CB42" s="15"/>
      <c r="CC42" s="66"/>
      <c r="CD42" s="66"/>
      <c r="CE42" s="18"/>
      <c r="CF42" s="18"/>
      <c r="CG42" s="5"/>
      <c r="CH42" s="18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9"/>
      <c r="DC42" s="15"/>
      <c r="DD42" s="15"/>
      <c r="DE42" s="9"/>
      <c r="DF42" s="101"/>
      <c r="DG42" s="102"/>
      <c r="DH42" s="98"/>
    </row>
    <row r="43" spans="1:112" s="99" customFormat="1" ht="20.25" customHeight="1" x14ac:dyDescent="0.15">
      <c r="A43" s="100"/>
      <c r="B43" s="100"/>
      <c r="C43" s="100"/>
      <c r="D43" s="1" t="s">
        <v>322</v>
      </c>
      <c r="E43" s="2"/>
      <c r="F43" s="2"/>
      <c r="G43" s="25" t="s">
        <v>121</v>
      </c>
      <c r="H43" s="118" t="s">
        <v>827</v>
      </c>
      <c r="I43" s="4" t="s">
        <v>197</v>
      </c>
      <c r="J43" s="5" t="s">
        <v>139</v>
      </c>
      <c r="K43" s="4" t="s">
        <v>234</v>
      </c>
      <c r="L43" s="6"/>
      <c r="M43" s="7"/>
      <c r="N43" s="8"/>
      <c r="O43" s="9"/>
      <c r="P43" s="9"/>
      <c r="Q43" s="4" t="s">
        <v>223</v>
      </c>
      <c r="R43" s="9"/>
      <c r="S43" s="28" t="s">
        <v>332</v>
      </c>
      <c r="T43" s="9"/>
      <c r="U43" s="9"/>
      <c r="V43" s="9"/>
      <c r="W43" s="10"/>
      <c r="X43" s="9"/>
      <c r="Y43" s="11"/>
      <c r="Z43" s="9"/>
      <c r="AA43" s="9"/>
      <c r="AB43" s="9"/>
      <c r="AC43" s="9"/>
      <c r="AD43" s="9"/>
      <c r="AE43" s="7"/>
      <c r="AF43" s="7"/>
      <c r="AG43" s="1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10"/>
      <c r="AV43" s="12"/>
      <c r="AW43" s="13"/>
      <c r="AX43" s="7"/>
      <c r="AY43" s="7"/>
      <c r="AZ43" s="10"/>
      <c r="BA43" s="8" t="s">
        <v>340</v>
      </c>
      <c r="BB43" s="14"/>
      <c r="BC43" s="15"/>
      <c r="BD43" s="9"/>
      <c r="BE43" s="10"/>
      <c r="BF43" s="9"/>
      <c r="BG43" s="9"/>
      <c r="BH43" s="9"/>
      <c r="BI43" s="9"/>
      <c r="BJ43" s="10"/>
      <c r="BK43" s="7"/>
      <c r="BL43" s="16"/>
      <c r="BM43" s="16"/>
      <c r="BN43" s="15"/>
      <c r="BO43" s="5"/>
      <c r="BP43" s="17"/>
      <c r="BQ43" s="15"/>
      <c r="BR43" s="9"/>
      <c r="BS43" s="9"/>
      <c r="BT43" s="16"/>
      <c r="BU43" s="9"/>
      <c r="BV43" s="9"/>
      <c r="BW43" s="9"/>
      <c r="BX43" s="9"/>
      <c r="BY43" s="9"/>
      <c r="BZ43" s="9"/>
      <c r="CA43" s="9"/>
      <c r="CB43" s="15"/>
      <c r="CC43" s="66"/>
      <c r="CD43" s="66"/>
      <c r="CE43" s="18"/>
      <c r="CF43" s="18"/>
      <c r="CG43" s="5"/>
      <c r="CH43" s="18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9"/>
      <c r="DC43" s="15"/>
      <c r="DD43" s="15"/>
      <c r="DE43" s="9"/>
      <c r="DF43" s="101"/>
      <c r="DG43" s="102"/>
      <c r="DH43" s="98"/>
    </row>
    <row r="44" spans="1:112" s="99" customFormat="1" ht="20.25" customHeight="1" x14ac:dyDescent="0.15">
      <c r="A44" s="100"/>
      <c r="B44" s="100"/>
      <c r="C44" s="100"/>
      <c r="D44" s="1" t="s">
        <v>323</v>
      </c>
      <c r="E44" s="2"/>
      <c r="F44" s="2"/>
      <c r="G44" s="25" t="s">
        <v>121</v>
      </c>
      <c r="H44" s="118" t="s">
        <v>827</v>
      </c>
      <c r="I44" s="4" t="s">
        <v>197</v>
      </c>
      <c r="J44" s="5" t="s">
        <v>139</v>
      </c>
      <c r="K44" s="4" t="s">
        <v>234</v>
      </c>
      <c r="L44" s="6"/>
      <c r="M44" s="7"/>
      <c r="N44" s="8"/>
      <c r="O44" s="9"/>
      <c r="P44" s="9"/>
      <c r="Q44" s="4" t="s">
        <v>223</v>
      </c>
      <c r="R44" s="9"/>
      <c r="S44" s="28" t="s">
        <v>333</v>
      </c>
      <c r="T44" s="9"/>
      <c r="U44" s="9"/>
      <c r="V44" s="9"/>
      <c r="W44" s="10"/>
      <c r="X44" s="9"/>
      <c r="Y44" s="11"/>
      <c r="Z44" s="9"/>
      <c r="AA44" s="9"/>
      <c r="AB44" s="9"/>
      <c r="AC44" s="9"/>
      <c r="AD44" s="9"/>
      <c r="AE44" s="7"/>
      <c r="AF44" s="7"/>
      <c r="AG44" s="1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10"/>
      <c r="AV44" s="12"/>
      <c r="AW44" s="13"/>
      <c r="AX44" s="7"/>
      <c r="AY44" s="7"/>
      <c r="AZ44" s="10"/>
      <c r="BA44" s="8" t="s">
        <v>340</v>
      </c>
      <c r="BB44" s="14"/>
      <c r="BC44" s="15"/>
      <c r="BD44" s="9"/>
      <c r="BE44" s="10"/>
      <c r="BF44" s="9"/>
      <c r="BG44" s="9"/>
      <c r="BH44" s="9"/>
      <c r="BI44" s="9"/>
      <c r="BJ44" s="10"/>
      <c r="BK44" s="7"/>
      <c r="BL44" s="16"/>
      <c r="BM44" s="16"/>
      <c r="BN44" s="15"/>
      <c r="BO44" s="5"/>
      <c r="BP44" s="17"/>
      <c r="BQ44" s="15"/>
      <c r="BR44" s="9"/>
      <c r="BS44" s="9"/>
      <c r="BT44" s="16"/>
      <c r="BU44" s="9"/>
      <c r="BV44" s="9"/>
      <c r="BW44" s="9"/>
      <c r="BX44" s="9"/>
      <c r="BY44" s="9"/>
      <c r="BZ44" s="9"/>
      <c r="CA44" s="9"/>
      <c r="CB44" s="15"/>
      <c r="CC44" s="66"/>
      <c r="CD44" s="66"/>
      <c r="CE44" s="18"/>
      <c r="CF44" s="18"/>
      <c r="CG44" s="5"/>
      <c r="CH44" s="18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9"/>
      <c r="DC44" s="15"/>
      <c r="DD44" s="15"/>
      <c r="DE44" s="9"/>
      <c r="DF44" s="101"/>
      <c r="DG44" s="102"/>
      <c r="DH44" s="98"/>
    </row>
    <row r="45" spans="1:112" s="99" customFormat="1" ht="20.25" customHeight="1" x14ac:dyDescent="0.15">
      <c r="A45" s="100"/>
      <c r="B45" s="100"/>
      <c r="C45" s="100"/>
      <c r="D45" s="1" t="s">
        <v>324</v>
      </c>
      <c r="E45" s="2"/>
      <c r="F45" s="2"/>
      <c r="G45" s="25" t="s">
        <v>121</v>
      </c>
      <c r="H45" s="118" t="s">
        <v>827</v>
      </c>
      <c r="I45" s="4" t="s">
        <v>197</v>
      </c>
      <c r="J45" s="5" t="s">
        <v>139</v>
      </c>
      <c r="K45" s="4" t="s">
        <v>234</v>
      </c>
      <c r="L45" s="6"/>
      <c r="M45" s="7"/>
      <c r="N45" s="8"/>
      <c r="O45" s="9"/>
      <c r="P45" s="9"/>
      <c r="Q45" s="4" t="s">
        <v>223</v>
      </c>
      <c r="R45" s="9"/>
      <c r="S45" s="28" t="s">
        <v>334</v>
      </c>
      <c r="T45" s="9"/>
      <c r="U45" s="9"/>
      <c r="V45" s="9"/>
      <c r="W45" s="10"/>
      <c r="X45" s="9"/>
      <c r="Y45" s="11"/>
      <c r="Z45" s="9"/>
      <c r="AA45" s="9"/>
      <c r="AB45" s="9"/>
      <c r="AC45" s="9"/>
      <c r="AD45" s="9"/>
      <c r="AE45" s="7"/>
      <c r="AF45" s="7"/>
      <c r="AG45" s="1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10"/>
      <c r="AV45" s="12"/>
      <c r="AW45" s="13"/>
      <c r="AX45" s="7"/>
      <c r="AY45" s="7"/>
      <c r="AZ45" s="10"/>
      <c r="BA45" s="8" t="s">
        <v>340</v>
      </c>
      <c r="BB45" s="14"/>
      <c r="BC45" s="15"/>
      <c r="BD45" s="9"/>
      <c r="BE45" s="10"/>
      <c r="BF45" s="9"/>
      <c r="BG45" s="9"/>
      <c r="BH45" s="9"/>
      <c r="BI45" s="9"/>
      <c r="BJ45" s="10"/>
      <c r="BK45" s="7"/>
      <c r="BL45" s="16"/>
      <c r="BM45" s="16"/>
      <c r="BN45" s="15"/>
      <c r="BO45" s="5"/>
      <c r="BP45" s="17"/>
      <c r="BQ45" s="15"/>
      <c r="BR45" s="9"/>
      <c r="BS45" s="9"/>
      <c r="BT45" s="16"/>
      <c r="BU45" s="9"/>
      <c r="BV45" s="9"/>
      <c r="BW45" s="9"/>
      <c r="BX45" s="9"/>
      <c r="BY45" s="9"/>
      <c r="BZ45" s="9"/>
      <c r="CA45" s="9"/>
      <c r="CB45" s="15"/>
      <c r="CC45" s="66"/>
      <c r="CD45" s="66"/>
      <c r="CE45" s="18"/>
      <c r="CF45" s="18"/>
      <c r="CG45" s="5"/>
      <c r="CH45" s="18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9"/>
      <c r="DC45" s="15"/>
      <c r="DD45" s="15"/>
      <c r="DE45" s="9"/>
      <c r="DF45" s="101"/>
      <c r="DG45" s="102"/>
      <c r="DH45" s="98"/>
    </row>
    <row r="46" spans="1:112" s="99" customFormat="1" ht="20.25" customHeight="1" x14ac:dyDescent="0.15">
      <c r="A46" s="100"/>
      <c r="B46" s="100"/>
      <c r="C46" s="100"/>
      <c r="D46" s="1" t="s">
        <v>325</v>
      </c>
      <c r="E46" s="2"/>
      <c r="F46" s="2"/>
      <c r="G46" s="25" t="s">
        <v>121</v>
      </c>
      <c r="H46" s="118" t="s">
        <v>827</v>
      </c>
      <c r="I46" s="4" t="s">
        <v>197</v>
      </c>
      <c r="J46" s="5" t="s">
        <v>139</v>
      </c>
      <c r="K46" s="4" t="s">
        <v>234</v>
      </c>
      <c r="L46" s="6"/>
      <c r="M46" s="7"/>
      <c r="N46" s="8"/>
      <c r="O46" s="9"/>
      <c r="P46" s="9"/>
      <c r="Q46" s="4" t="s">
        <v>223</v>
      </c>
      <c r="R46" s="9"/>
      <c r="S46" s="28" t="s">
        <v>335</v>
      </c>
      <c r="T46" s="9"/>
      <c r="U46" s="9"/>
      <c r="V46" s="9"/>
      <c r="W46" s="10"/>
      <c r="X46" s="9"/>
      <c r="Y46" s="11"/>
      <c r="Z46" s="9"/>
      <c r="AA46" s="9"/>
      <c r="AB46" s="9"/>
      <c r="AC46" s="9"/>
      <c r="AD46" s="9"/>
      <c r="AE46" s="7"/>
      <c r="AF46" s="7"/>
      <c r="AG46" s="1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10"/>
      <c r="AV46" s="12"/>
      <c r="AW46" s="13"/>
      <c r="AX46" s="7"/>
      <c r="AY46" s="7"/>
      <c r="AZ46" s="10"/>
      <c r="BA46" s="8" t="s">
        <v>340</v>
      </c>
      <c r="BB46" s="14"/>
      <c r="BC46" s="15"/>
      <c r="BD46" s="9"/>
      <c r="BE46" s="10"/>
      <c r="BF46" s="9"/>
      <c r="BG46" s="9"/>
      <c r="BH46" s="9"/>
      <c r="BI46" s="9"/>
      <c r="BJ46" s="10"/>
      <c r="BK46" s="7"/>
      <c r="BL46" s="16"/>
      <c r="BM46" s="16"/>
      <c r="BN46" s="15"/>
      <c r="BO46" s="5"/>
      <c r="BP46" s="17"/>
      <c r="BQ46" s="15"/>
      <c r="BR46" s="9"/>
      <c r="BS46" s="9"/>
      <c r="BT46" s="16"/>
      <c r="BU46" s="9"/>
      <c r="BV46" s="9"/>
      <c r="BW46" s="9"/>
      <c r="BX46" s="9"/>
      <c r="BY46" s="9"/>
      <c r="BZ46" s="9"/>
      <c r="CA46" s="9"/>
      <c r="CB46" s="15"/>
      <c r="CC46" s="66"/>
      <c r="CD46" s="66"/>
      <c r="CE46" s="18"/>
      <c r="CF46" s="18"/>
      <c r="CG46" s="5"/>
      <c r="CH46" s="18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9"/>
      <c r="DC46" s="15"/>
      <c r="DD46" s="15"/>
      <c r="DE46" s="9"/>
      <c r="DF46" s="101"/>
      <c r="DG46" s="102"/>
      <c r="DH46" s="98"/>
    </row>
    <row r="47" spans="1:112" s="99" customFormat="1" ht="20.25" customHeight="1" x14ac:dyDescent="0.15">
      <c r="A47" s="100"/>
      <c r="B47" s="100"/>
      <c r="C47" s="100"/>
      <c r="D47" s="1" t="s">
        <v>326</v>
      </c>
      <c r="E47" s="2"/>
      <c r="F47" s="2"/>
      <c r="G47" s="25" t="s">
        <v>121</v>
      </c>
      <c r="H47" s="118" t="s">
        <v>827</v>
      </c>
      <c r="I47" s="4" t="s">
        <v>197</v>
      </c>
      <c r="J47" s="5" t="s">
        <v>139</v>
      </c>
      <c r="K47" s="4" t="s">
        <v>234</v>
      </c>
      <c r="L47" s="6"/>
      <c r="M47" s="7"/>
      <c r="N47" s="8"/>
      <c r="O47" s="9"/>
      <c r="P47" s="9"/>
      <c r="Q47" s="4" t="s">
        <v>223</v>
      </c>
      <c r="R47" s="9"/>
      <c r="S47" s="28" t="s">
        <v>336</v>
      </c>
      <c r="T47" s="9"/>
      <c r="U47" s="9"/>
      <c r="V47" s="9"/>
      <c r="W47" s="10"/>
      <c r="X47" s="9"/>
      <c r="Y47" s="11"/>
      <c r="Z47" s="9"/>
      <c r="AA47" s="9"/>
      <c r="AB47" s="9"/>
      <c r="AC47" s="9"/>
      <c r="AD47" s="9"/>
      <c r="AE47" s="7"/>
      <c r="AF47" s="7"/>
      <c r="AG47" s="1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10"/>
      <c r="AV47" s="12"/>
      <c r="AW47" s="13"/>
      <c r="AX47" s="7"/>
      <c r="AY47" s="7"/>
      <c r="AZ47" s="10"/>
      <c r="BA47" s="8" t="s">
        <v>340</v>
      </c>
      <c r="BB47" s="14"/>
      <c r="BC47" s="15"/>
      <c r="BD47" s="9"/>
      <c r="BE47" s="10"/>
      <c r="BF47" s="9"/>
      <c r="BG47" s="9"/>
      <c r="BH47" s="9"/>
      <c r="BI47" s="9"/>
      <c r="BJ47" s="10"/>
      <c r="BK47" s="7"/>
      <c r="BL47" s="16"/>
      <c r="BM47" s="16"/>
      <c r="BN47" s="15"/>
      <c r="BO47" s="5"/>
      <c r="BP47" s="17"/>
      <c r="BQ47" s="15"/>
      <c r="BR47" s="9"/>
      <c r="BS47" s="9"/>
      <c r="BT47" s="16"/>
      <c r="BU47" s="9"/>
      <c r="BV47" s="9"/>
      <c r="BW47" s="9"/>
      <c r="BX47" s="9"/>
      <c r="BY47" s="9"/>
      <c r="BZ47" s="9"/>
      <c r="CA47" s="9"/>
      <c r="CB47" s="15"/>
      <c r="CC47" s="66"/>
      <c r="CD47" s="66"/>
      <c r="CE47" s="18"/>
      <c r="CF47" s="18"/>
      <c r="CG47" s="5"/>
      <c r="CH47" s="18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9"/>
      <c r="DC47" s="15"/>
      <c r="DD47" s="15"/>
      <c r="DE47" s="9"/>
      <c r="DF47" s="101"/>
      <c r="DG47" s="102"/>
      <c r="DH47" s="98"/>
    </row>
    <row r="48" spans="1:112" s="99" customFormat="1" ht="20.25" customHeight="1" x14ac:dyDescent="0.15">
      <c r="A48" s="100"/>
      <c r="B48" s="100"/>
      <c r="C48" s="100"/>
      <c r="D48" s="1" t="s">
        <v>327</v>
      </c>
      <c r="E48" s="2"/>
      <c r="F48" s="2"/>
      <c r="G48" s="25" t="s">
        <v>121</v>
      </c>
      <c r="H48" s="118" t="s">
        <v>827</v>
      </c>
      <c r="I48" s="4" t="s">
        <v>197</v>
      </c>
      <c r="J48" s="5" t="s">
        <v>139</v>
      </c>
      <c r="K48" s="4" t="s">
        <v>234</v>
      </c>
      <c r="L48" s="6"/>
      <c r="M48" s="7"/>
      <c r="N48" s="8"/>
      <c r="O48" s="9"/>
      <c r="P48" s="9"/>
      <c r="Q48" s="4" t="s">
        <v>223</v>
      </c>
      <c r="R48" s="9"/>
      <c r="S48" s="28" t="s">
        <v>337</v>
      </c>
      <c r="T48" s="9"/>
      <c r="U48" s="9"/>
      <c r="V48" s="9"/>
      <c r="W48" s="10"/>
      <c r="X48" s="9"/>
      <c r="Y48" s="11"/>
      <c r="Z48" s="9"/>
      <c r="AA48" s="9"/>
      <c r="AB48" s="9"/>
      <c r="AC48" s="9"/>
      <c r="AD48" s="9"/>
      <c r="AE48" s="7"/>
      <c r="AF48" s="7"/>
      <c r="AG48" s="1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0"/>
      <c r="AV48" s="12"/>
      <c r="AW48" s="13"/>
      <c r="AX48" s="7"/>
      <c r="AY48" s="7"/>
      <c r="AZ48" s="10"/>
      <c r="BA48" s="8" t="s">
        <v>340</v>
      </c>
      <c r="BB48" s="14"/>
      <c r="BC48" s="15"/>
      <c r="BD48" s="9"/>
      <c r="BE48" s="10"/>
      <c r="BF48" s="9"/>
      <c r="BG48" s="9"/>
      <c r="BH48" s="9"/>
      <c r="BI48" s="9"/>
      <c r="BJ48" s="10"/>
      <c r="BK48" s="7"/>
      <c r="BL48" s="16"/>
      <c r="BM48" s="16"/>
      <c r="BN48" s="15"/>
      <c r="BO48" s="5"/>
      <c r="BP48" s="17"/>
      <c r="BQ48" s="15"/>
      <c r="BR48" s="9"/>
      <c r="BS48" s="9"/>
      <c r="BT48" s="16"/>
      <c r="BU48" s="9"/>
      <c r="BV48" s="9"/>
      <c r="BW48" s="9"/>
      <c r="BX48" s="9"/>
      <c r="BY48" s="9"/>
      <c r="BZ48" s="9"/>
      <c r="CA48" s="9"/>
      <c r="CB48" s="15"/>
      <c r="CC48" s="66"/>
      <c r="CD48" s="66"/>
      <c r="CE48" s="18"/>
      <c r="CF48" s="18"/>
      <c r="CG48" s="5"/>
      <c r="CH48" s="18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9"/>
      <c r="DC48" s="15"/>
      <c r="DD48" s="15"/>
      <c r="DE48" s="9"/>
      <c r="DF48" s="101"/>
      <c r="DG48" s="102"/>
      <c r="DH48" s="98"/>
    </row>
    <row r="49" spans="1:112" s="99" customFormat="1" ht="20.25" customHeight="1" x14ac:dyDescent="0.15">
      <c r="A49" s="100"/>
      <c r="B49" s="100"/>
      <c r="C49" s="100"/>
      <c r="D49" s="1" t="s">
        <v>328</v>
      </c>
      <c r="E49" s="2"/>
      <c r="F49" s="2"/>
      <c r="G49" s="25" t="s">
        <v>121</v>
      </c>
      <c r="H49" s="118" t="s">
        <v>827</v>
      </c>
      <c r="I49" s="4" t="s">
        <v>197</v>
      </c>
      <c r="J49" s="5" t="s">
        <v>139</v>
      </c>
      <c r="K49" s="4" t="s">
        <v>234</v>
      </c>
      <c r="L49" s="6"/>
      <c r="M49" s="7"/>
      <c r="N49" s="8"/>
      <c r="O49" s="9"/>
      <c r="P49" s="9"/>
      <c r="Q49" s="4" t="s">
        <v>223</v>
      </c>
      <c r="R49" s="9"/>
      <c r="S49" s="28" t="s">
        <v>338</v>
      </c>
      <c r="T49" s="9"/>
      <c r="U49" s="9"/>
      <c r="V49" s="9"/>
      <c r="W49" s="10"/>
      <c r="X49" s="9"/>
      <c r="Y49" s="11"/>
      <c r="Z49" s="9"/>
      <c r="AA49" s="9"/>
      <c r="AB49" s="9"/>
      <c r="AC49" s="9"/>
      <c r="AD49" s="9"/>
      <c r="AE49" s="7"/>
      <c r="AF49" s="7"/>
      <c r="AG49" s="1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10"/>
      <c r="AV49" s="12"/>
      <c r="AW49" s="13"/>
      <c r="AX49" s="7"/>
      <c r="AY49" s="7"/>
      <c r="AZ49" s="10"/>
      <c r="BA49" s="8" t="s">
        <v>340</v>
      </c>
      <c r="BB49" s="14"/>
      <c r="BC49" s="15"/>
      <c r="BD49" s="9"/>
      <c r="BE49" s="10"/>
      <c r="BF49" s="9"/>
      <c r="BG49" s="9"/>
      <c r="BH49" s="9"/>
      <c r="BI49" s="9"/>
      <c r="BJ49" s="10"/>
      <c r="BK49" s="7"/>
      <c r="BL49" s="16"/>
      <c r="BM49" s="16"/>
      <c r="BN49" s="15"/>
      <c r="BO49" s="5"/>
      <c r="BP49" s="17"/>
      <c r="BQ49" s="15"/>
      <c r="BR49" s="9"/>
      <c r="BS49" s="9"/>
      <c r="BT49" s="16"/>
      <c r="BU49" s="9"/>
      <c r="BV49" s="9"/>
      <c r="BW49" s="9"/>
      <c r="BX49" s="9"/>
      <c r="BY49" s="9"/>
      <c r="BZ49" s="9"/>
      <c r="CA49" s="9"/>
      <c r="CB49" s="15"/>
      <c r="CC49" s="66"/>
      <c r="CD49" s="66"/>
      <c r="CE49" s="18"/>
      <c r="CF49" s="18"/>
      <c r="CG49" s="5"/>
      <c r="CH49" s="18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9"/>
      <c r="DC49" s="15"/>
      <c r="DD49" s="15"/>
      <c r="DE49" s="9"/>
      <c r="DF49" s="101"/>
      <c r="DG49" s="102"/>
      <c r="DH49" s="98"/>
    </row>
    <row r="50" spans="1:112" s="99" customFormat="1" ht="20.25" customHeight="1" x14ac:dyDescent="0.15">
      <c r="A50" s="100"/>
      <c r="B50" s="100"/>
      <c r="C50" s="100"/>
      <c r="D50" s="1" t="s">
        <v>329</v>
      </c>
      <c r="E50" s="2"/>
      <c r="F50" s="2"/>
      <c r="G50" s="25" t="s">
        <v>121</v>
      </c>
      <c r="H50" s="118" t="s">
        <v>827</v>
      </c>
      <c r="I50" s="4" t="s">
        <v>197</v>
      </c>
      <c r="J50" s="5" t="s">
        <v>139</v>
      </c>
      <c r="K50" s="4" t="s">
        <v>234</v>
      </c>
      <c r="L50" s="6"/>
      <c r="M50" s="7"/>
      <c r="N50" s="8"/>
      <c r="O50" s="9"/>
      <c r="P50" s="9"/>
      <c r="Q50" s="4" t="s">
        <v>223</v>
      </c>
      <c r="R50" s="9"/>
      <c r="S50" s="28" t="s">
        <v>315</v>
      </c>
      <c r="T50" s="9"/>
      <c r="U50" s="9"/>
      <c r="V50" s="9"/>
      <c r="W50" s="10"/>
      <c r="X50" s="9"/>
      <c r="Y50" s="11"/>
      <c r="Z50" s="9"/>
      <c r="AA50" s="9"/>
      <c r="AB50" s="9"/>
      <c r="AC50" s="9"/>
      <c r="AD50" s="9"/>
      <c r="AE50" s="7"/>
      <c r="AF50" s="7"/>
      <c r="AG50" s="1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10"/>
      <c r="AV50" s="12"/>
      <c r="AW50" s="13"/>
      <c r="AX50" s="7"/>
      <c r="AY50" s="7"/>
      <c r="AZ50" s="10"/>
      <c r="BA50" s="8" t="s">
        <v>317</v>
      </c>
      <c r="BB50" s="14"/>
      <c r="BC50" s="15"/>
      <c r="BD50" s="9"/>
      <c r="BE50" s="10"/>
      <c r="BF50" s="9"/>
      <c r="BG50" s="9"/>
      <c r="BH50" s="9"/>
      <c r="BI50" s="9"/>
      <c r="BJ50" s="10"/>
      <c r="BK50" s="7"/>
      <c r="BL50" s="16"/>
      <c r="BM50" s="16"/>
      <c r="BN50" s="15"/>
      <c r="BO50" s="5"/>
      <c r="BP50" s="17"/>
      <c r="BQ50" s="15"/>
      <c r="BR50" s="9"/>
      <c r="BS50" s="9"/>
      <c r="BT50" s="16"/>
      <c r="BU50" s="9"/>
      <c r="BV50" s="9"/>
      <c r="BW50" s="9"/>
      <c r="BX50" s="9"/>
      <c r="BY50" s="9"/>
      <c r="BZ50" s="9"/>
      <c r="CA50" s="9"/>
      <c r="CB50" s="15"/>
      <c r="CC50" s="66"/>
      <c r="CD50" s="66"/>
      <c r="CE50" s="18"/>
      <c r="CF50" s="18"/>
      <c r="CG50" s="5"/>
      <c r="CH50" s="18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9"/>
      <c r="DC50" s="15"/>
      <c r="DD50" s="15"/>
      <c r="DE50" s="9"/>
      <c r="DF50" s="101"/>
      <c r="DG50" s="102"/>
      <c r="DH50" s="98"/>
    </row>
    <row r="51" spans="1:112" s="99" customFormat="1" ht="20.25" customHeight="1" x14ac:dyDescent="0.15">
      <c r="A51" s="100"/>
      <c r="B51" s="100"/>
      <c r="C51" s="100"/>
      <c r="D51" s="1" t="s">
        <v>167</v>
      </c>
      <c r="E51" s="2"/>
      <c r="F51" s="2"/>
      <c r="G51" s="25" t="s">
        <v>121</v>
      </c>
      <c r="H51" s="118" t="s">
        <v>827</v>
      </c>
      <c r="I51" s="4" t="s">
        <v>197</v>
      </c>
      <c r="J51" s="5" t="s">
        <v>139</v>
      </c>
      <c r="K51" s="4" t="s">
        <v>234</v>
      </c>
      <c r="L51" s="6"/>
      <c r="M51" s="7"/>
      <c r="N51" s="8"/>
      <c r="O51" s="9"/>
      <c r="P51" s="9"/>
      <c r="Q51" s="4" t="s">
        <v>223</v>
      </c>
      <c r="R51" s="9"/>
      <c r="S51" s="28" t="s">
        <v>337</v>
      </c>
      <c r="T51" s="9"/>
      <c r="U51" s="9"/>
      <c r="V51" s="9"/>
      <c r="W51" s="10"/>
      <c r="X51" s="9"/>
      <c r="Y51" s="11"/>
      <c r="Z51" s="9"/>
      <c r="AA51" s="9"/>
      <c r="AB51" s="9"/>
      <c r="AC51" s="9"/>
      <c r="AD51" s="9"/>
      <c r="AE51" s="7"/>
      <c r="AF51" s="7"/>
      <c r="AG51" s="10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10"/>
      <c r="AV51" s="12"/>
      <c r="AW51" s="13"/>
      <c r="AX51" s="7"/>
      <c r="AY51" s="7"/>
      <c r="AZ51" s="10"/>
      <c r="BA51" s="8" t="s">
        <v>341</v>
      </c>
      <c r="BB51" s="14"/>
      <c r="BC51" s="15"/>
      <c r="BD51" s="9"/>
      <c r="BE51" s="10"/>
      <c r="BF51" s="9"/>
      <c r="BG51" s="9"/>
      <c r="BH51" s="9"/>
      <c r="BI51" s="9"/>
      <c r="BJ51" s="10"/>
      <c r="BK51" s="7"/>
      <c r="BL51" s="16"/>
      <c r="BM51" s="16"/>
      <c r="BN51" s="15"/>
      <c r="BO51" s="5"/>
      <c r="BP51" s="17"/>
      <c r="BQ51" s="15"/>
      <c r="BR51" s="9"/>
      <c r="BS51" s="9"/>
      <c r="BT51" s="16"/>
      <c r="BU51" s="9"/>
      <c r="BV51" s="9"/>
      <c r="BW51" s="9"/>
      <c r="BX51" s="9"/>
      <c r="BY51" s="9"/>
      <c r="BZ51" s="9"/>
      <c r="CA51" s="9"/>
      <c r="CB51" s="15"/>
      <c r="CC51" s="66"/>
      <c r="CD51" s="66"/>
      <c r="CE51" s="18"/>
      <c r="CF51" s="18"/>
      <c r="CG51" s="5"/>
      <c r="CH51" s="18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9"/>
      <c r="DC51" s="15"/>
      <c r="DD51" s="15"/>
      <c r="DE51" s="9"/>
      <c r="DF51" s="101"/>
      <c r="DG51" s="102"/>
      <c r="DH51" s="98"/>
    </row>
    <row r="52" spans="1:112" s="99" customFormat="1" ht="20.25" customHeight="1" x14ac:dyDescent="0.15">
      <c r="A52" s="100"/>
      <c r="B52" s="100"/>
      <c r="C52" s="100"/>
      <c r="D52" s="1" t="s">
        <v>166</v>
      </c>
      <c r="E52" s="2"/>
      <c r="F52" s="2"/>
      <c r="G52" s="25" t="s">
        <v>121</v>
      </c>
      <c r="H52" s="118" t="s">
        <v>827</v>
      </c>
      <c r="I52" s="4" t="s">
        <v>197</v>
      </c>
      <c r="J52" s="5" t="s">
        <v>139</v>
      </c>
      <c r="K52" s="4" t="s">
        <v>234</v>
      </c>
      <c r="L52" s="6"/>
      <c r="M52" s="7"/>
      <c r="N52" s="8"/>
      <c r="O52" s="9"/>
      <c r="P52" s="9"/>
      <c r="Q52" s="4" t="s">
        <v>223</v>
      </c>
      <c r="R52" s="9"/>
      <c r="S52" s="28" t="s">
        <v>337</v>
      </c>
      <c r="T52" s="9"/>
      <c r="U52" s="9"/>
      <c r="V52" s="9"/>
      <c r="W52" s="10"/>
      <c r="X52" s="9"/>
      <c r="Y52" s="11"/>
      <c r="Z52" s="9"/>
      <c r="AA52" s="9"/>
      <c r="AB52" s="9"/>
      <c r="AC52" s="9"/>
      <c r="AD52" s="9"/>
      <c r="AE52" s="7"/>
      <c r="AF52" s="7"/>
      <c r="AG52" s="1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10"/>
      <c r="AV52" s="12"/>
      <c r="AW52" s="13"/>
      <c r="AX52" s="7"/>
      <c r="AY52" s="7"/>
      <c r="AZ52" s="10"/>
      <c r="BA52" s="8" t="s">
        <v>341</v>
      </c>
      <c r="BB52" s="14"/>
      <c r="BC52" s="15"/>
      <c r="BD52" s="9"/>
      <c r="BE52" s="10"/>
      <c r="BF52" s="9"/>
      <c r="BG52" s="9"/>
      <c r="BH52" s="9"/>
      <c r="BI52" s="9"/>
      <c r="BJ52" s="10"/>
      <c r="BK52" s="7"/>
      <c r="BL52" s="16"/>
      <c r="BM52" s="16"/>
      <c r="BN52" s="15"/>
      <c r="BO52" s="5"/>
      <c r="BP52" s="17"/>
      <c r="BQ52" s="15"/>
      <c r="BR52" s="9"/>
      <c r="BS52" s="9"/>
      <c r="BT52" s="16"/>
      <c r="BU52" s="9"/>
      <c r="BV52" s="9"/>
      <c r="BW52" s="9"/>
      <c r="BX52" s="9"/>
      <c r="BY52" s="9"/>
      <c r="BZ52" s="9"/>
      <c r="CA52" s="9"/>
      <c r="CB52" s="15"/>
      <c r="CC52" s="66"/>
      <c r="CD52" s="66"/>
      <c r="CE52" s="18"/>
      <c r="CF52" s="18"/>
      <c r="CG52" s="5"/>
      <c r="CH52" s="18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9"/>
      <c r="DC52" s="15"/>
      <c r="DD52" s="15"/>
      <c r="DE52" s="9"/>
      <c r="DF52" s="101"/>
      <c r="DG52" s="102"/>
      <c r="DH52" s="98"/>
    </row>
    <row r="53" spans="1:112" s="99" customFormat="1" ht="20.25" customHeight="1" x14ac:dyDescent="0.15">
      <c r="A53" s="100"/>
      <c r="B53" s="100"/>
      <c r="C53" s="100"/>
      <c r="D53" s="1" t="s">
        <v>330</v>
      </c>
      <c r="E53" s="2"/>
      <c r="F53" s="2"/>
      <c r="G53" s="25" t="s">
        <v>121</v>
      </c>
      <c r="H53" s="118" t="s">
        <v>827</v>
      </c>
      <c r="I53" s="4" t="s">
        <v>197</v>
      </c>
      <c r="J53" s="5" t="s">
        <v>139</v>
      </c>
      <c r="K53" s="4" t="s">
        <v>234</v>
      </c>
      <c r="L53" s="6"/>
      <c r="M53" s="7"/>
      <c r="N53" s="8"/>
      <c r="O53" s="9"/>
      <c r="P53" s="9"/>
      <c r="Q53" s="4" t="s">
        <v>223</v>
      </c>
      <c r="R53" s="9"/>
      <c r="S53" s="28" t="s">
        <v>337</v>
      </c>
      <c r="T53" s="9"/>
      <c r="U53" s="9"/>
      <c r="V53" s="9"/>
      <c r="W53" s="10"/>
      <c r="X53" s="9"/>
      <c r="Y53" s="11"/>
      <c r="Z53" s="9"/>
      <c r="AA53" s="9"/>
      <c r="AB53" s="9"/>
      <c r="AC53" s="9"/>
      <c r="AD53" s="9"/>
      <c r="AE53" s="7"/>
      <c r="AF53" s="7"/>
      <c r="AG53" s="1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10"/>
      <c r="AV53" s="12"/>
      <c r="AW53" s="13"/>
      <c r="AX53" s="7"/>
      <c r="AY53" s="7"/>
      <c r="AZ53" s="10"/>
      <c r="BA53" s="8" t="s">
        <v>341</v>
      </c>
      <c r="BB53" s="14"/>
      <c r="BC53" s="15"/>
      <c r="BD53" s="9"/>
      <c r="BE53" s="10"/>
      <c r="BF53" s="9"/>
      <c r="BG53" s="9"/>
      <c r="BH53" s="9"/>
      <c r="BI53" s="9"/>
      <c r="BJ53" s="10"/>
      <c r="BK53" s="7"/>
      <c r="BL53" s="16"/>
      <c r="BM53" s="16"/>
      <c r="BN53" s="15"/>
      <c r="BO53" s="5"/>
      <c r="BP53" s="17"/>
      <c r="BQ53" s="15"/>
      <c r="BR53" s="9"/>
      <c r="BS53" s="9"/>
      <c r="BT53" s="16"/>
      <c r="BU53" s="9"/>
      <c r="BV53" s="9"/>
      <c r="BW53" s="9"/>
      <c r="BX53" s="9"/>
      <c r="BY53" s="9"/>
      <c r="BZ53" s="9"/>
      <c r="CA53" s="9"/>
      <c r="CB53" s="15"/>
      <c r="CC53" s="66"/>
      <c r="CD53" s="66"/>
      <c r="CE53" s="18"/>
      <c r="CF53" s="18"/>
      <c r="CG53" s="5"/>
      <c r="CH53" s="18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9"/>
      <c r="DC53" s="15"/>
      <c r="DD53" s="15"/>
      <c r="DE53" s="9"/>
      <c r="DF53" s="101"/>
      <c r="DG53" s="102"/>
      <c r="DH53" s="98"/>
    </row>
    <row r="54" spans="1:112" s="99" customFormat="1" ht="20.25" customHeight="1" x14ac:dyDescent="0.15">
      <c r="A54" s="100"/>
      <c r="B54" s="100"/>
      <c r="C54" s="100"/>
      <c r="D54" s="1" t="s">
        <v>166</v>
      </c>
      <c r="E54" s="2"/>
      <c r="F54" s="2"/>
      <c r="G54" s="25" t="s">
        <v>121</v>
      </c>
      <c r="H54" s="118" t="s">
        <v>827</v>
      </c>
      <c r="I54" s="4" t="s">
        <v>197</v>
      </c>
      <c r="J54" s="5" t="s">
        <v>139</v>
      </c>
      <c r="K54" s="4" t="s">
        <v>234</v>
      </c>
      <c r="L54" s="6"/>
      <c r="M54" s="7"/>
      <c r="N54" s="8"/>
      <c r="O54" s="9"/>
      <c r="P54" s="9"/>
      <c r="Q54" s="4" t="s">
        <v>223</v>
      </c>
      <c r="R54" s="9"/>
      <c r="S54" s="28" t="s">
        <v>339</v>
      </c>
      <c r="T54" s="9"/>
      <c r="U54" s="9"/>
      <c r="V54" s="9"/>
      <c r="W54" s="10"/>
      <c r="X54" s="9"/>
      <c r="Y54" s="11"/>
      <c r="Z54" s="9"/>
      <c r="AA54" s="9"/>
      <c r="AB54" s="9"/>
      <c r="AC54" s="9"/>
      <c r="AD54" s="9"/>
      <c r="AE54" s="7"/>
      <c r="AF54" s="7"/>
      <c r="AG54" s="1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10"/>
      <c r="AV54" s="12"/>
      <c r="AW54" s="13"/>
      <c r="AX54" s="7"/>
      <c r="AY54" s="7"/>
      <c r="AZ54" s="10"/>
      <c r="BA54" s="8" t="s">
        <v>341</v>
      </c>
      <c r="BB54" s="14"/>
      <c r="BC54" s="15"/>
      <c r="BD54" s="9"/>
      <c r="BE54" s="10"/>
      <c r="BF54" s="9"/>
      <c r="BG54" s="9"/>
      <c r="BH54" s="9"/>
      <c r="BI54" s="9"/>
      <c r="BJ54" s="10"/>
      <c r="BK54" s="7"/>
      <c r="BL54" s="16"/>
      <c r="BM54" s="16"/>
      <c r="BN54" s="15"/>
      <c r="BO54" s="5"/>
      <c r="BP54" s="17"/>
      <c r="BQ54" s="15"/>
      <c r="BR54" s="9"/>
      <c r="BS54" s="9"/>
      <c r="BT54" s="16"/>
      <c r="BU54" s="9"/>
      <c r="BV54" s="9"/>
      <c r="BW54" s="9"/>
      <c r="BX54" s="9"/>
      <c r="BY54" s="9"/>
      <c r="BZ54" s="9"/>
      <c r="CA54" s="9"/>
      <c r="CB54" s="15"/>
      <c r="CC54" s="66"/>
      <c r="CD54" s="66"/>
      <c r="CE54" s="18"/>
      <c r="CF54" s="18"/>
      <c r="CG54" s="5"/>
      <c r="CH54" s="18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9"/>
      <c r="DC54" s="15"/>
      <c r="DD54" s="15"/>
      <c r="DE54" s="9"/>
      <c r="DF54" s="101"/>
      <c r="DG54" s="102"/>
      <c r="DH54" s="98"/>
    </row>
    <row r="55" spans="1:112" s="99" customFormat="1" ht="20.25" customHeight="1" x14ac:dyDescent="0.15">
      <c r="A55" s="100"/>
      <c r="B55" s="100"/>
      <c r="C55" s="100"/>
      <c r="D55" s="1" t="s">
        <v>167</v>
      </c>
      <c r="E55" s="2"/>
      <c r="F55" s="2"/>
      <c r="G55" s="25" t="s">
        <v>121</v>
      </c>
      <c r="H55" s="118" t="s">
        <v>827</v>
      </c>
      <c r="I55" s="4" t="s">
        <v>197</v>
      </c>
      <c r="J55" s="5" t="s">
        <v>139</v>
      </c>
      <c r="K55" s="4" t="s">
        <v>234</v>
      </c>
      <c r="L55" s="6"/>
      <c r="M55" s="7"/>
      <c r="N55" s="8"/>
      <c r="O55" s="9"/>
      <c r="P55" s="9"/>
      <c r="Q55" s="4" t="s">
        <v>223</v>
      </c>
      <c r="R55" s="9"/>
      <c r="S55" s="28" t="s">
        <v>339</v>
      </c>
      <c r="T55" s="9"/>
      <c r="U55" s="9"/>
      <c r="V55" s="9"/>
      <c r="W55" s="10"/>
      <c r="X55" s="9"/>
      <c r="Y55" s="11"/>
      <c r="Z55" s="9"/>
      <c r="AA55" s="9"/>
      <c r="AB55" s="9"/>
      <c r="AC55" s="9"/>
      <c r="AD55" s="9"/>
      <c r="AE55" s="7"/>
      <c r="AF55" s="7"/>
      <c r="AG55" s="1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10"/>
      <c r="AV55" s="12"/>
      <c r="AW55" s="13"/>
      <c r="AX55" s="7"/>
      <c r="AY55" s="7"/>
      <c r="AZ55" s="10"/>
      <c r="BA55" s="8" t="s">
        <v>341</v>
      </c>
      <c r="BB55" s="14"/>
      <c r="BC55" s="15"/>
      <c r="BD55" s="9"/>
      <c r="BE55" s="10"/>
      <c r="BF55" s="9"/>
      <c r="BG55" s="9"/>
      <c r="BH55" s="9"/>
      <c r="BI55" s="9"/>
      <c r="BJ55" s="10"/>
      <c r="BK55" s="7"/>
      <c r="BL55" s="16"/>
      <c r="BM55" s="16"/>
      <c r="BN55" s="15"/>
      <c r="BO55" s="5"/>
      <c r="BP55" s="17"/>
      <c r="BQ55" s="15"/>
      <c r="BR55" s="9"/>
      <c r="BS55" s="9"/>
      <c r="BT55" s="16"/>
      <c r="BU55" s="9"/>
      <c r="BV55" s="9"/>
      <c r="BW55" s="9"/>
      <c r="BX55" s="9"/>
      <c r="BY55" s="9"/>
      <c r="BZ55" s="9"/>
      <c r="CA55" s="9"/>
      <c r="CB55" s="15"/>
      <c r="CC55" s="66"/>
      <c r="CD55" s="66"/>
      <c r="CE55" s="18"/>
      <c r="CF55" s="18"/>
      <c r="CG55" s="5"/>
      <c r="CH55" s="18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9"/>
      <c r="DC55" s="15"/>
      <c r="DD55" s="15"/>
      <c r="DE55" s="9"/>
      <c r="DF55" s="101"/>
      <c r="DG55" s="102"/>
      <c r="DH55" s="98"/>
    </row>
    <row r="56" spans="1:112" s="99" customFormat="1" ht="20.25" customHeight="1" x14ac:dyDescent="0.15">
      <c r="A56" s="100">
        <v>3</v>
      </c>
      <c r="B56" s="100"/>
      <c r="C56" s="100"/>
      <c r="D56" s="1" t="s">
        <v>122</v>
      </c>
      <c r="E56" s="2"/>
      <c r="F56" s="19"/>
      <c r="G56" s="25" t="s">
        <v>121</v>
      </c>
      <c r="H56" s="118" t="s">
        <v>827</v>
      </c>
      <c r="I56" s="4" t="s">
        <v>197</v>
      </c>
      <c r="J56" s="5" t="s">
        <v>139</v>
      </c>
      <c r="K56" s="4" t="s">
        <v>204</v>
      </c>
      <c r="L56" s="6"/>
      <c r="M56" s="7"/>
      <c r="N56" s="8"/>
      <c r="O56" s="9"/>
      <c r="P56" s="9"/>
      <c r="Q56" s="4" t="s">
        <v>223</v>
      </c>
      <c r="R56" s="9"/>
      <c r="S56" s="28"/>
      <c r="T56" s="9"/>
      <c r="U56" s="9"/>
      <c r="V56" s="9"/>
      <c r="W56" s="10"/>
      <c r="X56" s="9"/>
      <c r="Y56" s="11"/>
      <c r="Z56" s="9"/>
      <c r="AA56" s="9"/>
      <c r="AB56" s="9"/>
      <c r="AC56" s="9"/>
      <c r="AD56" s="9"/>
      <c r="AE56" s="7"/>
      <c r="AF56" s="7"/>
      <c r="AG56" s="1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10"/>
      <c r="AV56" s="12"/>
      <c r="AW56" s="13"/>
      <c r="AX56" s="7"/>
      <c r="AY56" s="7"/>
      <c r="AZ56" s="10"/>
      <c r="BA56" s="8"/>
      <c r="BB56" s="14"/>
      <c r="BC56" s="15"/>
      <c r="BD56" s="9"/>
      <c r="BE56" s="10"/>
      <c r="BF56" s="9"/>
      <c r="BG56" s="9"/>
      <c r="BH56" s="9"/>
      <c r="BI56" s="9"/>
      <c r="BJ56" s="10"/>
      <c r="BK56" s="7"/>
      <c r="BL56" s="16"/>
      <c r="BM56" s="16"/>
      <c r="BN56" s="15"/>
      <c r="BO56" s="5"/>
      <c r="BP56" s="17"/>
      <c r="BQ56" s="15" t="s">
        <v>213</v>
      </c>
      <c r="BR56" s="9"/>
      <c r="BS56" s="9"/>
      <c r="BT56" s="16" t="s">
        <v>229</v>
      </c>
      <c r="BU56" s="9"/>
      <c r="BV56" s="9" t="s">
        <v>239</v>
      </c>
      <c r="BW56" s="9"/>
      <c r="BX56" s="9"/>
      <c r="BY56" s="9"/>
      <c r="BZ56" s="9"/>
      <c r="CA56" s="9"/>
      <c r="CB56" s="15"/>
      <c r="CC56" s="66"/>
      <c r="CD56" s="66"/>
      <c r="CE56" s="18"/>
      <c r="CF56" s="18"/>
      <c r="CG56" s="5"/>
      <c r="CH56" s="18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9"/>
      <c r="DC56" s="15"/>
      <c r="DD56" s="15"/>
      <c r="DE56" s="9"/>
      <c r="DF56" s="101"/>
      <c r="DG56" s="102"/>
      <c r="DH56" s="98"/>
    </row>
    <row r="57" spans="1:112" s="99" customFormat="1" ht="20.25" customHeight="1" x14ac:dyDescent="0.15">
      <c r="A57" s="100"/>
      <c r="B57" s="100"/>
      <c r="C57" s="100"/>
      <c r="D57" s="23" t="s">
        <v>157</v>
      </c>
      <c r="E57" s="2"/>
      <c r="F57" s="19"/>
      <c r="G57" s="25" t="s">
        <v>121</v>
      </c>
      <c r="H57" s="118" t="s">
        <v>827</v>
      </c>
      <c r="I57" s="4" t="s">
        <v>197</v>
      </c>
      <c r="J57" s="5" t="s">
        <v>139</v>
      </c>
      <c r="K57" s="4" t="s">
        <v>204</v>
      </c>
      <c r="L57" s="6"/>
      <c r="M57" s="7"/>
      <c r="N57" s="8"/>
      <c r="O57" s="9"/>
      <c r="P57" s="9"/>
      <c r="Q57" s="4" t="s">
        <v>223</v>
      </c>
      <c r="R57" s="49"/>
      <c r="S57" s="45">
        <v>2001869</v>
      </c>
      <c r="T57" s="9"/>
      <c r="U57" s="9"/>
      <c r="V57" s="9"/>
      <c r="W57" s="10"/>
      <c r="X57" s="9"/>
      <c r="Y57" s="11"/>
      <c r="Z57" s="9"/>
      <c r="AA57" s="9"/>
      <c r="AB57" s="9"/>
      <c r="AC57" s="9"/>
      <c r="AD57" s="9"/>
      <c r="AE57" s="7"/>
      <c r="AF57" s="7"/>
      <c r="AG57" s="10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10"/>
      <c r="AV57" s="12"/>
      <c r="AW57" s="13"/>
      <c r="AX57" s="7"/>
      <c r="AY57" s="7"/>
      <c r="AZ57" s="10"/>
      <c r="BA57" s="35" t="s">
        <v>317</v>
      </c>
      <c r="BB57" s="14"/>
      <c r="BC57" s="15"/>
      <c r="BD57" s="9"/>
      <c r="BE57" s="10"/>
      <c r="BF57" s="9"/>
      <c r="BG57" s="9"/>
      <c r="BH57" s="9"/>
      <c r="BI57" s="9"/>
      <c r="BJ57" s="10"/>
      <c r="BK57" s="7"/>
      <c r="BL57" s="16"/>
      <c r="BM57" s="16"/>
      <c r="BN57" s="15"/>
      <c r="BO57" s="5"/>
      <c r="BP57" s="17"/>
      <c r="BQ57" s="15" t="s">
        <v>213</v>
      </c>
      <c r="BR57" s="9"/>
      <c r="BS57" s="9"/>
      <c r="BT57" s="16" t="s">
        <v>229</v>
      </c>
      <c r="BU57" s="9"/>
      <c r="BV57" s="9"/>
      <c r="BW57" s="9"/>
      <c r="BX57" s="9"/>
      <c r="BY57" s="9"/>
      <c r="BZ57" s="9"/>
      <c r="CA57" s="9"/>
      <c r="CB57" s="15"/>
      <c r="CC57" s="66"/>
      <c r="CD57" s="66"/>
      <c r="CE57" s="18"/>
      <c r="CF57" s="18"/>
      <c r="CG57" s="5"/>
      <c r="CH57" s="18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9"/>
      <c r="DC57" s="15"/>
      <c r="DD57" s="15"/>
      <c r="DE57" s="9"/>
      <c r="DF57" s="101"/>
      <c r="DG57" s="102"/>
      <c r="DH57" s="98"/>
    </row>
    <row r="58" spans="1:112" s="99" customFormat="1" ht="20.25" customHeight="1" x14ac:dyDescent="0.15">
      <c r="A58" s="100"/>
      <c r="B58" s="100"/>
      <c r="C58" s="100"/>
      <c r="D58" s="1" t="s">
        <v>162</v>
      </c>
      <c r="E58" s="2"/>
      <c r="F58" s="19"/>
      <c r="G58" s="25" t="s">
        <v>121</v>
      </c>
      <c r="H58" s="118" t="s">
        <v>827</v>
      </c>
      <c r="I58" s="4" t="s">
        <v>197</v>
      </c>
      <c r="J58" s="5" t="s">
        <v>139</v>
      </c>
      <c r="K58" s="4" t="s">
        <v>204</v>
      </c>
      <c r="L58" s="6"/>
      <c r="M58" s="7"/>
      <c r="N58" s="8"/>
      <c r="O58" s="9"/>
      <c r="P58" s="9"/>
      <c r="Q58" s="4" t="s">
        <v>223</v>
      </c>
      <c r="R58" s="49"/>
      <c r="S58" s="45">
        <v>2001874</v>
      </c>
      <c r="T58" s="9"/>
      <c r="U58" s="9"/>
      <c r="V58" s="9"/>
      <c r="W58" s="10"/>
      <c r="X58" s="9"/>
      <c r="Y58" s="11"/>
      <c r="Z58" s="9"/>
      <c r="AA58" s="9"/>
      <c r="AB58" s="9"/>
      <c r="AC58" s="9"/>
      <c r="AD58" s="9"/>
      <c r="AE58" s="7"/>
      <c r="AF58" s="7"/>
      <c r="AG58" s="10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10"/>
      <c r="AV58" s="12"/>
      <c r="AW58" s="13"/>
      <c r="AX58" s="7"/>
      <c r="AY58" s="7"/>
      <c r="AZ58" s="10"/>
      <c r="BA58" s="35" t="s">
        <v>317</v>
      </c>
      <c r="BB58" s="14"/>
      <c r="BC58" s="15"/>
      <c r="BD58" s="9"/>
      <c r="BE58" s="10"/>
      <c r="BF58" s="9"/>
      <c r="BG58" s="9"/>
      <c r="BH58" s="9"/>
      <c r="BI58" s="9"/>
      <c r="BJ58" s="10"/>
      <c r="BK58" s="7"/>
      <c r="BL58" s="16"/>
      <c r="BM58" s="16"/>
      <c r="BN58" s="15"/>
      <c r="BO58" s="5"/>
      <c r="BP58" s="17"/>
      <c r="BQ58" s="15" t="s">
        <v>213</v>
      </c>
      <c r="BR58" s="9"/>
      <c r="BS58" s="9"/>
      <c r="BT58" s="16" t="s">
        <v>229</v>
      </c>
      <c r="BU58" s="9"/>
      <c r="BV58" s="9"/>
      <c r="BW58" s="9"/>
      <c r="BX58" s="9"/>
      <c r="BY58" s="9"/>
      <c r="BZ58" s="9"/>
      <c r="CA58" s="9"/>
      <c r="CB58" s="15"/>
      <c r="CC58" s="66"/>
      <c r="CD58" s="66"/>
      <c r="CE58" s="18"/>
      <c r="CF58" s="18"/>
      <c r="CG58" s="5"/>
      <c r="CH58" s="18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9"/>
      <c r="DC58" s="15"/>
      <c r="DD58" s="15"/>
      <c r="DE58" s="9"/>
      <c r="DF58" s="101"/>
      <c r="DG58" s="102"/>
      <c r="DH58" s="98"/>
    </row>
    <row r="59" spans="1:112" s="99" customFormat="1" ht="20.25" customHeight="1" x14ac:dyDescent="0.15">
      <c r="A59" s="100"/>
      <c r="B59" s="100"/>
      <c r="C59" s="100"/>
      <c r="D59" s="1" t="s">
        <v>172</v>
      </c>
      <c r="E59" s="2"/>
      <c r="F59" s="19"/>
      <c r="G59" s="25" t="s">
        <v>121</v>
      </c>
      <c r="H59" s="118" t="s">
        <v>827</v>
      </c>
      <c r="I59" s="4" t="s">
        <v>197</v>
      </c>
      <c r="J59" s="5" t="s">
        <v>139</v>
      </c>
      <c r="K59" s="4" t="s">
        <v>204</v>
      </c>
      <c r="L59" s="6"/>
      <c r="M59" s="7"/>
      <c r="N59" s="8"/>
      <c r="O59" s="9"/>
      <c r="P59" s="9"/>
      <c r="Q59" s="4" t="s">
        <v>223</v>
      </c>
      <c r="R59" s="49"/>
      <c r="S59" s="45">
        <v>2007186</v>
      </c>
      <c r="T59" s="9"/>
      <c r="U59" s="9"/>
      <c r="V59" s="9"/>
      <c r="W59" s="10"/>
      <c r="X59" s="9"/>
      <c r="Y59" s="11"/>
      <c r="Z59" s="9"/>
      <c r="AA59" s="9"/>
      <c r="AB59" s="9"/>
      <c r="AC59" s="9"/>
      <c r="AD59" s="9"/>
      <c r="AE59" s="7"/>
      <c r="AF59" s="7"/>
      <c r="AG59" s="1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10"/>
      <c r="AV59" s="12"/>
      <c r="AW59" s="13"/>
      <c r="AX59" s="7"/>
      <c r="AY59" s="7"/>
      <c r="AZ59" s="10"/>
      <c r="BA59" s="35" t="s">
        <v>317</v>
      </c>
      <c r="BB59" s="14"/>
      <c r="BC59" s="15"/>
      <c r="BD59" s="9"/>
      <c r="BE59" s="10"/>
      <c r="BF59" s="9"/>
      <c r="BG59" s="9"/>
      <c r="BH59" s="9"/>
      <c r="BI59" s="9"/>
      <c r="BJ59" s="10"/>
      <c r="BK59" s="7"/>
      <c r="BL59" s="16"/>
      <c r="BM59" s="16"/>
      <c r="BN59" s="15"/>
      <c r="BO59" s="5"/>
      <c r="BP59" s="17"/>
      <c r="BQ59" s="15" t="s">
        <v>213</v>
      </c>
      <c r="BR59" s="9"/>
      <c r="BS59" s="9"/>
      <c r="BT59" s="16" t="s">
        <v>229</v>
      </c>
      <c r="BU59" s="9"/>
      <c r="BV59" s="9"/>
      <c r="BW59" s="9"/>
      <c r="BX59" s="9"/>
      <c r="BY59" s="9"/>
      <c r="BZ59" s="9"/>
      <c r="CA59" s="9"/>
      <c r="CB59" s="15"/>
      <c r="CC59" s="66"/>
      <c r="CD59" s="66"/>
      <c r="CE59" s="18"/>
      <c r="CF59" s="18"/>
      <c r="CG59" s="5"/>
      <c r="CH59" s="18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9"/>
      <c r="DC59" s="15"/>
      <c r="DD59" s="15"/>
      <c r="DE59" s="9"/>
      <c r="DF59" s="101"/>
      <c r="DG59" s="102"/>
      <c r="DH59" s="98"/>
    </row>
    <row r="60" spans="1:112" s="99" customFormat="1" ht="20.25" customHeight="1" x14ac:dyDescent="0.15">
      <c r="A60" s="100"/>
      <c r="B60" s="100"/>
      <c r="C60" s="100"/>
      <c r="D60" s="1" t="s">
        <v>174</v>
      </c>
      <c r="E60" s="2"/>
      <c r="F60" s="19"/>
      <c r="G60" s="25" t="s">
        <v>121</v>
      </c>
      <c r="H60" s="118" t="s">
        <v>827</v>
      </c>
      <c r="I60" s="4" t="s">
        <v>197</v>
      </c>
      <c r="J60" s="5" t="s">
        <v>139</v>
      </c>
      <c r="K60" s="4" t="s">
        <v>204</v>
      </c>
      <c r="L60" s="6"/>
      <c r="M60" s="7"/>
      <c r="N60" s="8"/>
      <c r="O60" s="9"/>
      <c r="P60" s="9"/>
      <c r="Q60" s="4" t="s">
        <v>223</v>
      </c>
      <c r="R60" s="49"/>
      <c r="S60" s="45">
        <v>2007188</v>
      </c>
      <c r="T60" s="9"/>
      <c r="U60" s="9"/>
      <c r="V60" s="9"/>
      <c r="W60" s="10"/>
      <c r="X60" s="9"/>
      <c r="Y60" s="11"/>
      <c r="Z60" s="9"/>
      <c r="AA60" s="9"/>
      <c r="AB60" s="9"/>
      <c r="AC60" s="9"/>
      <c r="AD60" s="9"/>
      <c r="AE60" s="7"/>
      <c r="AF60" s="7"/>
      <c r="AG60" s="10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10"/>
      <c r="AV60" s="12"/>
      <c r="AW60" s="13"/>
      <c r="AX60" s="7"/>
      <c r="AY60" s="7"/>
      <c r="AZ60" s="10"/>
      <c r="BA60" s="35" t="s">
        <v>317</v>
      </c>
      <c r="BB60" s="14"/>
      <c r="BC60" s="15"/>
      <c r="BD60" s="9"/>
      <c r="BE60" s="10"/>
      <c r="BF60" s="9"/>
      <c r="BG60" s="9"/>
      <c r="BH60" s="9"/>
      <c r="BI60" s="9"/>
      <c r="BJ60" s="10"/>
      <c r="BK60" s="7"/>
      <c r="BL60" s="16"/>
      <c r="BM60" s="16"/>
      <c r="BN60" s="15"/>
      <c r="BO60" s="5"/>
      <c r="BP60" s="17"/>
      <c r="BQ60" s="15" t="s">
        <v>213</v>
      </c>
      <c r="BR60" s="9"/>
      <c r="BS60" s="9"/>
      <c r="BT60" s="16" t="s">
        <v>229</v>
      </c>
      <c r="BU60" s="9"/>
      <c r="BV60" s="9"/>
      <c r="BW60" s="9"/>
      <c r="BX60" s="9"/>
      <c r="BY60" s="9"/>
      <c r="BZ60" s="9"/>
      <c r="CA60" s="9"/>
      <c r="CB60" s="15"/>
      <c r="CC60" s="66"/>
      <c r="CD60" s="66"/>
      <c r="CE60" s="18"/>
      <c r="CF60" s="18"/>
      <c r="CG60" s="5"/>
      <c r="CH60" s="18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9"/>
      <c r="DC60" s="15"/>
      <c r="DD60" s="15"/>
      <c r="DE60" s="9"/>
      <c r="DF60" s="101"/>
      <c r="DG60" s="102"/>
      <c r="DH60" s="98"/>
    </row>
    <row r="61" spans="1:112" s="99" customFormat="1" ht="20.25" customHeight="1" x14ac:dyDescent="0.15">
      <c r="A61" s="100"/>
      <c r="B61" s="100"/>
      <c r="C61" s="100"/>
      <c r="D61" s="1" t="s">
        <v>175</v>
      </c>
      <c r="E61" s="2"/>
      <c r="F61" s="19"/>
      <c r="G61" s="25" t="s">
        <v>121</v>
      </c>
      <c r="H61" s="118" t="s">
        <v>827</v>
      </c>
      <c r="I61" s="4" t="s">
        <v>197</v>
      </c>
      <c r="J61" s="5" t="s">
        <v>139</v>
      </c>
      <c r="K61" s="4" t="s">
        <v>204</v>
      </c>
      <c r="L61" s="6"/>
      <c r="M61" s="7"/>
      <c r="N61" s="8"/>
      <c r="O61" s="9"/>
      <c r="P61" s="9"/>
      <c r="Q61" s="4" t="s">
        <v>223</v>
      </c>
      <c r="R61" s="49"/>
      <c r="S61" s="45">
        <v>2007188</v>
      </c>
      <c r="T61" s="9"/>
      <c r="U61" s="9"/>
      <c r="V61" s="9"/>
      <c r="W61" s="10"/>
      <c r="X61" s="9"/>
      <c r="Y61" s="11"/>
      <c r="Z61" s="9"/>
      <c r="AA61" s="9"/>
      <c r="AB61" s="9"/>
      <c r="AC61" s="9"/>
      <c r="AD61" s="9"/>
      <c r="AE61" s="7"/>
      <c r="AF61" s="7"/>
      <c r="AG61" s="1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10"/>
      <c r="AV61" s="12"/>
      <c r="AW61" s="13"/>
      <c r="AX61" s="7"/>
      <c r="AY61" s="7"/>
      <c r="AZ61" s="10"/>
      <c r="BA61" s="35" t="s">
        <v>317</v>
      </c>
      <c r="BB61" s="14"/>
      <c r="BC61" s="15"/>
      <c r="BD61" s="9"/>
      <c r="BE61" s="10"/>
      <c r="BF61" s="9"/>
      <c r="BG61" s="9"/>
      <c r="BH61" s="9"/>
      <c r="BI61" s="9"/>
      <c r="BJ61" s="10"/>
      <c r="BK61" s="7"/>
      <c r="BL61" s="16"/>
      <c r="BM61" s="16"/>
      <c r="BN61" s="15"/>
      <c r="BO61" s="5"/>
      <c r="BP61" s="17"/>
      <c r="BQ61" s="15" t="s">
        <v>213</v>
      </c>
      <c r="BR61" s="9"/>
      <c r="BS61" s="9"/>
      <c r="BT61" s="16" t="s">
        <v>229</v>
      </c>
      <c r="BU61" s="9"/>
      <c r="BV61" s="9"/>
      <c r="BW61" s="9"/>
      <c r="BX61" s="9"/>
      <c r="BY61" s="9"/>
      <c r="BZ61" s="9"/>
      <c r="CA61" s="9"/>
      <c r="CB61" s="15"/>
      <c r="CC61" s="66"/>
      <c r="CD61" s="66"/>
      <c r="CE61" s="18"/>
      <c r="CF61" s="18"/>
      <c r="CG61" s="5"/>
      <c r="CH61" s="18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9"/>
      <c r="DC61" s="15"/>
      <c r="DD61" s="15"/>
      <c r="DE61" s="9"/>
      <c r="DF61" s="101"/>
      <c r="DG61" s="102"/>
      <c r="DH61" s="98"/>
    </row>
    <row r="62" spans="1:112" s="99" customFormat="1" ht="20.25" customHeight="1" x14ac:dyDescent="0.15">
      <c r="A62" s="100"/>
      <c r="B62" s="100"/>
      <c r="C62" s="100"/>
      <c r="D62" s="1" t="s">
        <v>177</v>
      </c>
      <c r="E62" s="2"/>
      <c r="F62" s="19"/>
      <c r="G62" s="25" t="s">
        <v>121</v>
      </c>
      <c r="H62" s="118" t="s">
        <v>827</v>
      </c>
      <c r="I62" s="4" t="s">
        <v>197</v>
      </c>
      <c r="J62" s="5" t="s">
        <v>139</v>
      </c>
      <c r="K62" s="4" t="s">
        <v>204</v>
      </c>
      <c r="L62" s="6"/>
      <c r="M62" s="7"/>
      <c r="N62" s="8"/>
      <c r="O62" s="9"/>
      <c r="P62" s="9"/>
      <c r="Q62" s="4" t="s">
        <v>223</v>
      </c>
      <c r="R62" s="49"/>
      <c r="S62" s="45">
        <v>2007188</v>
      </c>
      <c r="T62" s="9"/>
      <c r="U62" s="9"/>
      <c r="V62" s="9"/>
      <c r="W62" s="10"/>
      <c r="X62" s="9"/>
      <c r="Y62" s="11"/>
      <c r="Z62" s="9"/>
      <c r="AA62" s="9"/>
      <c r="AB62" s="9"/>
      <c r="AC62" s="9"/>
      <c r="AD62" s="9"/>
      <c r="AE62" s="7"/>
      <c r="AF62" s="7"/>
      <c r="AG62" s="1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10"/>
      <c r="AV62" s="12"/>
      <c r="AW62" s="13"/>
      <c r="AX62" s="7"/>
      <c r="AY62" s="7"/>
      <c r="AZ62" s="10"/>
      <c r="BA62" s="35" t="s">
        <v>317</v>
      </c>
      <c r="BB62" s="14"/>
      <c r="BC62" s="15"/>
      <c r="BD62" s="9"/>
      <c r="BE62" s="10"/>
      <c r="BF62" s="9"/>
      <c r="BG62" s="9"/>
      <c r="BH62" s="9"/>
      <c r="BI62" s="9"/>
      <c r="BJ62" s="10"/>
      <c r="BK62" s="7"/>
      <c r="BL62" s="16"/>
      <c r="BM62" s="16"/>
      <c r="BN62" s="15"/>
      <c r="BO62" s="5"/>
      <c r="BP62" s="17"/>
      <c r="BQ62" s="15" t="s">
        <v>213</v>
      </c>
      <c r="BR62" s="9"/>
      <c r="BS62" s="9"/>
      <c r="BT62" s="16" t="s">
        <v>229</v>
      </c>
      <c r="BU62" s="9"/>
      <c r="BV62" s="9"/>
      <c r="BW62" s="9"/>
      <c r="BX62" s="9"/>
      <c r="BY62" s="9"/>
      <c r="BZ62" s="9"/>
      <c r="CA62" s="9"/>
      <c r="CB62" s="15"/>
      <c r="CC62" s="66"/>
      <c r="CD62" s="66"/>
      <c r="CE62" s="18"/>
      <c r="CF62" s="18"/>
      <c r="CG62" s="5"/>
      <c r="CH62" s="18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9"/>
      <c r="DC62" s="15"/>
      <c r="DD62" s="15"/>
      <c r="DE62" s="9"/>
      <c r="DF62" s="101"/>
      <c r="DG62" s="102"/>
      <c r="DH62" s="98"/>
    </row>
    <row r="63" spans="1:112" s="99" customFormat="1" ht="20.25" customHeight="1" x14ac:dyDescent="0.15">
      <c r="A63" s="100"/>
      <c r="B63" s="100"/>
      <c r="C63" s="100"/>
      <c r="D63" s="1" t="s">
        <v>178</v>
      </c>
      <c r="E63" s="2"/>
      <c r="F63" s="19"/>
      <c r="G63" s="25" t="s">
        <v>121</v>
      </c>
      <c r="H63" s="118" t="s">
        <v>827</v>
      </c>
      <c r="I63" s="4" t="s">
        <v>197</v>
      </c>
      <c r="J63" s="5" t="s">
        <v>139</v>
      </c>
      <c r="K63" s="4" t="s">
        <v>204</v>
      </c>
      <c r="L63" s="6"/>
      <c r="M63" s="7"/>
      <c r="N63" s="8"/>
      <c r="O63" s="9"/>
      <c r="P63" s="9"/>
      <c r="Q63" s="4" t="s">
        <v>223</v>
      </c>
      <c r="R63" s="49"/>
      <c r="S63" s="45">
        <v>2007188</v>
      </c>
      <c r="T63" s="9"/>
      <c r="U63" s="9"/>
      <c r="V63" s="9"/>
      <c r="W63" s="10"/>
      <c r="X63" s="9"/>
      <c r="Y63" s="11"/>
      <c r="Z63" s="9"/>
      <c r="AA63" s="9"/>
      <c r="AB63" s="9"/>
      <c r="AC63" s="9"/>
      <c r="AD63" s="9"/>
      <c r="AE63" s="7"/>
      <c r="AF63" s="7"/>
      <c r="AG63" s="10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10"/>
      <c r="AV63" s="12"/>
      <c r="AW63" s="13"/>
      <c r="AX63" s="7"/>
      <c r="AY63" s="7"/>
      <c r="AZ63" s="10"/>
      <c r="BA63" s="35" t="s">
        <v>317</v>
      </c>
      <c r="BB63" s="14"/>
      <c r="BC63" s="15"/>
      <c r="BD63" s="9"/>
      <c r="BE63" s="10"/>
      <c r="BF63" s="9"/>
      <c r="BG63" s="9"/>
      <c r="BH63" s="9"/>
      <c r="BI63" s="9"/>
      <c r="BJ63" s="10"/>
      <c r="BK63" s="7"/>
      <c r="BL63" s="16"/>
      <c r="BM63" s="16"/>
      <c r="BN63" s="15"/>
      <c r="BO63" s="5"/>
      <c r="BP63" s="17"/>
      <c r="BQ63" s="15" t="s">
        <v>213</v>
      </c>
      <c r="BR63" s="9"/>
      <c r="BS63" s="9"/>
      <c r="BT63" s="16" t="s">
        <v>229</v>
      </c>
      <c r="BU63" s="9"/>
      <c r="BV63" s="9"/>
      <c r="BW63" s="9"/>
      <c r="BX63" s="9"/>
      <c r="BY63" s="9"/>
      <c r="BZ63" s="9"/>
      <c r="CA63" s="9"/>
      <c r="CB63" s="15"/>
      <c r="CC63" s="66"/>
      <c r="CD63" s="66"/>
      <c r="CE63" s="18"/>
      <c r="CF63" s="18"/>
      <c r="CG63" s="5"/>
      <c r="CH63" s="18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9"/>
      <c r="DC63" s="15"/>
      <c r="DD63" s="15"/>
      <c r="DE63" s="9"/>
      <c r="DF63" s="101"/>
      <c r="DG63" s="102"/>
      <c r="DH63" s="98"/>
    </row>
    <row r="64" spans="1:112" s="99" customFormat="1" ht="20.25" customHeight="1" x14ac:dyDescent="0.15">
      <c r="A64" s="100"/>
      <c r="B64" s="100"/>
      <c r="C64" s="100"/>
      <c r="D64" s="1" t="s">
        <v>179</v>
      </c>
      <c r="E64" s="2"/>
      <c r="F64" s="19"/>
      <c r="G64" s="25" t="s">
        <v>121</v>
      </c>
      <c r="H64" s="118" t="s">
        <v>827</v>
      </c>
      <c r="I64" s="4" t="s">
        <v>197</v>
      </c>
      <c r="J64" s="5" t="s">
        <v>139</v>
      </c>
      <c r="K64" s="4" t="s">
        <v>204</v>
      </c>
      <c r="L64" s="6"/>
      <c r="M64" s="7"/>
      <c r="N64" s="8"/>
      <c r="O64" s="9"/>
      <c r="P64" s="9"/>
      <c r="Q64" s="4" t="s">
        <v>223</v>
      </c>
      <c r="R64" s="49"/>
      <c r="S64" s="45">
        <v>2007188</v>
      </c>
      <c r="T64" s="9"/>
      <c r="U64" s="9"/>
      <c r="V64" s="9"/>
      <c r="W64" s="10"/>
      <c r="X64" s="9"/>
      <c r="Y64" s="11"/>
      <c r="Z64" s="9"/>
      <c r="AA64" s="9"/>
      <c r="AB64" s="9"/>
      <c r="AC64" s="9"/>
      <c r="AD64" s="9"/>
      <c r="AE64" s="7"/>
      <c r="AF64" s="7"/>
      <c r="AG64" s="1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10"/>
      <c r="AV64" s="12"/>
      <c r="AW64" s="13"/>
      <c r="AX64" s="7"/>
      <c r="AY64" s="7"/>
      <c r="AZ64" s="10"/>
      <c r="BA64" s="35" t="s">
        <v>317</v>
      </c>
      <c r="BB64" s="14"/>
      <c r="BC64" s="15"/>
      <c r="BD64" s="9"/>
      <c r="BE64" s="10"/>
      <c r="BF64" s="9"/>
      <c r="BG64" s="9"/>
      <c r="BH64" s="9"/>
      <c r="BI64" s="9"/>
      <c r="BJ64" s="10"/>
      <c r="BK64" s="7"/>
      <c r="BL64" s="16"/>
      <c r="BM64" s="16"/>
      <c r="BN64" s="15"/>
      <c r="BO64" s="5"/>
      <c r="BP64" s="17"/>
      <c r="BQ64" s="15"/>
      <c r="BR64" s="9"/>
      <c r="BS64" s="9"/>
      <c r="BT64" s="16"/>
      <c r="BU64" s="9"/>
      <c r="BV64" s="9"/>
      <c r="BW64" s="9"/>
      <c r="BX64" s="9"/>
      <c r="BY64" s="9"/>
      <c r="BZ64" s="9"/>
      <c r="CA64" s="9"/>
      <c r="CB64" s="15"/>
      <c r="CC64" s="66"/>
      <c r="CD64" s="66"/>
      <c r="CE64" s="18"/>
      <c r="CF64" s="18"/>
      <c r="CG64" s="5"/>
      <c r="CH64" s="18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9"/>
      <c r="DC64" s="15"/>
      <c r="DD64" s="15"/>
      <c r="DE64" s="9"/>
      <c r="DF64" s="101"/>
      <c r="DG64" s="102"/>
      <c r="DH64" s="98"/>
    </row>
    <row r="65" spans="1:112" s="99" customFormat="1" ht="20.25" customHeight="1" x14ac:dyDescent="0.15">
      <c r="A65" s="100"/>
      <c r="B65" s="100"/>
      <c r="C65" s="100"/>
      <c r="D65" s="1" t="s">
        <v>180</v>
      </c>
      <c r="E65" s="2"/>
      <c r="F65" s="19"/>
      <c r="G65" s="25" t="s">
        <v>121</v>
      </c>
      <c r="H65" s="118" t="s">
        <v>827</v>
      </c>
      <c r="I65" s="4" t="s">
        <v>197</v>
      </c>
      <c r="J65" s="5" t="s">
        <v>139</v>
      </c>
      <c r="K65" s="4" t="s">
        <v>204</v>
      </c>
      <c r="L65" s="6"/>
      <c r="M65" s="7"/>
      <c r="N65" s="8"/>
      <c r="O65" s="9"/>
      <c r="P65" s="9"/>
      <c r="Q65" s="4" t="s">
        <v>223</v>
      </c>
      <c r="R65" s="49"/>
      <c r="S65" s="45">
        <v>2007188</v>
      </c>
      <c r="T65" s="9"/>
      <c r="U65" s="9"/>
      <c r="V65" s="9"/>
      <c r="W65" s="10"/>
      <c r="X65" s="9"/>
      <c r="Y65" s="11"/>
      <c r="Z65" s="9"/>
      <c r="AA65" s="9"/>
      <c r="AB65" s="9"/>
      <c r="AC65" s="9"/>
      <c r="AD65" s="9"/>
      <c r="AE65" s="7"/>
      <c r="AF65" s="7"/>
      <c r="AG65" s="10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10"/>
      <c r="AV65" s="12"/>
      <c r="AW65" s="13"/>
      <c r="AX65" s="7"/>
      <c r="AY65" s="7"/>
      <c r="AZ65" s="10"/>
      <c r="BA65" s="35" t="s">
        <v>317</v>
      </c>
      <c r="BB65" s="14"/>
      <c r="BC65" s="15"/>
      <c r="BD65" s="9"/>
      <c r="BE65" s="10"/>
      <c r="BF65" s="9"/>
      <c r="BG65" s="9"/>
      <c r="BH65" s="9"/>
      <c r="BI65" s="9"/>
      <c r="BJ65" s="10"/>
      <c r="BK65" s="7"/>
      <c r="BL65" s="16"/>
      <c r="BM65" s="16"/>
      <c r="BN65" s="15"/>
      <c r="BO65" s="5"/>
      <c r="BP65" s="17"/>
      <c r="BQ65" s="15"/>
      <c r="BR65" s="9"/>
      <c r="BS65" s="9"/>
      <c r="BT65" s="16"/>
      <c r="BU65" s="9"/>
      <c r="BV65" s="9"/>
      <c r="BW65" s="9"/>
      <c r="BX65" s="9"/>
      <c r="BY65" s="9"/>
      <c r="BZ65" s="9"/>
      <c r="CA65" s="9"/>
      <c r="CB65" s="15"/>
      <c r="CC65" s="66"/>
      <c r="CD65" s="66"/>
      <c r="CE65" s="18"/>
      <c r="CF65" s="18"/>
      <c r="CG65" s="5"/>
      <c r="CH65" s="18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9"/>
      <c r="DC65" s="15"/>
      <c r="DD65" s="15"/>
      <c r="DE65" s="9"/>
      <c r="DF65" s="101"/>
      <c r="DG65" s="102"/>
      <c r="DH65" s="98"/>
    </row>
    <row r="66" spans="1:112" s="99" customFormat="1" ht="20.25" customHeight="1" x14ac:dyDescent="0.15">
      <c r="A66" s="100"/>
      <c r="B66" s="100"/>
      <c r="C66" s="100"/>
      <c r="D66" s="1" t="s">
        <v>181</v>
      </c>
      <c r="E66" s="2"/>
      <c r="F66" s="19"/>
      <c r="G66" s="25" t="s">
        <v>121</v>
      </c>
      <c r="H66" s="118" t="s">
        <v>827</v>
      </c>
      <c r="I66" s="4" t="s">
        <v>197</v>
      </c>
      <c r="J66" s="5" t="s">
        <v>139</v>
      </c>
      <c r="K66" s="4" t="s">
        <v>204</v>
      </c>
      <c r="L66" s="6"/>
      <c r="M66" s="7"/>
      <c r="N66" s="8"/>
      <c r="O66" s="9"/>
      <c r="P66" s="9"/>
      <c r="Q66" s="4" t="s">
        <v>223</v>
      </c>
      <c r="R66" s="49"/>
      <c r="S66" s="45">
        <v>2007188</v>
      </c>
      <c r="T66" s="9"/>
      <c r="U66" s="9"/>
      <c r="V66" s="9"/>
      <c r="W66" s="10"/>
      <c r="X66" s="9"/>
      <c r="Y66" s="11"/>
      <c r="Z66" s="9"/>
      <c r="AA66" s="9"/>
      <c r="AB66" s="9"/>
      <c r="AC66" s="9"/>
      <c r="AD66" s="9"/>
      <c r="AE66" s="7"/>
      <c r="AF66" s="7"/>
      <c r="AG66" s="10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10"/>
      <c r="AV66" s="12"/>
      <c r="AW66" s="13"/>
      <c r="AX66" s="7"/>
      <c r="AY66" s="7"/>
      <c r="AZ66" s="10"/>
      <c r="BA66" s="35" t="s">
        <v>317</v>
      </c>
      <c r="BB66" s="14"/>
      <c r="BC66" s="15"/>
      <c r="BD66" s="9"/>
      <c r="BE66" s="10"/>
      <c r="BF66" s="9"/>
      <c r="BG66" s="9"/>
      <c r="BH66" s="9"/>
      <c r="BI66" s="9"/>
      <c r="BJ66" s="10"/>
      <c r="BK66" s="7"/>
      <c r="BL66" s="16"/>
      <c r="BM66" s="16"/>
      <c r="BN66" s="15"/>
      <c r="BO66" s="5"/>
      <c r="BP66" s="17"/>
      <c r="BQ66" s="15"/>
      <c r="BR66" s="9"/>
      <c r="BS66" s="9"/>
      <c r="BT66" s="16"/>
      <c r="BU66" s="9"/>
      <c r="BV66" s="9"/>
      <c r="BW66" s="9"/>
      <c r="BX66" s="9"/>
      <c r="BY66" s="9"/>
      <c r="BZ66" s="9"/>
      <c r="CA66" s="9"/>
      <c r="CB66" s="15"/>
      <c r="CC66" s="66"/>
      <c r="CD66" s="66"/>
      <c r="CE66" s="18"/>
      <c r="CF66" s="18"/>
      <c r="CG66" s="5"/>
      <c r="CH66" s="18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9"/>
      <c r="DC66" s="15"/>
      <c r="DD66" s="15"/>
      <c r="DE66" s="9"/>
      <c r="DF66" s="101"/>
      <c r="DG66" s="102"/>
      <c r="DH66" s="98"/>
    </row>
    <row r="67" spans="1:112" s="99" customFormat="1" ht="20.25" customHeight="1" x14ac:dyDescent="0.15">
      <c r="A67" s="100"/>
      <c r="B67" s="100"/>
      <c r="C67" s="100"/>
      <c r="D67" s="1" t="s">
        <v>182</v>
      </c>
      <c r="E67" s="2"/>
      <c r="F67" s="19"/>
      <c r="G67" s="25" t="s">
        <v>121</v>
      </c>
      <c r="H67" s="118" t="s">
        <v>827</v>
      </c>
      <c r="I67" s="4" t="s">
        <v>197</v>
      </c>
      <c r="J67" s="5" t="s">
        <v>139</v>
      </c>
      <c r="K67" s="4" t="s">
        <v>204</v>
      </c>
      <c r="L67" s="6"/>
      <c r="M67" s="7"/>
      <c r="N67" s="8"/>
      <c r="O67" s="9"/>
      <c r="P67" s="9"/>
      <c r="Q67" s="4" t="s">
        <v>223</v>
      </c>
      <c r="R67" s="49"/>
      <c r="S67" s="45">
        <v>2007188</v>
      </c>
      <c r="T67" s="9"/>
      <c r="U67" s="9"/>
      <c r="V67" s="9"/>
      <c r="W67" s="10"/>
      <c r="X67" s="9"/>
      <c r="Y67" s="11"/>
      <c r="Z67" s="9"/>
      <c r="AA67" s="9"/>
      <c r="AB67" s="9"/>
      <c r="AC67" s="9"/>
      <c r="AD67" s="9"/>
      <c r="AE67" s="7"/>
      <c r="AF67" s="7"/>
      <c r="AG67" s="10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10"/>
      <c r="AV67" s="12"/>
      <c r="AW67" s="13"/>
      <c r="AX67" s="7"/>
      <c r="AY67" s="7"/>
      <c r="AZ67" s="10"/>
      <c r="BA67" s="35" t="s">
        <v>317</v>
      </c>
      <c r="BB67" s="14"/>
      <c r="BC67" s="15"/>
      <c r="BD67" s="9"/>
      <c r="BE67" s="10"/>
      <c r="BF67" s="9"/>
      <c r="BG67" s="9"/>
      <c r="BH67" s="9"/>
      <c r="BI67" s="9"/>
      <c r="BJ67" s="10"/>
      <c r="BK67" s="7"/>
      <c r="BL67" s="16"/>
      <c r="BM67" s="16"/>
      <c r="BN67" s="15"/>
      <c r="BO67" s="5"/>
      <c r="BP67" s="17"/>
      <c r="BQ67" s="15"/>
      <c r="BR67" s="9"/>
      <c r="BS67" s="9"/>
      <c r="BT67" s="16"/>
      <c r="BU67" s="9"/>
      <c r="BV67" s="9"/>
      <c r="BW67" s="9"/>
      <c r="BX67" s="9"/>
      <c r="BY67" s="9"/>
      <c r="BZ67" s="9"/>
      <c r="CA67" s="9"/>
      <c r="CB67" s="15"/>
      <c r="CC67" s="66"/>
      <c r="CD67" s="66"/>
      <c r="CE67" s="18"/>
      <c r="CF67" s="18"/>
      <c r="CG67" s="5"/>
      <c r="CH67" s="18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9"/>
      <c r="DC67" s="15"/>
      <c r="DD67" s="15"/>
      <c r="DE67" s="9"/>
      <c r="DF67" s="101"/>
      <c r="DG67" s="102"/>
      <c r="DH67" s="98"/>
    </row>
    <row r="68" spans="1:112" s="99" customFormat="1" ht="20.25" customHeight="1" x14ac:dyDescent="0.15">
      <c r="A68" s="100"/>
      <c r="B68" s="100"/>
      <c r="C68" s="100"/>
      <c r="D68" s="1" t="s">
        <v>186</v>
      </c>
      <c r="E68" s="2"/>
      <c r="F68" s="19"/>
      <c r="G68" s="25" t="s">
        <v>121</v>
      </c>
      <c r="H68" s="118" t="s">
        <v>827</v>
      </c>
      <c r="I68" s="4" t="s">
        <v>197</v>
      </c>
      <c r="J68" s="5" t="s">
        <v>139</v>
      </c>
      <c r="K68" s="4" t="s">
        <v>204</v>
      </c>
      <c r="L68" s="6"/>
      <c r="M68" s="7"/>
      <c r="N68" s="8"/>
      <c r="O68" s="9"/>
      <c r="P68" s="9"/>
      <c r="Q68" s="4" t="s">
        <v>223</v>
      </c>
      <c r="R68" s="49"/>
      <c r="S68" s="45">
        <v>2009290</v>
      </c>
      <c r="T68" s="9"/>
      <c r="U68" s="9"/>
      <c r="V68" s="9"/>
      <c r="W68" s="10"/>
      <c r="X68" s="9"/>
      <c r="Y68" s="11"/>
      <c r="Z68" s="9"/>
      <c r="AA68" s="9"/>
      <c r="AB68" s="9"/>
      <c r="AC68" s="9"/>
      <c r="AD68" s="9"/>
      <c r="AE68" s="7"/>
      <c r="AF68" s="7"/>
      <c r="AG68" s="10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10"/>
      <c r="AV68" s="12"/>
      <c r="AW68" s="13"/>
      <c r="AX68" s="7"/>
      <c r="AY68" s="7"/>
      <c r="AZ68" s="10"/>
      <c r="BA68" s="35" t="s">
        <v>317</v>
      </c>
      <c r="BB68" s="14"/>
      <c r="BC68" s="15"/>
      <c r="BD68" s="9"/>
      <c r="BE68" s="10"/>
      <c r="BF68" s="9"/>
      <c r="BG68" s="9"/>
      <c r="BH68" s="9"/>
      <c r="BI68" s="9"/>
      <c r="BJ68" s="10"/>
      <c r="BK68" s="7"/>
      <c r="BL68" s="16"/>
      <c r="BM68" s="16"/>
      <c r="BN68" s="15"/>
      <c r="BO68" s="5"/>
      <c r="BP68" s="17"/>
      <c r="BQ68" s="15"/>
      <c r="BR68" s="9"/>
      <c r="BS68" s="9"/>
      <c r="BT68" s="16"/>
      <c r="BU68" s="9"/>
      <c r="BV68" s="9"/>
      <c r="BW68" s="9"/>
      <c r="BX68" s="9"/>
      <c r="BY68" s="9"/>
      <c r="BZ68" s="9"/>
      <c r="CA68" s="9"/>
      <c r="CB68" s="15"/>
      <c r="CC68" s="66"/>
      <c r="CD68" s="66"/>
      <c r="CE68" s="18"/>
      <c r="CF68" s="18"/>
      <c r="CG68" s="5"/>
      <c r="CH68" s="18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9"/>
      <c r="DC68" s="15"/>
      <c r="DD68" s="15"/>
      <c r="DE68" s="9"/>
      <c r="DF68" s="101"/>
      <c r="DG68" s="102"/>
      <c r="DH68" s="98"/>
    </row>
    <row r="69" spans="1:112" s="99" customFormat="1" ht="20.25" customHeight="1" x14ac:dyDescent="0.15">
      <c r="A69" s="100"/>
      <c r="B69" s="100"/>
      <c r="C69" s="100"/>
      <c r="D69" s="1" t="s">
        <v>172</v>
      </c>
      <c r="E69" s="2"/>
      <c r="F69" s="19"/>
      <c r="G69" s="25" t="s">
        <v>121</v>
      </c>
      <c r="H69" s="118" t="s">
        <v>827</v>
      </c>
      <c r="I69" s="4" t="s">
        <v>197</v>
      </c>
      <c r="J69" s="5" t="s">
        <v>139</v>
      </c>
      <c r="K69" s="4" t="s">
        <v>204</v>
      </c>
      <c r="L69" s="6"/>
      <c r="M69" s="7"/>
      <c r="N69" s="8"/>
      <c r="O69" s="9"/>
      <c r="P69" s="9"/>
      <c r="Q69" s="4" t="s">
        <v>223</v>
      </c>
      <c r="R69" s="49"/>
      <c r="S69" s="45">
        <v>2009291</v>
      </c>
      <c r="T69" s="9"/>
      <c r="U69" s="9"/>
      <c r="V69" s="9"/>
      <c r="W69" s="10"/>
      <c r="X69" s="9"/>
      <c r="Y69" s="11"/>
      <c r="Z69" s="9"/>
      <c r="AA69" s="9"/>
      <c r="AB69" s="9"/>
      <c r="AC69" s="9"/>
      <c r="AD69" s="9"/>
      <c r="AE69" s="7"/>
      <c r="AF69" s="7"/>
      <c r="AG69" s="10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10"/>
      <c r="AV69" s="12"/>
      <c r="AW69" s="13"/>
      <c r="AX69" s="7"/>
      <c r="AY69" s="7"/>
      <c r="AZ69" s="10"/>
      <c r="BA69" s="35" t="s">
        <v>317</v>
      </c>
      <c r="BB69" s="14"/>
      <c r="BC69" s="15"/>
      <c r="BD69" s="9"/>
      <c r="BE69" s="10"/>
      <c r="BF69" s="9"/>
      <c r="BG69" s="9"/>
      <c r="BH69" s="9"/>
      <c r="BI69" s="9"/>
      <c r="BJ69" s="10"/>
      <c r="BK69" s="7"/>
      <c r="BL69" s="16"/>
      <c r="BM69" s="16"/>
      <c r="BN69" s="15"/>
      <c r="BO69" s="5"/>
      <c r="BP69" s="17"/>
      <c r="BQ69" s="15"/>
      <c r="BR69" s="9"/>
      <c r="BS69" s="9"/>
      <c r="BT69" s="16"/>
      <c r="BU69" s="9"/>
      <c r="BV69" s="9"/>
      <c r="BW69" s="9"/>
      <c r="BX69" s="9"/>
      <c r="BY69" s="9"/>
      <c r="BZ69" s="9"/>
      <c r="CA69" s="9"/>
      <c r="CB69" s="15"/>
      <c r="CC69" s="66"/>
      <c r="CD69" s="66"/>
      <c r="CE69" s="18"/>
      <c r="CF69" s="18"/>
      <c r="CG69" s="5"/>
      <c r="CH69" s="18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9"/>
      <c r="DC69" s="15"/>
      <c r="DD69" s="15"/>
      <c r="DE69" s="9"/>
      <c r="DF69" s="101"/>
      <c r="DG69" s="102"/>
      <c r="DH69" s="98"/>
    </row>
    <row r="70" spans="1:112" s="99" customFormat="1" ht="20.25" customHeight="1" x14ac:dyDescent="0.15">
      <c r="A70" s="100"/>
      <c r="B70" s="100"/>
      <c r="C70" s="100"/>
      <c r="D70" s="1" t="s">
        <v>189</v>
      </c>
      <c r="E70" s="2"/>
      <c r="F70" s="19"/>
      <c r="G70" s="25" t="s">
        <v>121</v>
      </c>
      <c r="H70" s="118" t="s">
        <v>827</v>
      </c>
      <c r="I70" s="4" t="s">
        <v>197</v>
      </c>
      <c r="J70" s="5" t="s">
        <v>139</v>
      </c>
      <c r="K70" s="4" t="s">
        <v>204</v>
      </c>
      <c r="L70" s="6"/>
      <c r="M70" s="7"/>
      <c r="N70" s="8"/>
      <c r="O70" s="9"/>
      <c r="P70" s="9"/>
      <c r="Q70" s="4" t="s">
        <v>223</v>
      </c>
      <c r="R70" s="49"/>
      <c r="S70" s="45">
        <v>2009292</v>
      </c>
      <c r="T70" s="9"/>
      <c r="U70" s="9"/>
      <c r="V70" s="9"/>
      <c r="W70" s="10"/>
      <c r="X70" s="9"/>
      <c r="Y70" s="11"/>
      <c r="Z70" s="9"/>
      <c r="AA70" s="9"/>
      <c r="AB70" s="9"/>
      <c r="AC70" s="9"/>
      <c r="AD70" s="9"/>
      <c r="AE70" s="7"/>
      <c r="AF70" s="7"/>
      <c r="AG70" s="10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10"/>
      <c r="AV70" s="12"/>
      <c r="AW70" s="13"/>
      <c r="AX70" s="7"/>
      <c r="AY70" s="7"/>
      <c r="AZ70" s="10"/>
      <c r="BA70" s="35" t="s">
        <v>317</v>
      </c>
      <c r="BB70" s="14"/>
      <c r="BC70" s="15"/>
      <c r="BD70" s="9"/>
      <c r="BE70" s="10"/>
      <c r="BF70" s="9"/>
      <c r="BG70" s="9"/>
      <c r="BH70" s="9"/>
      <c r="BI70" s="9"/>
      <c r="BJ70" s="10"/>
      <c r="BK70" s="7"/>
      <c r="BL70" s="16"/>
      <c r="BM70" s="16"/>
      <c r="BN70" s="15"/>
      <c r="BO70" s="5"/>
      <c r="BP70" s="17"/>
      <c r="BQ70" s="15"/>
      <c r="BR70" s="9"/>
      <c r="BS70" s="9"/>
      <c r="BT70" s="16"/>
      <c r="BU70" s="9"/>
      <c r="BV70" s="9"/>
      <c r="BW70" s="9"/>
      <c r="BX70" s="9"/>
      <c r="BY70" s="9"/>
      <c r="BZ70" s="9"/>
      <c r="CA70" s="9"/>
      <c r="CB70" s="15"/>
      <c r="CC70" s="66"/>
      <c r="CD70" s="66"/>
      <c r="CE70" s="18"/>
      <c r="CF70" s="18"/>
      <c r="CG70" s="5"/>
      <c r="CH70" s="18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9"/>
      <c r="DC70" s="15"/>
      <c r="DD70" s="15"/>
      <c r="DE70" s="9"/>
      <c r="DF70" s="101"/>
      <c r="DG70" s="102"/>
      <c r="DH70" s="98"/>
    </row>
    <row r="71" spans="1:112" s="99" customFormat="1" ht="20.25" customHeight="1" x14ac:dyDescent="0.15">
      <c r="A71" s="100"/>
      <c r="B71" s="100"/>
      <c r="C71" s="100"/>
      <c r="D71" s="51" t="s">
        <v>169</v>
      </c>
      <c r="E71" s="2"/>
      <c r="F71" s="19"/>
      <c r="G71" s="25" t="s">
        <v>121</v>
      </c>
      <c r="H71" s="118" t="s">
        <v>827</v>
      </c>
      <c r="I71" s="4" t="s">
        <v>197</v>
      </c>
      <c r="J71" s="5" t="s">
        <v>139</v>
      </c>
      <c r="K71" s="4" t="s">
        <v>204</v>
      </c>
      <c r="L71" s="6"/>
      <c r="M71" s="7"/>
      <c r="N71" s="8"/>
      <c r="O71" s="9"/>
      <c r="P71" s="9"/>
      <c r="Q71" s="4" t="s">
        <v>223</v>
      </c>
      <c r="R71" s="49"/>
      <c r="S71" s="45" t="s">
        <v>440</v>
      </c>
      <c r="T71" s="9"/>
      <c r="U71" s="9"/>
      <c r="V71" s="9"/>
      <c r="W71" s="10"/>
      <c r="X71" s="9"/>
      <c r="Y71" s="11"/>
      <c r="Z71" s="9"/>
      <c r="AA71" s="9"/>
      <c r="AB71" s="9"/>
      <c r="AC71" s="9"/>
      <c r="AD71" s="9"/>
      <c r="AE71" s="7"/>
      <c r="AF71" s="7"/>
      <c r="AG71" s="10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10"/>
      <c r="AV71" s="12"/>
      <c r="AW71" s="13"/>
      <c r="AX71" s="7"/>
      <c r="AY71" s="7"/>
      <c r="AZ71" s="10"/>
      <c r="BA71" s="35" t="s">
        <v>445</v>
      </c>
      <c r="BB71" s="14"/>
      <c r="BC71" s="15"/>
      <c r="BD71" s="9"/>
      <c r="BE71" s="10"/>
      <c r="BF71" s="9"/>
      <c r="BG71" s="9"/>
      <c r="BH71" s="9"/>
      <c r="BI71" s="9"/>
      <c r="BJ71" s="10"/>
      <c r="BK71" s="7"/>
      <c r="BL71" s="16"/>
      <c r="BM71" s="16"/>
      <c r="BN71" s="15"/>
      <c r="BO71" s="5"/>
      <c r="BP71" s="17"/>
      <c r="BQ71" s="15" t="s">
        <v>213</v>
      </c>
      <c r="BR71" s="9"/>
      <c r="BS71" s="9"/>
      <c r="BT71" s="16" t="s">
        <v>230</v>
      </c>
      <c r="BU71" s="9"/>
      <c r="BV71" s="9" t="s">
        <v>239</v>
      </c>
      <c r="BW71" s="9"/>
      <c r="BX71" s="9"/>
      <c r="BY71" s="9"/>
      <c r="BZ71" s="9"/>
      <c r="CA71" s="9"/>
      <c r="CB71" s="15"/>
      <c r="CC71" s="66"/>
      <c r="CD71" s="66"/>
      <c r="CE71" s="18"/>
      <c r="CF71" s="18"/>
      <c r="CG71" s="5"/>
      <c r="CH71" s="18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9"/>
      <c r="DC71" s="15"/>
      <c r="DD71" s="15"/>
      <c r="DE71" s="9"/>
      <c r="DF71" s="101"/>
      <c r="DG71" s="102"/>
      <c r="DH71" s="98"/>
    </row>
    <row r="72" spans="1:112" s="99" customFormat="1" ht="20.25" customHeight="1" x14ac:dyDescent="0.15">
      <c r="A72" s="100"/>
      <c r="B72" s="100"/>
      <c r="C72" s="100"/>
      <c r="D72" s="51" t="s">
        <v>145</v>
      </c>
      <c r="E72" s="2"/>
      <c r="F72" s="19"/>
      <c r="G72" s="25" t="s">
        <v>121</v>
      </c>
      <c r="H72" s="118" t="s">
        <v>827</v>
      </c>
      <c r="I72" s="4" t="s">
        <v>197</v>
      </c>
      <c r="J72" s="5" t="s">
        <v>139</v>
      </c>
      <c r="K72" s="4" t="s">
        <v>204</v>
      </c>
      <c r="L72" s="6"/>
      <c r="M72" s="7"/>
      <c r="N72" s="8"/>
      <c r="O72" s="9"/>
      <c r="P72" s="9"/>
      <c r="Q72" s="4" t="s">
        <v>223</v>
      </c>
      <c r="R72" s="49"/>
      <c r="S72" s="45" t="s">
        <v>441</v>
      </c>
      <c r="T72" s="9"/>
      <c r="U72" s="9"/>
      <c r="V72" s="9"/>
      <c r="W72" s="10"/>
      <c r="X72" s="9"/>
      <c r="Y72" s="11"/>
      <c r="Z72" s="9"/>
      <c r="AA72" s="9"/>
      <c r="AB72" s="9"/>
      <c r="AC72" s="9"/>
      <c r="AD72" s="9"/>
      <c r="AE72" s="7"/>
      <c r="AF72" s="7"/>
      <c r="AG72" s="10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10"/>
      <c r="AV72" s="12"/>
      <c r="AW72" s="13"/>
      <c r="AX72" s="7"/>
      <c r="AY72" s="7"/>
      <c r="AZ72" s="10"/>
      <c r="BA72" s="35" t="s">
        <v>446</v>
      </c>
      <c r="BB72" s="14"/>
      <c r="BC72" s="15"/>
      <c r="BD72" s="9"/>
      <c r="BE72" s="10"/>
      <c r="BF72" s="9"/>
      <c r="BG72" s="9"/>
      <c r="BH72" s="9"/>
      <c r="BI72" s="9"/>
      <c r="BJ72" s="10"/>
      <c r="BK72" s="7"/>
      <c r="BL72" s="16"/>
      <c r="BM72" s="16"/>
      <c r="BN72" s="15"/>
      <c r="BO72" s="5"/>
      <c r="BP72" s="17"/>
      <c r="BQ72" s="15" t="s">
        <v>213</v>
      </c>
      <c r="BR72" s="9"/>
      <c r="BS72" s="9"/>
      <c r="BT72" s="16" t="s">
        <v>231</v>
      </c>
      <c r="BU72" s="9"/>
      <c r="BV72" s="9"/>
      <c r="BW72" s="9"/>
      <c r="BX72" s="9"/>
      <c r="BY72" s="9"/>
      <c r="BZ72" s="9"/>
      <c r="CA72" s="9"/>
      <c r="CB72" s="15"/>
      <c r="CC72" s="66"/>
      <c r="CD72" s="66"/>
      <c r="CE72" s="18"/>
      <c r="CF72" s="18"/>
      <c r="CG72" s="5"/>
      <c r="CH72" s="18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9"/>
      <c r="DC72" s="15"/>
      <c r="DD72" s="15"/>
      <c r="DE72" s="9"/>
      <c r="DF72" s="101"/>
      <c r="DG72" s="102"/>
      <c r="DH72" s="98"/>
    </row>
    <row r="73" spans="1:112" s="99" customFormat="1" ht="20.25" customHeight="1" x14ac:dyDescent="0.15">
      <c r="A73" s="100"/>
      <c r="B73" s="100"/>
      <c r="C73" s="100"/>
      <c r="D73" s="51" t="s">
        <v>153</v>
      </c>
      <c r="E73" s="2"/>
      <c r="F73" s="19"/>
      <c r="G73" s="25" t="s">
        <v>121</v>
      </c>
      <c r="H73" s="118" t="s">
        <v>827</v>
      </c>
      <c r="I73" s="4" t="s">
        <v>197</v>
      </c>
      <c r="J73" s="5" t="s">
        <v>139</v>
      </c>
      <c r="K73" s="4" t="s">
        <v>204</v>
      </c>
      <c r="L73" s="6"/>
      <c r="M73" s="7"/>
      <c r="N73" s="8"/>
      <c r="O73" s="9"/>
      <c r="P73" s="9"/>
      <c r="Q73" s="4" t="s">
        <v>223</v>
      </c>
      <c r="R73" s="49"/>
      <c r="S73" s="45" t="s">
        <v>442</v>
      </c>
      <c r="T73" s="9"/>
      <c r="U73" s="9"/>
      <c r="V73" s="9"/>
      <c r="W73" s="10"/>
      <c r="X73" s="9"/>
      <c r="Y73" s="11"/>
      <c r="Z73" s="9"/>
      <c r="AA73" s="9"/>
      <c r="AB73" s="9"/>
      <c r="AC73" s="9"/>
      <c r="AD73" s="9"/>
      <c r="AE73" s="7"/>
      <c r="AF73" s="7"/>
      <c r="AG73" s="10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10"/>
      <c r="AV73" s="12"/>
      <c r="AW73" s="13"/>
      <c r="AX73" s="7"/>
      <c r="AY73" s="7"/>
      <c r="AZ73" s="10"/>
      <c r="BA73" s="35" t="s">
        <v>447</v>
      </c>
      <c r="BB73" s="14"/>
      <c r="BC73" s="15"/>
      <c r="BD73" s="9"/>
      <c r="BE73" s="10"/>
      <c r="BF73" s="9"/>
      <c r="BG73" s="9"/>
      <c r="BH73" s="9"/>
      <c r="BI73" s="9"/>
      <c r="BJ73" s="10"/>
      <c r="BK73" s="7"/>
      <c r="BL73" s="16"/>
      <c r="BM73" s="16"/>
      <c r="BN73" s="15"/>
      <c r="BO73" s="5"/>
      <c r="BP73" s="17"/>
      <c r="BQ73" s="15" t="s">
        <v>213</v>
      </c>
      <c r="BR73" s="9"/>
      <c r="BS73" s="9"/>
      <c r="BT73" s="16" t="s">
        <v>232</v>
      </c>
      <c r="BU73" s="9"/>
      <c r="BV73" s="9"/>
      <c r="BW73" s="9"/>
      <c r="BX73" s="9"/>
      <c r="BY73" s="9"/>
      <c r="BZ73" s="9"/>
      <c r="CA73" s="9"/>
      <c r="CB73" s="15"/>
      <c r="CC73" s="66"/>
      <c r="CD73" s="66"/>
      <c r="CE73" s="18"/>
      <c r="CF73" s="18"/>
      <c r="CG73" s="5"/>
      <c r="CH73" s="18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9"/>
      <c r="DC73" s="15"/>
      <c r="DD73" s="15"/>
      <c r="DE73" s="9"/>
      <c r="DF73" s="101"/>
      <c r="DG73" s="102"/>
      <c r="DH73" s="98"/>
    </row>
    <row r="74" spans="1:112" s="99" customFormat="1" ht="20.25" customHeight="1" x14ac:dyDescent="0.15">
      <c r="A74" s="100"/>
      <c r="B74" s="100"/>
      <c r="C74" s="100"/>
      <c r="D74" s="51" t="s">
        <v>437</v>
      </c>
      <c r="E74" s="2"/>
      <c r="F74" s="19"/>
      <c r="G74" s="25" t="s">
        <v>121</v>
      </c>
      <c r="H74" s="118" t="s">
        <v>827</v>
      </c>
      <c r="I74" s="4" t="s">
        <v>197</v>
      </c>
      <c r="J74" s="5" t="s">
        <v>139</v>
      </c>
      <c r="K74" s="4" t="s">
        <v>204</v>
      </c>
      <c r="L74" s="6"/>
      <c r="M74" s="7"/>
      <c r="N74" s="8"/>
      <c r="O74" s="9"/>
      <c r="P74" s="9"/>
      <c r="Q74" s="4" t="s">
        <v>223</v>
      </c>
      <c r="R74" s="49"/>
      <c r="S74" s="45" t="s">
        <v>315</v>
      </c>
      <c r="T74" s="9"/>
      <c r="U74" s="9"/>
      <c r="V74" s="9"/>
      <c r="W74" s="10"/>
      <c r="X74" s="9"/>
      <c r="Y74" s="11"/>
      <c r="Z74" s="9"/>
      <c r="AA74" s="9"/>
      <c r="AB74" s="9"/>
      <c r="AC74" s="9"/>
      <c r="AD74" s="9"/>
      <c r="AE74" s="7"/>
      <c r="AF74" s="7"/>
      <c r="AG74" s="10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10"/>
      <c r="AV74" s="12"/>
      <c r="AW74" s="13"/>
      <c r="AX74" s="7"/>
      <c r="AY74" s="7"/>
      <c r="AZ74" s="10"/>
      <c r="BA74" s="35" t="s">
        <v>448</v>
      </c>
      <c r="BB74" s="14"/>
      <c r="BC74" s="15"/>
      <c r="BD74" s="9"/>
      <c r="BE74" s="10"/>
      <c r="BF74" s="9"/>
      <c r="BG74" s="9"/>
      <c r="BH74" s="9"/>
      <c r="BI74" s="9"/>
      <c r="BJ74" s="10"/>
      <c r="BK74" s="7"/>
      <c r="BL74" s="16"/>
      <c r="BM74" s="16"/>
      <c r="BN74" s="15"/>
      <c r="BO74" s="5"/>
      <c r="BP74" s="17"/>
      <c r="BQ74" s="15" t="s">
        <v>224</v>
      </c>
      <c r="BR74" s="9"/>
      <c r="BS74" s="9"/>
      <c r="BT74" s="16" t="s">
        <v>229</v>
      </c>
      <c r="BU74" s="9"/>
      <c r="BV74" s="9" t="s">
        <v>239</v>
      </c>
      <c r="BW74" s="9"/>
      <c r="BX74" s="9"/>
      <c r="BY74" s="9"/>
      <c r="BZ74" s="9"/>
      <c r="CA74" s="9"/>
      <c r="CB74" s="15"/>
      <c r="CC74" s="66"/>
      <c r="CD74" s="66"/>
      <c r="CE74" s="18"/>
      <c r="CF74" s="18"/>
      <c r="CG74" s="5"/>
      <c r="CH74" s="18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9"/>
      <c r="DC74" s="15"/>
      <c r="DD74" s="15"/>
      <c r="DE74" s="9"/>
      <c r="DF74" s="101"/>
      <c r="DG74" s="102"/>
      <c r="DH74" s="98"/>
    </row>
    <row r="75" spans="1:112" s="99" customFormat="1" ht="20.25" customHeight="1" x14ac:dyDescent="0.15">
      <c r="A75" s="100"/>
      <c r="B75" s="100"/>
      <c r="C75" s="100"/>
      <c r="D75" s="51" t="s">
        <v>154</v>
      </c>
      <c r="E75" s="2"/>
      <c r="F75" s="19"/>
      <c r="G75" s="25" t="s">
        <v>121</v>
      </c>
      <c r="H75" s="118" t="s">
        <v>827</v>
      </c>
      <c r="I75" s="4" t="s">
        <v>197</v>
      </c>
      <c r="J75" s="5" t="s">
        <v>139</v>
      </c>
      <c r="K75" s="4" t="s">
        <v>204</v>
      </c>
      <c r="L75" s="6"/>
      <c r="M75" s="7"/>
      <c r="N75" s="8"/>
      <c r="O75" s="9"/>
      <c r="P75" s="9"/>
      <c r="Q75" s="4" t="s">
        <v>223</v>
      </c>
      <c r="R75" s="49"/>
      <c r="S75" s="45" t="s">
        <v>443</v>
      </c>
      <c r="T75" s="9"/>
      <c r="U75" s="9"/>
      <c r="V75" s="9"/>
      <c r="W75" s="10"/>
      <c r="X75" s="9"/>
      <c r="Y75" s="11"/>
      <c r="Z75" s="9"/>
      <c r="AA75" s="9"/>
      <c r="AB75" s="9"/>
      <c r="AC75" s="9"/>
      <c r="AD75" s="9"/>
      <c r="AE75" s="7"/>
      <c r="AF75" s="7"/>
      <c r="AG75" s="10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10"/>
      <c r="AV75" s="12"/>
      <c r="AW75" s="13"/>
      <c r="AX75" s="7"/>
      <c r="AY75" s="7"/>
      <c r="AZ75" s="10"/>
      <c r="BA75" s="35" t="s">
        <v>449</v>
      </c>
      <c r="BB75" s="14"/>
      <c r="BC75" s="15"/>
      <c r="BD75" s="9"/>
      <c r="BE75" s="10"/>
      <c r="BF75" s="9"/>
      <c r="BG75" s="9"/>
      <c r="BH75" s="9"/>
      <c r="BI75" s="9"/>
      <c r="BJ75" s="10"/>
      <c r="BK75" s="7"/>
      <c r="BL75" s="16"/>
      <c r="BM75" s="16"/>
      <c r="BN75" s="15"/>
      <c r="BO75" s="5"/>
      <c r="BP75" s="17"/>
      <c r="BQ75" s="15" t="s">
        <v>213</v>
      </c>
      <c r="BR75" s="9"/>
      <c r="BS75" s="9"/>
      <c r="BT75" s="16" t="s">
        <v>240</v>
      </c>
      <c r="BU75" s="9"/>
      <c r="BV75" s="9" t="s">
        <v>239</v>
      </c>
      <c r="BW75" s="9"/>
      <c r="BX75" s="9"/>
      <c r="BY75" s="9"/>
      <c r="BZ75" s="9"/>
      <c r="CA75" s="9"/>
      <c r="CB75" s="15"/>
      <c r="CC75" s="66"/>
      <c r="CD75" s="66"/>
      <c r="CE75" s="18"/>
      <c r="CF75" s="18"/>
      <c r="CG75" s="5"/>
      <c r="CH75" s="18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9"/>
      <c r="DC75" s="15"/>
      <c r="DD75" s="15"/>
      <c r="DE75" s="9"/>
      <c r="DF75" s="101"/>
      <c r="DG75" s="102"/>
      <c r="DH75" s="98"/>
    </row>
    <row r="76" spans="1:112" s="99" customFormat="1" ht="20.25" customHeight="1" x14ac:dyDescent="0.15">
      <c r="A76" s="100"/>
      <c r="B76" s="100"/>
      <c r="C76" s="100"/>
      <c r="D76" s="51" t="s">
        <v>438</v>
      </c>
      <c r="E76" s="2"/>
      <c r="F76" s="19"/>
      <c r="G76" s="25" t="s">
        <v>121</v>
      </c>
      <c r="H76" s="118" t="s">
        <v>827</v>
      </c>
      <c r="I76" s="4" t="s">
        <v>197</v>
      </c>
      <c r="J76" s="5" t="s">
        <v>139</v>
      </c>
      <c r="K76" s="4" t="s">
        <v>204</v>
      </c>
      <c r="L76" s="6"/>
      <c r="M76" s="7"/>
      <c r="N76" s="8"/>
      <c r="O76" s="9"/>
      <c r="P76" s="9"/>
      <c r="Q76" s="4" t="s">
        <v>223</v>
      </c>
      <c r="R76" s="49"/>
      <c r="S76" s="45" t="s">
        <v>442</v>
      </c>
      <c r="T76" s="9"/>
      <c r="U76" s="9"/>
      <c r="V76" s="9"/>
      <c r="W76" s="10"/>
      <c r="X76" s="9"/>
      <c r="Y76" s="11"/>
      <c r="Z76" s="9"/>
      <c r="AA76" s="9"/>
      <c r="AB76" s="9"/>
      <c r="AC76" s="9"/>
      <c r="AD76" s="9"/>
      <c r="AE76" s="7"/>
      <c r="AF76" s="7"/>
      <c r="AG76" s="10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10"/>
      <c r="AV76" s="12"/>
      <c r="AW76" s="13"/>
      <c r="AX76" s="7"/>
      <c r="AY76" s="7"/>
      <c r="AZ76" s="10"/>
      <c r="BA76" s="35" t="s">
        <v>390</v>
      </c>
      <c r="BB76" s="14"/>
      <c r="BC76" s="15"/>
      <c r="BD76" s="9"/>
      <c r="BE76" s="10"/>
      <c r="BF76" s="9"/>
      <c r="BG76" s="9"/>
      <c r="BH76" s="9"/>
      <c r="BI76" s="9"/>
      <c r="BJ76" s="10"/>
      <c r="BK76" s="7"/>
      <c r="BL76" s="16"/>
      <c r="BM76" s="16"/>
      <c r="BN76" s="15"/>
      <c r="BO76" s="5"/>
      <c r="BP76" s="17"/>
      <c r="BQ76" s="15" t="s">
        <v>224</v>
      </c>
      <c r="BR76" s="9"/>
      <c r="BS76" s="9"/>
      <c r="BT76" s="16" t="s">
        <v>240</v>
      </c>
      <c r="BU76" s="9"/>
      <c r="BV76" s="9" t="s">
        <v>239</v>
      </c>
      <c r="BW76" s="9"/>
      <c r="BX76" s="9"/>
      <c r="BY76" s="9"/>
      <c r="BZ76" s="9"/>
      <c r="CA76" s="9"/>
      <c r="CB76" s="15"/>
      <c r="CC76" s="66"/>
      <c r="CD76" s="66"/>
      <c r="CE76" s="18"/>
      <c r="CF76" s="18"/>
      <c r="CG76" s="5"/>
      <c r="CH76" s="18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9"/>
      <c r="DC76" s="15"/>
      <c r="DD76" s="15"/>
      <c r="DE76" s="9"/>
      <c r="DF76" s="101"/>
      <c r="DG76" s="102"/>
      <c r="DH76" s="98"/>
    </row>
    <row r="77" spans="1:112" s="99" customFormat="1" ht="20.25" customHeight="1" x14ac:dyDescent="0.15">
      <c r="A77" s="100"/>
      <c r="B77" s="100"/>
      <c r="C77" s="100"/>
      <c r="D77" s="51" t="s">
        <v>439</v>
      </c>
      <c r="E77" s="2"/>
      <c r="F77" s="19"/>
      <c r="G77" s="25" t="s">
        <v>121</v>
      </c>
      <c r="H77" s="118" t="s">
        <v>827</v>
      </c>
      <c r="I77" s="4" t="s">
        <v>197</v>
      </c>
      <c r="J77" s="5" t="s">
        <v>139</v>
      </c>
      <c r="K77" s="4" t="s">
        <v>204</v>
      </c>
      <c r="L77" s="6"/>
      <c r="M77" s="7"/>
      <c r="N77" s="8"/>
      <c r="O77" s="9"/>
      <c r="P77" s="9"/>
      <c r="Q77" s="4" t="s">
        <v>223</v>
      </c>
      <c r="R77" s="49"/>
      <c r="S77" s="45" t="s">
        <v>443</v>
      </c>
      <c r="T77" s="9"/>
      <c r="U77" s="9"/>
      <c r="V77" s="9"/>
      <c r="W77" s="10"/>
      <c r="X77" s="9"/>
      <c r="Y77" s="11"/>
      <c r="Z77" s="9"/>
      <c r="AA77" s="9"/>
      <c r="AB77" s="9"/>
      <c r="AC77" s="9"/>
      <c r="AD77" s="9"/>
      <c r="AE77" s="7"/>
      <c r="AF77" s="7"/>
      <c r="AG77" s="10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10"/>
      <c r="AV77" s="12"/>
      <c r="AW77" s="13"/>
      <c r="AX77" s="7"/>
      <c r="AY77" s="7"/>
      <c r="AZ77" s="10"/>
      <c r="BA77" s="35" t="s">
        <v>390</v>
      </c>
      <c r="BB77" s="14"/>
      <c r="BC77" s="15"/>
      <c r="BD77" s="9"/>
      <c r="BE77" s="10"/>
      <c r="BF77" s="9"/>
      <c r="BG77" s="9"/>
      <c r="BH77" s="9"/>
      <c r="BI77" s="9"/>
      <c r="BJ77" s="10"/>
      <c r="BK77" s="7"/>
      <c r="BL77" s="16"/>
      <c r="BM77" s="16"/>
      <c r="BN77" s="15"/>
      <c r="BO77" s="5"/>
      <c r="BP77" s="17"/>
      <c r="BQ77" s="15" t="s">
        <v>224</v>
      </c>
      <c r="BR77" s="9"/>
      <c r="BS77" s="9"/>
      <c r="BT77" s="16" t="s">
        <v>230</v>
      </c>
      <c r="BU77" s="9"/>
      <c r="BV77" s="9" t="s">
        <v>239</v>
      </c>
      <c r="BW77" s="9"/>
      <c r="BX77" s="9"/>
      <c r="BY77" s="9"/>
      <c r="BZ77" s="9"/>
      <c r="CA77" s="9"/>
      <c r="CB77" s="15"/>
      <c r="CC77" s="66"/>
      <c r="CD77" s="66"/>
      <c r="CE77" s="18"/>
      <c r="CF77" s="18"/>
      <c r="CG77" s="5"/>
      <c r="CH77" s="18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9"/>
      <c r="DC77" s="15"/>
      <c r="DD77" s="15"/>
      <c r="DE77" s="9"/>
      <c r="DF77" s="101"/>
      <c r="DG77" s="102"/>
      <c r="DH77" s="98"/>
    </row>
    <row r="78" spans="1:112" s="99" customFormat="1" ht="20.25" customHeight="1" x14ac:dyDescent="0.15">
      <c r="A78" s="100"/>
      <c r="B78" s="100"/>
      <c r="C78" s="100"/>
      <c r="D78" s="51" t="s">
        <v>122</v>
      </c>
      <c r="E78" s="2"/>
      <c r="F78" s="19"/>
      <c r="G78" s="25" t="s">
        <v>121</v>
      </c>
      <c r="H78" s="118" t="s">
        <v>827</v>
      </c>
      <c r="I78" s="4" t="s">
        <v>197</v>
      </c>
      <c r="J78" s="5" t="s">
        <v>139</v>
      </c>
      <c r="K78" s="4" t="s">
        <v>204</v>
      </c>
      <c r="L78" s="6"/>
      <c r="M78" s="7"/>
      <c r="N78" s="8"/>
      <c r="O78" s="9"/>
      <c r="P78" s="9"/>
      <c r="Q78" s="4" t="s">
        <v>223</v>
      </c>
      <c r="R78" s="49"/>
      <c r="S78" s="45" t="s">
        <v>444</v>
      </c>
      <c r="T78" s="9"/>
      <c r="U78" s="9"/>
      <c r="V78" s="9"/>
      <c r="W78" s="10"/>
      <c r="X78" s="9"/>
      <c r="Y78" s="11"/>
      <c r="Z78" s="9"/>
      <c r="AA78" s="9"/>
      <c r="AB78" s="9"/>
      <c r="AC78" s="9"/>
      <c r="AD78" s="9"/>
      <c r="AE78" s="7"/>
      <c r="AF78" s="7"/>
      <c r="AG78" s="10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10"/>
      <c r="AV78" s="12"/>
      <c r="AW78" s="13"/>
      <c r="AX78" s="7"/>
      <c r="AY78" s="7"/>
      <c r="AZ78" s="10"/>
      <c r="BA78" s="35" t="s">
        <v>390</v>
      </c>
      <c r="BB78" s="14"/>
      <c r="BC78" s="15"/>
      <c r="BD78" s="9"/>
      <c r="BE78" s="10"/>
      <c r="BF78" s="9"/>
      <c r="BG78" s="9"/>
      <c r="BH78" s="9"/>
      <c r="BI78" s="9"/>
      <c r="BJ78" s="10"/>
      <c r="BK78" s="7"/>
      <c r="BL78" s="16"/>
      <c r="BM78" s="16"/>
      <c r="BN78" s="15"/>
      <c r="BO78" s="5"/>
      <c r="BP78" s="17"/>
      <c r="BQ78" s="15" t="s">
        <v>224</v>
      </c>
      <c r="BR78" s="9"/>
      <c r="BS78" s="9"/>
      <c r="BT78" s="16" t="s">
        <v>231</v>
      </c>
      <c r="BU78" s="9"/>
      <c r="BV78" s="9"/>
      <c r="BW78" s="9"/>
      <c r="BX78" s="9"/>
      <c r="BY78" s="9"/>
      <c r="BZ78" s="9"/>
      <c r="CA78" s="9"/>
      <c r="CB78" s="15"/>
      <c r="CC78" s="66"/>
      <c r="CD78" s="66"/>
      <c r="CE78" s="18"/>
      <c r="CF78" s="18"/>
      <c r="CG78" s="5"/>
      <c r="CH78" s="18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9"/>
      <c r="DC78" s="15"/>
      <c r="DD78" s="15"/>
      <c r="DE78" s="9"/>
      <c r="DF78" s="101"/>
      <c r="DG78" s="102"/>
      <c r="DH78" s="98"/>
    </row>
    <row r="79" spans="1:112" s="99" customFormat="1" ht="20.25" customHeight="1" x14ac:dyDescent="0.15">
      <c r="A79" s="100"/>
      <c r="B79" s="100"/>
      <c r="C79" s="100"/>
      <c r="D79" s="1"/>
      <c r="E79" s="20"/>
      <c r="F79" s="19"/>
      <c r="G79" s="25" t="s">
        <v>121</v>
      </c>
      <c r="H79" s="118" t="s">
        <v>827</v>
      </c>
      <c r="I79" s="4" t="s">
        <v>197</v>
      </c>
      <c r="J79" s="5" t="s">
        <v>139</v>
      </c>
      <c r="K79" s="4" t="s">
        <v>204</v>
      </c>
      <c r="L79" s="6"/>
      <c r="M79" s="7"/>
      <c r="N79" s="8"/>
      <c r="O79" s="9"/>
      <c r="P79" s="9"/>
      <c r="Q79" s="4" t="s">
        <v>223</v>
      </c>
      <c r="R79" s="9"/>
      <c r="S79" s="28"/>
      <c r="T79" s="9"/>
      <c r="U79" s="9"/>
      <c r="V79" s="9"/>
      <c r="W79" s="10"/>
      <c r="X79" s="9"/>
      <c r="Y79" s="11"/>
      <c r="Z79" s="9"/>
      <c r="AA79" s="9"/>
      <c r="AB79" s="9"/>
      <c r="AC79" s="9"/>
      <c r="AD79" s="9"/>
      <c r="AE79" s="7"/>
      <c r="AF79" s="7"/>
      <c r="AG79" s="10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10"/>
      <c r="AV79" s="12"/>
      <c r="AW79" s="13"/>
      <c r="AX79" s="7"/>
      <c r="AY79" s="7"/>
      <c r="AZ79" s="10"/>
      <c r="BA79" s="8"/>
      <c r="BB79" s="14"/>
      <c r="BC79" s="15"/>
      <c r="BD79" s="9"/>
      <c r="BE79" s="10"/>
      <c r="BF79" s="9"/>
      <c r="BG79" s="9"/>
      <c r="BH79" s="9"/>
      <c r="BI79" s="9"/>
      <c r="BJ79" s="10"/>
      <c r="BK79" s="7"/>
      <c r="BL79" s="16"/>
      <c r="BM79" s="16"/>
      <c r="BN79" s="15"/>
      <c r="BO79" s="5"/>
      <c r="BP79" s="17"/>
      <c r="BQ79" s="15" t="s">
        <v>224</v>
      </c>
      <c r="BR79" s="9"/>
      <c r="BS79" s="9"/>
      <c r="BT79" s="16" t="s">
        <v>232</v>
      </c>
      <c r="BU79" s="9"/>
      <c r="BV79" s="9"/>
      <c r="BW79" s="9"/>
      <c r="BX79" s="9"/>
      <c r="BY79" s="9"/>
      <c r="BZ79" s="9"/>
      <c r="CA79" s="9"/>
      <c r="CB79" s="15"/>
      <c r="CC79" s="66"/>
      <c r="CD79" s="66"/>
      <c r="CE79" s="18"/>
      <c r="CF79" s="18"/>
      <c r="CG79" s="5"/>
      <c r="CH79" s="18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9"/>
      <c r="DC79" s="15"/>
      <c r="DD79" s="15"/>
      <c r="DE79" s="9"/>
      <c r="DF79" s="101"/>
      <c r="DG79" s="102"/>
      <c r="DH79" s="98"/>
    </row>
    <row r="80" spans="1:112" s="99" customFormat="1" ht="20.25" customHeight="1" x14ac:dyDescent="0.15">
      <c r="A80" s="100"/>
      <c r="B80" s="100"/>
      <c r="C80" s="100"/>
      <c r="D80" s="1" t="s">
        <v>158</v>
      </c>
      <c r="E80" s="20"/>
      <c r="F80" s="19"/>
      <c r="G80" s="25" t="s">
        <v>121</v>
      </c>
      <c r="H80" s="118" t="s">
        <v>827</v>
      </c>
      <c r="I80" s="4" t="s">
        <v>197</v>
      </c>
      <c r="J80" s="5" t="s">
        <v>139</v>
      </c>
      <c r="K80" s="4" t="s">
        <v>204</v>
      </c>
      <c r="L80" s="6"/>
      <c r="M80" s="7"/>
      <c r="N80" s="8"/>
      <c r="O80" s="9"/>
      <c r="P80" s="9"/>
      <c r="Q80" s="4" t="s">
        <v>227</v>
      </c>
      <c r="R80" s="9"/>
      <c r="S80" s="28"/>
      <c r="T80" s="9"/>
      <c r="U80" s="9"/>
      <c r="V80" s="9"/>
      <c r="W80" s="10"/>
      <c r="X80" s="9"/>
      <c r="Y80" s="11"/>
      <c r="Z80" s="9"/>
      <c r="AA80" s="9"/>
      <c r="AB80" s="9"/>
      <c r="AC80" s="9"/>
      <c r="AD80" s="9"/>
      <c r="AE80" s="7"/>
      <c r="AF80" s="7"/>
      <c r="AG80" s="10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10"/>
      <c r="AV80" s="12"/>
      <c r="AW80" s="13"/>
      <c r="AX80" s="7"/>
      <c r="AY80" s="7"/>
      <c r="AZ80" s="10"/>
      <c r="BA80" s="8"/>
      <c r="BB80" s="14"/>
      <c r="BC80" s="15"/>
      <c r="BD80" s="9"/>
      <c r="BE80" s="10"/>
      <c r="BF80" s="9"/>
      <c r="BG80" s="9"/>
      <c r="BH80" s="9"/>
      <c r="BI80" s="9"/>
      <c r="BJ80" s="10"/>
      <c r="BK80" s="7"/>
      <c r="BL80" s="16"/>
      <c r="BM80" s="16"/>
      <c r="BN80" s="15"/>
      <c r="BO80" s="5"/>
      <c r="BP80" s="17"/>
      <c r="BQ80" s="15" t="s">
        <v>226</v>
      </c>
      <c r="BR80" s="9"/>
      <c r="BS80" s="9"/>
      <c r="BT80" s="16" t="s">
        <v>229</v>
      </c>
      <c r="BU80" s="9"/>
      <c r="BV80" s="9" t="s">
        <v>239</v>
      </c>
      <c r="BW80" s="9"/>
      <c r="BX80" s="9"/>
      <c r="BY80" s="9"/>
      <c r="BZ80" s="9"/>
      <c r="CA80" s="9"/>
      <c r="CB80" s="15"/>
      <c r="CC80" s="66"/>
      <c r="CD80" s="66"/>
      <c r="CE80" s="18"/>
      <c r="CF80" s="18"/>
      <c r="CG80" s="5"/>
      <c r="CH80" s="18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9"/>
      <c r="DC80" s="15"/>
      <c r="DD80" s="15"/>
      <c r="DE80" s="9"/>
      <c r="DF80" s="101"/>
      <c r="DG80" s="102"/>
      <c r="DH80" s="98"/>
    </row>
    <row r="81" spans="1:112" s="99" customFormat="1" ht="20.25" customHeight="1" x14ac:dyDescent="0.15">
      <c r="A81" s="100"/>
      <c r="B81" s="100"/>
      <c r="C81" s="100"/>
      <c r="D81" s="1" t="s">
        <v>173</v>
      </c>
      <c r="E81" s="20"/>
      <c r="F81" s="19"/>
      <c r="G81" s="25" t="s">
        <v>121</v>
      </c>
      <c r="H81" s="118" t="s">
        <v>827</v>
      </c>
      <c r="I81" s="4" t="s">
        <v>197</v>
      </c>
      <c r="J81" s="5" t="s">
        <v>139</v>
      </c>
      <c r="K81" s="4" t="s">
        <v>204</v>
      </c>
      <c r="L81" s="6"/>
      <c r="M81" s="7"/>
      <c r="N81" s="8"/>
      <c r="O81" s="9"/>
      <c r="P81" s="9"/>
      <c r="Q81" s="4" t="s">
        <v>227</v>
      </c>
      <c r="R81" s="9"/>
      <c r="S81" s="28"/>
      <c r="T81" s="9"/>
      <c r="U81" s="9"/>
      <c r="V81" s="9"/>
      <c r="W81" s="10"/>
      <c r="X81" s="9"/>
      <c r="Y81" s="11"/>
      <c r="Z81" s="9"/>
      <c r="AA81" s="9"/>
      <c r="AB81" s="9"/>
      <c r="AC81" s="9"/>
      <c r="AD81" s="9"/>
      <c r="AE81" s="7"/>
      <c r="AF81" s="7"/>
      <c r="AG81" s="10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10"/>
      <c r="AV81" s="12"/>
      <c r="AW81" s="13"/>
      <c r="AX81" s="7"/>
      <c r="AY81" s="7"/>
      <c r="AZ81" s="10"/>
      <c r="BA81" s="8"/>
      <c r="BB81" s="14"/>
      <c r="BC81" s="15"/>
      <c r="BD81" s="9"/>
      <c r="BE81" s="10"/>
      <c r="BF81" s="9"/>
      <c r="BG81" s="9"/>
      <c r="BH81" s="9"/>
      <c r="BI81" s="9"/>
      <c r="BJ81" s="10"/>
      <c r="BK81" s="7"/>
      <c r="BL81" s="16"/>
      <c r="BM81" s="16"/>
      <c r="BN81" s="15"/>
      <c r="BO81" s="5"/>
      <c r="BP81" s="17"/>
      <c r="BQ81" s="15" t="s">
        <v>226</v>
      </c>
      <c r="BR81" s="9"/>
      <c r="BS81" s="9"/>
      <c r="BT81" s="16" t="s">
        <v>229</v>
      </c>
      <c r="BU81" s="9"/>
      <c r="BV81" s="9"/>
      <c r="BW81" s="9"/>
      <c r="BX81" s="9"/>
      <c r="BY81" s="9"/>
      <c r="BZ81" s="9"/>
      <c r="CA81" s="9"/>
      <c r="CB81" s="15"/>
      <c r="CC81" s="66"/>
      <c r="CD81" s="66"/>
      <c r="CE81" s="18"/>
      <c r="CF81" s="18"/>
      <c r="CG81" s="5"/>
      <c r="CH81" s="18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9"/>
      <c r="DC81" s="15"/>
      <c r="DD81" s="15"/>
      <c r="DE81" s="9"/>
      <c r="DF81" s="101"/>
      <c r="DG81" s="102"/>
      <c r="DH81" s="98"/>
    </row>
    <row r="82" spans="1:112" s="99" customFormat="1" ht="20.25" customHeight="1" x14ac:dyDescent="0.15">
      <c r="A82" s="100"/>
      <c r="B82" s="100"/>
      <c r="C82" s="100"/>
      <c r="D82" s="1" t="s">
        <v>174</v>
      </c>
      <c r="E82" s="20"/>
      <c r="F82" s="19"/>
      <c r="G82" s="25" t="s">
        <v>121</v>
      </c>
      <c r="H82" s="118" t="s">
        <v>827</v>
      </c>
      <c r="I82" s="4" t="s">
        <v>197</v>
      </c>
      <c r="J82" s="5" t="s">
        <v>139</v>
      </c>
      <c r="K82" s="4" t="s">
        <v>204</v>
      </c>
      <c r="L82" s="6"/>
      <c r="M82" s="7"/>
      <c r="N82" s="8"/>
      <c r="O82" s="9"/>
      <c r="P82" s="9"/>
      <c r="Q82" s="4" t="s">
        <v>227</v>
      </c>
      <c r="R82" s="9"/>
      <c r="S82" s="28"/>
      <c r="T82" s="9"/>
      <c r="U82" s="9"/>
      <c r="V82" s="9"/>
      <c r="W82" s="10"/>
      <c r="X82" s="9"/>
      <c r="Y82" s="11"/>
      <c r="Z82" s="9"/>
      <c r="AA82" s="9"/>
      <c r="AB82" s="9"/>
      <c r="AC82" s="9"/>
      <c r="AD82" s="9"/>
      <c r="AE82" s="7"/>
      <c r="AF82" s="7"/>
      <c r="AG82" s="10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10"/>
      <c r="AV82" s="12"/>
      <c r="AW82" s="13"/>
      <c r="AX82" s="7"/>
      <c r="AY82" s="7"/>
      <c r="AZ82" s="10"/>
      <c r="BA82" s="8"/>
      <c r="BB82" s="14"/>
      <c r="BC82" s="15"/>
      <c r="BD82" s="9"/>
      <c r="BE82" s="10"/>
      <c r="BF82" s="9"/>
      <c r="BG82" s="9"/>
      <c r="BH82" s="9"/>
      <c r="BI82" s="9"/>
      <c r="BJ82" s="10"/>
      <c r="BK82" s="7"/>
      <c r="BL82" s="16"/>
      <c r="BM82" s="16"/>
      <c r="BN82" s="15"/>
      <c r="BO82" s="5"/>
      <c r="BP82" s="17"/>
      <c r="BQ82" s="15" t="s">
        <v>226</v>
      </c>
      <c r="BR82" s="9"/>
      <c r="BS82" s="9"/>
      <c r="BT82" s="16" t="s">
        <v>229</v>
      </c>
      <c r="BU82" s="9"/>
      <c r="BV82" s="9"/>
      <c r="BW82" s="9"/>
      <c r="BX82" s="9"/>
      <c r="BY82" s="9"/>
      <c r="BZ82" s="9"/>
      <c r="CA82" s="9"/>
      <c r="CB82" s="15"/>
      <c r="CC82" s="66"/>
      <c r="CD82" s="66"/>
      <c r="CE82" s="18"/>
      <c r="CF82" s="18"/>
      <c r="CG82" s="5"/>
      <c r="CH82" s="18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9"/>
      <c r="DC82" s="15"/>
      <c r="DD82" s="15"/>
      <c r="DE82" s="9"/>
      <c r="DF82" s="101"/>
      <c r="DG82" s="102"/>
      <c r="DH82" s="98"/>
    </row>
    <row r="83" spans="1:112" s="99" customFormat="1" ht="20.25" customHeight="1" x14ac:dyDescent="0.15">
      <c r="A83" s="100"/>
      <c r="B83" s="100"/>
      <c r="C83" s="100"/>
      <c r="D83" s="1" t="s">
        <v>175</v>
      </c>
      <c r="E83" s="20"/>
      <c r="F83" s="19"/>
      <c r="G83" s="25" t="s">
        <v>121</v>
      </c>
      <c r="H83" s="118" t="s">
        <v>827</v>
      </c>
      <c r="I83" s="4" t="s">
        <v>197</v>
      </c>
      <c r="J83" s="5" t="s">
        <v>139</v>
      </c>
      <c r="K83" s="4" t="s">
        <v>204</v>
      </c>
      <c r="L83" s="6"/>
      <c r="M83" s="7"/>
      <c r="N83" s="8"/>
      <c r="O83" s="9"/>
      <c r="P83" s="9"/>
      <c r="Q83" s="4" t="s">
        <v>227</v>
      </c>
      <c r="R83" s="9"/>
      <c r="S83" s="28"/>
      <c r="T83" s="9"/>
      <c r="U83" s="9"/>
      <c r="V83" s="9"/>
      <c r="W83" s="10"/>
      <c r="X83" s="9"/>
      <c r="Y83" s="11"/>
      <c r="Z83" s="9"/>
      <c r="AA83" s="9"/>
      <c r="AB83" s="9"/>
      <c r="AC83" s="9"/>
      <c r="AD83" s="9"/>
      <c r="AE83" s="7"/>
      <c r="AF83" s="7"/>
      <c r="AG83" s="10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10"/>
      <c r="AV83" s="12"/>
      <c r="AW83" s="13"/>
      <c r="AX83" s="7"/>
      <c r="AY83" s="7"/>
      <c r="AZ83" s="10"/>
      <c r="BA83" s="8"/>
      <c r="BB83" s="14"/>
      <c r="BC83" s="15"/>
      <c r="BD83" s="9"/>
      <c r="BE83" s="10"/>
      <c r="BF83" s="9"/>
      <c r="BG83" s="9"/>
      <c r="BH83" s="9"/>
      <c r="BI83" s="9"/>
      <c r="BJ83" s="10"/>
      <c r="BK83" s="7"/>
      <c r="BL83" s="16"/>
      <c r="BM83" s="16"/>
      <c r="BN83" s="15"/>
      <c r="BO83" s="5"/>
      <c r="BP83" s="17"/>
      <c r="BQ83" s="15" t="s">
        <v>226</v>
      </c>
      <c r="BR83" s="9"/>
      <c r="BS83" s="9"/>
      <c r="BT83" s="16" t="s">
        <v>229</v>
      </c>
      <c r="BU83" s="9"/>
      <c r="BV83" s="9"/>
      <c r="BW83" s="9"/>
      <c r="BX83" s="9"/>
      <c r="BY83" s="9"/>
      <c r="BZ83" s="9"/>
      <c r="CA83" s="9"/>
      <c r="CB83" s="15"/>
      <c r="CC83" s="66"/>
      <c r="CD83" s="66"/>
      <c r="CE83" s="18"/>
      <c r="CF83" s="18"/>
      <c r="CG83" s="5"/>
      <c r="CH83" s="18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9"/>
      <c r="DC83" s="15"/>
      <c r="DD83" s="15"/>
      <c r="DE83" s="9"/>
      <c r="DF83" s="101"/>
      <c r="DG83" s="102"/>
      <c r="DH83" s="98"/>
    </row>
    <row r="84" spans="1:112" s="99" customFormat="1" ht="20.25" customHeight="1" x14ac:dyDescent="0.15">
      <c r="A84" s="100"/>
      <c r="B84" s="100"/>
      <c r="C84" s="100"/>
      <c r="D84" s="1" t="s">
        <v>177</v>
      </c>
      <c r="E84" s="20"/>
      <c r="F84" s="19"/>
      <c r="G84" s="25" t="s">
        <v>121</v>
      </c>
      <c r="H84" s="118" t="s">
        <v>827</v>
      </c>
      <c r="I84" s="4" t="s">
        <v>197</v>
      </c>
      <c r="J84" s="5" t="s">
        <v>139</v>
      </c>
      <c r="K84" s="4" t="s">
        <v>204</v>
      </c>
      <c r="L84" s="6"/>
      <c r="M84" s="7"/>
      <c r="N84" s="8"/>
      <c r="O84" s="9"/>
      <c r="P84" s="9"/>
      <c r="Q84" s="4" t="s">
        <v>227</v>
      </c>
      <c r="R84" s="9"/>
      <c r="S84" s="28"/>
      <c r="T84" s="9"/>
      <c r="U84" s="9"/>
      <c r="V84" s="9"/>
      <c r="W84" s="10"/>
      <c r="X84" s="9"/>
      <c r="Y84" s="11"/>
      <c r="Z84" s="9"/>
      <c r="AA84" s="9"/>
      <c r="AB84" s="9"/>
      <c r="AC84" s="9"/>
      <c r="AD84" s="9"/>
      <c r="AE84" s="7"/>
      <c r="AF84" s="7"/>
      <c r="AG84" s="10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10"/>
      <c r="AV84" s="12"/>
      <c r="AW84" s="13"/>
      <c r="AX84" s="7"/>
      <c r="AY84" s="7"/>
      <c r="AZ84" s="10"/>
      <c r="BA84" s="8"/>
      <c r="BB84" s="14"/>
      <c r="BC84" s="15"/>
      <c r="BD84" s="9"/>
      <c r="BE84" s="10"/>
      <c r="BF84" s="9"/>
      <c r="BG84" s="9"/>
      <c r="BH84" s="9"/>
      <c r="BI84" s="9"/>
      <c r="BJ84" s="10"/>
      <c r="BK84" s="7"/>
      <c r="BL84" s="16"/>
      <c r="BM84" s="16"/>
      <c r="BN84" s="15"/>
      <c r="BO84" s="5"/>
      <c r="BP84" s="17"/>
      <c r="BQ84" s="15" t="s">
        <v>226</v>
      </c>
      <c r="BR84" s="9"/>
      <c r="BS84" s="9"/>
      <c r="BT84" s="16" t="s">
        <v>229</v>
      </c>
      <c r="BU84" s="9"/>
      <c r="BV84" s="9"/>
      <c r="BW84" s="9"/>
      <c r="BX84" s="9"/>
      <c r="BY84" s="9"/>
      <c r="BZ84" s="9"/>
      <c r="CA84" s="9"/>
      <c r="CB84" s="15"/>
      <c r="CC84" s="66"/>
      <c r="CD84" s="66"/>
      <c r="CE84" s="18"/>
      <c r="CF84" s="18"/>
      <c r="CG84" s="5"/>
      <c r="CH84" s="18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9"/>
      <c r="DC84" s="15"/>
      <c r="DD84" s="15"/>
      <c r="DE84" s="9"/>
      <c r="DF84" s="101"/>
      <c r="DG84" s="102"/>
      <c r="DH84" s="98"/>
    </row>
    <row r="85" spans="1:112" s="99" customFormat="1" ht="20.25" customHeight="1" x14ac:dyDescent="0.15">
      <c r="A85" s="100"/>
      <c r="B85" s="100"/>
      <c r="C85" s="100"/>
      <c r="D85" s="4" t="s">
        <v>178</v>
      </c>
      <c r="E85" s="20"/>
      <c r="F85" s="19"/>
      <c r="G85" s="25" t="s">
        <v>121</v>
      </c>
      <c r="H85" s="118" t="s">
        <v>827</v>
      </c>
      <c r="I85" s="4" t="s">
        <v>197</v>
      </c>
      <c r="J85" s="5" t="s">
        <v>139</v>
      </c>
      <c r="K85" s="4" t="s">
        <v>204</v>
      </c>
      <c r="L85" s="6"/>
      <c r="M85" s="7"/>
      <c r="N85" s="8"/>
      <c r="O85" s="9"/>
      <c r="P85" s="9"/>
      <c r="Q85" s="4" t="s">
        <v>227</v>
      </c>
      <c r="R85" s="9"/>
      <c r="S85" s="28"/>
      <c r="T85" s="9"/>
      <c r="U85" s="9"/>
      <c r="V85" s="9"/>
      <c r="W85" s="10"/>
      <c r="X85" s="9"/>
      <c r="Y85" s="11"/>
      <c r="Z85" s="9"/>
      <c r="AA85" s="9"/>
      <c r="AB85" s="9"/>
      <c r="AC85" s="9"/>
      <c r="AD85" s="9"/>
      <c r="AE85" s="7"/>
      <c r="AF85" s="7"/>
      <c r="AG85" s="10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10"/>
      <c r="AV85" s="12"/>
      <c r="AW85" s="13"/>
      <c r="AX85" s="7"/>
      <c r="AY85" s="7"/>
      <c r="AZ85" s="10"/>
      <c r="BA85" s="8"/>
      <c r="BB85" s="14"/>
      <c r="BC85" s="15"/>
      <c r="BD85" s="9"/>
      <c r="BE85" s="10"/>
      <c r="BF85" s="9"/>
      <c r="BG85" s="9"/>
      <c r="BH85" s="9"/>
      <c r="BI85" s="9"/>
      <c r="BJ85" s="10"/>
      <c r="BK85" s="7"/>
      <c r="BL85" s="16"/>
      <c r="BM85" s="16"/>
      <c r="BN85" s="15"/>
      <c r="BO85" s="5"/>
      <c r="BP85" s="17"/>
      <c r="BQ85" s="15" t="s">
        <v>226</v>
      </c>
      <c r="BR85" s="9"/>
      <c r="BS85" s="9"/>
      <c r="BT85" s="16" t="s">
        <v>229</v>
      </c>
      <c r="BU85" s="9"/>
      <c r="BV85" s="9" t="s">
        <v>238</v>
      </c>
      <c r="BW85" s="9"/>
      <c r="BX85" s="9"/>
      <c r="BY85" s="9"/>
      <c r="BZ85" s="9"/>
      <c r="CA85" s="9"/>
      <c r="CB85" s="15"/>
      <c r="CC85" s="66"/>
      <c r="CD85" s="66"/>
      <c r="CE85" s="18"/>
      <c r="CF85" s="18"/>
      <c r="CG85" s="5"/>
      <c r="CH85" s="18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9"/>
      <c r="DC85" s="15"/>
      <c r="DD85" s="15"/>
      <c r="DE85" s="9"/>
      <c r="DF85" s="101"/>
      <c r="DG85" s="102"/>
      <c r="DH85" s="98"/>
    </row>
    <row r="86" spans="1:112" s="99" customFormat="1" ht="20.25" customHeight="1" x14ac:dyDescent="0.15">
      <c r="A86" s="100"/>
      <c r="B86" s="100"/>
      <c r="C86" s="100"/>
      <c r="D86" s="4" t="s">
        <v>179</v>
      </c>
      <c r="E86" s="20"/>
      <c r="F86" s="19"/>
      <c r="G86" s="25" t="s">
        <v>121</v>
      </c>
      <c r="H86" s="118" t="s">
        <v>827</v>
      </c>
      <c r="I86" s="4" t="s">
        <v>197</v>
      </c>
      <c r="J86" s="5" t="s">
        <v>139</v>
      </c>
      <c r="K86" s="4" t="s">
        <v>204</v>
      </c>
      <c r="L86" s="6"/>
      <c r="M86" s="7"/>
      <c r="N86" s="8"/>
      <c r="O86" s="9"/>
      <c r="P86" s="9"/>
      <c r="Q86" s="4" t="s">
        <v>227</v>
      </c>
      <c r="R86" s="9"/>
      <c r="S86" s="28"/>
      <c r="T86" s="9"/>
      <c r="U86" s="9"/>
      <c r="V86" s="9"/>
      <c r="W86" s="10"/>
      <c r="X86" s="9"/>
      <c r="Y86" s="11"/>
      <c r="Z86" s="9"/>
      <c r="AA86" s="9"/>
      <c r="AB86" s="9"/>
      <c r="AC86" s="9"/>
      <c r="AD86" s="9"/>
      <c r="AE86" s="7"/>
      <c r="AF86" s="7"/>
      <c r="AG86" s="10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10"/>
      <c r="AV86" s="12"/>
      <c r="AW86" s="13"/>
      <c r="AX86" s="7"/>
      <c r="AY86" s="7"/>
      <c r="AZ86" s="10"/>
      <c r="BA86" s="8"/>
      <c r="BB86" s="14"/>
      <c r="BC86" s="15"/>
      <c r="BD86" s="9"/>
      <c r="BE86" s="10"/>
      <c r="BF86" s="9"/>
      <c r="BG86" s="9"/>
      <c r="BH86" s="9"/>
      <c r="BI86" s="9"/>
      <c r="BJ86" s="10"/>
      <c r="BK86" s="7"/>
      <c r="BL86" s="16"/>
      <c r="BM86" s="16"/>
      <c r="BN86" s="15"/>
      <c r="BO86" s="5"/>
      <c r="BP86" s="17"/>
      <c r="BQ86" s="15" t="s">
        <v>226</v>
      </c>
      <c r="BR86" s="9"/>
      <c r="BS86" s="9"/>
      <c r="BT86" s="16" t="s">
        <v>229</v>
      </c>
      <c r="BW86" s="103"/>
      <c r="BX86" s="9"/>
      <c r="BY86" s="9"/>
      <c r="BZ86" s="9"/>
      <c r="CA86" s="9"/>
      <c r="CB86" s="15"/>
      <c r="CC86" s="66"/>
      <c r="CD86" s="66"/>
      <c r="CE86" s="18"/>
      <c r="CF86" s="18"/>
      <c r="CG86" s="5"/>
      <c r="CH86" s="18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9"/>
      <c r="DC86" s="15"/>
      <c r="DD86" s="15"/>
      <c r="DE86" s="9"/>
      <c r="DF86" s="101"/>
      <c r="DG86" s="102"/>
      <c r="DH86" s="98"/>
    </row>
    <row r="87" spans="1:112" s="99" customFormat="1" ht="20.25" customHeight="1" x14ac:dyDescent="0.15">
      <c r="A87" s="100"/>
      <c r="B87" s="100"/>
      <c r="C87" s="100"/>
      <c r="D87" s="4" t="s">
        <v>180</v>
      </c>
      <c r="E87" s="20"/>
      <c r="F87" s="19"/>
      <c r="G87" s="25" t="s">
        <v>121</v>
      </c>
      <c r="H87" s="118" t="s">
        <v>827</v>
      </c>
      <c r="I87" s="4" t="s">
        <v>197</v>
      </c>
      <c r="J87" s="5" t="s">
        <v>139</v>
      </c>
      <c r="K87" s="4" t="s">
        <v>204</v>
      </c>
      <c r="L87" s="6"/>
      <c r="M87" s="7"/>
      <c r="N87" s="8"/>
      <c r="O87" s="9"/>
      <c r="P87" s="9"/>
      <c r="Q87" s="4" t="s">
        <v>227</v>
      </c>
      <c r="R87" s="9"/>
      <c r="S87" s="28"/>
      <c r="T87" s="9"/>
      <c r="U87" s="9"/>
      <c r="V87" s="9"/>
      <c r="W87" s="10"/>
      <c r="X87" s="9"/>
      <c r="Y87" s="11"/>
      <c r="Z87" s="9"/>
      <c r="AA87" s="9"/>
      <c r="AB87" s="9"/>
      <c r="AC87" s="9"/>
      <c r="AD87" s="9"/>
      <c r="AE87" s="7"/>
      <c r="AF87" s="7"/>
      <c r="AG87" s="10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10"/>
      <c r="AV87" s="12"/>
      <c r="AW87" s="13"/>
      <c r="AX87" s="7"/>
      <c r="AY87" s="7"/>
      <c r="AZ87" s="10"/>
      <c r="BA87" s="8"/>
      <c r="BB87" s="14"/>
      <c r="BC87" s="15"/>
      <c r="BD87" s="9"/>
      <c r="BE87" s="10"/>
      <c r="BF87" s="9"/>
      <c r="BG87" s="9"/>
      <c r="BH87" s="9"/>
      <c r="BI87" s="9"/>
      <c r="BJ87" s="10"/>
      <c r="BK87" s="7"/>
      <c r="BL87" s="16"/>
      <c r="BM87" s="16"/>
      <c r="BN87" s="15"/>
      <c r="BO87" s="5"/>
      <c r="BP87" s="17"/>
      <c r="BQ87" s="15" t="s">
        <v>226</v>
      </c>
      <c r="BR87" s="9"/>
      <c r="BS87" s="9"/>
      <c r="BT87" s="16" t="s">
        <v>229</v>
      </c>
      <c r="BW87" s="103"/>
      <c r="BX87" s="9"/>
      <c r="BY87" s="9"/>
      <c r="BZ87" s="9"/>
      <c r="CA87" s="9"/>
      <c r="CB87" s="15"/>
      <c r="CC87" s="66"/>
      <c r="CD87" s="66"/>
      <c r="CE87" s="18"/>
      <c r="CF87" s="18"/>
      <c r="CG87" s="5"/>
      <c r="CH87" s="18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9"/>
      <c r="DC87" s="15"/>
      <c r="DD87" s="15"/>
      <c r="DE87" s="9"/>
      <c r="DF87" s="101"/>
      <c r="DG87" s="102"/>
      <c r="DH87" s="98"/>
    </row>
    <row r="88" spans="1:112" s="99" customFormat="1" ht="20.25" customHeight="1" x14ac:dyDescent="0.15">
      <c r="A88" s="100"/>
      <c r="B88" s="100"/>
      <c r="C88" s="100"/>
      <c r="D88" s="1" t="s">
        <v>181</v>
      </c>
      <c r="E88" s="20"/>
      <c r="F88" s="19"/>
      <c r="G88" s="25" t="s">
        <v>121</v>
      </c>
      <c r="H88" s="118" t="s">
        <v>827</v>
      </c>
      <c r="I88" s="4" t="s">
        <v>197</v>
      </c>
      <c r="J88" s="5" t="s">
        <v>139</v>
      </c>
      <c r="K88" s="4" t="s">
        <v>204</v>
      </c>
      <c r="L88" s="6"/>
      <c r="M88" s="7"/>
      <c r="N88" s="8"/>
      <c r="O88" s="9"/>
      <c r="P88" s="9"/>
      <c r="Q88" s="4" t="s">
        <v>227</v>
      </c>
      <c r="R88" s="9"/>
      <c r="S88" s="28"/>
      <c r="T88" s="9"/>
      <c r="U88" s="9"/>
      <c r="V88" s="9"/>
      <c r="W88" s="10"/>
      <c r="X88" s="9"/>
      <c r="Y88" s="11"/>
      <c r="Z88" s="9"/>
      <c r="AA88" s="9"/>
      <c r="AB88" s="9"/>
      <c r="AC88" s="9"/>
      <c r="AD88" s="9"/>
      <c r="AE88" s="7"/>
      <c r="AF88" s="7"/>
      <c r="AG88" s="10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10"/>
      <c r="AV88" s="12"/>
      <c r="AW88" s="13"/>
      <c r="AX88" s="7"/>
      <c r="AY88" s="7"/>
      <c r="AZ88" s="10"/>
      <c r="BA88" s="8"/>
      <c r="BB88" s="14"/>
      <c r="BC88" s="15"/>
      <c r="BD88" s="9"/>
      <c r="BE88" s="10"/>
      <c r="BF88" s="9"/>
      <c r="BG88" s="9"/>
      <c r="BH88" s="9"/>
      <c r="BI88" s="9"/>
      <c r="BJ88" s="10"/>
      <c r="BK88" s="7"/>
      <c r="BL88" s="16"/>
      <c r="BM88" s="16"/>
      <c r="BN88" s="15"/>
      <c r="BO88" s="5"/>
      <c r="BP88" s="17"/>
      <c r="BQ88" s="15" t="s">
        <v>226</v>
      </c>
      <c r="BR88" s="9"/>
      <c r="BS88" s="9"/>
      <c r="BT88" s="16" t="s">
        <v>229</v>
      </c>
      <c r="BW88" s="103"/>
      <c r="BX88" s="9"/>
      <c r="BY88" s="9"/>
      <c r="BZ88" s="9"/>
      <c r="CA88" s="9"/>
      <c r="CB88" s="15"/>
      <c r="CC88" s="66"/>
      <c r="CD88" s="66"/>
      <c r="CE88" s="18"/>
      <c r="CF88" s="18"/>
      <c r="CG88" s="5"/>
      <c r="CH88" s="18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9"/>
      <c r="DC88" s="15"/>
      <c r="DD88" s="15"/>
      <c r="DE88" s="9"/>
      <c r="DF88" s="101"/>
      <c r="DG88" s="102"/>
      <c r="DH88" s="98"/>
    </row>
    <row r="89" spans="1:112" s="99" customFormat="1" ht="20.25" customHeight="1" x14ac:dyDescent="0.15">
      <c r="A89" s="100"/>
      <c r="B89" s="100"/>
      <c r="C89" s="100"/>
      <c r="D89" s="1" t="s">
        <v>182</v>
      </c>
      <c r="E89" s="20"/>
      <c r="F89" s="19"/>
      <c r="G89" s="25" t="s">
        <v>121</v>
      </c>
      <c r="H89" s="118" t="s">
        <v>827</v>
      </c>
      <c r="I89" s="4" t="s">
        <v>197</v>
      </c>
      <c r="J89" s="5" t="s">
        <v>139</v>
      </c>
      <c r="K89" s="4" t="s">
        <v>204</v>
      </c>
      <c r="L89" s="6"/>
      <c r="M89" s="7"/>
      <c r="N89" s="8"/>
      <c r="O89" s="9"/>
      <c r="P89" s="9"/>
      <c r="Q89" s="4" t="s">
        <v>227</v>
      </c>
      <c r="R89" s="9"/>
      <c r="S89" s="28"/>
      <c r="T89" s="9"/>
      <c r="U89" s="9"/>
      <c r="V89" s="9"/>
      <c r="W89" s="10"/>
      <c r="X89" s="9"/>
      <c r="Y89" s="11"/>
      <c r="Z89" s="9"/>
      <c r="AA89" s="9"/>
      <c r="AB89" s="9"/>
      <c r="AC89" s="9"/>
      <c r="AD89" s="9"/>
      <c r="AE89" s="7"/>
      <c r="AF89" s="7"/>
      <c r="AG89" s="10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10"/>
      <c r="AV89" s="12"/>
      <c r="AW89" s="13"/>
      <c r="AX89" s="7"/>
      <c r="AY89" s="7"/>
      <c r="AZ89" s="10"/>
      <c r="BA89" s="8"/>
      <c r="BB89" s="14"/>
      <c r="BC89" s="15"/>
      <c r="BD89" s="9"/>
      <c r="BE89" s="10"/>
      <c r="BF89" s="9"/>
      <c r="BG89" s="9"/>
      <c r="BH89" s="9"/>
      <c r="BI89" s="9"/>
      <c r="BJ89" s="10"/>
      <c r="BK89" s="7"/>
      <c r="BL89" s="16"/>
      <c r="BM89" s="16"/>
      <c r="BN89" s="15"/>
      <c r="BO89" s="5"/>
      <c r="BP89" s="17"/>
      <c r="BQ89" s="15" t="s">
        <v>226</v>
      </c>
      <c r="BR89" s="9"/>
      <c r="BS89" s="9"/>
      <c r="BT89" s="16" t="s">
        <v>229</v>
      </c>
      <c r="BW89" s="103"/>
      <c r="BX89" s="9"/>
      <c r="BY89" s="9"/>
      <c r="BZ89" s="9"/>
      <c r="CA89" s="9"/>
      <c r="CB89" s="15"/>
      <c r="CC89" s="66"/>
      <c r="CD89" s="66"/>
      <c r="CE89" s="18"/>
      <c r="CF89" s="18"/>
      <c r="CG89" s="5"/>
      <c r="CH89" s="18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9"/>
      <c r="DC89" s="15"/>
      <c r="DD89" s="15"/>
      <c r="DE89" s="9"/>
      <c r="DF89" s="101"/>
      <c r="DG89" s="102"/>
      <c r="DH89" s="98"/>
    </row>
    <row r="90" spans="1:112" s="99" customFormat="1" ht="20.25" customHeight="1" x14ac:dyDescent="0.15">
      <c r="A90" s="100"/>
      <c r="B90" s="100"/>
      <c r="C90" s="100"/>
      <c r="D90" s="21" t="s">
        <v>183</v>
      </c>
      <c r="E90" s="2"/>
      <c r="F90" s="19"/>
      <c r="G90" s="25" t="s">
        <v>121</v>
      </c>
      <c r="H90" s="118" t="s">
        <v>827</v>
      </c>
      <c r="I90" s="4" t="s">
        <v>197</v>
      </c>
      <c r="J90" s="5" t="s">
        <v>139</v>
      </c>
      <c r="K90" s="4" t="s">
        <v>204</v>
      </c>
      <c r="L90" s="6"/>
      <c r="M90" s="7"/>
      <c r="N90" s="8"/>
      <c r="O90" s="9"/>
      <c r="P90" s="9"/>
      <c r="Q90" s="4" t="s">
        <v>227</v>
      </c>
      <c r="R90" s="9"/>
      <c r="S90" s="28"/>
      <c r="T90" s="9"/>
      <c r="U90" s="9"/>
      <c r="V90" s="9"/>
      <c r="W90" s="10"/>
      <c r="X90" s="9"/>
      <c r="Y90" s="11"/>
      <c r="Z90" s="9"/>
      <c r="AA90" s="9"/>
      <c r="AB90" s="9"/>
      <c r="AC90" s="9"/>
      <c r="AD90" s="9"/>
      <c r="AE90" s="7"/>
      <c r="AF90" s="7"/>
      <c r="AG90" s="10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10"/>
      <c r="AV90" s="12"/>
      <c r="AW90" s="13"/>
      <c r="AX90" s="7"/>
      <c r="AY90" s="7"/>
      <c r="AZ90" s="10"/>
      <c r="BA90" s="8"/>
      <c r="BB90" s="14"/>
      <c r="BC90" s="15"/>
      <c r="BD90" s="9"/>
      <c r="BE90" s="10"/>
      <c r="BF90" s="9"/>
      <c r="BG90" s="9"/>
      <c r="BH90" s="9"/>
      <c r="BI90" s="9"/>
      <c r="BJ90" s="10"/>
      <c r="BK90" s="7"/>
      <c r="BL90" s="16"/>
      <c r="BM90" s="16"/>
      <c r="BN90" s="15"/>
      <c r="BO90" s="5"/>
      <c r="BP90" s="17"/>
      <c r="BQ90" s="15" t="s">
        <v>226</v>
      </c>
      <c r="BR90" s="9"/>
      <c r="BS90" s="9"/>
      <c r="BT90" s="16" t="s">
        <v>229</v>
      </c>
      <c r="BW90" s="103"/>
      <c r="BX90" s="9"/>
      <c r="BY90" s="9"/>
      <c r="BZ90" s="9"/>
      <c r="CA90" s="9"/>
      <c r="CB90" s="15"/>
      <c r="CC90" s="66"/>
      <c r="CD90" s="66"/>
      <c r="CE90" s="18"/>
      <c r="CF90" s="18"/>
      <c r="CG90" s="5"/>
      <c r="CH90" s="18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9"/>
      <c r="DC90" s="15"/>
      <c r="DD90" s="15"/>
      <c r="DE90" s="9"/>
      <c r="DF90" s="101"/>
      <c r="DG90" s="102"/>
      <c r="DH90" s="98"/>
    </row>
    <row r="91" spans="1:112" s="99" customFormat="1" ht="20.25" customHeight="1" x14ac:dyDescent="0.15">
      <c r="A91" s="100"/>
      <c r="B91" s="100"/>
      <c r="C91" s="100"/>
      <c r="D91" s="21" t="s">
        <v>184</v>
      </c>
      <c r="E91" s="2"/>
      <c r="F91" s="19"/>
      <c r="G91" s="25" t="s">
        <v>121</v>
      </c>
      <c r="H91" s="118" t="s">
        <v>827</v>
      </c>
      <c r="I91" s="4" t="s">
        <v>197</v>
      </c>
      <c r="J91" s="5" t="s">
        <v>139</v>
      </c>
      <c r="K91" s="4" t="s">
        <v>204</v>
      </c>
      <c r="L91" s="6"/>
      <c r="M91" s="7"/>
      <c r="N91" s="8"/>
      <c r="O91" s="9"/>
      <c r="P91" s="9"/>
      <c r="Q91" s="4" t="s">
        <v>227</v>
      </c>
      <c r="R91" s="9"/>
      <c r="S91" s="28"/>
      <c r="T91" s="9"/>
      <c r="U91" s="9"/>
      <c r="V91" s="9"/>
      <c r="W91" s="10"/>
      <c r="X91" s="9"/>
      <c r="Y91" s="11"/>
      <c r="Z91" s="9"/>
      <c r="AA91" s="9"/>
      <c r="AB91" s="9"/>
      <c r="AC91" s="9"/>
      <c r="AD91" s="9"/>
      <c r="AE91" s="7"/>
      <c r="AF91" s="7"/>
      <c r="AG91" s="10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10"/>
      <c r="AV91" s="12"/>
      <c r="AW91" s="13"/>
      <c r="AX91" s="7"/>
      <c r="AY91" s="7"/>
      <c r="AZ91" s="10"/>
      <c r="BA91" s="8"/>
      <c r="BB91" s="14"/>
      <c r="BC91" s="15"/>
      <c r="BD91" s="9"/>
      <c r="BE91" s="10"/>
      <c r="BF91" s="9"/>
      <c r="BG91" s="9"/>
      <c r="BH91" s="9"/>
      <c r="BI91" s="9"/>
      <c r="BJ91" s="10"/>
      <c r="BK91" s="7"/>
      <c r="BL91" s="16"/>
      <c r="BM91" s="16"/>
      <c r="BN91" s="15"/>
      <c r="BO91" s="5"/>
      <c r="BP91" s="17"/>
      <c r="BQ91" s="15" t="s">
        <v>226</v>
      </c>
      <c r="BR91" s="9"/>
      <c r="BS91" s="9"/>
      <c r="BT91" s="16" t="s">
        <v>229</v>
      </c>
      <c r="BW91" s="103"/>
      <c r="BX91" s="9"/>
      <c r="BY91" s="9"/>
      <c r="BZ91" s="9"/>
      <c r="CA91" s="9"/>
      <c r="CB91" s="15"/>
      <c r="CC91" s="66"/>
      <c r="CD91" s="66"/>
      <c r="CE91" s="18"/>
      <c r="CF91" s="18"/>
      <c r="CG91" s="5"/>
      <c r="CH91" s="18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9"/>
      <c r="DC91" s="15"/>
      <c r="DD91" s="15"/>
      <c r="DE91" s="9"/>
      <c r="DF91" s="101"/>
      <c r="DG91" s="102"/>
      <c r="DH91" s="98"/>
    </row>
    <row r="92" spans="1:112" s="99" customFormat="1" ht="20.25" customHeight="1" x14ac:dyDescent="0.15">
      <c r="A92" s="100"/>
      <c r="B92" s="100"/>
      <c r="C92" s="100"/>
      <c r="D92" s="1" t="s">
        <v>191</v>
      </c>
      <c r="E92" s="2"/>
      <c r="F92" s="19"/>
      <c r="G92" s="25" t="s">
        <v>121</v>
      </c>
      <c r="H92" s="118" t="s">
        <v>827</v>
      </c>
      <c r="I92" s="4" t="s">
        <v>197</v>
      </c>
      <c r="J92" s="5" t="s">
        <v>139</v>
      </c>
      <c r="K92" s="4" t="s">
        <v>204</v>
      </c>
      <c r="L92" s="6"/>
      <c r="M92" s="7"/>
      <c r="N92" s="8"/>
      <c r="O92" s="9"/>
      <c r="P92" s="9"/>
      <c r="Q92" s="4" t="s">
        <v>227</v>
      </c>
      <c r="R92" s="9"/>
      <c r="S92" s="28"/>
      <c r="T92" s="9"/>
      <c r="U92" s="9"/>
      <c r="V92" s="9"/>
      <c r="W92" s="10"/>
      <c r="X92" s="9"/>
      <c r="Y92" s="11"/>
      <c r="Z92" s="9"/>
      <c r="AA92" s="9"/>
      <c r="AB92" s="9"/>
      <c r="AC92" s="9"/>
      <c r="AD92" s="9"/>
      <c r="AE92" s="7"/>
      <c r="AF92" s="7"/>
      <c r="AG92" s="10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10"/>
      <c r="AV92" s="12"/>
      <c r="AW92" s="13"/>
      <c r="AX92" s="7"/>
      <c r="AY92" s="7"/>
      <c r="AZ92" s="10"/>
      <c r="BA92" s="8"/>
      <c r="BB92" s="14"/>
      <c r="BC92" s="15"/>
      <c r="BD92" s="9"/>
      <c r="BE92" s="10"/>
      <c r="BF92" s="9"/>
      <c r="BG92" s="9"/>
      <c r="BH92" s="9"/>
      <c r="BI92" s="9"/>
      <c r="BJ92" s="10"/>
      <c r="BK92" s="7"/>
      <c r="BL92" s="16"/>
      <c r="BM92" s="16"/>
      <c r="BN92" s="15"/>
      <c r="BO92" s="5"/>
      <c r="BP92" s="17"/>
      <c r="BQ92" s="15" t="s">
        <v>226</v>
      </c>
      <c r="BR92" s="9"/>
      <c r="BS92" s="9"/>
      <c r="BT92" s="16" t="s">
        <v>229</v>
      </c>
      <c r="BW92" s="103"/>
      <c r="BX92" s="9"/>
      <c r="BY92" s="9"/>
      <c r="BZ92" s="9"/>
      <c r="CA92" s="9"/>
      <c r="CB92" s="15"/>
      <c r="CC92" s="66"/>
      <c r="CD92" s="66"/>
      <c r="CE92" s="18"/>
      <c r="CF92" s="18"/>
      <c r="CG92" s="5"/>
      <c r="CH92" s="18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9"/>
      <c r="DC92" s="15"/>
      <c r="DD92" s="15"/>
      <c r="DE92" s="9"/>
      <c r="DF92" s="101"/>
      <c r="DG92" s="102"/>
      <c r="DH92" s="98"/>
    </row>
    <row r="93" spans="1:112" s="99" customFormat="1" ht="20.25" customHeight="1" x14ac:dyDescent="0.15">
      <c r="A93" s="100"/>
      <c r="B93" s="100"/>
      <c r="C93" s="100"/>
      <c r="D93" s="1"/>
      <c r="E93" s="2"/>
      <c r="F93" s="19"/>
      <c r="G93" s="25" t="s">
        <v>121</v>
      </c>
      <c r="H93" s="118" t="s">
        <v>827</v>
      </c>
      <c r="I93" s="4" t="s">
        <v>197</v>
      </c>
      <c r="J93" s="5" t="s">
        <v>139</v>
      </c>
      <c r="K93" s="4" t="s">
        <v>204</v>
      </c>
      <c r="L93" s="6"/>
      <c r="M93" s="7"/>
      <c r="N93" s="8"/>
      <c r="O93" s="9"/>
      <c r="P93" s="9"/>
      <c r="Q93" s="4" t="s">
        <v>227</v>
      </c>
      <c r="R93" s="9"/>
      <c r="S93" s="28"/>
      <c r="T93" s="9"/>
      <c r="U93" s="9"/>
      <c r="V93" s="9"/>
      <c r="W93" s="10"/>
      <c r="X93" s="9"/>
      <c r="Y93" s="11"/>
      <c r="Z93" s="9"/>
      <c r="AA93" s="9"/>
      <c r="AB93" s="9"/>
      <c r="AC93" s="9"/>
      <c r="AD93" s="9"/>
      <c r="AE93" s="7"/>
      <c r="AF93" s="7"/>
      <c r="AG93" s="10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10"/>
      <c r="AV93" s="12"/>
      <c r="AW93" s="13"/>
      <c r="AX93" s="7"/>
      <c r="AY93" s="7"/>
      <c r="AZ93" s="10"/>
      <c r="BA93" s="8"/>
      <c r="BB93" s="14"/>
      <c r="BC93" s="15"/>
      <c r="BD93" s="9"/>
      <c r="BE93" s="10"/>
      <c r="BF93" s="9"/>
      <c r="BG93" s="9"/>
      <c r="BH93" s="9"/>
      <c r="BI93" s="9"/>
      <c r="BJ93" s="10"/>
      <c r="BK93" s="7"/>
      <c r="BL93" s="16"/>
      <c r="BM93" s="16"/>
      <c r="BN93" s="15"/>
      <c r="BO93" s="5"/>
      <c r="BP93" s="17"/>
      <c r="BQ93" s="15" t="s">
        <v>226</v>
      </c>
      <c r="BR93" s="9"/>
      <c r="BS93" s="9"/>
      <c r="BT93" s="16" t="s">
        <v>230</v>
      </c>
      <c r="BU93" s="9"/>
      <c r="BV93" s="9" t="s">
        <v>238</v>
      </c>
      <c r="BW93" s="9"/>
      <c r="BX93" s="9"/>
      <c r="BY93" s="9"/>
      <c r="BZ93" s="9"/>
      <c r="CA93" s="9"/>
      <c r="CB93" s="15"/>
      <c r="CC93" s="66"/>
      <c r="CD93" s="66"/>
      <c r="CE93" s="18"/>
      <c r="CF93" s="18"/>
      <c r="CG93" s="5"/>
      <c r="CH93" s="18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9"/>
      <c r="DC93" s="15"/>
      <c r="DD93" s="15"/>
      <c r="DE93" s="9"/>
      <c r="DF93" s="101"/>
      <c r="DG93" s="102"/>
      <c r="DH93" s="98"/>
    </row>
    <row r="94" spans="1:112" s="99" customFormat="1" ht="20.25" customHeight="1" x14ac:dyDescent="0.15">
      <c r="A94" s="100"/>
      <c r="B94" s="100"/>
      <c r="C94" s="100"/>
      <c r="E94" s="2"/>
      <c r="F94" s="19"/>
      <c r="G94" s="25" t="s">
        <v>121</v>
      </c>
      <c r="H94" s="118" t="s">
        <v>827</v>
      </c>
      <c r="I94" s="4" t="s">
        <v>197</v>
      </c>
      <c r="J94" s="5" t="s">
        <v>139</v>
      </c>
      <c r="K94" s="4" t="s">
        <v>204</v>
      </c>
      <c r="L94" s="6"/>
      <c r="M94" s="7"/>
      <c r="N94" s="8"/>
      <c r="O94" s="9"/>
      <c r="P94" s="9"/>
      <c r="Q94" s="4" t="s">
        <v>227</v>
      </c>
      <c r="R94" s="9"/>
      <c r="S94" s="28"/>
      <c r="T94" s="9"/>
      <c r="U94" s="9"/>
      <c r="V94" s="9"/>
      <c r="W94" s="10"/>
      <c r="X94" s="9"/>
      <c r="Y94" s="11"/>
      <c r="Z94" s="9"/>
      <c r="AA94" s="9"/>
      <c r="AB94" s="9"/>
      <c r="AC94" s="9"/>
      <c r="AD94" s="9"/>
      <c r="AE94" s="7"/>
      <c r="AF94" s="7"/>
      <c r="AG94" s="10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10"/>
      <c r="AV94" s="12"/>
      <c r="AW94" s="13"/>
      <c r="AX94" s="7"/>
      <c r="AY94" s="7"/>
      <c r="AZ94" s="10"/>
      <c r="BA94" s="8"/>
      <c r="BB94" s="14"/>
      <c r="BC94" s="15"/>
      <c r="BD94" s="9"/>
      <c r="BE94" s="10"/>
      <c r="BF94" s="9"/>
      <c r="BG94" s="9"/>
      <c r="BH94" s="9"/>
      <c r="BI94" s="9"/>
      <c r="BJ94" s="10"/>
      <c r="BK94" s="7"/>
      <c r="BL94" s="16"/>
      <c r="BM94" s="16"/>
      <c r="BN94" s="15"/>
      <c r="BO94" s="5"/>
      <c r="BP94" s="17"/>
      <c r="BQ94" s="15" t="s">
        <v>226</v>
      </c>
      <c r="BR94" s="9"/>
      <c r="BS94" s="9"/>
      <c r="BT94" s="16" t="s">
        <v>230</v>
      </c>
      <c r="BU94" s="9"/>
      <c r="BV94" s="9" t="s">
        <v>239</v>
      </c>
      <c r="BW94" s="9"/>
      <c r="BX94" s="9"/>
      <c r="BY94" s="9"/>
      <c r="BZ94" s="9"/>
      <c r="CA94" s="9"/>
      <c r="CB94" s="15"/>
      <c r="CC94" s="66"/>
      <c r="CD94" s="66"/>
      <c r="CE94" s="18"/>
      <c r="CF94" s="18"/>
      <c r="CG94" s="5"/>
      <c r="CH94" s="18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9"/>
      <c r="DC94" s="15"/>
      <c r="DD94" s="15"/>
      <c r="DE94" s="9"/>
      <c r="DF94" s="101"/>
      <c r="DG94" s="102"/>
      <c r="DH94" s="98"/>
    </row>
    <row r="95" spans="1:112" s="99" customFormat="1" ht="20.25" customHeight="1" x14ac:dyDescent="0.15">
      <c r="A95" s="100"/>
      <c r="B95" s="100"/>
      <c r="C95" s="100"/>
      <c r="E95" s="2"/>
      <c r="F95" s="19"/>
      <c r="G95" s="25" t="s">
        <v>121</v>
      </c>
      <c r="H95" s="118" t="s">
        <v>827</v>
      </c>
      <c r="I95" s="4" t="s">
        <v>197</v>
      </c>
      <c r="J95" s="5" t="s">
        <v>139</v>
      </c>
      <c r="K95" s="4" t="s">
        <v>204</v>
      </c>
      <c r="L95" s="6"/>
      <c r="M95" s="7"/>
      <c r="N95" s="8"/>
      <c r="O95" s="9"/>
      <c r="P95" s="9"/>
      <c r="Q95" s="4" t="s">
        <v>227</v>
      </c>
      <c r="R95" s="9"/>
      <c r="S95" s="28"/>
      <c r="T95" s="9"/>
      <c r="U95" s="9"/>
      <c r="V95" s="9"/>
      <c r="W95" s="10"/>
      <c r="X95" s="9"/>
      <c r="Y95" s="11"/>
      <c r="Z95" s="9"/>
      <c r="AA95" s="9"/>
      <c r="AB95" s="9"/>
      <c r="AC95" s="9"/>
      <c r="AD95" s="9"/>
      <c r="AE95" s="7"/>
      <c r="AF95" s="7"/>
      <c r="AG95" s="10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10"/>
      <c r="AV95" s="12"/>
      <c r="AW95" s="13"/>
      <c r="AX95" s="7"/>
      <c r="AY95" s="7"/>
      <c r="AZ95" s="10"/>
      <c r="BA95" s="8"/>
      <c r="BB95" s="14"/>
      <c r="BC95" s="15"/>
      <c r="BD95" s="9"/>
      <c r="BE95" s="10"/>
      <c r="BF95" s="9"/>
      <c r="BG95" s="9"/>
      <c r="BH95" s="9"/>
      <c r="BI95" s="9"/>
      <c r="BJ95" s="10"/>
      <c r="BK95" s="7"/>
      <c r="BL95" s="16"/>
      <c r="BM95" s="16"/>
      <c r="BN95" s="15"/>
      <c r="BO95" s="5"/>
      <c r="BP95" s="17"/>
      <c r="BQ95" s="15" t="s">
        <v>226</v>
      </c>
      <c r="BR95" s="9"/>
      <c r="BS95" s="9"/>
      <c r="BT95" s="16" t="s">
        <v>240</v>
      </c>
      <c r="BU95" s="9"/>
      <c r="BV95" s="9" t="s">
        <v>239</v>
      </c>
      <c r="BW95" s="9"/>
      <c r="BX95" s="9"/>
      <c r="BY95" s="9"/>
      <c r="BZ95" s="9"/>
      <c r="CA95" s="9"/>
      <c r="CB95" s="15"/>
      <c r="CC95" s="66"/>
      <c r="CD95" s="66"/>
      <c r="CE95" s="18"/>
      <c r="CF95" s="18"/>
      <c r="CG95" s="5"/>
      <c r="CH95" s="18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9"/>
      <c r="DC95" s="15"/>
      <c r="DD95" s="15"/>
      <c r="DE95" s="9"/>
      <c r="DF95" s="101"/>
      <c r="DG95" s="102"/>
      <c r="DH95" s="98"/>
    </row>
    <row r="96" spans="1:112" s="99" customFormat="1" ht="20.25" customHeight="1" x14ac:dyDescent="0.15">
      <c r="A96" s="100"/>
      <c r="B96" s="100"/>
      <c r="C96" s="100"/>
      <c r="E96" s="2"/>
      <c r="F96" s="19"/>
      <c r="G96" s="25" t="s">
        <v>121</v>
      </c>
      <c r="H96" s="118" t="s">
        <v>827</v>
      </c>
      <c r="I96" s="4" t="s">
        <v>197</v>
      </c>
      <c r="J96" s="5" t="s">
        <v>139</v>
      </c>
      <c r="K96" s="4" t="s">
        <v>204</v>
      </c>
      <c r="L96" s="6"/>
      <c r="M96" s="7"/>
      <c r="N96" s="8"/>
      <c r="O96" s="9"/>
      <c r="P96" s="9"/>
      <c r="Q96" s="4" t="s">
        <v>227</v>
      </c>
      <c r="R96" s="9"/>
      <c r="S96" s="28"/>
      <c r="T96" s="9"/>
      <c r="U96" s="9"/>
      <c r="V96" s="9"/>
      <c r="W96" s="10"/>
      <c r="X96" s="9"/>
      <c r="Y96" s="11"/>
      <c r="Z96" s="9"/>
      <c r="AA96" s="9"/>
      <c r="AB96" s="9"/>
      <c r="AC96" s="9"/>
      <c r="AD96" s="9"/>
      <c r="AE96" s="7"/>
      <c r="AF96" s="7"/>
      <c r="AG96" s="10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10"/>
      <c r="AV96" s="12"/>
      <c r="AW96" s="13"/>
      <c r="AX96" s="7"/>
      <c r="AY96" s="7"/>
      <c r="AZ96" s="10"/>
      <c r="BA96" s="8"/>
      <c r="BB96" s="14"/>
      <c r="BC96" s="15"/>
      <c r="BD96" s="9"/>
      <c r="BE96" s="10"/>
      <c r="BF96" s="9"/>
      <c r="BG96" s="9"/>
      <c r="BH96" s="9"/>
      <c r="BI96" s="9"/>
      <c r="BJ96" s="10"/>
      <c r="BK96" s="7"/>
      <c r="BL96" s="16"/>
      <c r="BM96" s="16"/>
      <c r="BN96" s="15"/>
      <c r="BO96" s="5"/>
      <c r="BP96" s="17"/>
      <c r="BQ96" s="15" t="s">
        <v>226</v>
      </c>
      <c r="BR96" s="9"/>
      <c r="BS96" s="9"/>
      <c r="BT96" s="16" t="s">
        <v>240</v>
      </c>
      <c r="BU96" s="9"/>
      <c r="BV96" s="9" t="s">
        <v>238</v>
      </c>
      <c r="BW96" s="9"/>
      <c r="BX96" s="9"/>
      <c r="BY96" s="9"/>
      <c r="BZ96" s="9"/>
      <c r="CA96" s="9"/>
      <c r="CB96" s="15"/>
      <c r="CC96" s="66"/>
      <c r="CD96" s="66"/>
      <c r="CE96" s="18"/>
      <c r="CF96" s="18"/>
      <c r="CG96" s="5"/>
      <c r="CH96" s="18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9"/>
      <c r="DC96" s="15"/>
      <c r="DD96" s="15"/>
      <c r="DE96" s="9"/>
      <c r="DF96" s="101"/>
      <c r="DG96" s="102"/>
      <c r="DH96" s="98"/>
    </row>
    <row r="97" spans="1:112" s="99" customFormat="1" ht="20.25" customHeight="1" x14ac:dyDescent="0.15">
      <c r="A97" s="100"/>
      <c r="B97" s="100"/>
      <c r="C97" s="100"/>
      <c r="E97" s="2"/>
      <c r="F97" s="19"/>
      <c r="G97" s="25" t="s">
        <v>121</v>
      </c>
      <c r="H97" s="118" t="s">
        <v>827</v>
      </c>
      <c r="I97" s="4" t="s">
        <v>197</v>
      </c>
      <c r="J97" s="5" t="s">
        <v>139</v>
      </c>
      <c r="K97" s="4" t="s">
        <v>204</v>
      </c>
      <c r="L97" s="6"/>
      <c r="M97" s="7"/>
      <c r="N97" s="8"/>
      <c r="O97" s="9"/>
      <c r="P97" s="9"/>
      <c r="Q97" s="4" t="s">
        <v>241</v>
      </c>
      <c r="R97" s="9"/>
      <c r="S97" s="28"/>
      <c r="T97" s="9"/>
      <c r="U97" s="9"/>
      <c r="V97" s="9"/>
      <c r="W97" s="10"/>
      <c r="X97" s="9"/>
      <c r="Y97" s="11"/>
      <c r="Z97" s="9"/>
      <c r="AA97" s="9"/>
      <c r="AB97" s="9"/>
      <c r="AC97" s="9"/>
      <c r="AD97" s="9"/>
      <c r="AE97" s="7"/>
      <c r="AF97" s="7"/>
      <c r="AG97" s="10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10"/>
      <c r="AV97" s="12"/>
      <c r="AW97" s="13"/>
      <c r="AX97" s="7"/>
      <c r="AY97" s="7"/>
      <c r="AZ97" s="10"/>
      <c r="BA97" s="8"/>
      <c r="BB97" s="14"/>
      <c r="BC97" s="15"/>
      <c r="BD97" s="9"/>
      <c r="BE97" s="10"/>
      <c r="BF97" s="9"/>
      <c r="BG97" s="9"/>
      <c r="BH97" s="9"/>
      <c r="BI97" s="9"/>
      <c r="BJ97" s="10"/>
      <c r="BK97" s="7"/>
      <c r="BL97" s="16"/>
      <c r="BM97" s="16"/>
      <c r="BN97" s="15"/>
      <c r="BO97" s="5"/>
      <c r="BP97" s="17"/>
      <c r="BQ97" s="15"/>
      <c r="BR97" s="9"/>
      <c r="BS97" s="9"/>
      <c r="BT97" s="9"/>
      <c r="BU97" s="9"/>
      <c r="BV97" s="9" t="s">
        <v>239</v>
      </c>
      <c r="BW97" s="9"/>
      <c r="BX97" s="9"/>
      <c r="BY97" s="9"/>
      <c r="BZ97" s="9"/>
      <c r="CA97" s="9"/>
      <c r="CB97" s="15"/>
      <c r="CC97" s="66"/>
      <c r="CD97" s="66"/>
      <c r="CE97" s="18"/>
      <c r="CF97" s="18"/>
      <c r="CG97" s="5"/>
      <c r="CH97" s="18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9"/>
      <c r="DC97" s="15"/>
      <c r="DD97" s="15"/>
      <c r="DE97" s="9"/>
      <c r="DF97" s="101"/>
      <c r="DG97" s="102"/>
      <c r="DH97" s="98"/>
    </row>
    <row r="98" spans="1:112" s="99" customFormat="1" ht="20.25" customHeight="1" x14ac:dyDescent="0.15">
      <c r="A98" s="100"/>
      <c r="B98" s="100"/>
      <c r="C98" s="100"/>
      <c r="D98" s="43" t="s">
        <v>129</v>
      </c>
      <c r="E98" s="2"/>
      <c r="F98" s="19"/>
      <c r="G98" s="25" t="s">
        <v>121</v>
      </c>
      <c r="H98" s="118" t="s">
        <v>827</v>
      </c>
      <c r="I98" s="4" t="s">
        <v>197</v>
      </c>
      <c r="J98" s="5" t="s">
        <v>139</v>
      </c>
      <c r="K98" s="4" t="s">
        <v>203</v>
      </c>
      <c r="L98" s="6"/>
      <c r="M98" s="7"/>
      <c r="N98" s="8"/>
      <c r="O98" s="9"/>
      <c r="P98" s="9"/>
      <c r="Q98" s="4" t="s">
        <v>223</v>
      </c>
      <c r="R98" s="9"/>
      <c r="S98" s="28"/>
      <c r="T98" s="9"/>
      <c r="U98" s="9"/>
      <c r="V98" s="9"/>
      <c r="W98" s="10"/>
      <c r="X98" s="9"/>
      <c r="Y98" s="11"/>
      <c r="Z98" s="9"/>
      <c r="AA98" s="9"/>
      <c r="AB98" s="9"/>
      <c r="AC98" s="9"/>
      <c r="AD98" s="9"/>
      <c r="AE98" s="7"/>
      <c r="AF98" s="7"/>
      <c r="AG98" s="10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10"/>
      <c r="AV98" s="12"/>
      <c r="AW98" s="13"/>
      <c r="AX98" s="7"/>
      <c r="AY98" s="7"/>
      <c r="AZ98" s="10"/>
      <c r="BA98" s="8"/>
      <c r="BB98" s="14"/>
      <c r="BC98" s="15"/>
      <c r="BD98" s="9"/>
      <c r="BE98" s="10"/>
      <c r="BF98" s="9"/>
      <c r="BG98" s="9"/>
      <c r="BH98" s="9"/>
      <c r="BI98" s="9"/>
      <c r="BJ98" s="10"/>
      <c r="BK98" s="7"/>
      <c r="BL98" s="16"/>
      <c r="BM98" s="16"/>
      <c r="BN98" s="15"/>
      <c r="BO98" s="5"/>
      <c r="BP98" s="17"/>
      <c r="BQ98" s="15" t="s">
        <v>213</v>
      </c>
      <c r="BR98" s="9"/>
      <c r="BS98" s="9"/>
      <c r="BT98" s="16" t="s">
        <v>230</v>
      </c>
      <c r="BU98" s="9"/>
      <c r="BV98" s="9"/>
      <c r="BW98" s="9"/>
      <c r="BX98" s="9"/>
      <c r="BY98" s="9"/>
      <c r="BZ98" s="9"/>
      <c r="CA98" s="9"/>
      <c r="CB98" s="15"/>
      <c r="CC98" s="66"/>
      <c r="CD98" s="66"/>
      <c r="CE98" s="18"/>
      <c r="CF98" s="18"/>
      <c r="CG98" s="5"/>
      <c r="CH98" s="18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9"/>
      <c r="DC98" s="15"/>
      <c r="DD98" s="15"/>
      <c r="DE98" s="9"/>
      <c r="DF98" s="101"/>
      <c r="DG98" s="102"/>
      <c r="DH98" s="98"/>
    </row>
    <row r="99" spans="1:112" s="99" customFormat="1" ht="20.25" customHeight="1" x14ac:dyDescent="0.15">
      <c r="A99" s="100"/>
      <c r="B99" s="100"/>
      <c r="C99" s="100"/>
      <c r="D99" s="1" t="s">
        <v>146</v>
      </c>
      <c r="E99" s="20"/>
      <c r="F99" s="19"/>
      <c r="G99" s="25" t="s">
        <v>121</v>
      </c>
      <c r="H99" s="118" t="s">
        <v>827</v>
      </c>
      <c r="I99" s="4" t="s">
        <v>197</v>
      </c>
      <c r="J99" s="5" t="s">
        <v>139</v>
      </c>
      <c r="K99" s="4" t="s">
        <v>203</v>
      </c>
      <c r="L99" s="6"/>
      <c r="M99" s="7"/>
      <c r="N99" s="8"/>
      <c r="O99" s="9"/>
      <c r="P99" s="9"/>
      <c r="Q99" s="4" t="s">
        <v>227</v>
      </c>
      <c r="R99" s="49"/>
      <c r="S99" s="45">
        <v>90192</v>
      </c>
      <c r="T99" s="9"/>
      <c r="U99" s="9"/>
      <c r="V99" s="9"/>
      <c r="W99" s="10"/>
      <c r="X99" s="9"/>
      <c r="Y99" s="11"/>
      <c r="Z99" s="9"/>
      <c r="AA99" s="9"/>
      <c r="AB99" s="9"/>
      <c r="AC99" s="9"/>
      <c r="AD99" s="9"/>
      <c r="AE99" s="7"/>
      <c r="AF99" s="7"/>
      <c r="AG99" s="10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10"/>
      <c r="AV99" s="12"/>
      <c r="AW99" s="13"/>
      <c r="AX99" s="7"/>
      <c r="AY99" s="7"/>
      <c r="AZ99" s="10"/>
      <c r="BA99" s="44" t="s">
        <v>347</v>
      </c>
      <c r="BB99" s="14"/>
      <c r="BC99" s="15"/>
      <c r="BD99" s="9"/>
      <c r="BE99" s="10"/>
      <c r="BF99" s="9"/>
      <c r="BG99" s="9"/>
      <c r="BH99" s="9"/>
      <c r="BI99" s="9"/>
      <c r="BJ99" s="10"/>
      <c r="BK99" s="7"/>
      <c r="BL99" s="16"/>
      <c r="BM99" s="16"/>
      <c r="BN99" s="15"/>
      <c r="BO99" s="5"/>
      <c r="BP99" s="17"/>
      <c r="BQ99" s="15" t="s">
        <v>213</v>
      </c>
      <c r="BR99" s="9"/>
      <c r="BS99" s="9"/>
      <c r="BT99" s="16" t="s">
        <v>230</v>
      </c>
      <c r="BU99" s="9"/>
      <c r="BV99" s="9"/>
      <c r="BW99" s="9"/>
      <c r="BX99" s="9"/>
      <c r="BY99" s="9"/>
      <c r="BZ99" s="9"/>
      <c r="CA99" s="9"/>
      <c r="CB99" s="15"/>
      <c r="CC99" s="66"/>
      <c r="CD99" s="66"/>
      <c r="CE99" s="18"/>
      <c r="CF99" s="18"/>
      <c r="CG99" s="5"/>
      <c r="CH99" s="18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9"/>
      <c r="DC99" s="15"/>
      <c r="DD99" s="15"/>
      <c r="DE99" s="9"/>
      <c r="DF99" s="101"/>
      <c r="DG99" s="102"/>
      <c r="DH99" s="98"/>
    </row>
    <row r="100" spans="1:112" s="99" customFormat="1" ht="26" x14ac:dyDescent="0.15">
      <c r="A100" s="100"/>
      <c r="B100" s="100"/>
      <c r="C100" s="100"/>
      <c r="D100" s="1" t="s">
        <v>147</v>
      </c>
      <c r="E100" s="20"/>
      <c r="F100" s="19"/>
      <c r="G100" s="25" t="s">
        <v>121</v>
      </c>
      <c r="H100" s="118" t="s">
        <v>827</v>
      </c>
      <c r="I100" s="4" t="s">
        <v>197</v>
      </c>
      <c r="J100" s="5" t="s">
        <v>139</v>
      </c>
      <c r="K100" s="4" t="s">
        <v>203</v>
      </c>
      <c r="L100" s="6"/>
      <c r="M100" s="7"/>
      <c r="N100" s="8"/>
      <c r="O100" s="9"/>
      <c r="P100" s="9"/>
      <c r="Q100" s="4" t="s">
        <v>242</v>
      </c>
      <c r="R100" s="49"/>
      <c r="S100" s="45" t="s">
        <v>342</v>
      </c>
      <c r="T100" s="9"/>
      <c r="U100" s="9"/>
      <c r="V100" s="9"/>
      <c r="W100" s="10"/>
      <c r="X100" s="9"/>
      <c r="Y100" s="11"/>
      <c r="Z100" s="9"/>
      <c r="AA100" s="9"/>
      <c r="AB100" s="9"/>
      <c r="AC100" s="9"/>
      <c r="AD100" s="9"/>
      <c r="AE100" s="7"/>
      <c r="AF100" s="7"/>
      <c r="AG100" s="10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10"/>
      <c r="AV100" s="12"/>
      <c r="AW100" s="13"/>
      <c r="AX100" s="7"/>
      <c r="AY100" s="7"/>
      <c r="AZ100" s="10"/>
      <c r="BA100" s="44" t="s">
        <v>348</v>
      </c>
      <c r="BB100" s="14"/>
      <c r="BC100" s="15"/>
      <c r="BD100" s="9"/>
      <c r="BE100" s="10"/>
      <c r="BF100" s="9"/>
      <c r="BG100" s="9"/>
      <c r="BH100" s="9"/>
      <c r="BI100" s="9"/>
      <c r="BJ100" s="10"/>
      <c r="BK100" s="7"/>
      <c r="BL100" s="16"/>
      <c r="BM100" s="16"/>
      <c r="BN100" s="15"/>
      <c r="BO100" s="5"/>
      <c r="BP100" s="17"/>
      <c r="BQ100" s="15"/>
      <c r="BR100" s="9"/>
      <c r="BS100" s="9"/>
      <c r="BT100" s="16" t="s">
        <v>230</v>
      </c>
      <c r="BU100" s="9"/>
      <c r="BV100" s="9"/>
      <c r="BW100" s="9"/>
      <c r="BX100" s="9"/>
      <c r="BY100" s="9"/>
      <c r="BZ100" s="9"/>
      <c r="CA100" s="9"/>
      <c r="CB100" s="15"/>
      <c r="CC100" s="66"/>
      <c r="CD100" s="66"/>
      <c r="CE100" s="18"/>
      <c r="CF100" s="18"/>
      <c r="CG100" s="5"/>
      <c r="CH100" s="18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9"/>
      <c r="DC100" s="15"/>
      <c r="DD100" s="15"/>
      <c r="DE100" s="9"/>
      <c r="DF100" s="101"/>
      <c r="DG100" s="102"/>
      <c r="DH100" s="98"/>
    </row>
    <row r="101" spans="1:112" s="99" customFormat="1" ht="20.25" customHeight="1" x14ac:dyDescent="0.15">
      <c r="A101" s="100"/>
      <c r="B101" s="100"/>
      <c r="C101" s="100"/>
      <c r="D101" s="1" t="s">
        <v>148</v>
      </c>
      <c r="E101" s="20"/>
      <c r="F101" s="19"/>
      <c r="G101" s="25" t="s">
        <v>121</v>
      </c>
      <c r="H101" s="118" t="s">
        <v>827</v>
      </c>
      <c r="I101" s="4" t="s">
        <v>197</v>
      </c>
      <c r="J101" s="5" t="s">
        <v>139</v>
      </c>
      <c r="K101" s="4" t="s">
        <v>203</v>
      </c>
      <c r="L101" s="6"/>
      <c r="M101" s="7"/>
      <c r="N101" s="8"/>
      <c r="O101" s="9"/>
      <c r="P101" s="9"/>
      <c r="Q101" s="4" t="s">
        <v>227</v>
      </c>
      <c r="R101" s="49"/>
      <c r="S101" s="45">
        <v>2000938</v>
      </c>
      <c r="T101" s="9"/>
      <c r="U101" s="9"/>
      <c r="V101" s="9"/>
      <c r="W101" s="10"/>
      <c r="X101" s="9"/>
      <c r="Y101" s="11"/>
      <c r="Z101" s="9"/>
      <c r="AA101" s="9"/>
      <c r="AB101" s="9"/>
      <c r="AC101" s="9"/>
      <c r="AD101" s="9"/>
      <c r="AE101" s="7"/>
      <c r="AF101" s="7"/>
      <c r="AG101" s="10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10"/>
      <c r="AV101" s="12"/>
      <c r="AW101" s="13"/>
      <c r="AX101" s="7"/>
      <c r="AY101" s="7"/>
      <c r="AZ101" s="10"/>
      <c r="BA101" s="44" t="s">
        <v>349</v>
      </c>
      <c r="BB101" s="14"/>
      <c r="BC101" s="15"/>
      <c r="BD101" s="9"/>
      <c r="BE101" s="10"/>
      <c r="BF101" s="9"/>
      <c r="BG101" s="9"/>
      <c r="BH101" s="9"/>
      <c r="BI101" s="9"/>
      <c r="BJ101" s="10"/>
      <c r="BK101" s="7"/>
      <c r="BL101" s="16"/>
      <c r="BM101" s="16"/>
      <c r="BN101" s="15"/>
      <c r="BO101" s="5"/>
      <c r="BP101" s="17"/>
      <c r="BQ101" s="15"/>
      <c r="BR101" s="9"/>
      <c r="BS101" s="9"/>
      <c r="BT101" s="16"/>
      <c r="BU101" s="9"/>
      <c r="BV101" s="9"/>
      <c r="BW101" s="9"/>
      <c r="BX101" s="9"/>
      <c r="BY101" s="9"/>
      <c r="BZ101" s="9"/>
      <c r="CA101" s="9"/>
      <c r="CB101" s="15"/>
      <c r="CC101" s="66"/>
      <c r="CD101" s="66"/>
      <c r="CE101" s="18"/>
      <c r="CF101" s="18"/>
      <c r="CG101" s="5"/>
      <c r="CH101" s="18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9"/>
      <c r="DC101" s="15"/>
      <c r="DD101" s="15"/>
      <c r="DE101" s="9"/>
      <c r="DF101" s="101"/>
      <c r="DG101" s="102"/>
      <c r="DH101" s="98"/>
    </row>
    <row r="102" spans="1:112" s="99" customFormat="1" ht="20.25" customHeight="1" x14ac:dyDescent="0.15">
      <c r="A102" s="100"/>
      <c r="B102" s="100"/>
      <c r="C102" s="100"/>
      <c r="D102" s="1" t="s">
        <v>149</v>
      </c>
      <c r="E102" s="20"/>
      <c r="F102" s="19"/>
      <c r="G102" s="25" t="s">
        <v>121</v>
      </c>
      <c r="H102" s="118" t="s">
        <v>827</v>
      </c>
      <c r="I102" s="4" t="s">
        <v>197</v>
      </c>
      <c r="J102" s="5" t="s">
        <v>139</v>
      </c>
      <c r="K102" s="4" t="s">
        <v>203</v>
      </c>
      <c r="L102" s="6"/>
      <c r="M102" s="7"/>
      <c r="N102" s="8"/>
      <c r="O102" s="9"/>
      <c r="P102" s="9"/>
      <c r="Q102" s="4" t="s">
        <v>227</v>
      </c>
      <c r="R102" s="49"/>
      <c r="S102" s="45" t="s">
        <v>343</v>
      </c>
      <c r="T102" s="9"/>
      <c r="U102" s="9"/>
      <c r="V102" s="9"/>
      <c r="W102" s="10"/>
      <c r="X102" s="9"/>
      <c r="Y102" s="11"/>
      <c r="Z102" s="9"/>
      <c r="AA102" s="9"/>
      <c r="AB102" s="9"/>
      <c r="AC102" s="9"/>
      <c r="AD102" s="9"/>
      <c r="AE102" s="7"/>
      <c r="AF102" s="7"/>
      <c r="AG102" s="10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10"/>
      <c r="AV102" s="12"/>
      <c r="AW102" s="13"/>
      <c r="AX102" s="7"/>
      <c r="AY102" s="7"/>
      <c r="AZ102" s="10"/>
      <c r="BA102" s="44" t="s">
        <v>350</v>
      </c>
      <c r="BB102" s="14"/>
      <c r="BC102" s="15"/>
      <c r="BD102" s="9"/>
      <c r="BE102" s="10"/>
      <c r="BF102" s="9"/>
      <c r="BG102" s="9"/>
      <c r="BH102" s="9"/>
      <c r="BI102" s="9"/>
      <c r="BJ102" s="10"/>
      <c r="BK102" s="7"/>
      <c r="BL102" s="16"/>
      <c r="BM102" s="16"/>
      <c r="BN102" s="15"/>
      <c r="BO102" s="5"/>
      <c r="BP102" s="17"/>
      <c r="BQ102" s="15"/>
      <c r="BR102" s="9"/>
      <c r="BS102" s="9"/>
      <c r="BT102" s="16"/>
      <c r="BU102" s="9"/>
      <c r="BV102" s="9"/>
      <c r="BW102" s="9"/>
      <c r="BX102" s="9"/>
      <c r="BY102" s="9"/>
      <c r="BZ102" s="9"/>
      <c r="CA102" s="9"/>
      <c r="CB102" s="15"/>
      <c r="CC102" s="66"/>
      <c r="CD102" s="66"/>
      <c r="CE102" s="18"/>
      <c r="CF102" s="18"/>
      <c r="CG102" s="5"/>
      <c r="CH102" s="18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9"/>
      <c r="DC102" s="15"/>
      <c r="DD102" s="15"/>
      <c r="DE102" s="9"/>
      <c r="DF102" s="101"/>
      <c r="DG102" s="102"/>
      <c r="DH102" s="98"/>
    </row>
    <row r="103" spans="1:112" s="99" customFormat="1" ht="20.25" customHeight="1" x14ac:dyDescent="0.15">
      <c r="A103" s="100"/>
      <c r="B103" s="100"/>
      <c r="C103" s="100"/>
      <c r="D103" s="1" t="s">
        <v>150</v>
      </c>
      <c r="E103" s="20"/>
      <c r="F103" s="19"/>
      <c r="G103" s="25" t="s">
        <v>121</v>
      </c>
      <c r="H103" s="118" t="s">
        <v>827</v>
      </c>
      <c r="I103" s="4" t="s">
        <v>197</v>
      </c>
      <c r="J103" s="5" t="s">
        <v>139</v>
      </c>
      <c r="K103" s="4" t="s">
        <v>203</v>
      </c>
      <c r="L103" s="6"/>
      <c r="M103" s="7"/>
      <c r="N103" s="8"/>
      <c r="O103" s="9"/>
      <c r="P103" s="9"/>
      <c r="Q103" s="4" t="s">
        <v>227</v>
      </c>
      <c r="R103" s="49"/>
      <c r="S103" s="52" t="s">
        <v>353</v>
      </c>
      <c r="T103" s="9"/>
      <c r="U103" s="9"/>
      <c r="V103" s="9"/>
      <c r="W103" s="10"/>
      <c r="X103" s="9"/>
      <c r="Y103" s="11"/>
      <c r="Z103" s="9"/>
      <c r="AA103" s="9"/>
      <c r="AB103" s="9"/>
      <c r="AC103" s="9"/>
      <c r="AD103" s="9"/>
      <c r="AE103" s="7"/>
      <c r="AF103" s="7"/>
      <c r="AG103" s="10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10"/>
      <c r="AV103" s="12"/>
      <c r="AW103" s="13"/>
      <c r="AX103" s="7"/>
      <c r="AY103" s="7"/>
      <c r="AZ103" s="10"/>
      <c r="BA103" s="44" t="s">
        <v>351</v>
      </c>
      <c r="BB103" s="14"/>
      <c r="BC103" s="15"/>
      <c r="BD103" s="9"/>
      <c r="BE103" s="10"/>
      <c r="BF103" s="9"/>
      <c r="BG103" s="9"/>
      <c r="BH103" s="9"/>
      <c r="BI103" s="9"/>
      <c r="BJ103" s="10"/>
      <c r="BK103" s="7"/>
      <c r="BL103" s="16"/>
      <c r="BM103" s="16"/>
      <c r="BN103" s="15"/>
      <c r="BO103" s="5"/>
      <c r="BP103" s="17"/>
      <c r="BQ103" s="15"/>
      <c r="BR103" s="9"/>
      <c r="BS103" s="9"/>
      <c r="BT103" s="16"/>
      <c r="BU103" s="9"/>
      <c r="BV103" s="9"/>
      <c r="BW103" s="9"/>
      <c r="BX103" s="9"/>
      <c r="BY103" s="9"/>
      <c r="BZ103" s="9"/>
      <c r="CA103" s="9"/>
      <c r="CB103" s="15"/>
      <c r="CC103" s="66"/>
      <c r="CD103" s="66"/>
      <c r="CE103" s="18"/>
      <c r="CF103" s="18"/>
      <c r="CG103" s="5"/>
      <c r="CH103" s="18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9"/>
      <c r="DC103" s="15"/>
      <c r="DD103" s="15"/>
      <c r="DE103" s="9"/>
      <c r="DF103" s="101"/>
      <c r="DG103" s="102"/>
      <c r="DH103" s="98"/>
    </row>
    <row r="104" spans="1:112" s="99" customFormat="1" ht="20.25" customHeight="1" x14ac:dyDescent="0.15">
      <c r="A104" s="100"/>
      <c r="B104" s="100"/>
      <c r="C104" s="100"/>
      <c r="D104" s="1" t="s">
        <v>151</v>
      </c>
      <c r="E104" s="20"/>
      <c r="F104" s="19"/>
      <c r="G104" s="25" t="s">
        <v>121</v>
      </c>
      <c r="H104" s="118" t="s">
        <v>827</v>
      </c>
      <c r="I104" s="4" t="s">
        <v>197</v>
      </c>
      <c r="J104" s="5" t="s">
        <v>139</v>
      </c>
      <c r="K104" s="4" t="s">
        <v>203</v>
      </c>
      <c r="L104" s="6"/>
      <c r="M104" s="7"/>
      <c r="N104" s="8"/>
      <c r="O104" s="9"/>
      <c r="P104" s="9"/>
      <c r="Q104" s="4" t="s">
        <v>227</v>
      </c>
      <c r="R104" s="49"/>
      <c r="S104" s="45" t="s">
        <v>344</v>
      </c>
      <c r="T104" s="9"/>
      <c r="U104" s="9"/>
      <c r="V104" s="9"/>
      <c r="W104" s="10"/>
      <c r="X104" s="9"/>
      <c r="Y104" s="11"/>
      <c r="Z104" s="9"/>
      <c r="AA104" s="9"/>
      <c r="AB104" s="9"/>
      <c r="AC104" s="9"/>
      <c r="AD104" s="9"/>
      <c r="AE104" s="7"/>
      <c r="AF104" s="7"/>
      <c r="AG104" s="10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10"/>
      <c r="AV104" s="12"/>
      <c r="AW104" s="13"/>
      <c r="AX104" s="7"/>
      <c r="AY104" s="7"/>
      <c r="AZ104" s="10"/>
      <c r="BA104" s="44" t="s">
        <v>352</v>
      </c>
      <c r="BB104" s="14"/>
      <c r="BC104" s="15"/>
      <c r="BD104" s="9"/>
      <c r="BE104" s="10"/>
      <c r="BF104" s="9"/>
      <c r="BG104" s="9"/>
      <c r="BH104" s="9"/>
      <c r="BI104" s="9"/>
      <c r="BJ104" s="10"/>
      <c r="BK104" s="7"/>
      <c r="BL104" s="16"/>
      <c r="BM104" s="16"/>
      <c r="BN104" s="15"/>
      <c r="BO104" s="5"/>
      <c r="BP104" s="17"/>
      <c r="BQ104" s="15"/>
      <c r="BR104" s="9"/>
      <c r="BS104" s="9"/>
      <c r="BT104" s="16"/>
      <c r="BU104" s="9"/>
      <c r="BV104" s="9"/>
      <c r="BW104" s="9"/>
      <c r="BX104" s="9"/>
      <c r="BY104" s="9"/>
      <c r="BZ104" s="9"/>
      <c r="CA104" s="9"/>
      <c r="CB104" s="15"/>
      <c r="CC104" s="66"/>
      <c r="CD104" s="66"/>
      <c r="CE104" s="18"/>
      <c r="CF104" s="18"/>
      <c r="CG104" s="5"/>
      <c r="CH104" s="18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9"/>
      <c r="DC104" s="15"/>
      <c r="DD104" s="15"/>
      <c r="DE104" s="9"/>
      <c r="DF104" s="101"/>
      <c r="DG104" s="102"/>
      <c r="DH104" s="98"/>
    </row>
    <row r="105" spans="1:112" s="99" customFormat="1" ht="20.25" customHeight="1" x14ac:dyDescent="0.15">
      <c r="A105" s="100"/>
      <c r="B105" s="100"/>
      <c r="C105" s="100"/>
      <c r="D105" s="1" t="s">
        <v>152</v>
      </c>
      <c r="E105" s="20"/>
      <c r="F105" s="19"/>
      <c r="G105" s="25" t="s">
        <v>121</v>
      </c>
      <c r="H105" s="118" t="s">
        <v>827</v>
      </c>
      <c r="I105" s="4" t="s">
        <v>197</v>
      </c>
      <c r="J105" s="5" t="s">
        <v>139</v>
      </c>
      <c r="K105" s="4" t="s">
        <v>203</v>
      </c>
      <c r="L105" s="6"/>
      <c r="M105" s="7"/>
      <c r="N105" s="8"/>
      <c r="O105" s="9"/>
      <c r="P105" s="9"/>
      <c r="Q105" s="4" t="s">
        <v>227</v>
      </c>
      <c r="R105" s="49"/>
      <c r="S105" s="52" t="s">
        <v>345</v>
      </c>
      <c r="T105" s="9"/>
      <c r="U105" s="9"/>
      <c r="V105" s="9"/>
      <c r="W105" s="10"/>
      <c r="X105" s="9"/>
      <c r="Y105" s="11"/>
      <c r="Z105" s="9"/>
      <c r="AA105" s="9"/>
      <c r="AB105" s="9"/>
      <c r="AC105" s="9"/>
      <c r="AD105" s="9"/>
      <c r="AE105" s="7"/>
      <c r="AF105" s="7"/>
      <c r="AG105" s="10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10"/>
      <c r="AV105" s="12"/>
      <c r="AW105" s="13"/>
      <c r="AX105" s="7"/>
      <c r="AY105" s="7"/>
      <c r="AZ105" s="10"/>
      <c r="BA105" s="8"/>
      <c r="BB105" s="14"/>
      <c r="BC105" s="15"/>
      <c r="BD105" s="9"/>
      <c r="BE105" s="10"/>
      <c r="BF105" s="9"/>
      <c r="BG105" s="9"/>
      <c r="BH105" s="9"/>
      <c r="BI105" s="9"/>
      <c r="BJ105" s="10"/>
      <c r="BK105" s="7"/>
      <c r="BL105" s="16"/>
      <c r="BM105" s="16"/>
      <c r="BN105" s="15"/>
      <c r="BO105" s="5"/>
      <c r="BP105" s="17"/>
      <c r="BQ105" s="15"/>
      <c r="BR105" s="9"/>
      <c r="BS105" s="9"/>
      <c r="BT105" s="16"/>
      <c r="BU105" s="9"/>
      <c r="BV105" s="9"/>
      <c r="BW105" s="9"/>
      <c r="BX105" s="9"/>
      <c r="BY105" s="9"/>
      <c r="BZ105" s="9"/>
      <c r="CA105" s="9"/>
      <c r="CB105" s="15"/>
      <c r="CC105" s="66"/>
      <c r="CD105" s="66"/>
      <c r="CE105" s="18"/>
      <c r="CF105" s="18"/>
      <c r="CG105" s="5"/>
      <c r="CH105" s="18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9"/>
      <c r="DC105" s="15"/>
      <c r="DD105" s="15"/>
      <c r="DE105" s="9"/>
      <c r="DF105" s="101"/>
      <c r="DG105" s="102"/>
      <c r="DH105" s="98"/>
    </row>
    <row r="106" spans="1:112" s="99" customFormat="1" ht="20.25" customHeight="1" x14ac:dyDescent="0.15">
      <c r="A106" s="100"/>
      <c r="B106" s="100"/>
      <c r="C106" s="100"/>
      <c r="D106" s="1" t="s">
        <v>264</v>
      </c>
      <c r="E106" s="20"/>
      <c r="F106" s="19"/>
      <c r="G106" s="25" t="s">
        <v>121</v>
      </c>
      <c r="H106" s="118" t="s">
        <v>827</v>
      </c>
      <c r="I106" s="4" t="s">
        <v>197</v>
      </c>
      <c r="J106" s="5" t="s">
        <v>194</v>
      </c>
      <c r="K106" s="5" t="s">
        <v>593</v>
      </c>
      <c r="L106" s="6"/>
      <c r="M106" s="7"/>
      <c r="N106" s="8"/>
      <c r="O106" s="9"/>
      <c r="P106" s="9"/>
      <c r="Q106" s="4" t="s">
        <v>243</v>
      </c>
      <c r="R106" s="49"/>
      <c r="S106" s="104" t="s">
        <v>346</v>
      </c>
      <c r="T106" s="9"/>
      <c r="U106" s="9"/>
      <c r="V106" s="9"/>
      <c r="W106" s="10"/>
      <c r="X106" s="9"/>
      <c r="Y106" s="11"/>
      <c r="Z106" s="9"/>
      <c r="AA106" s="9"/>
      <c r="AB106" s="9"/>
      <c r="AC106" s="9"/>
      <c r="AD106" s="9"/>
      <c r="AE106" s="7"/>
      <c r="AF106" s="7"/>
      <c r="AG106" s="10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10"/>
      <c r="AV106" s="12"/>
      <c r="AW106" s="13"/>
      <c r="AX106" s="7"/>
      <c r="AY106" s="7"/>
      <c r="AZ106" s="10"/>
      <c r="BA106" s="8" t="s">
        <v>316</v>
      </c>
      <c r="BB106" s="14"/>
      <c r="BC106" s="15"/>
      <c r="BD106" s="9"/>
      <c r="BE106" s="10"/>
      <c r="BF106" s="9"/>
      <c r="BG106" s="9"/>
      <c r="BH106" s="9"/>
      <c r="BI106" s="9"/>
      <c r="BJ106" s="10"/>
      <c r="BK106" s="7"/>
      <c r="BL106" s="16"/>
      <c r="BM106" s="16"/>
      <c r="BN106" s="15"/>
      <c r="BO106" s="5"/>
      <c r="BP106" s="17"/>
      <c r="BQ106" s="15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15"/>
      <c r="CC106" s="66"/>
      <c r="CD106" s="66"/>
      <c r="CE106" s="18"/>
      <c r="CF106" s="18"/>
      <c r="CG106" s="5"/>
      <c r="CH106" s="18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9"/>
      <c r="DC106" s="15"/>
      <c r="DD106" s="15"/>
      <c r="DE106" s="9"/>
      <c r="DF106" s="101"/>
      <c r="DG106" s="102"/>
      <c r="DH106" s="98"/>
    </row>
    <row r="107" spans="1:112" s="99" customFormat="1" ht="20.25" customHeight="1" x14ac:dyDescent="0.15">
      <c r="A107" s="100"/>
      <c r="B107" s="100"/>
      <c r="C107" s="100"/>
      <c r="D107" s="1" t="s">
        <v>265</v>
      </c>
      <c r="E107" s="20"/>
      <c r="F107" s="19"/>
      <c r="G107" s="25" t="s">
        <v>121</v>
      </c>
      <c r="H107" s="118" t="s">
        <v>827</v>
      </c>
      <c r="I107" s="4" t="s">
        <v>197</v>
      </c>
      <c r="J107" s="5" t="s">
        <v>194</v>
      </c>
      <c r="K107" s="5" t="s">
        <v>594</v>
      </c>
      <c r="L107" s="6"/>
      <c r="M107" s="7"/>
      <c r="N107" s="8"/>
      <c r="O107" s="9"/>
      <c r="P107" s="9"/>
      <c r="Q107" s="4" t="s">
        <v>243</v>
      </c>
      <c r="R107" s="9"/>
      <c r="S107" s="28" t="s">
        <v>297</v>
      </c>
      <c r="T107" s="9"/>
      <c r="U107" s="9"/>
      <c r="V107" s="9"/>
      <c r="W107" s="10"/>
      <c r="X107" s="9"/>
      <c r="Y107" s="11"/>
      <c r="Z107" s="9"/>
      <c r="AA107" s="9"/>
      <c r="AB107" s="9"/>
      <c r="AC107" s="9"/>
      <c r="AD107" s="9"/>
      <c r="AE107" s="7"/>
      <c r="AF107" s="7"/>
      <c r="AG107" s="10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10"/>
      <c r="AV107" s="12"/>
      <c r="AW107" s="13"/>
      <c r="AX107" s="7"/>
      <c r="AY107" s="7"/>
      <c r="AZ107" s="10"/>
      <c r="BA107" s="8" t="s">
        <v>316</v>
      </c>
      <c r="BB107" s="14"/>
      <c r="BC107" s="15"/>
      <c r="BD107" s="9"/>
      <c r="BE107" s="10"/>
      <c r="BF107" s="9"/>
      <c r="BG107" s="9"/>
      <c r="BH107" s="9"/>
      <c r="BI107" s="9"/>
      <c r="BJ107" s="10"/>
      <c r="BK107" s="7"/>
      <c r="BL107" s="16"/>
      <c r="BM107" s="16"/>
      <c r="BN107" s="15"/>
      <c r="BO107" s="5"/>
      <c r="BP107" s="17"/>
      <c r="BQ107" s="15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15"/>
      <c r="CC107" s="66"/>
      <c r="CD107" s="66"/>
      <c r="CE107" s="18"/>
      <c r="CF107" s="18"/>
      <c r="CG107" s="5"/>
      <c r="CH107" s="18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9"/>
      <c r="DC107" s="15"/>
      <c r="DD107" s="15"/>
      <c r="DE107" s="9"/>
      <c r="DF107" s="101"/>
      <c r="DG107" s="102"/>
      <c r="DH107" s="98"/>
    </row>
    <row r="108" spans="1:112" s="99" customFormat="1" ht="20.25" customHeight="1" x14ac:dyDescent="0.15">
      <c r="A108" s="100"/>
      <c r="B108" s="100"/>
      <c r="C108" s="100"/>
      <c r="D108" s="1" t="s">
        <v>266</v>
      </c>
      <c r="E108" s="20"/>
      <c r="F108" s="19"/>
      <c r="G108" s="25" t="s">
        <v>121</v>
      </c>
      <c r="H108" s="118" t="s">
        <v>827</v>
      </c>
      <c r="I108" s="4" t="s">
        <v>197</v>
      </c>
      <c r="J108" s="5" t="s">
        <v>194</v>
      </c>
      <c r="K108" s="5" t="s">
        <v>595</v>
      </c>
      <c r="L108" s="6"/>
      <c r="M108" s="7"/>
      <c r="N108" s="8"/>
      <c r="O108" s="9"/>
      <c r="P108" s="9"/>
      <c r="Q108" s="4" t="s">
        <v>243</v>
      </c>
      <c r="R108" s="9"/>
      <c r="S108" s="28" t="s">
        <v>298</v>
      </c>
      <c r="T108" s="9"/>
      <c r="U108" s="9"/>
      <c r="V108" s="9"/>
      <c r="W108" s="10"/>
      <c r="X108" s="9"/>
      <c r="Y108" s="11"/>
      <c r="Z108" s="9"/>
      <c r="AA108" s="9"/>
      <c r="AB108" s="9"/>
      <c r="AC108" s="9"/>
      <c r="AD108" s="9"/>
      <c r="AE108" s="7"/>
      <c r="AF108" s="7"/>
      <c r="AG108" s="10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10"/>
      <c r="AV108" s="12"/>
      <c r="AW108" s="13"/>
      <c r="AX108" s="7"/>
      <c r="AY108" s="7"/>
      <c r="AZ108" s="10"/>
      <c r="BA108" s="8" t="s">
        <v>316</v>
      </c>
      <c r="BB108" s="14"/>
      <c r="BC108" s="15"/>
      <c r="BD108" s="9"/>
      <c r="BE108" s="10"/>
      <c r="BF108" s="9"/>
      <c r="BG108" s="9"/>
      <c r="BH108" s="9"/>
      <c r="BI108" s="9"/>
      <c r="BJ108" s="10"/>
      <c r="BK108" s="7"/>
      <c r="BL108" s="16"/>
      <c r="BM108" s="16"/>
      <c r="BN108" s="15"/>
      <c r="BO108" s="5"/>
      <c r="BP108" s="17"/>
      <c r="BQ108" s="15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15"/>
      <c r="CC108" s="66"/>
      <c r="CD108" s="66"/>
      <c r="CE108" s="18"/>
      <c r="CF108" s="18"/>
      <c r="CG108" s="5"/>
      <c r="CH108" s="18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9"/>
      <c r="DC108" s="15"/>
      <c r="DD108" s="15"/>
      <c r="DE108" s="9"/>
      <c r="DF108" s="101"/>
      <c r="DG108" s="102"/>
      <c r="DH108" s="98"/>
    </row>
    <row r="109" spans="1:112" s="99" customFormat="1" ht="20.25" customHeight="1" x14ac:dyDescent="0.15">
      <c r="A109" s="100"/>
      <c r="B109" s="100"/>
      <c r="C109" s="100"/>
      <c r="D109" s="1" t="s">
        <v>267</v>
      </c>
      <c r="E109" s="20"/>
      <c r="F109" s="19"/>
      <c r="G109" s="25" t="s">
        <v>121</v>
      </c>
      <c r="H109" s="118" t="s">
        <v>827</v>
      </c>
      <c r="I109" s="4" t="s">
        <v>197</v>
      </c>
      <c r="J109" s="5" t="s">
        <v>194</v>
      </c>
      <c r="K109" s="5" t="s">
        <v>596</v>
      </c>
      <c r="L109" s="6"/>
      <c r="M109" s="7"/>
      <c r="N109" s="8"/>
      <c r="O109" s="9"/>
      <c r="P109" s="9"/>
      <c r="Q109" s="4" t="s">
        <v>243</v>
      </c>
      <c r="R109" s="9"/>
      <c r="S109" s="28">
        <v>2007187</v>
      </c>
      <c r="T109" s="9"/>
      <c r="U109" s="9"/>
      <c r="V109" s="9"/>
      <c r="W109" s="10"/>
      <c r="X109" s="9"/>
      <c r="Y109" s="11"/>
      <c r="Z109" s="9"/>
      <c r="AA109" s="9"/>
      <c r="AB109" s="9"/>
      <c r="AC109" s="9"/>
      <c r="AD109" s="9"/>
      <c r="AE109" s="7"/>
      <c r="AF109" s="7"/>
      <c r="AG109" s="10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10"/>
      <c r="AV109" s="12"/>
      <c r="AW109" s="13"/>
      <c r="AX109" s="7"/>
      <c r="AY109" s="7"/>
      <c r="AZ109" s="10"/>
      <c r="BA109" s="8" t="s">
        <v>316</v>
      </c>
      <c r="BB109" s="14"/>
      <c r="BC109" s="15"/>
      <c r="BD109" s="9"/>
      <c r="BE109" s="10"/>
      <c r="BF109" s="9"/>
      <c r="BG109" s="9"/>
      <c r="BH109" s="9"/>
      <c r="BI109" s="9"/>
      <c r="BJ109" s="10"/>
      <c r="BK109" s="7"/>
      <c r="BL109" s="16"/>
      <c r="BM109" s="16"/>
      <c r="BN109" s="15"/>
      <c r="BO109" s="5"/>
      <c r="BP109" s="17"/>
      <c r="BQ109" s="15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15"/>
      <c r="CC109" s="66"/>
      <c r="CD109" s="66"/>
      <c r="CE109" s="18"/>
      <c r="CF109" s="18"/>
      <c r="CG109" s="5"/>
      <c r="CH109" s="18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9"/>
      <c r="DC109" s="15"/>
      <c r="DD109" s="15"/>
      <c r="DE109" s="9"/>
      <c r="DF109" s="101"/>
      <c r="DG109" s="102"/>
      <c r="DH109" s="98"/>
    </row>
    <row r="110" spans="1:112" s="99" customFormat="1" ht="20.25" customHeight="1" x14ac:dyDescent="0.15">
      <c r="A110" s="100"/>
      <c r="B110" s="100"/>
      <c r="C110" s="100"/>
      <c r="D110" s="1" t="s">
        <v>268</v>
      </c>
      <c r="E110" s="20"/>
      <c r="F110" s="19"/>
      <c r="G110" s="25" t="s">
        <v>121</v>
      </c>
      <c r="H110" s="118" t="s">
        <v>827</v>
      </c>
      <c r="I110" s="4" t="s">
        <v>197</v>
      </c>
      <c r="J110" s="5" t="s">
        <v>194</v>
      </c>
      <c r="L110" s="6"/>
      <c r="M110" s="7"/>
      <c r="N110" s="8"/>
      <c r="O110" s="9"/>
      <c r="P110" s="9"/>
      <c r="Q110" s="4" t="s">
        <v>243</v>
      </c>
      <c r="R110" s="9"/>
      <c r="S110" s="28" t="s">
        <v>299</v>
      </c>
      <c r="T110" s="9"/>
      <c r="U110" s="9"/>
      <c r="V110" s="9"/>
      <c r="W110" s="10"/>
      <c r="X110" s="9"/>
      <c r="Y110" s="11"/>
      <c r="Z110" s="9"/>
      <c r="AA110" s="9"/>
      <c r="AB110" s="9"/>
      <c r="AC110" s="9"/>
      <c r="AD110" s="9"/>
      <c r="AE110" s="7"/>
      <c r="AF110" s="7"/>
      <c r="AG110" s="10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10"/>
      <c r="AV110" s="12"/>
      <c r="AW110" s="13"/>
      <c r="AX110" s="7"/>
      <c r="AY110" s="7"/>
      <c r="AZ110" s="10"/>
      <c r="BA110" s="8" t="s">
        <v>316</v>
      </c>
      <c r="BB110" s="14"/>
      <c r="BC110" s="15"/>
      <c r="BD110" s="9"/>
      <c r="BE110" s="10"/>
      <c r="BF110" s="9"/>
      <c r="BG110" s="9"/>
      <c r="BH110" s="9"/>
      <c r="BI110" s="9"/>
      <c r="BJ110" s="10"/>
      <c r="BK110" s="7"/>
      <c r="BL110" s="16"/>
      <c r="BM110" s="16"/>
      <c r="BN110" s="15"/>
      <c r="BO110" s="5"/>
      <c r="BP110" s="17"/>
      <c r="BQ110" s="15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15"/>
      <c r="CC110" s="66"/>
      <c r="CD110" s="66"/>
      <c r="CE110" s="18"/>
      <c r="CF110" s="18"/>
      <c r="CG110" s="5"/>
      <c r="CH110" s="18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9"/>
      <c r="DC110" s="15"/>
      <c r="DD110" s="15"/>
      <c r="DE110" s="9"/>
      <c r="DF110" s="101"/>
      <c r="DG110" s="102"/>
      <c r="DH110" s="98"/>
    </row>
    <row r="111" spans="1:112" s="99" customFormat="1" ht="20.25" customHeight="1" x14ac:dyDescent="0.15">
      <c r="A111" s="100"/>
      <c r="B111" s="100"/>
      <c r="C111" s="100"/>
      <c r="D111" s="1" t="s">
        <v>269</v>
      </c>
      <c r="E111" s="20"/>
      <c r="F111" s="19"/>
      <c r="G111" s="25" t="s">
        <v>121</v>
      </c>
      <c r="H111" s="118" t="s">
        <v>827</v>
      </c>
      <c r="I111" s="4" t="s">
        <v>197</v>
      </c>
      <c r="J111" s="5" t="s">
        <v>194</v>
      </c>
      <c r="L111" s="6"/>
      <c r="M111" s="7"/>
      <c r="N111" s="8"/>
      <c r="O111" s="9"/>
      <c r="P111" s="9"/>
      <c r="Q111" s="4" t="s">
        <v>243</v>
      </c>
      <c r="R111" s="9"/>
      <c r="S111" s="28" t="s">
        <v>300</v>
      </c>
      <c r="T111" s="9"/>
      <c r="U111" s="9"/>
      <c r="V111" s="9"/>
      <c r="W111" s="10"/>
      <c r="X111" s="9"/>
      <c r="Y111" s="11"/>
      <c r="Z111" s="9"/>
      <c r="AA111" s="9"/>
      <c r="AB111" s="9"/>
      <c r="AC111" s="9"/>
      <c r="AD111" s="9"/>
      <c r="AE111" s="7"/>
      <c r="AF111" s="7"/>
      <c r="AG111" s="10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10"/>
      <c r="AV111" s="12"/>
      <c r="AW111" s="13"/>
      <c r="AX111" s="7"/>
      <c r="AY111" s="7"/>
      <c r="AZ111" s="10"/>
      <c r="BA111" s="8" t="s">
        <v>316</v>
      </c>
      <c r="BB111" s="14"/>
      <c r="BC111" s="15"/>
      <c r="BD111" s="9"/>
      <c r="BE111" s="10"/>
      <c r="BF111" s="9"/>
      <c r="BG111" s="9"/>
      <c r="BH111" s="9"/>
      <c r="BI111" s="9"/>
      <c r="BJ111" s="10"/>
      <c r="BK111" s="7"/>
      <c r="BL111" s="16"/>
      <c r="BM111" s="16"/>
      <c r="BN111" s="15"/>
      <c r="BO111" s="5"/>
      <c r="BP111" s="17"/>
      <c r="BQ111" s="15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15"/>
      <c r="CC111" s="66"/>
      <c r="CD111" s="66"/>
      <c r="CE111" s="18"/>
      <c r="CF111" s="18"/>
      <c r="CG111" s="5"/>
      <c r="CH111" s="18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9"/>
      <c r="DC111" s="15"/>
      <c r="DD111" s="15"/>
      <c r="DE111" s="9"/>
      <c r="DF111" s="101"/>
      <c r="DG111" s="102"/>
      <c r="DH111" s="98"/>
    </row>
    <row r="112" spans="1:112" s="99" customFormat="1" ht="20.25" customHeight="1" x14ac:dyDescent="0.15">
      <c r="A112" s="100"/>
      <c r="B112" s="100"/>
      <c r="C112" s="100"/>
      <c r="D112" s="1" t="s">
        <v>270</v>
      </c>
      <c r="E112" s="20"/>
      <c r="F112" s="19"/>
      <c r="G112" s="25" t="s">
        <v>121</v>
      </c>
      <c r="H112" s="118" t="s">
        <v>827</v>
      </c>
      <c r="I112" s="4" t="s">
        <v>197</v>
      </c>
      <c r="J112" s="5" t="s">
        <v>194</v>
      </c>
      <c r="L112" s="6"/>
      <c r="M112" s="7"/>
      <c r="N112" s="8"/>
      <c r="O112" s="9"/>
      <c r="P112" s="9"/>
      <c r="Q112" s="4" t="s">
        <v>243</v>
      </c>
      <c r="R112" s="9"/>
      <c r="S112" s="28" t="s">
        <v>301</v>
      </c>
      <c r="T112" s="9"/>
      <c r="U112" s="9"/>
      <c r="V112" s="9"/>
      <c r="W112" s="10"/>
      <c r="X112" s="9"/>
      <c r="Y112" s="11"/>
      <c r="Z112" s="9"/>
      <c r="AA112" s="9"/>
      <c r="AB112" s="9"/>
      <c r="AC112" s="9"/>
      <c r="AD112" s="9"/>
      <c r="AE112" s="7"/>
      <c r="AF112" s="7"/>
      <c r="AG112" s="10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10"/>
      <c r="AV112" s="12"/>
      <c r="AW112" s="13"/>
      <c r="AX112" s="7"/>
      <c r="AY112" s="7"/>
      <c r="AZ112" s="10"/>
      <c r="BA112" s="8" t="s">
        <v>316</v>
      </c>
      <c r="BB112" s="14"/>
      <c r="BC112" s="15"/>
      <c r="BD112" s="9"/>
      <c r="BE112" s="10"/>
      <c r="BF112" s="9"/>
      <c r="BG112" s="9"/>
      <c r="BH112" s="9"/>
      <c r="BI112" s="9"/>
      <c r="BJ112" s="10"/>
      <c r="BK112" s="7"/>
      <c r="BL112" s="16"/>
      <c r="BM112" s="16"/>
      <c r="BN112" s="15"/>
      <c r="BO112" s="5"/>
      <c r="BP112" s="17"/>
      <c r="BQ112" s="15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15"/>
      <c r="CC112" s="66"/>
      <c r="CD112" s="66"/>
      <c r="CE112" s="18"/>
      <c r="CF112" s="18"/>
      <c r="CG112" s="5"/>
      <c r="CH112" s="18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9"/>
      <c r="DC112" s="15"/>
      <c r="DD112" s="15"/>
      <c r="DE112" s="9"/>
      <c r="DF112" s="101"/>
      <c r="DG112" s="102"/>
      <c r="DH112" s="98"/>
    </row>
    <row r="113" spans="1:112" s="99" customFormat="1" ht="20.25" customHeight="1" x14ac:dyDescent="0.15">
      <c r="A113" s="100"/>
      <c r="B113" s="100"/>
      <c r="C113" s="100"/>
      <c r="D113" s="1" t="s">
        <v>271</v>
      </c>
      <c r="E113" s="20"/>
      <c r="F113" s="19"/>
      <c r="G113" s="25" t="s">
        <v>121</v>
      </c>
      <c r="H113" s="118" t="s">
        <v>827</v>
      </c>
      <c r="I113" s="4" t="s">
        <v>197</v>
      </c>
      <c r="J113" s="5" t="s">
        <v>194</v>
      </c>
      <c r="L113" s="6"/>
      <c r="M113" s="7"/>
      <c r="N113" s="8"/>
      <c r="O113" s="9"/>
      <c r="P113" s="9"/>
      <c r="Q113" s="4" t="s">
        <v>243</v>
      </c>
      <c r="R113" s="9"/>
      <c r="S113" s="28" t="s">
        <v>302</v>
      </c>
      <c r="T113" s="9"/>
      <c r="U113" s="9"/>
      <c r="V113" s="9"/>
      <c r="W113" s="10"/>
      <c r="X113" s="9"/>
      <c r="Y113" s="11"/>
      <c r="Z113" s="9"/>
      <c r="AA113" s="9"/>
      <c r="AB113" s="9"/>
      <c r="AC113" s="9"/>
      <c r="AD113" s="9"/>
      <c r="AE113" s="7"/>
      <c r="AF113" s="7"/>
      <c r="AG113" s="10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10"/>
      <c r="AV113" s="12"/>
      <c r="AW113" s="13"/>
      <c r="AX113" s="7"/>
      <c r="AY113" s="7"/>
      <c r="AZ113" s="10"/>
      <c r="BA113" s="8" t="s">
        <v>316</v>
      </c>
      <c r="BB113" s="14"/>
      <c r="BC113" s="15"/>
      <c r="BD113" s="9"/>
      <c r="BE113" s="10"/>
      <c r="BF113" s="9"/>
      <c r="BG113" s="9"/>
      <c r="BH113" s="9"/>
      <c r="BI113" s="9"/>
      <c r="BJ113" s="10"/>
      <c r="BK113" s="7"/>
      <c r="BL113" s="16"/>
      <c r="BM113" s="16"/>
      <c r="BN113" s="15"/>
      <c r="BO113" s="5"/>
      <c r="BP113" s="17"/>
      <c r="BQ113" s="15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15"/>
      <c r="CC113" s="66"/>
      <c r="CD113" s="66"/>
      <c r="CE113" s="18"/>
      <c r="CF113" s="18"/>
      <c r="CG113" s="5"/>
      <c r="CH113" s="18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9"/>
      <c r="DC113" s="15"/>
      <c r="DD113" s="15"/>
      <c r="DE113" s="9"/>
      <c r="DF113" s="101"/>
      <c r="DG113" s="102"/>
      <c r="DH113" s="98"/>
    </row>
    <row r="114" spans="1:112" s="99" customFormat="1" ht="20.25" customHeight="1" x14ac:dyDescent="0.15">
      <c r="A114" s="100"/>
      <c r="B114" s="100"/>
      <c r="C114" s="100"/>
      <c r="D114" s="1" t="s">
        <v>155</v>
      </c>
      <c r="E114" s="20"/>
      <c r="F114" s="19"/>
      <c r="G114" s="25" t="s">
        <v>121</v>
      </c>
      <c r="H114" s="118" t="s">
        <v>827</v>
      </c>
      <c r="I114" s="4" t="s">
        <v>197</v>
      </c>
      <c r="J114" s="5" t="s">
        <v>194</v>
      </c>
      <c r="L114" s="6"/>
      <c r="M114" s="7"/>
      <c r="N114" s="8"/>
      <c r="O114" s="9"/>
      <c r="P114" s="9"/>
      <c r="Q114" s="4" t="s">
        <v>243</v>
      </c>
      <c r="R114" s="9"/>
      <c r="S114" s="28" t="s">
        <v>303</v>
      </c>
      <c r="T114" s="9"/>
      <c r="U114" s="9"/>
      <c r="V114" s="9"/>
      <c r="W114" s="10"/>
      <c r="X114" s="9"/>
      <c r="Y114" s="11"/>
      <c r="Z114" s="9"/>
      <c r="AA114" s="9"/>
      <c r="AB114" s="9"/>
      <c r="AC114" s="9"/>
      <c r="AD114" s="9"/>
      <c r="AE114" s="7"/>
      <c r="AF114" s="7"/>
      <c r="AG114" s="10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10"/>
      <c r="AV114" s="12"/>
      <c r="AW114" s="13"/>
      <c r="AX114" s="7"/>
      <c r="AY114" s="7"/>
      <c r="AZ114" s="10"/>
      <c r="BA114" s="8" t="s">
        <v>316</v>
      </c>
      <c r="BB114" s="14"/>
      <c r="BC114" s="15"/>
      <c r="BD114" s="9"/>
      <c r="BE114" s="10"/>
      <c r="BF114" s="9"/>
      <c r="BG114" s="9"/>
      <c r="BH114" s="9"/>
      <c r="BI114" s="9"/>
      <c r="BJ114" s="10"/>
      <c r="BK114" s="7"/>
      <c r="BL114" s="16"/>
      <c r="BM114" s="16"/>
      <c r="BN114" s="15"/>
      <c r="BO114" s="5"/>
      <c r="BP114" s="17"/>
      <c r="BQ114" s="15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15"/>
      <c r="CC114" s="66"/>
      <c r="CD114" s="66"/>
      <c r="CE114" s="18"/>
      <c r="CF114" s="18"/>
      <c r="CG114" s="5"/>
      <c r="CH114" s="18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9"/>
      <c r="DC114" s="15"/>
      <c r="DD114" s="15"/>
      <c r="DE114" s="9"/>
      <c r="DF114" s="101"/>
      <c r="DG114" s="102"/>
      <c r="DH114" s="98"/>
    </row>
    <row r="115" spans="1:112" s="99" customFormat="1" ht="20.25" customHeight="1" x14ac:dyDescent="0.15">
      <c r="A115" s="100"/>
      <c r="B115" s="100"/>
      <c r="C115" s="100"/>
      <c r="D115" s="1" t="s">
        <v>272</v>
      </c>
      <c r="E115" s="20"/>
      <c r="F115" s="19"/>
      <c r="G115" s="25" t="s">
        <v>121</v>
      </c>
      <c r="H115" s="118" t="s">
        <v>827</v>
      </c>
      <c r="I115" s="4" t="s">
        <v>197</v>
      </c>
      <c r="J115" s="5" t="s">
        <v>194</v>
      </c>
      <c r="L115" s="6"/>
      <c r="M115" s="7"/>
      <c r="N115" s="8"/>
      <c r="O115" s="9"/>
      <c r="P115" s="9"/>
      <c r="Q115" s="4" t="s">
        <v>243</v>
      </c>
      <c r="R115" s="9"/>
      <c r="S115" s="28">
        <v>2006981</v>
      </c>
      <c r="T115" s="9"/>
      <c r="U115" s="9"/>
      <c r="V115" s="9"/>
      <c r="W115" s="10"/>
      <c r="X115" s="9"/>
      <c r="Y115" s="11"/>
      <c r="Z115" s="9"/>
      <c r="AA115" s="9"/>
      <c r="AB115" s="9"/>
      <c r="AC115" s="9"/>
      <c r="AD115" s="9"/>
      <c r="AE115" s="7"/>
      <c r="AF115" s="7"/>
      <c r="AG115" s="10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10"/>
      <c r="AV115" s="12"/>
      <c r="AW115" s="13"/>
      <c r="AX115" s="7"/>
      <c r="AY115" s="7"/>
      <c r="AZ115" s="10"/>
      <c r="BA115" s="8" t="s">
        <v>317</v>
      </c>
      <c r="BB115" s="14"/>
      <c r="BC115" s="15"/>
      <c r="BD115" s="9"/>
      <c r="BE115" s="10"/>
      <c r="BF115" s="9"/>
      <c r="BG115" s="9"/>
      <c r="BH115" s="9"/>
      <c r="BI115" s="9"/>
      <c r="BJ115" s="10"/>
      <c r="BK115" s="7"/>
      <c r="BL115" s="16"/>
      <c r="BM115" s="16"/>
      <c r="BN115" s="15"/>
      <c r="BO115" s="5"/>
      <c r="BP115" s="17"/>
      <c r="BQ115" s="15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15"/>
      <c r="CC115" s="66"/>
      <c r="CD115" s="66"/>
      <c r="CE115" s="18"/>
      <c r="CF115" s="18"/>
      <c r="CG115" s="5"/>
      <c r="CH115" s="18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9"/>
      <c r="DC115" s="15"/>
      <c r="DD115" s="15"/>
      <c r="DE115" s="9"/>
      <c r="DF115" s="101"/>
      <c r="DG115" s="102"/>
      <c r="DH115" s="98"/>
    </row>
    <row r="116" spans="1:112" s="99" customFormat="1" ht="20.25" customHeight="1" x14ac:dyDescent="0.15">
      <c r="A116" s="100"/>
      <c r="B116" s="100"/>
      <c r="C116" s="100"/>
      <c r="D116" s="1" t="s">
        <v>272</v>
      </c>
      <c r="E116" s="20"/>
      <c r="F116" s="19"/>
      <c r="G116" s="25" t="s">
        <v>121</v>
      </c>
      <c r="H116" s="118" t="s">
        <v>827</v>
      </c>
      <c r="I116" s="4" t="s">
        <v>197</v>
      </c>
      <c r="J116" s="5" t="s">
        <v>194</v>
      </c>
      <c r="L116" s="6"/>
      <c r="M116" s="7"/>
      <c r="N116" s="8"/>
      <c r="O116" s="9"/>
      <c r="P116" s="9"/>
      <c r="Q116" s="4" t="s">
        <v>243</v>
      </c>
      <c r="R116" s="9"/>
      <c r="S116" s="28" t="s">
        <v>304</v>
      </c>
      <c r="T116" s="9"/>
      <c r="U116" s="9"/>
      <c r="V116" s="9"/>
      <c r="W116" s="10"/>
      <c r="X116" s="9"/>
      <c r="Y116" s="11"/>
      <c r="Z116" s="9"/>
      <c r="AA116" s="9"/>
      <c r="AB116" s="9"/>
      <c r="AC116" s="9"/>
      <c r="AD116" s="9"/>
      <c r="AE116" s="7"/>
      <c r="AF116" s="7"/>
      <c r="AG116" s="10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10"/>
      <c r="AV116" s="12"/>
      <c r="AW116" s="13"/>
      <c r="AX116" s="7"/>
      <c r="AY116" s="7"/>
      <c r="AZ116" s="10"/>
      <c r="BA116" s="8" t="s">
        <v>317</v>
      </c>
      <c r="BB116" s="14"/>
      <c r="BC116" s="15"/>
      <c r="BD116" s="9"/>
      <c r="BE116" s="10"/>
      <c r="BF116" s="9"/>
      <c r="BG116" s="9"/>
      <c r="BH116" s="9"/>
      <c r="BI116" s="9"/>
      <c r="BJ116" s="10"/>
      <c r="BK116" s="7"/>
      <c r="BL116" s="16"/>
      <c r="BM116" s="16"/>
      <c r="BN116" s="15"/>
      <c r="BO116" s="5"/>
      <c r="BP116" s="17"/>
      <c r="BQ116" s="15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15"/>
      <c r="CC116" s="66"/>
      <c r="CD116" s="66"/>
      <c r="CE116" s="18"/>
      <c r="CF116" s="18"/>
      <c r="CG116" s="5"/>
      <c r="CH116" s="18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9"/>
      <c r="DC116" s="15"/>
      <c r="DD116" s="15"/>
      <c r="DE116" s="9"/>
      <c r="DF116" s="101"/>
      <c r="DG116" s="102"/>
      <c r="DH116" s="98"/>
    </row>
    <row r="117" spans="1:112" s="99" customFormat="1" ht="20.25" customHeight="1" x14ac:dyDescent="0.15">
      <c r="A117" s="100"/>
      <c r="B117" s="100"/>
      <c r="C117" s="100"/>
      <c r="D117" s="1" t="s">
        <v>273</v>
      </c>
      <c r="E117" s="20"/>
      <c r="F117" s="19"/>
      <c r="G117" s="25" t="s">
        <v>121</v>
      </c>
      <c r="H117" s="118" t="s">
        <v>827</v>
      </c>
      <c r="I117" s="4" t="s">
        <v>197</v>
      </c>
      <c r="J117" s="5" t="s">
        <v>194</v>
      </c>
      <c r="L117" s="6"/>
      <c r="M117" s="7"/>
      <c r="N117" s="8"/>
      <c r="O117" s="9"/>
      <c r="P117" s="9"/>
      <c r="Q117" s="4" t="s">
        <v>243</v>
      </c>
      <c r="R117" s="9"/>
      <c r="S117" s="28" t="s">
        <v>305</v>
      </c>
      <c r="T117" s="9"/>
      <c r="U117" s="9"/>
      <c r="V117" s="9"/>
      <c r="W117" s="10"/>
      <c r="X117" s="9"/>
      <c r="Y117" s="11"/>
      <c r="Z117" s="9"/>
      <c r="AA117" s="9"/>
      <c r="AB117" s="9"/>
      <c r="AC117" s="9"/>
      <c r="AD117" s="9"/>
      <c r="AE117" s="7"/>
      <c r="AF117" s="7"/>
      <c r="AG117" s="10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10"/>
      <c r="AV117" s="12"/>
      <c r="AW117" s="13"/>
      <c r="AX117" s="7"/>
      <c r="AY117" s="7"/>
      <c r="AZ117" s="10"/>
      <c r="BA117" s="8" t="s">
        <v>317</v>
      </c>
      <c r="BB117" s="14"/>
      <c r="BC117" s="15"/>
      <c r="BD117" s="9"/>
      <c r="BE117" s="10"/>
      <c r="BF117" s="9"/>
      <c r="BG117" s="9"/>
      <c r="BH117" s="9"/>
      <c r="BI117" s="9"/>
      <c r="BJ117" s="10"/>
      <c r="BK117" s="7"/>
      <c r="BL117" s="16"/>
      <c r="BM117" s="16"/>
      <c r="BN117" s="15"/>
      <c r="BO117" s="5"/>
      <c r="BP117" s="17"/>
      <c r="BQ117" s="15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15"/>
      <c r="CC117" s="66"/>
      <c r="CD117" s="66"/>
      <c r="CE117" s="18"/>
      <c r="CF117" s="18"/>
      <c r="CG117" s="5"/>
      <c r="CH117" s="18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9"/>
      <c r="DC117" s="15"/>
      <c r="DD117" s="15"/>
      <c r="DE117" s="9"/>
      <c r="DF117" s="101"/>
      <c r="DG117" s="102"/>
      <c r="DH117" s="98"/>
    </row>
    <row r="118" spans="1:112" s="99" customFormat="1" ht="20.25" customHeight="1" x14ac:dyDescent="0.15">
      <c r="A118" s="100"/>
      <c r="B118" s="100"/>
      <c r="C118" s="100"/>
      <c r="D118" s="1" t="s">
        <v>274</v>
      </c>
      <c r="E118" s="20"/>
      <c r="F118" s="19"/>
      <c r="G118" s="25" t="s">
        <v>121</v>
      </c>
      <c r="H118" s="118" t="s">
        <v>827</v>
      </c>
      <c r="I118" s="4" t="s">
        <v>197</v>
      </c>
      <c r="J118" s="5" t="s">
        <v>194</v>
      </c>
      <c r="L118" s="6"/>
      <c r="M118" s="7"/>
      <c r="N118" s="8"/>
      <c r="O118" s="9"/>
      <c r="P118" s="9"/>
      <c r="Q118" s="4" t="s">
        <v>243</v>
      </c>
      <c r="R118" s="9"/>
      <c r="S118" s="28" t="s">
        <v>306</v>
      </c>
      <c r="T118" s="9"/>
      <c r="U118" s="9"/>
      <c r="V118" s="9"/>
      <c r="W118" s="10"/>
      <c r="X118" s="9"/>
      <c r="Y118" s="11"/>
      <c r="Z118" s="9"/>
      <c r="AA118" s="9"/>
      <c r="AB118" s="9"/>
      <c r="AC118" s="9"/>
      <c r="AD118" s="9"/>
      <c r="AE118" s="7"/>
      <c r="AF118" s="7"/>
      <c r="AG118" s="10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10"/>
      <c r="AV118" s="12"/>
      <c r="AW118" s="13"/>
      <c r="AX118" s="7"/>
      <c r="AY118" s="7"/>
      <c r="AZ118" s="10"/>
      <c r="BA118" s="8" t="s">
        <v>317</v>
      </c>
      <c r="BB118" s="14"/>
      <c r="BC118" s="15"/>
      <c r="BD118" s="9"/>
      <c r="BE118" s="10"/>
      <c r="BF118" s="9"/>
      <c r="BG118" s="9"/>
      <c r="BH118" s="9"/>
      <c r="BI118" s="9"/>
      <c r="BJ118" s="10"/>
      <c r="BK118" s="7"/>
      <c r="BL118" s="16"/>
      <c r="BM118" s="16"/>
      <c r="BN118" s="15"/>
      <c r="BO118" s="5"/>
      <c r="BP118" s="17"/>
      <c r="BQ118" s="15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15"/>
      <c r="CC118" s="66"/>
      <c r="CD118" s="66"/>
      <c r="CE118" s="18"/>
      <c r="CF118" s="18"/>
      <c r="CG118" s="5"/>
      <c r="CH118" s="18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9"/>
      <c r="DC118" s="15"/>
      <c r="DD118" s="15"/>
      <c r="DE118" s="9"/>
      <c r="DF118" s="101"/>
      <c r="DG118" s="102"/>
      <c r="DH118" s="98"/>
    </row>
    <row r="119" spans="1:112" s="99" customFormat="1" ht="20.25" customHeight="1" x14ac:dyDescent="0.15">
      <c r="A119" s="100"/>
      <c r="B119" s="100"/>
      <c r="C119" s="100"/>
      <c r="D119" s="1" t="s">
        <v>275</v>
      </c>
      <c r="E119" s="20"/>
      <c r="F119" s="19"/>
      <c r="G119" s="25" t="s">
        <v>121</v>
      </c>
      <c r="H119" s="118" t="s">
        <v>827</v>
      </c>
      <c r="I119" s="4" t="s">
        <v>197</v>
      </c>
      <c r="J119" s="5" t="s">
        <v>194</v>
      </c>
      <c r="L119" s="6"/>
      <c r="M119" s="7"/>
      <c r="N119" s="8"/>
      <c r="O119" s="9"/>
      <c r="P119" s="9"/>
      <c r="Q119" s="4" t="s">
        <v>243</v>
      </c>
      <c r="R119" s="9"/>
      <c r="S119" s="28" t="s">
        <v>307</v>
      </c>
      <c r="T119" s="9"/>
      <c r="U119" s="9"/>
      <c r="V119" s="9"/>
      <c r="W119" s="10"/>
      <c r="X119" s="9"/>
      <c r="Y119" s="11"/>
      <c r="Z119" s="9"/>
      <c r="AA119" s="9"/>
      <c r="AB119" s="9"/>
      <c r="AC119" s="9"/>
      <c r="AD119" s="9"/>
      <c r="AE119" s="7"/>
      <c r="AF119" s="7"/>
      <c r="AG119" s="10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10"/>
      <c r="AV119" s="12"/>
      <c r="AW119" s="13"/>
      <c r="AX119" s="7"/>
      <c r="AY119" s="7"/>
      <c r="AZ119" s="10"/>
      <c r="BA119" s="8" t="s">
        <v>317</v>
      </c>
      <c r="BB119" s="14"/>
      <c r="BC119" s="15"/>
      <c r="BD119" s="9"/>
      <c r="BE119" s="10"/>
      <c r="BF119" s="9"/>
      <c r="BG119" s="9"/>
      <c r="BH119" s="9"/>
      <c r="BI119" s="9"/>
      <c r="BJ119" s="10"/>
      <c r="BK119" s="7"/>
      <c r="BL119" s="16"/>
      <c r="BM119" s="16"/>
      <c r="BN119" s="15"/>
      <c r="BO119" s="5"/>
      <c r="BP119" s="17"/>
      <c r="BQ119" s="15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15"/>
      <c r="CC119" s="66"/>
      <c r="CD119" s="66"/>
      <c r="CE119" s="18"/>
      <c r="CF119" s="18"/>
      <c r="CG119" s="5"/>
      <c r="CH119" s="18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9"/>
      <c r="DC119" s="15"/>
      <c r="DD119" s="15"/>
      <c r="DE119" s="9"/>
      <c r="DF119" s="101"/>
      <c r="DG119" s="102"/>
      <c r="DH119" s="98"/>
    </row>
    <row r="120" spans="1:112" s="99" customFormat="1" ht="20.25" customHeight="1" x14ac:dyDescent="0.15">
      <c r="A120" s="100"/>
      <c r="B120" s="100"/>
      <c r="C120" s="100"/>
      <c r="D120" s="1" t="s">
        <v>276</v>
      </c>
      <c r="E120" s="20"/>
      <c r="F120" s="19"/>
      <c r="G120" s="25" t="s">
        <v>121</v>
      </c>
      <c r="H120" s="118" t="s">
        <v>827</v>
      </c>
      <c r="I120" s="4" t="s">
        <v>197</v>
      </c>
      <c r="J120" s="5" t="s">
        <v>194</v>
      </c>
      <c r="L120" s="6"/>
      <c r="M120" s="7"/>
      <c r="N120" s="8"/>
      <c r="O120" s="9"/>
      <c r="P120" s="9"/>
      <c r="Q120" s="4" t="s">
        <v>243</v>
      </c>
      <c r="R120" s="9"/>
      <c r="S120" s="28" t="s">
        <v>308</v>
      </c>
      <c r="T120" s="9"/>
      <c r="U120" s="9"/>
      <c r="V120" s="9"/>
      <c r="W120" s="10"/>
      <c r="X120" s="9"/>
      <c r="Y120" s="11"/>
      <c r="Z120" s="9"/>
      <c r="AA120" s="9"/>
      <c r="AB120" s="9"/>
      <c r="AC120" s="9"/>
      <c r="AD120" s="9"/>
      <c r="AE120" s="7"/>
      <c r="AF120" s="7"/>
      <c r="AG120" s="10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10"/>
      <c r="AV120" s="12"/>
      <c r="AW120" s="13"/>
      <c r="AX120" s="7"/>
      <c r="AY120" s="7"/>
      <c r="AZ120" s="10"/>
      <c r="BA120" s="8" t="s">
        <v>317</v>
      </c>
      <c r="BB120" s="14"/>
      <c r="BC120" s="15"/>
      <c r="BD120" s="9"/>
      <c r="BE120" s="10"/>
      <c r="BF120" s="9"/>
      <c r="BG120" s="9"/>
      <c r="BH120" s="9"/>
      <c r="BI120" s="9"/>
      <c r="BJ120" s="10"/>
      <c r="BK120" s="7"/>
      <c r="BL120" s="16"/>
      <c r="BM120" s="16"/>
      <c r="BN120" s="15"/>
      <c r="BO120" s="5"/>
      <c r="BP120" s="17"/>
      <c r="BQ120" s="15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15"/>
      <c r="CC120" s="66"/>
      <c r="CD120" s="66"/>
      <c r="CE120" s="18"/>
      <c r="CF120" s="18"/>
      <c r="CG120" s="5"/>
      <c r="CH120" s="18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9"/>
      <c r="DC120" s="15"/>
      <c r="DD120" s="15"/>
      <c r="DE120" s="9"/>
      <c r="DF120" s="101"/>
      <c r="DG120" s="102"/>
      <c r="DH120" s="98"/>
    </row>
    <row r="121" spans="1:112" s="99" customFormat="1" ht="20.25" customHeight="1" x14ac:dyDescent="0.15">
      <c r="A121" s="100"/>
      <c r="B121" s="100"/>
      <c r="C121" s="100"/>
      <c r="D121" s="1" t="s">
        <v>272</v>
      </c>
      <c r="E121" s="20"/>
      <c r="F121" s="19"/>
      <c r="G121" s="25" t="s">
        <v>121</v>
      </c>
      <c r="H121" s="118" t="s">
        <v>827</v>
      </c>
      <c r="I121" s="4" t="s">
        <v>197</v>
      </c>
      <c r="J121" s="5" t="s">
        <v>194</v>
      </c>
      <c r="L121" s="6"/>
      <c r="M121" s="7"/>
      <c r="N121" s="8"/>
      <c r="O121" s="9"/>
      <c r="P121" s="9"/>
      <c r="Q121" s="4" t="s">
        <v>243</v>
      </c>
      <c r="R121" s="9"/>
      <c r="S121" s="28" t="s">
        <v>309</v>
      </c>
      <c r="T121" s="9"/>
      <c r="U121" s="9"/>
      <c r="V121" s="9"/>
      <c r="W121" s="10"/>
      <c r="X121" s="9"/>
      <c r="Y121" s="11"/>
      <c r="Z121" s="9"/>
      <c r="AA121" s="9"/>
      <c r="AB121" s="9"/>
      <c r="AC121" s="9"/>
      <c r="AD121" s="9"/>
      <c r="AE121" s="7"/>
      <c r="AF121" s="7"/>
      <c r="AG121" s="10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10"/>
      <c r="AV121" s="12"/>
      <c r="AW121" s="13"/>
      <c r="AX121" s="7"/>
      <c r="AY121" s="7"/>
      <c r="AZ121" s="10"/>
      <c r="BA121" s="8" t="s">
        <v>317</v>
      </c>
      <c r="BB121" s="14"/>
      <c r="BC121" s="15"/>
      <c r="BD121" s="9"/>
      <c r="BE121" s="10"/>
      <c r="BF121" s="9"/>
      <c r="BG121" s="9"/>
      <c r="BH121" s="9"/>
      <c r="BI121" s="9"/>
      <c r="BJ121" s="10"/>
      <c r="BK121" s="7"/>
      <c r="BL121" s="16"/>
      <c r="BM121" s="16"/>
      <c r="BN121" s="15"/>
      <c r="BO121" s="5"/>
      <c r="BP121" s="17"/>
      <c r="BQ121" s="15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15"/>
      <c r="CC121" s="66"/>
      <c r="CD121" s="66"/>
      <c r="CE121" s="18"/>
      <c r="CF121" s="18"/>
      <c r="CG121" s="5"/>
      <c r="CH121" s="18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9"/>
      <c r="DC121" s="15"/>
      <c r="DD121" s="15"/>
      <c r="DE121" s="9"/>
      <c r="DF121" s="101"/>
      <c r="DG121" s="102"/>
      <c r="DH121" s="98"/>
    </row>
    <row r="122" spans="1:112" s="99" customFormat="1" ht="20.25" customHeight="1" x14ac:dyDescent="0.15">
      <c r="A122" s="100"/>
      <c r="B122" s="100"/>
      <c r="C122" s="100"/>
      <c r="D122" s="1" t="s">
        <v>277</v>
      </c>
      <c r="E122" s="20"/>
      <c r="F122" s="19"/>
      <c r="G122" s="25" t="s">
        <v>121</v>
      </c>
      <c r="H122" s="118" t="s">
        <v>827</v>
      </c>
      <c r="I122" s="4" t="s">
        <v>197</v>
      </c>
      <c r="J122" s="5" t="s">
        <v>194</v>
      </c>
      <c r="L122" s="6"/>
      <c r="M122" s="7"/>
      <c r="N122" s="8"/>
      <c r="O122" s="9"/>
      <c r="P122" s="9"/>
      <c r="Q122" s="4" t="s">
        <v>243</v>
      </c>
      <c r="R122" s="9"/>
      <c r="S122" s="28" t="s">
        <v>310</v>
      </c>
      <c r="T122" s="9"/>
      <c r="U122" s="9"/>
      <c r="V122" s="9"/>
      <c r="W122" s="10"/>
      <c r="X122" s="9"/>
      <c r="Y122" s="11"/>
      <c r="Z122" s="9"/>
      <c r="AA122" s="9"/>
      <c r="AB122" s="9"/>
      <c r="AC122" s="9"/>
      <c r="AD122" s="9"/>
      <c r="AE122" s="7"/>
      <c r="AF122" s="7"/>
      <c r="AG122" s="10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10"/>
      <c r="AV122" s="12"/>
      <c r="AW122" s="13"/>
      <c r="AX122" s="7"/>
      <c r="AY122" s="7"/>
      <c r="AZ122" s="10"/>
      <c r="BA122" s="8" t="s">
        <v>317</v>
      </c>
      <c r="BB122" s="14"/>
      <c r="BC122" s="15"/>
      <c r="BD122" s="9"/>
      <c r="BE122" s="10"/>
      <c r="BF122" s="9"/>
      <c r="BG122" s="9"/>
      <c r="BH122" s="9"/>
      <c r="BI122" s="9"/>
      <c r="BJ122" s="10"/>
      <c r="BK122" s="7"/>
      <c r="BL122" s="16"/>
      <c r="BM122" s="16"/>
      <c r="BN122" s="15"/>
      <c r="BO122" s="5"/>
      <c r="BP122" s="17"/>
      <c r="BQ122" s="15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15"/>
      <c r="CC122" s="66"/>
      <c r="CD122" s="66"/>
      <c r="CE122" s="18"/>
      <c r="CF122" s="18"/>
      <c r="CG122" s="5"/>
      <c r="CH122" s="18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9"/>
      <c r="DC122" s="15"/>
      <c r="DD122" s="15"/>
      <c r="DE122" s="9"/>
      <c r="DF122" s="101"/>
      <c r="DG122" s="102"/>
      <c r="DH122" s="98"/>
    </row>
    <row r="123" spans="1:112" s="99" customFormat="1" ht="20.25" customHeight="1" x14ac:dyDescent="0.15">
      <c r="A123" s="100"/>
      <c r="B123" s="100"/>
      <c r="C123" s="100"/>
      <c r="D123" s="1" t="s">
        <v>278</v>
      </c>
      <c r="E123" s="20"/>
      <c r="F123" s="19"/>
      <c r="G123" s="25" t="s">
        <v>121</v>
      </c>
      <c r="H123" s="118" t="s">
        <v>827</v>
      </c>
      <c r="I123" s="4" t="s">
        <v>197</v>
      </c>
      <c r="J123" s="5" t="s">
        <v>194</v>
      </c>
      <c r="L123" s="6"/>
      <c r="M123" s="7"/>
      <c r="N123" s="8"/>
      <c r="O123" s="9"/>
      <c r="P123" s="9"/>
      <c r="Q123" s="4" t="s">
        <v>243</v>
      </c>
      <c r="R123" s="9"/>
      <c r="S123" s="28" t="s">
        <v>311</v>
      </c>
      <c r="T123" s="9"/>
      <c r="U123" s="9"/>
      <c r="V123" s="9"/>
      <c r="W123" s="10"/>
      <c r="X123" s="9"/>
      <c r="Y123" s="11"/>
      <c r="Z123" s="9"/>
      <c r="AA123" s="9"/>
      <c r="AB123" s="9"/>
      <c r="AC123" s="9"/>
      <c r="AD123" s="9"/>
      <c r="AE123" s="7"/>
      <c r="AF123" s="7"/>
      <c r="AG123" s="10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10"/>
      <c r="AV123" s="12"/>
      <c r="AW123" s="13"/>
      <c r="AX123" s="7"/>
      <c r="AY123" s="7"/>
      <c r="AZ123" s="10"/>
      <c r="BA123" s="8" t="s">
        <v>317</v>
      </c>
      <c r="BB123" s="14"/>
      <c r="BC123" s="15"/>
      <c r="BD123" s="9"/>
      <c r="BE123" s="10"/>
      <c r="BF123" s="9"/>
      <c r="BG123" s="9"/>
      <c r="BH123" s="9"/>
      <c r="BI123" s="9"/>
      <c r="BJ123" s="10"/>
      <c r="BK123" s="7"/>
      <c r="BL123" s="16"/>
      <c r="BM123" s="16"/>
      <c r="BN123" s="15"/>
      <c r="BO123" s="5"/>
      <c r="BP123" s="17"/>
      <c r="BQ123" s="15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15"/>
      <c r="CC123" s="66"/>
      <c r="CD123" s="66"/>
      <c r="CE123" s="18"/>
      <c r="CF123" s="18"/>
      <c r="CG123" s="5"/>
      <c r="CH123" s="18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9"/>
      <c r="DC123" s="15"/>
      <c r="DD123" s="15"/>
      <c r="DE123" s="9"/>
      <c r="DF123" s="101"/>
      <c r="DG123" s="102"/>
      <c r="DH123" s="98"/>
    </row>
    <row r="124" spans="1:112" s="99" customFormat="1" ht="20.25" customHeight="1" x14ac:dyDescent="0.15">
      <c r="A124" s="100"/>
      <c r="B124" s="100"/>
      <c r="C124" s="100"/>
      <c r="D124" s="1" t="s">
        <v>279</v>
      </c>
      <c r="E124" s="20"/>
      <c r="F124" s="19"/>
      <c r="G124" s="25" t="s">
        <v>121</v>
      </c>
      <c r="H124" s="118" t="s">
        <v>827</v>
      </c>
      <c r="I124" s="4" t="s">
        <v>197</v>
      </c>
      <c r="J124" s="5" t="s">
        <v>194</v>
      </c>
      <c r="L124" s="6"/>
      <c r="M124" s="7"/>
      <c r="N124" s="8"/>
      <c r="O124" s="9"/>
      <c r="P124" s="9"/>
      <c r="Q124" s="4" t="s">
        <v>243</v>
      </c>
      <c r="R124" s="9"/>
      <c r="S124" s="28" t="s">
        <v>312</v>
      </c>
      <c r="T124" s="9"/>
      <c r="U124" s="9"/>
      <c r="V124" s="9"/>
      <c r="W124" s="10"/>
      <c r="X124" s="9"/>
      <c r="Y124" s="11"/>
      <c r="Z124" s="9"/>
      <c r="AA124" s="9"/>
      <c r="AB124" s="9"/>
      <c r="AC124" s="9"/>
      <c r="AD124" s="9"/>
      <c r="AE124" s="7"/>
      <c r="AF124" s="7"/>
      <c r="AG124" s="10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10"/>
      <c r="AV124" s="12"/>
      <c r="AW124" s="13"/>
      <c r="AX124" s="7"/>
      <c r="AY124" s="7"/>
      <c r="AZ124" s="10"/>
      <c r="BA124" s="8" t="s">
        <v>317</v>
      </c>
      <c r="BB124" s="14"/>
      <c r="BC124" s="15"/>
      <c r="BD124" s="9"/>
      <c r="BE124" s="10"/>
      <c r="BF124" s="9"/>
      <c r="BG124" s="9"/>
      <c r="BH124" s="9"/>
      <c r="BI124" s="9"/>
      <c r="BJ124" s="10"/>
      <c r="BK124" s="7"/>
      <c r="BL124" s="16"/>
      <c r="BM124" s="16"/>
      <c r="BN124" s="15"/>
      <c r="BO124" s="5"/>
      <c r="BP124" s="17"/>
      <c r="BQ124" s="15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15"/>
      <c r="CC124" s="66"/>
      <c r="CD124" s="66"/>
      <c r="CE124" s="18"/>
      <c r="CF124" s="18"/>
      <c r="CG124" s="5"/>
      <c r="CH124" s="18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9"/>
      <c r="DC124" s="15"/>
      <c r="DD124" s="15"/>
      <c r="DE124" s="9"/>
      <c r="DF124" s="101"/>
      <c r="DG124" s="102"/>
      <c r="DH124" s="98"/>
    </row>
    <row r="125" spans="1:112" s="99" customFormat="1" ht="20.25" customHeight="1" x14ac:dyDescent="0.15">
      <c r="A125" s="100"/>
      <c r="B125" s="100"/>
      <c r="C125" s="100"/>
      <c r="D125" s="1" t="s">
        <v>156</v>
      </c>
      <c r="E125" s="20"/>
      <c r="F125" s="19"/>
      <c r="G125" s="25" t="s">
        <v>121</v>
      </c>
      <c r="H125" s="118" t="s">
        <v>827</v>
      </c>
      <c r="I125" s="4" t="s">
        <v>197</v>
      </c>
      <c r="J125" s="5" t="s">
        <v>194</v>
      </c>
      <c r="L125" s="6"/>
      <c r="M125" s="7"/>
      <c r="N125" s="8"/>
      <c r="O125" s="9"/>
      <c r="P125" s="9"/>
      <c r="Q125" s="4" t="s">
        <v>243</v>
      </c>
      <c r="R125" s="9"/>
      <c r="S125" s="28" t="s">
        <v>303</v>
      </c>
      <c r="T125" s="9"/>
      <c r="U125" s="9"/>
      <c r="V125" s="9"/>
      <c r="W125" s="10"/>
      <c r="X125" s="9"/>
      <c r="Y125" s="11"/>
      <c r="Z125" s="9"/>
      <c r="AA125" s="9"/>
      <c r="AB125" s="9"/>
      <c r="AC125" s="9"/>
      <c r="AD125" s="9"/>
      <c r="AE125" s="7"/>
      <c r="AF125" s="7"/>
      <c r="AG125" s="10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10"/>
      <c r="AV125" s="12"/>
      <c r="AW125" s="13"/>
      <c r="AX125" s="7"/>
      <c r="AY125" s="7"/>
      <c r="AZ125" s="10"/>
      <c r="BA125" s="8" t="s">
        <v>317</v>
      </c>
      <c r="BB125" s="14"/>
      <c r="BC125" s="15"/>
      <c r="BD125" s="9"/>
      <c r="BE125" s="10"/>
      <c r="BF125" s="9"/>
      <c r="BG125" s="9"/>
      <c r="BH125" s="9"/>
      <c r="BI125" s="9"/>
      <c r="BJ125" s="10"/>
      <c r="BK125" s="7"/>
      <c r="BL125" s="16"/>
      <c r="BM125" s="16"/>
      <c r="BN125" s="15"/>
      <c r="BO125" s="5"/>
      <c r="BP125" s="17"/>
      <c r="BQ125" s="15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15"/>
      <c r="CC125" s="66"/>
      <c r="CD125" s="66"/>
      <c r="CE125" s="18"/>
      <c r="CF125" s="18"/>
      <c r="CG125" s="5"/>
      <c r="CH125" s="18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9"/>
      <c r="DC125" s="15"/>
      <c r="DD125" s="15"/>
      <c r="DE125" s="9"/>
      <c r="DF125" s="101"/>
      <c r="DG125" s="102"/>
      <c r="DH125" s="98"/>
    </row>
    <row r="126" spans="1:112" s="99" customFormat="1" ht="20.25" customHeight="1" x14ac:dyDescent="0.15">
      <c r="A126" s="100"/>
      <c r="B126" s="100"/>
      <c r="C126" s="100"/>
      <c r="D126" s="1" t="s">
        <v>280</v>
      </c>
      <c r="E126" s="20"/>
      <c r="F126" s="19"/>
      <c r="G126" s="25" t="s">
        <v>121</v>
      </c>
      <c r="H126" s="118" t="s">
        <v>827</v>
      </c>
      <c r="I126" s="4" t="s">
        <v>197</v>
      </c>
      <c r="J126" s="5" t="s">
        <v>194</v>
      </c>
      <c r="L126" s="6"/>
      <c r="M126" s="7"/>
      <c r="N126" s="8"/>
      <c r="O126" s="9"/>
      <c r="P126" s="9"/>
      <c r="Q126" s="4" t="s">
        <v>243</v>
      </c>
      <c r="R126" s="9"/>
      <c r="S126" s="28" t="s">
        <v>309</v>
      </c>
      <c r="T126" s="9"/>
      <c r="U126" s="9"/>
      <c r="V126" s="9"/>
      <c r="W126" s="10"/>
      <c r="X126" s="9"/>
      <c r="Y126" s="11"/>
      <c r="Z126" s="9"/>
      <c r="AA126" s="9"/>
      <c r="AB126" s="9"/>
      <c r="AC126" s="9"/>
      <c r="AD126" s="9"/>
      <c r="AE126" s="7"/>
      <c r="AF126" s="7"/>
      <c r="AG126" s="10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10"/>
      <c r="AV126" s="12"/>
      <c r="AW126" s="13"/>
      <c r="AX126" s="7"/>
      <c r="AY126" s="7"/>
      <c r="AZ126" s="10"/>
      <c r="BA126" s="8" t="s">
        <v>317</v>
      </c>
      <c r="BB126" s="14"/>
      <c r="BC126" s="15"/>
      <c r="BD126" s="9"/>
      <c r="BE126" s="10"/>
      <c r="BF126" s="9"/>
      <c r="BG126" s="9"/>
      <c r="BH126" s="9"/>
      <c r="BI126" s="9"/>
      <c r="BJ126" s="10"/>
      <c r="BK126" s="7"/>
      <c r="BL126" s="16"/>
      <c r="BM126" s="16"/>
      <c r="BN126" s="15"/>
      <c r="BO126" s="5"/>
      <c r="BP126" s="17"/>
      <c r="BQ126" s="15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15"/>
      <c r="CC126" s="66"/>
      <c r="CD126" s="66"/>
      <c r="CE126" s="18"/>
      <c r="CF126" s="18"/>
      <c r="CG126" s="5"/>
      <c r="CH126" s="18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9"/>
      <c r="DC126" s="15"/>
      <c r="DD126" s="15"/>
      <c r="DE126" s="9"/>
      <c r="DF126" s="101"/>
      <c r="DG126" s="102"/>
      <c r="DH126" s="98"/>
    </row>
    <row r="127" spans="1:112" s="99" customFormat="1" ht="20.25" customHeight="1" x14ac:dyDescent="0.15">
      <c r="A127" s="100"/>
      <c r="B127" s="100"/>
      <c r="C127" s="100"/>
      <c r="D127" s="1" t="s">
        <v>281</v>
      </c>
      <c r="E127" s="20"/>
      <c r="F127" s="19"/>
      <c r="G127" s="25" t="s">
        <v>121</v>
      </c>
      <c r="H127" s="118" t="s">
        <v>827</v>
      </c>
      <c r="I127" s="4" t="s">
        <v>197</v>
      </c>
      <c r="J127" s="5" t="s">
        <v>194</v>
      </c>
      <c r="L127" s="6"/>
      <c r="M127" s="7"/>
      <c r="N127" s="8"/>
      <c r="O127" s="9"/>
      <c r="P127" s="9"/>
      <c r="Q127" s="4" t="s">
        <v>243</v>
      </c>
      <c r="R127" s="9"/>
      <c r="S127" s="28" t="s">
        <v>309</v>
      </c>
      <c r="T127" s="9"/>
      <c r="U127" s="9"/>
      <c r="V127" s="9"/>
      <c r="W127" s="10"/>
      <c r="X127" s="9"/>
      <c r="Y127" s="11"/>
      <c r="Z127" s="9"/>
      <c r="AA127" s="9"/>
      <c r="AB127" s="9"/>
      <c r="AC127" s="9"/>
      <c r="AD127" s="9"/>
      <c r="AE127" s="7"/>
      <c r="AF127" s="7"/>
      <c r="AG127" s="10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10"/>
      <c r="AV127" s="12"/>
      <c r="AW127" s="13"/>
      <c r="AX127" s="7"/>
      <c r="AY127" s="7"/>
      <c r="AZ127" s="10"/>
      <c r="BA127" s="8" t="s">
        <v>317</v>
      </c>
      <c r="BB127" s="14"/>
      <c r="BC127" s="15"/>
      <c r="BD127" s="9"/>
      <c r="BE127" s="10"/>
      <c r="BF127" s="9"/>
      <c r="BG127" s="9"/>
      <c r="BH127" s="9"/>
      <c r="BI127" s="9"/>
      <c r="BJ127" s="10"/>
      <c r="BK127" s="7"/>
      <c r="BL127" s="16"/>
      <c r="BM127" s="16"/>
      <c r="BN127" s="15"/>
      <c r="BO127" s="5"/>
      <c r="BP127" s="17"/>
      <c r="BQ127" s="15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15"/>
      <c r="CC127" s="66"/>
      <c r="CD127" s="66"/>
      <c r="CE127" s="18"/>
      <c r="CF127" s="18"/>
      <c r="CG127" s="5"/>
      <c r="CH127" s="18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9"/>
      <c r="DC127" s="15"/>
      <c r="DD127" s="15"/>
      <c r="DE127" s="9"/>
      <c r="DF127" s="101"/>
      <c r="DG127" s="102"/>
      <c r="DH127" s="98"/>
    </row>
    <row r="128" spans="1:112" s="99" customFormat="1" ht="20.25" customHeight="1" x14ac:dyDescent="0.15">
      <c r="A128" s="100"/>
      <c r="B128" s="100"/>
      <c r="C128" s="100"/>
      <c r="D128" s="1" t="s">
        <v>282</v>
      </c>
      <c r="E128" s="20"/>
      <c r="F128" s="19"/>
      <c r="G128" s="25" t="s">
        <v>121</v>
      </c>
      <c r="H128" s="118" t="s">
        <v>827</v>
      </c>
      <c r="I128" s="4" t="s">
        <v>197</v>
      </c>
      <c r="J128" s="5" t="s">
        <v>194</v>
      </c>
      <c r="L128" s="6"/>
      <c r="M128" s="7"/>
      <c r="N128" s="8"/>
      <c r="O128" s="9"/>
      <c r="P128" s="9"/>
      <c r="Q128" s="4" t="s">
        <v>243</v>
      </c>
      <c r="R128" s="9"/>
      <c r="S128" s="28" t="s">
        <v>309</v>
      </c>
      <c r="T128" s="9"/>
      <c r="U128" s="9"/>
      <c r="V128" s="9"/>
      <c r="W128" s="10"/>
      <c r="X128" s="9"/>
      <c r="Y128" s="11"/>
      <c r="Z128" s="9"/>
      <c r="AA128" s="9"/>
      <c r="AB128" s="9"/>
      <c r="AC128" s="9"/>
      <c r="AD128" s="9"/>
      <c r="AE128" s="7"/>
      <c r="AF128" s="7"/>
      <c r="AG128" s="10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10"/>
      <c r="AV128" s="12"/>
      <c r="AW128" s="13"/>
      <c r="AX128" s="7"/>
      <c r="AY128" s="7"/>
      <c r="AZ128" s="10"/>
      <c r="BA128" s="8" t="s">
        <v>317</v>
      </c>
      <c r="BB128" s="14"/>
      <c r="BC128" s="15"/>
      <c r="BD128" s="9"/>
      <c r="BE128" s="10"/>
      <c r="BF128" s="9"/>
      <c r="BG128" s="9"/>
      <c r="BH128" s="9"/>
      <c r="BI128" s="9"/>
      <c r="BJ128" s="10"/>
      <c r="BK128" s="7"/>
      <c r="BL128" s="16"/>
      <c r="BM128" s="16"/>
      <c r="BN128" s="15"/>
      <c r="BO128" s="5"/>
      <c r="BP128" s="17"/>
      <c r="BQ128" s="15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15"/>
      <c r="CC128" s="66"/>
      <c r="CD128" s="66"/>
      <c r="CE128" s="18"/>
      <c r="CF128" s="18"/>
      <c r="CG128" s="5"/>
      <c r="CH128" s="18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9"/>
      <c r="DC128" s="15"/>
      <c r="DD128" s="15"/>
      <c r="DE128" s="9"/>
      <c r="DF128" s="101"/>
      <c r="DG128" s="102"/>
      <c r="DH128" s="98"/>
    </row>
    <row r="129" spans="1:112" s="99" customFormat="1" ht="20.25" customHeight="1" x14ac:dyDescent="0.15">
      <c r="A129" s="100"/>
      <c r="B129" s="100"/>
      <c r="C129" s="100"/>
      <c r="D129" s="1" t="s">
        <v>283</v>
      </c>
      <c r="E129" s="20"/>
      <c r="F129" s="19"/>
      <c r="G129" s="25" t="s">
        <v>121</v>
      </c>
      <c r="H129" s="118" t="s">
        <v>827</v>
      </c>
      <c r="I129" s="4" t="s">
        <v>197</v>
      </c>
      <c r="J129" s="5" t="s">
        <v>194</v>
      </c>
      <c r="L129" s="6"/>
      <c r="M129" s="7"/>
      <c r="N129" s="8"/>
      <c r="O129" s="9"/>
      <c r="P129" s="9"/>
      <c r="Q129" s="4" t="s">
        <v>243</v>
      </c>
      <c r="R129" s="9"/>
      <c r="S129" s="28" t="s">
        <v>309</v>
      </c>
      <c r="T129" s="9"/>
      <c r="U129" s="9"/>
      <c r="V129" s="9"/>
      <c r="W129" s="10"/>
      <c r="X129" s="9"/>
      <c r="Y129" s="11"/>
      <c r="Z129" s="9"/>
      <c r="AA129" s="9"/>
      <c r="AB129" s="9"/>
      <c r="AC129" s="9"/>
      <c r="AD129" s="9"/>
      <c r="AE129" s="7"/>
      <c r="AF129" s="7"/>
      <c r="AG129" s="10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10"/>
      <c r="AV129" s="12"/>
      <c r="AW129" s="13"/>
      <c r="AX129" s="7"/>
      <c r="AY129" s="7"/>
      <c r="AZ129" s="10"/>
      <c r="BA129" s="8" t="s">
        <v>317</v>
      </c>
      <c r="BB129" s="14"/>
      <c r="BC129" s="15"/>
      <c r="BD129" s="9"/>
      <c r="BE129" s="10"/>
      <c r="BF129" s="9"/>
      <c r="BG129" s="9"/>
      <c r="BH129" s="9"/>
      <c r="BI129" s="9"/>
      <c r="BJ129" s="10"/>
      <c r="BK129" s="7"/>
      <c r="BL129" s="16"/>
      <c r="BM129" s="16"/>
      <c r="BN129" s="15"/>
      <c r="BO129" s="5"/>
      <c r="BP129" s="17"/>
      <c r="BQ129" s="15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15"/>
      <c r="CC129" s="66"/>
      <c r="CD129" s="66"/>
      <c r="CE129" s="18"/>
      <c r="CF129" s="18"/>
      <c r="CG129" s="5"/>
      <c r="CH129" s="18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9"/>
      <c r="DC129" s="15"/>
      <c r="DD129" s="15"/>
      <c r="DE129" s="9"/>
      <c r="DF129" s="101"/>
      <c r="DG129" s="102"/>
      <c r="DH129" s="98"/>
    </row>
    <row r="130" spans="1:112" s="99" customFormat="1" ht="20.25" customHeight="1" x14ac:dyDescent="0.15">
      <c r="A130" s="100"/>
      <c r="B130" s="100"/>
      <c r="C130" s="100"/>
      <c r="D130" s="1" t="s">
        <v>156</v>
      </c>
      <c r="E130" s="20"/>
      <c r="F130" s="19"/>
      <c r="G130" s="25" t="s">
        <v>121</v>
      </c>
      <c r="H130" s="118" t="s">
        <v>827</v>
      </c>
      <c r="I130" s="4" t="s">
        <v>197</v>
      </c>
      <c r="J130" s="5" t="s">
        <v>194</v>
      </c>
      <c r="L130" s="6"/>
      <c r="M130" s="7"/>
      <c r="N130" s="8"/>
      <c r="O130" s="9"/>
      <c r="P130" s="9"/>
      <c r="Q130" s="4" t="s">
        <v>243</v>
      </c>
      <c r="R130" s="9"/>
      <c r="S130" s="28" t="s">
        <v>312</v>
      </c>
      <c r="T130" s="9"/>
      <c r="U130" s="9"/>
      <c r="V130" s="9"/>
      <c r="W130" s="10"/>
      <c r="X130" s="9"/>
      <c r="Y130" s="11"/>
      <c r="Z130" s="9"/>
      <c r="AA130" s="9"/>
      <c r="AB130" s="9"/>
      <c r="AC130" s="9"/>
      <c r="AD130" s="9"/>
      <c r="AE130" s="7"/>
      <c r="AF130" s="7"/>
      <c r="AG130" s="10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10"/>
      <c r="AV130" s="12"/>
      <c r="AW130" s="13"/>
      <c r="AX130" s="7"/>
      <c r="AY130" s="7"/>
      <c r="AZ130" s="10"/>
      <c r="BA130" s="8" t="s">
        <v>317</v>
      </c>
      <c r="BB130" s="14"/>
      <c r="BC130" s="15"/>
      <c r="BD130" s="9"/>
      <c r="BE130" s="10"/>
      <c r="BF130" s="9"/>
      <c r="BG130" s="9"/>
      <c r="BH130" s="9"/>
      <c r="BI130" s="9"/>
      <c r="BJ130" s="10"/>
      <c r="BK130" s="7"/>
      <c r="BL130" s="16"/>
      <c r="BM130" s="16"/>
      <c r="BN130" s="15"/>
      <c r="BO130" s="5"/>
      <c r="BP130" s="17"/>
      <c r="BQ130" s="15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15"/>
      <c r="CC130" s="66"/>
      <c r="CD130" s="66"/>
      <c r="CE130" s="18"/>
      <c r="CF130" s="18"/>
      <c r="CG130" s="5"/>
      <c r="CH130" s="18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9"/>
      <c r="DC130" s="15"/>
      <c r="DD130" s="15"/>
      <c r="DE130" s="9"/>
      <c r="DF130" s="101"/>
      <c r="DG130" s="102"/>
      <c r="DH130" s="98"/>
    </row>
    <row r="131" spans="1:112" s="99" customFormat="1" ht="20.25" customHeight="1" x14ac:dyDescent="0.15">
      <c r="A131" s="100"/>
      <c r="B131" s="100"/>
      <c r="C131" s="100"/>
      <c r="D131" s="1" t="s">
        <v>280</v>
      </c>
      <c r="E131" s="20"/>
      <c r="F131" s="19"/>
      <c r="G131" s="25" t="s">
        <v>121</v>
      </c>
      <c r="H131" s="118" t="s">
        <v>827</v>
      </c>
      <c r="I131" s="4" t="s">
        <v>197</v>
      </c>
      <c r="J131" s="5" t="s">
        <v>194</v>
      </c>
      <c r="L131" s="6"/>
      <c r="M131" s="7"/>
      <c r="N131" s="8"/>
      <c r="O131" s="9"/>
      <c r="P131" s="9"/>
      <c r="Q131" s="4" t="s">
        <v>243</v>
      </c>
      <c r="R131" s="9"/>
      <c r="S131" s="28" t="s">
        <v>312</v>
      </c>
      <c r="T131" s="9"/>
      <c r="U131" s="9"/>
      <c r="V131" s="9"/>
      <c r="W131" s="10"/>
      <c r="X131" s="9"/>
      <c r="Y131" s="11"/>
      <c r="Z131" s="9"/>
      <c r="AA131" s="9"/>
      <c r="AB131" s="9"/>
      <c r="AC131" s="9"/>
      <c r="AD131" s="9"/>
      <c r="AE131" s="7"/>
      <c r="AF131" s="7"/>
      <c r="AG131" s="10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10"/>
      <c r="AV131" s="12"/>
      <c r="AW131" s="13"/>
      <c r="AX131" s="7"/>
      <c r="AY131" s="7"/>
      <c r="AZ131" s="10"/>
      <c r="BA131" s="8" t="s">
        <v>317</v>
      </c>
      <c r="BB131" s="14"/>
      <c r="BC131" s="15"/>
      <c r="BD131" s="9"/>
      <c r="BE131" s="10"/>
      <c r="BF131" s="9"/>
      <c r="BG131" s="9"/>
      <c r="BH131" s="9"/>
      <c r="BI131" s="9"/>
      <c r="BJ131" s="10"/>
      <c r="BK131" s="7"/>
      <c r="BL131" s="16"/>
      <c r="BM131" s="16"/>
      <c r="BN131" s="15"/>
      <c r="BO131" s="5"/>
      <c r="BP131" s="17"/>
      <c r="BQ131" s="15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15"/>
      <c r="CC131" s="66"/>
      <c r="CD131" s="66"/>
      <c r="CE131" s="18"/>
      <c r="CF131" s="18"/>
      <c r="CG131" s="5"/>
      <c r="CH131" s="18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9"/>
      <c r="DC131" s="15"/>
      <c r="DD131" s="15"/>
      <c r="DE131" s="9"/>
      <c r="DF131" s="101"/>
      <c r="DG131" s="102"/>
      <c r="DH131" s="98"/>
    </row>
    <row r="132" spans="1:112" s="99" customFormat="1" ht="20.25" customHeight="1" x14ac:dyDescent="0.15">
      <c r="A132" s="100"/>
      <c r="B132" s="100"/>
      <c r="C132" s="100"/>
      <c r="D132" s="1" t="s">
        <v>281</v>
      </c>
      <c r="E132" s="20"/>
      <c r="F132" s="19"/>
      <c r="G132" s="25" t="s">
        <v>121</v>
      </c>
      <c r="H132" s="118" t="s">
        <v>827</v>
      </c>
      <c r="I132" s="4" t="s">
        <v>197</v>
      </c>
      <c r="J132" s="5" t="s">
        <v>194</v>
      </c>
      <c r="L132" s="6"/>
      <c r="M132" s="7"/>
      <c r="N132" s="8"/>
      <c r="O132" s="9"/>
      <c r="P132" s="9"/>
      <c r="Q132" s="4" t="s">
        <v>243</v>
      </c>
      <c r="R132" s="9"/>
      <c r="S132" s="28" t="s">
        <v>312</v>
      </c>
      <c r="T132" s="9"/>
      <c r="U132" s="9"/>
      <c r="V132" s="9"/>
      <c r="W132" s="10"/>
      <c r="X132" s="9"/>
      <c r="Y132" s="11"/>
      <c r="Z132" s="9"/>
      <c r="AA132" s="9"/>
      <c r="AB132" s="9"/>
      <c r="AC132" s="9"/>
      <c r="AD132" s="9"/>
      <c r="AE132" s="7"/>
      <c r="AF132" s="7"/>
      <c r="AG132" s="10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10"/>
      <c r="AV132" s="12"/>
      <c r="AW132" s="13"/>
      <c r="AX132" s="7"/>
      <c r="AY132" s="7"/>
      <c r="AZ132" s="10"/>
      <c r="BA132" s="8" t="s">
        <v>317</v>
      </c>
      <c r="BB132" s="14"/>
      <c r="BC132" s="15"/>
      <c r="BD132" s="9"/>
      <c r="BE132" s="10"/>
      <c r="BF132" s="9"/>
      <c r="BG132" s="9"/>
      <c r="BH132" s="9"/>
      <c r="BI132" s="9"/>
      <c r="BJ132" s="10"/>
      <c r="BK132" s="7"/>
      <c r="BL132" s="16"/>
      <c r="BM132" s="16"/>
      <c r="BN132" s="15"/>
      <c r="BO132" s="5"/>
      <c r="BP132" s="17"/>
      <c r="BQ132" s="15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15"/>
      <c r="CC132" s="66"/>
      <c r="CD132" s="66"/>
      <c r="CE132" s="18"/>
      <c r="CF132" s="18"/>
      <c r="CG132" s="5"/>
      <c r="CH132" s="18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9"/>
      <c r="DC132" s="15"/>
      <c r="DD132" s="15"/>
      <c r="DE132" s="9"/>
      <c r="DF132" s="101"/>
      <c r="DG132" s="102"/>
      <c r="DH132" s="98"/>
    </row>
    <row r="133" spans="1:112" s="99" customFormat="1" ht="20.25" customHeight="1" x14ac:dyDescent="0.15">
      <c r="A133" s="100"/>
      <c r="B133" s="100"/>
      <c r="C133" s="100"/>
      <c r="D133" s="1" t="s">
        <v>284</v>
      </c>
      <c r="E133" s="20"/>
      <c r="F133" s="19"/>
      <c r="G133" s="25" t="s">
        <v>121</v>
      </c>
      <c r="H133" s="118" t="s">
        <v>827</v>
      </c>
      <c r="I133" s="4" t="s">
        <v>197</v>
      </c>
      <c r="J133" s="5" t="s">
        <v>194</v>
      </c>
      <c r="L133" s="6"/>
      <c r="M133" s="7"/>
      <c r="N133" s="8"/>
      <c r="O133" s="9"/>
      <c r="P133" s="9"/>
      <c r="Q133" s="4" t="s">
        <v>243</v>
      </c>
      <c r="R133" s="9"/>
      <c r="S133" s="28" t="s">
        <v>313</v>
      </c>
      <c r="T133" s="9"/>
      <c r="U133" s="9"/>
      <c r="V133" s="9"/>
      <c r="W133" s="10"/>
      <c r="X133" s="9"/>
      <c r="Y133" s="11"/>
      <c r="Z133" s="9"/>
      <c r="AA133" s="9"/>
      <c r="AB133" s="9"/>
      <c r="AC133" s="9"/>
      <c r="AD133" s="9"/>
      <c r="AE133" s="7"/>
      <c r="AF133" s="7"/>
      <c r="AG133" s="10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10"/>
      <c r="AV133" s="12"/>
      <c r="AW133" s="13"/>
      <c r="AX133" s="7"/>
      <c r="AY133" s="7"/>
      <c r="AZ133" s="10"/>
      <c r="BA133" s="8" t="s">
        <v>317</v>
      </c>
      <c r="BB133" s="14"/>
      <c r="BC133" s="15"/>
      <c r="BD133" s="9"/>
      <c r="BE133" s="10"/>
      <c r="BF133" s="9"/>
      <c r="BG133" s="9"/>
      <c r="BH133" s="9"/>
      <c r="BI133" s="9"/>
      <c r="BJ133" s="10"/>
      <c r="BK133" s="7"/>
      <c r="BL133" s="16"/>
      <c r="BM133" s="16"/>
      <c r="BN133" s="15"/>
      <c r="BO133" s="5"/>
      <c r="BP133" s="17"/>
      <c r="BQ133" s="15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15"/>
      <c r="CC133" s="66"/>
      <c r="CD133" s="66"/>
      <c r="CE133" s="18"/>
      <c r="CF133" s="18"/>
      <c r="CG133" s="5"/>
      <c r="CH133" s="18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9"/>
      <c r="DC133" s="15"/>
      <c r="DD133" s="15"/>
      <c r="DE133" s="9"/>
      <c r="DF133" s="101"/>
      <c r="DG133" s="102"/>
      <c r="DH133" s="98"/>
    </row>
    <row r="134" spans="1:112" s="99" customFormat="1" ht="20.25" customHeight="1" x14ac:dyDescent="0.15">
      <c r="A134" s="100"/>
      <c r="B134" s="100"/>
      <c r="C134" s="100"/>
      <c r="D134" s="1" t="s">
        <v>285</v>
      </c>
      <c r="E134" s="20"/>
      <c r="F134" s="19"/>
      <c r="G134" s="25" t="s">
        <v>121</v>
      </c>
      <c r="H134" s="118" t="s">
        <v>827</v>
      </c>
      <c r="I134" s="4" t="s">
        <v>197</v>
      </c>
      <c r="J134" s="5" t="s">
        <v>194</v>
      </c>
      <c r="L134" s="6"/>
      <c r="M134" s="7"/>
      <c r="N134" s="8"/>
      <c r="O134" s="9"/>
      <c r="P134" s="9"/>
      <c r="Q134" s="4" t="s">
        <v>243</v>
      </c>
      <c r="R134" s="9"/>
      <c r="S134" s="28" t="s">
        <v>312</v>
      </c>
      <c r="T134" s="9"/>
      <c r="U134" s="9"/>
      <c r="V134" s="9"/>
      <c r="W134" s="10"/>
      <c r="X134" s="9"/>
      <c r="Y134" s="11"/>
      <c r="Z134" s="9"/>
      <c r="AA134" s="9"/>
      <c r="AB134" s="9"/>
      <c r="AC134" s="9"/>
      <c r="AD134" s="9"/>
      <c r="AE134" s="7"/>
      <c r="AF134" s="7"/>
      <c r="AG134" s="10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10"/>
      <c r="AV134" s="12"/>
      <c r="AW134" s="13"/>
      <c r="AX134" s="7"/>
      <c r="AY134" s="7"/>
      <c r="AZ134" s="10"/>
      <c r="BA134" s="8" t="s">
        <v>318</v>
      </c>
      <c r="BB134" s="14"/>
      <c r="BC134" s="15"/>
      <c r="BD134" s="9"/>
      <c r="BE134" s="10"/>
      <c r="BF134" s="9"/>
      <c r="BG134" s="9"/>
      <c r="BH134" s="9"/>
      <c r="BI134" s="9"/>
      <c r="BJ134" s="10"/>
      <c r="BK134" s="7"/>
      <c r="BL134" s="16"/>
      <c r="BM134" s="16"/>
      <c r="BN134" s="15"/>
      <c r="BO134" s="5"/>
      <c r="BP134" s="17"/>
      <c r="BQ134" s="15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15"/>
      <c r="CC134" s="66"/>
      <c r="CD134" s="66"/>
      <c r="CE134" s="18"/>
      <c r="CF134" s="18"/>
      <c r="CG134" s="5"/>
      <c r="CH134" s="18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9"/>
      <c r="DC134" s="15"/>
      <c r="DD134" s="15"/>
      <c r="DE134" s="9"/>
      <c r="DF134" s="101"/>
      <c r="DG134" s="102"/>
      <c r="DH134" s="98"/>
    </row>
    <row r="135" spans="1:112" s="99" customFormat="1" ht="20.25" customHeight="1" x14ac:dyDescent="0.15">
      <c r="A135" s="100"/>
      <c r="B135" s="100"/>
      <c r="C135" s="100"/>
      <c r="D135" s="1" t="s">
        <v>286</v>
      </c>
      <c r="E135" s="20"/>
      <c r="F135" s="19"/>
      <c r="G135" s="25" t="s">
        <v>121</v>
      </c>
      <c r="H135" s="118" t="s">
        <v>827</v>
      </c>
      <c r="I135" s="4" t="s">
        <v>197</v>
      </c>
      <c r="J135" s="5" t="s">
        <v>194</v>
      </c>
      <c r="L135" s="6"/>
      <c r="M135" s="7"/>
      <c r="N135" s="8"/>
      <c r="O135" s="9"/>
      <c r="P135" s="9"/>
      <c r="Q135" s="4" t="s">
        <v>243</v>
      </c>
      <c r="R135" s="9"/>
      <c r="S135" s="28" t="s">
        <v>314</v>
      </c>
      <c r="T135" s="9"/>
      <c r="U135" s="9"/>
      <c r="V135" s="9"/>
      <c r="W135" s="10"/>
      <c r="X135" s="9"/>
      <c r="Y135" s="11"/>
      <c r="Z135" s="9"/>
      <c r="AA135" s="9"/>
      <c r="AB135" s="9"/>
      <c r="AC135" s="9"/>
      <c r="AD135" s="9"/>
      <c r="AE135" s="7"/>
      <c r="AF135" s="7"/>
      <c r="AG135" s="10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10"/>
      <c r="AV135" s="12"/>
      <c r="AW135" s="13"/>
      <c r="AX135" s="7"/>
      <c r="AY135" s="7"/>
      <c r="AZ135" s="10"/>
      <c r="BA135" s="8" t="s">
        <v>318</v>
      </c>
      <c r="BB135" s="14"/>
      <c r="BC135" s="15"/>
      <c r="BD135" s="9"/>
      <c r="BE135" s="10"/>
      <c r="BF135" s="9"/>
      <c r="BG135" s="9"/>
      <c r="BH135" s="9"/>
      <c r="BI135" s="9"/>
      <c r="BJ135" s="10"/>
      <c r="BK135" s="7"/>
      <c r="BL135" s="16"/>
      <c r="BM135" s="16"/>
      <c r="BN135" s="15"/>
      <c r="BO135" s="5"/>
      <c r="BP135" s="17"/>
      <c r="BQ135" s="15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15"/>
      <c r="CC135" s="66"/>
      <c r="CD135" s="66"/>
      <c r="CE135" s="18"/>
      <c r="CF135" s="18"/>
      <c r="CG135" s="5"/>
      <c r="CH135" s="18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9"/>
      <c r="DC135" s="15"/>
      <c r="DD135" s="15"/>
      <c r="DE135" s="9"/>
      <c r="DF135" s="101"/>
      <c r="DG135" s="102"/>
      <c r="DH135" s="98"/>
    </row>
    <row r="136" spans="1:112" s="99" customFormat="1" ht="20.25" customHeight="1" x14ac:dyDescent="0.15">
      <c r="A136" s="100"/>
      <c r="B136" s="100"/>
      <c r="C136" s="100"/>
      <c r="D136" s="1" t="s">
        <v>287</v>
      </c>
      <c r="E136" s="20"/>
      <c r="F136" s="19"/>
      <c r="G136" s="25" t="s">
        <v>121</v>
      </c>
      <c r="H136" s="118" t="s">
        <v>827</v>
      </c>
      <c r="I136" s="4" t="s">
        <v>197</v>
      </c>
      <c r="J136" s="5" t="s">
        <v>194</v>
      </c>
      <c r="L136" s="6"/>
      <c r="M136" s="7"/>
      <c r="N136" s="8"/>
      <c r="O136" s="9"/>
      <c r="P136" s="9"/>
      <c r="Q136" s="4" t="s">
        <v>243</v>
      </c>
      <c r="R136" s="9"/>
      <c r="S136" s="28" t="s">
        <v>312</v>
      </c>
      <c r="T136" s="9"/>
      <c r="U136" s="9"/>
      <c r="V136" s="9"/>
      <c r="W136" s="10"/>
      <c r="X136" s="9"/>
      <c r="Y136" s="11"/>
      <c r="Z136" s="9"/>
      <c r="AA136" s="9"/>
      <c r="AB136" s="9"/>
      <c r="AC136" s="9"/>
      <c r="AD136" s="9"/>
      <c r="AE136" s="7"/>
      <c r="AF136" s="7"/>
      <c r="AG136" s="10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10"/>
      <c r="AV136" s="12"/>
      <c r="AW136" s="13"/>
      <c r="AX136" s="7"/>
      <c r="AY136" s="7"/>
      <c r="AZ136" s="10"/>
      <c r="BA136" s="8" t="s">
        <v>318</v>
      </c>
      <c r="BB136" s="14"/>
      <c r="BC136" s="15"/>
      <c r="BD136" s="9"/>
      <c r="BE136" s="10"/>
      <c r="BF136" s="9"/>
      <c r="BG136" s="9"/>
      <c r="BH136" s="9"/>
      <c r="BI136" s="9"/>
      <c r="BJ136" s="10"/>
      <c r="BK136" s="7"/>
      <c r="BL136" s="16"/>
      <c r="BM136" s="16"/>
      <c r="BN136" s="15"/>
      <c r="BO136" s="5"/>
      <c r="BP136" s="17"/>
      <c r="BQ136" s="15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15"/>
      <c r="CC136" s="66"/>
      <c r="CD136" s="66"/>
      <c r="CE136" s="18"/>
      <c r="CF136" s="18"/>
      <c r="CG136" s="5"/>
      <c r="CH136" s="18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9"/>
      <c r="DC136" s="15"/>
      <c r="DD136" s="15"/>
      <c r="DE136" s="9"/>
      <c r="DF136" s="101"/>
      <c r="DG136" s="102"/>
      <c r="DH136" s="98"/>
    </row>
    <row r="137" spans="1:112" s="99" customFormat="1" ht="20.25" customHeight="1" x14ac:dyDescent="0.15">
      <c r="A137" s="100"/>
      <c r="B137" s="100"/>
      <c r="C137" s="100"/>
      <c r="D137" s="1" t="s">
        <v>288</v>
      </c>
      <c r="E137" s="20"/>
      <c r="F137" s="19"/>
      <c r="G137" s="25" t="s">
        <v>121</v>
      </c>
      <c r="H137" s="118" t="s">
        <v>827</v>
      </c>
      <c r="I137" s="4" t="s">
        <v>197</v>
      </c>
      <c r="J137" s="5" t="s">
        <v>194</v>
      </c>
      <c r="L137" s="6"/>
      <c r="M137" s="7"/>
      <c r="N137" s="8"/>
      <c r="O137" s="9"/>
      <c r="P137" s="9"/>
      <c r="Q137" s="4" t="s">
        <v>243</v>
      </c>
      <c r="R137" s="9"/>
      <c r="S137" s="28" t="s">
        <v>312</v>
      </c>
      <c r="T137" s="9"/>
      <c r="U137" s="9"/>
      <c r="V137" s="9"/>
      <c r="W137" s="10"/>
      <c r="X137" s="9"/>
      <c r="Y137" s="11"/>
      <c r="Z137" s="9"/>
      <c r="AA137" s="9"/>
      <c r="AB137" s="9"/>
      <c r="AC137" s="9"/>
      <c r="AD137" s="9"/>
      <c r="AE137" s="7"/>
      <c r="AF137" s="7"/>
      <c r="AG137" s="10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10"/>
      <c r="AV137" s="12"/>
      <c r="AW137" s="13"/>
      <c r="AX137" s="7"/>
      <c r="AY137" s="7"/>
      <c r="AZ137" s="10"/>
      <c r="BA137" s="8" t="s">
        <v>318</v>
      </c>
      <c r="BB137" s="14"/>
      <c r="BC137" s="15"/>
      <c r="BD137" s="9"/>
      <c r="BE137" s="10"/>
      <c r="BF137" s="9"/>
      <c r="BG137" s="9"/>
      <c r="BH137" s="9"/>
      <c r="BI137" s="9"/>
      <c r="BJ137" s="10"/>
      <c r="BK137" s="7"/>
      <c r="BL137" s="16"/>
      <c r="BM137" s="16"/>
      <c r="BN137" s="15"/>
      <c r="BO137" s="5"/>
      <c r="BP137" s="17"/>
      <c r="BQ137" s="15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15"/>
      <c r="CC137" s="66"/>
      <c r="CD137" s="66"/>
      <c r="CE137" s="18"/>
      <c r="CF137" s="18"/>
      <c r="CG137" s="5"/>
      <c r="CH137" s="18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9"/>
      <c r="DC137" s="15"/>
      <c r="DD137" s="15"/>
      <c r="DE137" s="9"/>
      <c r="DF137" s="101"/>
      <c r="DG137" s="102"/>
      <c r="DH137" s="98"/>
    </row>
    <row r="138" spans="1:112" s="99" customFormat="1" ht="20.25" customHeight="1" x14ac:dyDescent="0.15">
      <c r="A138" s="100"/>
      <c r="B138" s="100"/>
      <c r="C138" s="100"/>
      <c r="D138" s="1" t="s">
        <v>289</v>
      </c>
      <c r="E138" s="20"/>
      <c r="F138" s="19"/>
      <c r="G138" s="25" t="s">
        <v>121</v>
      </c>
      <c r="H138" s="118" t="s">
        <v>827</v>
      </c>
      <c r="I138" s="4" t="s">
        <v>197</v>
      </c>
      <c r="J138" s="5" t="s">
        <v>194</v>
      </c>
      <c r="L138" s="6"/>
      <c r="M138" s="7"/>
      <c r="N138" s="8"/>
      <c r="O138" s="9"/>
      <c r="P138" s="9"/>
      <c r="Q138" s="4" t="s">
        <v>243</v>
      </c>
      <c r="R138" s="9"/>
      <c r="S138" s="28" t="s">
        <v>312</v>
      </c>
      <c r="T138" s="9"/>
      <c r="U138" s="9"/>
      <c r="V138" s="9"/>
      <c r="W138" s="10"/>
      <c r="X138" s="9"/>
      <c r="Y138" s="11"/>
      <c r="Z138" s="9"/>
      <c r="AA138" s="9"/>
      <c r="AB138" s="9"/>
      <c r="AC138" s="9"/>
      <c r="AD138" s="9"/>
      <c r="AE138" s="7"/>
      <c r="AF138" s="7"/>
      <c r="AG138" s="10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10"/>
      <c r="AV138" s="12"/>
      <c r="AW138" s="13"/>
      <c r="AX138" s="7"/>
      <c r="AY138" s="7"/>
      <c r="AZ138" s="10"/>
      <c r="BA138" s="8" t="s">
        <v>318</v>
      </c>
      <c r="BB138" s="14"/>
      <c r="BC138" s="15"/>
      <c r="BD138" s="9"/>
      <c r="BE138" s="10"/>
      <c r="BF138" s="9"/>
      <c r="BG138" s="9"/>
      <c r="BH138" s="9"/>
      <c r="BI138" s="9"/>
      <c r="BJ138" s="10"/>
      <c r="BK138" s="7"/>
      <c r="BL138" s="16"/>
      <c r="BM138" s="16"/>
      <c r="BN138" s="15"/>
      <c r="BO138" s="5"/>
      <c r="BP138" s="17"/>
      <c r="BQ138" s="15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15"/>
      <c r="CC138" s="66"/>
      <c r="CD138" s="66"/>
      <c r="CE138" s="18"/>
      <c r="CF138" s="18"/>
      <c r="CG138" s="5"/>
      <c r="CH138" s="18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9"/>
      <c r="DC138" s="15"/>
      <c r="DD138" s="15"/>
      <c r="DE138" s="9"/>
      <c r="DF138" s="101"/>
      <c r="DG138" s="102"/>
      <c r="DH138" s="98"/>
    </row>
    <row r="139" spans="1:112" s="99" customFormat="1" ht="20.25" customHeight="1" x14ac:dyDescent="0.15">
      <c r="A139" s="100"/>
      <c r="B139" s="100"/>
      <c r="C139" s="100"/>
      <c r="D139" s="1" t="s">
        <v>290</v>
      </c>
      <c r="E139" s="20"/>
      <c r="F139" s="19"/>
      <c r="G139" s="25" t="s">
        <v>121</v>
      </c>
      <c r="H139" s="118" t="s">
        <v>827</v>
      </c>
      <c r="I139" s="4" t="s">
        <v>197</v>
      </c>
      <c r="J139" s="5" t="s">
        <v>194</v>
      </c>
      <c r="L139" s="6"/>
      <c r="M139" s="7"/>
      <c r="N139" s="8"/>
      <c r="O139" s="9"/>
      <c r="P139" s="9"/>
      <c r="Q139" s="4" t="s">
        <v>243</v>
      </c>
      <c r="R139" s="9"/>
      <c r="S139" s="28" t="s">
        <v>314</v>
      </c>
      <c r="T139" s="9"/>
      <c r="U139" s="9"/>
      <c r="V139" s="9"/>
      <c r="W139" s="10"/>
      <c r="X139" s="9"/>
      <c r="Y139" s="11"/>
      <c r="Z139" s="9"/>
      <c r="AA139" s="9"/>
      <c r="AB139" s="9"/>
      <c r="AC139" s="9"/>
      <c r="AD139" s="9"/>
      <c r="AE139" s="7"/>
      <c r="AF139" s="7"/>
      <c r="AG139" s="10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10"/>
      <c r="AV139" s="12"/>
      <c r="AW139" s="13"/>
      <c r="AX139" s="7"/>
      <c r="AY139" s="7"/>
      <c r="AZ139" s="10"/>
      <c r="BA139" s="8" t="s">
        <v>317</v>
      </c>
      <c r="BB139" s="14"/>
      <c r="BC139" s="15"/>
      <c r="BD139" s="9"/>
      <c r="BE139" s="10"/>
      <c r="BF139" s="9"/>
      <c r="BG139" s="9"/>
      <c r="BH139" s="9"/>
      <c r="BI139" s="9"/>
      <c r="BJ139" s="10"/>
      <c r="BK139" s="7"/>
      <c r="BL139" s="16"/>
      <c r="BM139" s="16"/>
      <c r="BN139" s="15"/>
      <c r="BO139" s="5"/>
      <c r="BP139" s="17"/>
      <c r="BQ139" s="15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15"/>
      <c r="CC139" s="66"/>
      <c r="CD139" s="66"/>
      <c r="CE139" s="18"/>
      <c r="CF139" s="18"/>
      <c r="CG139" s="5"/>
      <c r="CH139" s="18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9"/>
      <c r="DC139" s="15"/>
      <c r="DD139" s="15"/>
      <c r="DE139" s="9"/>
      <c r="DF139" s="101"/>
      <c r="DG139" s="102"/>
      <c r="DH139" s="98"/>
    </row>
    <row r="140" spans="1:112" s="99" customFormat="1" ht="20.25" customHeight="1" x14ac:dyDescent="0.15">
      <c r="A140" s="100"/>
      <c r="B140" s="100"/>
      <c r="C140" s="100"/>
      <c r="D140" s="1" t="s">
        <v>291</v>
      </c>
      <c r="E140" s="20"/>
      <c r="F140" s="19"/>
      <c r="G140" s="25" t="s">
        <v>121</v>
      </c>
      <c r="H140" s="118" t="s">
        <v>827</v>
      </c>
      <c r="I140" s="4" t="s">
        <v>197</v>
      </c>
      <c r="J140" s="5" t="s">
        <v>194</v>
      </c>
      <c r="L140" s="6"/>
      <c r="M140" s="7"/>
      <c r="N140" s="8"/>
      <c r="O140" s="9"/>
      <c r="P140" s="9"/>
      <c r="Q140" s="4" t="s">
        <v>243</v>
      </c>
      <c r="R140" s="9"/>
      <c r="S140" s="28" t="s">
        <v>314</v>
      </c>
      <c r="T140" s="9"/>
      <c r="U140" s="9"/>
      <c r="V140" s="9"/>
      <c r="W140" s="10"/>
      <c r="X140" s="9"/>
      <c r="Y140" s="11"/>
      <c r="Z140" s="9"/>
      <c r="AA140" s="9"/>
      <c r="AB140" s="9"/>
      <c r="AC140" s="9"/>
      <c r="AD140" s="9"/>
      <c r="AE140" s="7"/>
      <c r="AF140" s="7"/>
      <c r="AG140" s="10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10"/>
      <c r="AV140" s="12"/>
      <c r="AW140" s="13"/>
      <c r="AX140" s="7"/>
      <c r="AY140" s="7"/>
      <c r="AZ140" s="10"/>
      <c r="BA140" s="8" t="s">
        <v>317</v>
      </c>
      <c r="BB140" s="14"/>
      <c r="BC140" s="15"/>
      <c r="BD140" s="9"/>
      <c r="BE140" s="10"/>
      <c r="BF140" s="9"/>
      <c r="BG140" s="9"/>
      <c r="BH140" s="9"/>
      <c r="BI140" s="9"/>
      <c r="BJ140" s="10"/>
      <c r="BK140" s="7"/>
      <c r="BL140" s="16"/>
      <c r="BM140" s="16"/>
      <c r="BN140" s="15"/>
      <c r="BO140" s="5"/>
      <c r="BP140" s="17"/>
      <c r="BQ140" s="15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15"/>
      <c r="CC140" s="66"/>
      <c r="CD140" s="66"/>
      <c r="CE140" s="18"/>
      <c r="CF140" s="18"/>
      <c r="CG140" s="5"/>
      <c r="CH140" s="18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9"/>
      <c r="DC140" s="15"/>
      <c r="DD140" s="15"/>
      <c r="DE140" s="9"/>
      <c r="DF140" s="101"/>
      <c r="DG140" s="102"/>
      <c r="DH140" s="98"/>
    </row>
    <row r="141" spans="1:112" s="99" customFormat="1" ht="20.25" customHeight="1" x14ac:dyDescent="0.15">
      <c r="A141" s="100"/>
      <c r="B141" s="100"/>
      <c r="C141" s="100"/>
      <c r="D141" s="1" t="s">
        <v>292</v>
      </c>
      <c r="E141" s="20"/>
      <c r="F141" s="19"/>
      <c r="G141" s="25" t="s">
        <v>121</v>
      </c>
      <c r="H141" s="118" t="s">
        <v>827</v>
      </c>
      <c r="I141" s="4" t="s">
        <v>197</v>
      </c>
      <c r="J141" s="5" t="s">
        <v>194</v>
      </c>
      <c r="L141" s="6"/>
      <c r="M141" s="7"/>
      <c r="N141" s="8"/>
      <c r="O141" s="9"/>
      <c r="P141" s="9"/>
      <c r="Q141" s="4" t="s">
        <v>243</v>
      </c>
      <c r="R141" s="9"/>
      <c r="S141" s="28" t="s">
        <v>314</v>
      </c>
      <c r="T141" s="9"/>
      <c r="U141" s="9"/>
      <c r="V141" s="9"/>
      <c r="W141" s="10"/>
      <c r="X141" s="9"/>
      <c r="Y141" s="11"/>
      <c r="Z141" s="9"/>
      <c r="AA141" s="9"/>
      <c r="AB141" s="9"/>
      <c r="AC141" s="9"/>
      <c r="AD141" s="9"/>
      <c r="AE141" s="7"/>
      <c r="AF141" s="7"/>
      <c r="AG141" s="10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10"/>
      <c r="AV141" s="12"/>
      <c r="AW141" s="13"/>
      <c r="AX141" s="7"/>
      <c r="AY141" s="7"/>
      <c r="AZ141" s="10"/>
      <c r="BA141" s="8" t="s">
        <v>317</v>
      </c>
      <c r="BB141" s="14"/>
      <c r="BC141" s="15"/>
      <c r="BD141" s="9"/>
      <c r="BE141" s="10"/>
      <c r="BF141" s="9"/>
      <c r="BG141" s="9"/>
      <c r="BH141" s="9"/>
      <c r="BI141" s="9"/>
      <c r="BJ141" s="10"/>
      <c r="BK141" s="7"/>
      <c r="BL141" s="16"/>
      <c r="BM141" s="16"/>
      <c r="BN141" s="15"/>
      <c r="BO141" s="5"/>
      <c r="BP141" s="17"/>
      <c r="BQ141" s="15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15"/>
      <c r="CC141" s="66"/>
      <c r="CD141" s="66"/>
      <c r="CE141" s="18"/>
      <c r="CF141" s="18"/>
      <c r="CG141" s="5"/>
      <c r="CH141" s="18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9"/>
      <c r="DC141" s="15"/>
      <c r="DD141" s="15"/>
      <c r="DE141" s="9"/>
      <c r="DF141" s="101"/>
      <c r="DG141" s="102"/>
      <c r="DH141" s="98"/>
    </row>
    <row r="142" spans="1:112" s="99" customFormat="1" ht="20.25" customHeight="1" x14ac:dyDescent="0.15">
      <c r="A142" s="100"/>
      <c r="B142" s="100"/>
      <c r="C142" s="100"/>
      <c r="D142" s="1" t="s">
        <v>293</v>
      </c>
      <c r="E142" s="20"/>
      <c r="F142" s="19"/>
      <c r="G142" s="25" t="s">
        <v>121</v>
      </c>
      <c r="H142" s="118" t="s">
        <v>827</v>
      </c>
      <c r="I142" s="4" t="s">
        <v>197</v>
      </c>
      <c r="J142" s="5" t="s">
        <v>194</v>
      </c>
      <c r="L142" s="6"/>
      <c r="M142" s="7"/>
      <c r="N142" s="8"/>
      <c r="O142" s="9"/>
      <c r="P142" s="9"/>
      <c r="Q142" s="4" t="s">
        <v>243</v>
      </c>
      <c r="R142" s="9"/>
      <c r="S142" s="28" t="s">
        <v>314</v>
      </c>
      <c r="T142" s="9"/>
      <c r="U142" s="9"/>
      <c r="V142" s="9"/>
      <c r="W142" s="10"/>
      <c r="X142" s="9"/>
      <c r="Y142" s="11"/>
      <c r="Z142" s="9"/>
      <c r="AA142" s="9"/>
      <c r="AB142" s="9"/>
      <c r="AC142" s="9"/>
      <c r="AD142" s="9"/>
      <c r="AE142" s="7"/>
      <c r="AF142" s="7"/>
      <c r="AG142" s="10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10"/>
      <c r="AV142" s="12"/>
      <c r="AW142" s="13"/>
      <c r="AX142" s="7"/>
      <c r="AY142" s="7"/>
      <c r="AZ142" s="10"/>
      <c r="BA142" s="8" t="s">
        <v>317</v>
      </c>
      <c r="BB142" s="14"/>
      <c r="BC142" s="15"/>
      <c r="BD142" s="9"/>
      <c r="BE142" s="10"/>
      <c r="BF142" s="9"/>
      <c r="BG142" s="9"/>
      <c r="BH142" s="9"/>
      <c r="BI142" s="9"/>
      <c r="BJ142" s="10"/>
      <c r="BK142" s="7"/>
      <c r="BL142" s="16"/>
      <c r="BM142" s="16"/>
      <c r="BN142" s="15"/>
      <c r="BO142" s="5"/>
      <c r="BP142" s="17"/>
      <c r="BQ142" s="15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15"/>
      <c r="CC142" s="66"/>
      <c r="CD142" s="66"/>
      <c r="CE142" s="18"/>
      <c r="CF142" s="18"/>
      <c r="CG142" s="5"/>
      <c r="CH142" s="18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9"/>
      <c r="DC142" s="15"/>
      <c r="DD142" s="15"/>
      <c r="DE142" s="9"/>
      <c r="DF142" s="101"/>
      <c r="DG142" s="102"/>
      <c r="DH142" s="98"/>
    </row>
    <row r="143" spans="1:112" s="99" customFormat="1" ht="20.25" customHeight="1" x14ac:dyDescent="0.15">
      <c r="A143" s="100"/>
      <c r="B143" s="100"/>
      <c r="C143" s="100"/>
      <c r="D143" s="1" t="s">
        <v>290</v>
      </c>
      <c r="E143" s="20"/>
      <c r="F143" s="19"/>
      <c r="G143" s="25" t="s">
        <v>121</v>
      </c>
      <c r="H143" s="118" t="s">
        <v>827</v>
      </c>
      <c r="I143" s="4" t="s">
        <v>197</v>
      </c>
      <c r="J143" s="5" t="s">
        <v>194</v>
      </c>
      <c r="L143" s="6"/>
      <c r="M143" s="7"/>
      <c r="N143" s="8"/>
      <c r="O143" s="9"/>
      <c r="P143" s="9"/>
      <c r="Q143" s="4" t="s">
        <v>243</v>
      </c>
      <c r="R143" s="9"/>
      <c r="S143" s="28" t="s">
        <v>313</v>
      </c>
      <c r="T143" s="9"/>
      <c r="U143" s="9"/>
      <c r="V143" s="9"/>
      <c r="W143" s="10"/>
      <c r="X143" s="9"/>
      <c r="Y143" s="11"/>
      <c r="Z143" s="9"/>
      <c r="AA143" s="9"/>
      <c r="AB143" s="9"/>
      <c r="AC143" s="9"/>
      <c r="AD143" s="9"/>
      <c r="AE143" s="7"/>
      <c r="AF143" s="7"/>
      <c r="AG143" s="10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10"/>
      <c r="AV143" s="12"/>
      <c r="AW143" s="13"/>
      <c r="AX143" s="7"/>
      <c r="AY143" s="7"/>
      <c r="AZ143" s="10"/>
      <c r="BA143" s="8" t="s">
        <v>317</v>
      </c>
      <c r="BB143" s="14"/>
      <c r="BC143" s="15"/>
      <c r="BD143" s="9"/>
      <c r="BE143" s="10"/>
      <c r="BF143" s="9"/>
      <c r="BG143" s="9"/>
      <c r="BH143" s="9"/>
      <c r="BI143" s="9"/>
      <c r="BJ143" s="10"/>
      <c r="BK143" s="7"/>
      <c r="BL143" s="16"/>
      <c r="BM143" s="16"/>
      <c r="BN143" s="15"/>
      <c r="BO143" s="5"/>
      <c r="BP143" s="17"/>
      <c r="BQ143" s="15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15"/>
      <c r="CC143" s="66"/>
      <c r="CD143" s="66"/>
      <c r="CE143" s="18"/>
      <c r="CF143" s="18"/>
      <c r="CG143" s="5"/>
      <c r="CH143" s="18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9"/>
      <c r="DC143" s="15"/>
      <c r="DD143" s="15"/>
      <c r="DE143" s="9"/>
      <c r="DF143" s="101"/>
      <c r="DG143" s="102"/>
      <c r="DH143" s="98"/>
    </row>
    <row r="144" spans="1:112" s="99" customFormat="1" ht="20.25" customHeight="1" x14ac:dyDescent="0.15">
      <c r="A144" s="100"/>
      <c r="B144" s="100"/>
      <c r="C144" s="100"/>
      <c r="D144" s="1" t="s">
        <v>294</v>
      </c>
      <c r="E144" s="20"/>
      <c r="F144" s="19"/>
      <c r="G144" s="25" t="s">
        <v>121</v>
      </c>
      <c r="H144" s="118" t="s">
        <v>827</v>
      </c>
      <c r="I144" s="4" t="s">
        <v>197</v>
      </c>
      <c r="J144" s="5" t="s">
        <v>194</v>
      </c>
      <c r="L144" s="6"/>
      <c r="M144" s="7"/>
      <c r="N144" s="8"/>
      <c r="O144" s="9"/>
      <c r="P144" s="9"/>
      <c r="Q144" s="4" t="s">
        <v>243</v>
      </c>
      <c r="R144" s="9"/>
      <c r="S144" s="28" t="s">
        <v>312</v>
      </c>
      <c r="T144" s="9"/>
      <c r="U144" s="9"/>
      <c r="V144" s="9"/>
      <c r="W144" s="10"/>
      <c r="X144" s="9"/>
      <c r="Y144" s="11"/>
      <c r="Z144" s="9"/>
      <c r="AA144" s="9"/>
      <c r="AB144" s="9"/>
      <c r="AC144" s="9"/>
      <c r="AD144" s="9"/>
      <c r="AE144" s="7"/>
      <c r="AF144" s="7"/>
      <c r="AG144" s="10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10"/>
      <c r="AV144" s="12"/>
      <c r="AW144" s="13"/>
      <c r="AX144" s="7"/>
      <c r="AY144" s="7"/>
      <c r="AZ144" s="10"/>
      <c r="BA144" s="8" t="s">
        <v>317</v>
      </c>
      <c r="BB144" s="14"/>
      <c r="BC144" s="15"/>
      <c r="BD144" s="9"/>
      <c r="BE144" s="10"/>
      <c r="BF144" s="9"/>
      <c r="BG144" s="9"/>
      <c r="BH144" s="9"/>
      <c r="BI144" s="9"/>
      <c r="BJ144" s="10"/>
      <c r="BK144" s="7"/>
      <c r="BL144" s="16"/>
      <c r="BM144" s="16"/>
      <c r="BN144" s="15"/>
      <c r="BO144" s="5"/>
      <c r="BP144" s="17"/>
      <c r="BQ144" s="15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15"/>
      <c r="CC144" s="66"/>
      <c r="CD144" s="66"/>
      <c r="CE144" s="18"/>
      <c r="CF144" s="18"/>
      <c r="CG144" s="5"/>
      <c r="CH144" s="18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9"/>
      <c r="DC144" s="15"/>
      <c r="DD144" s="15"/>
      <c r="DE144" s="9"/>
      <c r="DF144" s="101"/>
      <c r="DG144" s="102"/>
      <c r="DH144" s="98"/>
    </row>
    <row r="145" spans="1:112" s="99" customFormat="1" ht="20.25" customHeight="1" x14ac:dyDescent="0.15">
      <c r="A145" s="100"/>
      <c r="B145" s="100"/>
      <c r="C145" s="100"/>
      <c r="D145" s="1" t="s">
        <v>295</v>
      </c>
      <c r="E145" s="20"/>
      <c r="F145" s="19"/>
      <c r="G145" s="25" t="s">
        <v>121</v>
      </c>
      <c r="H145" s="118" t="s">
        <v>827</v>
      </c>
      <c r="I145" s="4" t="s">
        <v>197</v>
      </c>
      <c r="J145" s="5" t="s">
        <v>194</v>
      </c>
      <c r="L145" s="6"/>
      <c r="M145" s="7"/>
      <c r="N145" s="8"/>
      <c r="O145" s="9"/>
      <c r="P145" s="9"/>
      <c r="Q145" s="4" t="s">
        <v>243</v>
      </c>
      <c r="R145" s="9"/>
      <c r="S145" s="28" t="s">
        <v>315</v>
      </c>
      <c r="T145" s="9"/>
      <c r="U145" s="9"/>
      <c r="V145" s="9"/>
      <c r="W145" s="10"/>
      <c r="X145" s="9"/>
      <c r="Y145" s="11"/>
      <c r="Z145" s="9"/>
      <c r="AA145" s="9"/>
      <c r="AB145" s="9"/>
      <c r="AC145" s="9"/>
      <c r="AD145" s="9"/>
      <c r="AE145" s="7"/>
      <c r="AF145" s="7"/>
      <c r="AG145" s="10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10"/>
      <c r="AV145" s="12"/>
      <c r="AW145" s="13"/>
      <c r="AX145" s="7"/>
      <c r="AY145" s="7"/>
      <c r="AZ145" s="10"/>
      <c r="BA145" s="8" t="s">
        <v>319</v>
      </c>
      <c r="BB145" s="14"/>
      <c r="BC145" s="15"/>
      <c r="BD145" s="9"/>
      <c r="BE145" s="10"/>
      <c r="BF145" s="9"/>
      <c r="BG145" s="9"/>
      <c r="BH145" s="9"/>
      <c r="BI145" s="9"/>
      <c r="BJ145" s="10"/>
      <c r="BK145" s="7"/>
      <c r="BL145" s="16"/>
      <c r="BM145" s="16"/>
      <c r="BN145" s="15"/>
      <c r="BO145" s="5"/>
      <c r="BP145" s="17"/>
      <c r="BQ145" s="15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15"/>
      <c r="CC145" s="66"/>
      <c r="CD145" s="66"/>
      <c r="CE145" s="18"/>
      <c r="CF145" s="18"/>
      <c r="CG145" s="5"/>
      <c r="CH145" s="18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9"/>
      <c r="DC145" s="15"/>
      <c r="DD145" s="15"/>
      <c r="DE145" s="9"/>
      <c r="DF145" s="101"/>
      <c r="DG145" s="102"/>
      <c r="DH145" s="98"/>
    </row>
    <row r="146" spans="1:112" s="99" customFormat="1" ht="20.25" customHeight="1" x14ac:dyDescent="0.15">
      <c r="A146" s="100"/>
      <c r="B146" s="100"/>
      <c r="C146" s="100"/>
      <c r="D146" s="1" t="s">
        <v>296</v>
      </c>
      <c r="E146" s="20"/>
      <c r="F146" s="19"/>
      <c r="G146" s="25" t="s">
        <v>121</v>
      </c>
      <c r="H146" s="118" t="s">
        <v>827</v>
      </c>
      <c r="I146" s="4" t="s">
        <v>197</v>
      </c>
      <c r="J146" s="5" t="s">
        <v>194</v>
      </c>
      <c r="L146" s="6"/>
      <c r="M146" s="7"/>
      <c r="N146" s="8"/>
      <c r="O146" s="9"/>
      <c r="P146" s="9"/>
      <c r="Q146" s="4" t="s">
        <v>243</v>
      </c>
      <c r="R146" s="9"/>
      <c r="S146" s="28">
        <v>2001432</v>
      </c>
      <c r="T146" s="9"/>
      <c r="U146" s="9"/>
      <c r="V146" s="9"/>
      <c r="W146" s="10"/>
      <c r="X146" s="9"/>
      <c r="Y146" s="11"/>
      <c r="Z146" s="9"/>
      <c r="AA146" s="9"/>
      <c r="AB146" s="9"/>
      <c r="AC146" s="9"/>
      <c r="AD146" s="9"/>
      <c r="AE146" s="7"/>
      <c r="AF146" s="7"/>
      <c r="AG146" s="10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10"/>
      <c r="AV146" s="12"/>
      <c r="AW146" s="13"/>
      <c r="AX146" s="7"/>
      <c r="AY146" s="7"/>
      <c r="AZ146" s="10"/>
      <c r="BA146" s="8" t="s">
        <v>319</v>
      </c>
      <c r="BB146" s="14"/>
      <c r="BC146" s="15"/>
      <c r="BD146" s="9"/>
      <c r="BE146" s="10"/>
      <c r="BF146" s="9"/>
      <c r="BG146" s="9"/>
      <c r="BH146" s="9"/>
      <c r="BI146" s="9"/>
      <c r="BJ146" s="10"/>
      <c r="BK146" s="7"/>
      <c r="BL146" s="16"/>
      <c r="BM146" s="16"/>
      <c r="BN146" s="15"/>
      <c r="BO146" s="5"/>
      <c r="BP146" s="17"/>
      <c r="BQ146" s="15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15"/>
      <c r="CC146" s="66"/>
      <c r="CD146" s="66"/>
      <c r="CE146" s="18"/>
      <c r="CF146" s="18"/>
      <c r="CG146" s="5"/>
      <c r="CH146" s="18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9"/>
      <c r="DC146" s="15"/>
      <c r="DD146" s="15"/>
      <c r="DE146" s="9"/>
      <c r="DF146" s="101"/>
      <c r="DG146" s="102"/>
      <c r="DH146" s="98"/>
    </row>
    <row r="147" spans="1:112" s="99" customFormat="1" ht="20.25" customHeight="1" x14ac:dyDescent="0.15">
      <c r="A147" s="100"/>
      <c r="B147" s="100"/>
      <c r="C147" s="100"/>
      <c r="D147" s="1" t="s">
        <v>383</v>
      </c>
      <c r="E147" s="20"/>
      <c r="F147" s="19"/>
      <c r="G147" s="25" t="s">
        <v>121</v>
      </c>
      <c r="H147" s="118" t="s">
        <v>827</v>
      </c>
      <c r="I147" s="4" t="s">
        <v>197</v>
      </c>
      <c r="J147" s="5" t="s">
        <v>194</v>
      </c>
      <c r="L147" s="6"/>
      <c r="M147" s="7"/>
      <c r="N147" s="8"/>
      <c r="O147" s="9"/>
      <c r="P147" s="9"/>
      <c r="Q147" s="4" t="s">
        <v>244</v>
      </c>
      <c r="R147" s="49"/>
      <c r="S147" s="45" t="s">
        <v>386</v>
      </c>
      <c r="T147" s="9"/>
      <c r="U147" s="9"/>
      <c r="V147" s="9"/>
      <c r="W147" s="10"/>
      <c r="X147" s="9"/>
      <c r="Y147" s="11"/>
      <c r="Z147" s="9"/>
      <c r="AA147" s="9"/>
      <c r="AB147" s="9"/>
      <c r="AC147" s="9"/>
      <c r="AD147" s="9"/>
      <c r="AE147" s="7"/>
      <c r="AF147" s="7"/>
      <c r="AG147" s="10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10"/>
      <c r="AV147" s="12"/>
      <c r="AW147" s="13"/>
      <c r="AX147" s="7"/>
      <c r="AY147" s="7"/>
      <c r="AZ147" s="10"/>
      <c r="BA147" s="35" t="s">
        <v>388</v>
      </c>
      <c r="BB147" s="14"/>
      <c r="BC147" s="15"/>
      <c r="BD147" s="9"/>
      <c r="BE147" s="10"/>
      <c r="BF147" s="9"/>
      <c r="BG147" s="9"/>
      <c r="BH147" s="9"/>
      <c r="BI147" s="9"/>
      <c r="BJ147" s="10"/>
      <c r="BK147" s="7"/>
      <c r="BL147" s="16"/>
      <c r="BM147" s="16"/>
      <c r="BN147" s="15"/>
      <c r="BO147" s="5"/>
      <c r="BP147" s="17"/>
      <c r="BQ147" s="15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15"/>
      <c r="CC147" s="66"/>
      <c r="CD147" s="66"/>
      <c r="CE147" s="18"/>
      <c r="CF147" s="18"/>
      <c r="CG147" s="5"/>
      <c r="CH147" s="18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9"/>
      <c r="DC147" s="15"/>
      <c r="DD147" s="15"/>
      <c r="DE147" s="9"/>
      <c r="DF147" s="101"/>
      <c r="DG147" s="102"/>
      <c r="DH147" s="98"/>
    </row>
    <row r="148" spans="1:112" s="99" customFormat="1" ht="20.25" customHeight="1" x14ac:dyDescent="0.15">
      <c r="A148" s="100"/>
      <c r="B148" s="100"/>
      <c r="C148" s="100"/>
      <c r="D148" s="1" t="s">
        <v>384</v>
      </c>
      <c r="E148" s="20"/>
      <c r="F148" s="19"/>
      <c r="G148" s="25" t="s">
        <v>121</v>
      </c>
      <c r="H148" s="118" t="s">
        <v>827</v>
      </c>
      <c r="I148" s="4" t="s">
        <v>197</v>
      </c>
      <c r="J148" s="5" t="s">
        <v>194</v>
      </c>
      <c r="L148" s="6"/>
      <c r="M148" s="7"/>
      <c r="N148" s="8"/>
      <c r="O148" s="9"/>
      <c r="P148" s="9"/>
      <c r="Q148" s="4" t="s">
        <v>244</v>
      </c>
      <c r="R148" s="49"/>
      <c r="S148" s="45" t="s">
        <v>315</v>
      </c>
      <c r="T148" s="9"/>
      <c r="U148" s="9"/>
      <c r="V148" s="9"/>
      <c r="W148" s="10"/>
      <c r="X148" s="9"/>
      <c r="Y148" s="11"/>
      <c r="Z148" s="9"/>
      <c r="AA148" s="9"/>
      <c r="AB148" s="9"/>
      <c r="AC148" s="9"/>
      <c r="AD148" s="9"/>
      <c r="AE148" s="7"/>
      <c r="AF148" s="7"/>
      <c r="AG148" s="10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10"/>
      <c r="AV148" s="12"/>
      <c r="AW148" s="13"/>
      <c r="AX148" s="7"/>
      <c r="AY148" s="7"/>
      <c r="AZ148" s="10"/>
      <c r="BA148" s="35" t="s">
        <v>389</v>
      </c>
      <c r="BB148" s="14"/>
      <c r="BC148" s="15"/>
      <c r="BD148" s="9"/>
      <c r="BE148" s="10"/>
      <c r="BF148" s="9"/>
      <c r="BG148" s="9"/>
      <c r="BH148" s="9"/>
      <c r="BI148" s="9"/>
      <c r="BJ148" s="10"/>
      <c r="BK148" s="7"/>
      <c r="BL148" s="16"/>
      <c r="BM148" s="16"/>
      <c r="BN148" s="15"/>
      <c r="BO148" s="5"/>
      <c r="BP148" s="17"/>
      <c r="BQ148" s="15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15"/>
      <c r="CC148" s="66"/>
      <c r="CD148" s="66"/>
      <c r="CE148" s="18"/>
      <c r="CF148" s="18"/>
      <c r="CG148" s="5"/>
      <c r="CH148" s="18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9"/>
      <c r="DC148" s="15"/>
      <c r="DD148" s="15"/>
      <c r="DE148" s="9"/>
      <c r="DF148" s="101"/>
      <c r="DG148" s="102"/>
      <c r="DH148" s="98"/>
    </row>
    <row r="149" spans="1:112" s="99" customFormat="1" ht="20.25" customHeight="1" x14ac:dyDescent="0.15">
      <c r="A149" s="100"/>
      <c r="B149" s="100"/>
      <c r="C149" s="100"/>
      <c r="D149" s="1" t="s">
        <v>193</v>
      </c>
      <c r="E149" s="20"/>
      <c r="F149" s="19"/>
      <c r="G149" s="25" t="s">
        <v>121</v>
      </c>
      <c r="H149" s="118" t="s">
        <v>827</v>
      </c>
      <c r="I149" s="4" t="s">
        <v>197</v>
      </c>
      <c r="J149" s="5" t="s">
        <v>194</v>
      </c>
      <c r="L149" s="6"/>
      <c r="M149" s="7"/>
      <c r="N149" s="8"/>
      <c r="O149" s="9"/>
      <c r="P149" s="9"/>
      <c r="Q149" s="4" t="s">
        <v>244</v>
      </c>
      <c r="R149" s="49"/>
      <c r="S149" s="45" t="s">
        <v>387</v>
      </c>
      <c r="T149" s="9"/>
      <c r="U149" s="9"/>
      <c r="V149" s="9"/>
      <c r="W149" s="10"/>
      <c r="X149" s="9"/>
      <c r="Y149" s="11"/>
      <c r="Z149" s="9"/>
      <c r="AA149" s="9"/>
      <c r="AB149" s="9"/>
      <c r="AC149" s="9"/>
      <c r="AD149" s="9"/>
      <c r="AE149" s="7"/>
      <c r="AF149" s="7"/>
      <c r="AG149" s="10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10"/>
      <c r="AV149" s="12"/>
      <c r="AW149" s="13"/>
      <c r="AX149" s="7"/>
      <c r="AY149" s="7"/>
      <c r="AZ149" s="10"/>
      <c r="BA149" s="35" t="s">
        <v>390</v>
      </c>
      <c r="BB149" s="14"/>
      <c r="BC149" s="15"/>
      <c r="BD149" s="9"/>
      <c r="BE149" s="10"/>
      <c r="BF149" s="9"/>
      <c r="BG149" s="9"/>
      <c r="BH149" s="9"/>
      <c r="BI149" s="9"/>
      <c r="BJ149" s="10"/>
      <c r="BK149" s="7"/>
      <c r="BL149" s="16"/>
      <c r="BM149" s="16"/>
      <c r="BN149" s="15"/>
      <c r="BO149" s="5"/>
      <c r="BP149" s="17"/>
      <c r="BQ149" s="15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15"/>
      <c r="CC149" s="66"/>
      <c r="CD149" s="66"/>
      <c r="CE149" s="18"/>
      <c r="CF149" s="18"/>
      <c r="CG149" s="5"/>
      <c r="CH149" s="18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9"/>
      <c r="DC149" s="15"/>
      <c r="DD149" s="15"/>
      <c r="DE149" s="9"/>
      <c r="DF149" s="101"/>
      <c r="DG149" s="102"/>
      <c r="DH149" s="98"/>
    </row>
    <row r="150" spans="1:112" s="99" customFormat="1" ht="20.25" customHeight="1" x14ac:dyDescent="0.15">
      <c r="A150" s="100"/>
      <c r="B150" s="100"/>
      <c r="C150" s="100"/>
      <c r="D150" s="1" t="s">
        <v>383</v>
      </c>
      <c r="E150" s="20"/>
      <c r="F150" s="19"/>
      <c r="G150" s="25" t="s">
        <v>121</v>
      </c>
      <c r="H150" s="118" t="s">
        <v>827</v>
      </c>
      <c r="I150" s="4" t="s">
        <v>197</v>
      </c>
      <c r="J150" s="5" t="s">
        <v>194</v>
      </c>
      <c r="L150" s="6"/>
      <c r="M150" s="7"/>
      <c r="N150" s="8"/>
      <c r="O150" s="9"/>
      <c r="P150" s="9"/>
      <c r="Q150" s="4" t="s">
        <v>244</v>
      </c>
      <c r="R150" s="49"/>
      <c r="S150" s="45" t="s">
        <v>386</v>
      </c>
      <c r="T150" s="9"/>
      <c r="U150" s="9"/>
      <c r="V150" s="9"/>
      <c r="W150" s="10"/>
      <c r="X150" s="9"/>
      <c r="Y150" s="11"/>
      <c r="Z150" s="9"/>
      <c r="AA150" s="9"/>
      <c r="AB150" s="9"/>
      <c r="AC150" s="9"/>
      <c r="AD150" s="9"/>
      <c r="AE150" s="7"/>
      <c r="AF150" s="7"/>
      <c r="AG150" s="10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10"/>
      <c r="AV150" s="12"/>
      <c r="AW150" s="13"/>
      <c r="AX150" s="7"/>
      <c r="AY150" s="7"/>
      <c r="AZ150" s="10"/>
      <c r="BA150" s="35" t="s">
        <v>388</v>
      </c>
      <c r="BB150" s="14"/>
      <c r="BC150" s="15"/>
      <c r="BD150" s="9"/>
      <c r="BE150" s="10"/>
      <c r="BF150" s="9"/>
      <c r="BG150" s="9"/>
      <c r="BH150" s="9"/>
      <c r="BI150" s="9"/>
      <c r="BJ150" s="10"/>
      <c r="BK150" s="7"/>
      <c r="BL150" s="16"/>
      <c r="BM150" s="16"/>
      <c r="BN150" s="15"/>
      <c r="BO150" s="5"/>
      <c r="BP150" s="17"/>
      <c r="BQ150" s="15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15"/>
      <c r="CC150" s="66"/>
      <c r="CD150" s="66"/>
      <c r="CE150" s="18"/>
      <c r="CF150" s="18"/>
      <c r="CG150" s="5"/>
      <c r="CH150" s="18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9"/>
      <c r="DC150" s="15"/>
      <c r="DD150" s="15"/>
      <c r="DE150" s="9"/>
      <c r="DF150" s="101"/>
      <c r="DG150" s="102"/>
      <c r="DH150" s="98"/>
    </row>
    <row r="151" spans="1:112" s="99" customFormat="1" ht="20.25" customHeight="1" x14ac:dyDescent="0.15">
      <c r="A151" s="100"/>
      <c r="B151" s="100"/>
      <c r="C151" s="100"/>
      <c r="D151" s="1" t="s">
        <v>383</v>
      </c>
      <c r="E151" s="20"/>
      <c r="F151" s="19"/>
      <c r="G151" s="25" t="s">
        <v>121</v>
      </c>
      <c r="H151" s="118" t="s">
        <v>827</v>
      </c>
      <c r="I151" s="4" t="s">
        <v>197</v>
      </c>
      <c r="J151" s="5" t="s">
        <v>194</v>
      </c>
      <c r="L151" s="6"/>
      <c r="M151" s="7"/>
      <c r="N151" s="8"/>
      <c r="O151" s="9"/>
      <c r="P151" s="9"/>
      <c r="Q151" s="4" t="s">
        <v>244</v>
      </c>
      <c r="R151" s="49"/>
      <c r="S151" s="45" t="s">
        <v>391</v>
      </c>
      <c r="T151" s="9"/>
      <c r="U151" s="9"/>
      <c r="V151" s="9"/>
      <c r="W151" s="10"/>
      <c r="X151" s="9"/>
      <c r="Y151" s="11"/>
      <c r="Z151" s="9"/>
      <c r="AA151" s="9"/>
      <c r="AB151" s="9"/>
      <c r="AC151" s="9"/>
      <c r="AD151" s="9"/>
      <c r="AE151" s="7"/>
      <c r="AF151" s="7"/>
      <c r="AG151" s="10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10"/>
      <c r="AV151" s="12"/>
      <c r="AW151" s="13"/>
      <c r="AX151" s="7"/>
      <c r="AY151" s="7"/>
      <c r="AZ151" s="10"/>
      <c r="BA151" s="35" t="s">
        <v>388</v>
      </c>
      <c r="BB151" s="14"/>
      <c r="BC151" s="15"/>
      <c r="BD151" s="9"/>
      <c r="BE151" s="10"/>
      <c r="BF151" s="9"/>
      <c r="BG151" s="9"/>
      <c r="BH151" s="9"/>
      <c r="BI151" s="9"/>
      <c r="BJ151" s="10"/>
      <c r="BK151" s="7"/>
      <c r="BL151" s="16"/>
      <c r="BM151" s="16"/>
      <c r="BN151" s="15"/>
      <c r="BO151" s="5"/>
      <c r="BP151" s="17"/>
      <c r="BQ151" s="15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15"/>
      <c r="CC151" s="66"/>
      <c r="CD151" s="66"/>
      <c r="CE151" s="18"/>
      <c r="CF151" s="18"/>
      <c r="CG151" s="5"/>
      <c r="CH151" s="18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9"/>
      <c r="DC151" s="15"/>
      <c r="DD151" s="15"/>
      <c r="DE151" s="9"/>
      <c r="DF151" s="101"/>
      <c r="DG151" s="102"/>
      <c r="DH151" s="98"/>
    </row>
    <row r="152" spans="1:112" s="99" customFormat="1" ht="20.25" customHeight="1" x14ac:dyDescent="0.15">
      <c r="A152" s="100"/>
      <c r="B152" s="100"/>
      <c r="C152" s="100"/>
      <c r="D152" s="1" t="s">
        <v>392</v>
      </c>
      <c r="E152" s="20"/>
      <c r="F152" s="19"/>
      <c r="G152" s="25" t="s">
        <v>121</v>
      </c>
      <c r="H152" s="118" t="s">
        <v>827</v>
      </c>
      <c r="I152" s="4" t="s">
        <v>197</v>
      </c>
      <c r="J152" s="5" t="s">
        <v>194</v>
      </c>
      <c r="L152" s="6"/>
      <c r="M152" s="7"/>
      <c r="N152" s="8"/>
      <c r="O152" s="9"/>
      <c r="P152" s="9"/>
      <c r="Q152" s="4" t="s">
        <v>244</v>
      </c>
      <c r="R152" s="49"/>
      <c r="S152" s="45" t="s">
        <v>395</v>
      </c>
      <c r="T152" s="9"/>
      <c r="U152" s="9"/>
      <c r="V152" s="9"/>
      <c r="W152" s="10"/>
      <c r="X152" s="9"/>
      <c r="Y152" s="11"/>
      <c r="Z152" s="9"/>
      <c r="AA152" s="9"/>
      <c r="AB152" s="9"/>
      <c r="AC152" s="9"/>
      <c r="AD152" s="9"/>
      <c r="AE152" s="7"/>
      <c r="AF152" s="7"/>
      <c r="AG152" s="10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10"/>
      <c r="AV152" s="12"/>
      <c r="AW152" s="13"/>
      <c r="AX152" s="7"/>
      <c r="AY152" s="7"/>
      <c r="AZ152" s="10"/>
      <c r="BA152" s="35" t="s">
        <v>341</v>
      </c>
      <c r="BB152" s="14"/>
      <c r="BC152" s="15"/>
      <c r="BD152" s="9"/>
      <c r="BE152" s="10"/>
      <c r="BF152" s="9"/>
      <c r="BG152" s="9"/>
      <c r="BH152" s="9"/>
      <c r="BI152" s="9"/>
      <c r="BJ152" s="10"/>
      <c r="BK152" s="7"/>
      <c r="BL152" s="16"/>
      <c r="BM152" s="16"/>
      <c r="BN152" s="15"/>
      <c r="BO152" s="5"/>
      <c r="BP152" s="17"/>
      <c r="BQ152" s="15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15"/>
      <c r="CC152" s="66"/>
      <c r="CD152" s="66"/>
      <c r="CE152" s="18"/>
      <c r="CF152" s="18"/>
      <c r="CG152" s="5"/>
      <c r="CH152" s="18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9"/>
      <c r="DC152" s="15"/>
      <c r="DD152" s="15"/>
      <c r="DE152" s="9"/>
      <c r="DF152" s="101"/>
      <c r="DG152" s="102"/>
      <c r="DH152" s="98"/>
    </row>
    <row r="153" spans="1:112" s="99" customFormat="1" ht="20.25" customHeight="1" x14ac:dyDescent="0.15">
      <c r="A153" s="100"/>
      <c r="B153" s="100"/>
      <c r="C153" s="100"/>
      <c r="D153" s="1" t="s">
        <v>195</v>
      </c>
      <c r="E153" s="20"/>
      <c r="F153" s="19"/>
      <c r="G153" s="25" t="s">
        <v>121</v>
      </c>
      <c r="H153" s="118" t="s">
        <v>827</v>
      </c>
      <c r="I153" s="4" t="s">
        <v>197</v>
      </c>
      <c r="J153" s="5" t="s">
        <v>194</v>
      </c>
      <c r="L153" s="6"/>
      <c r="M153" s="7"/>
      <c r="N153" s="8"/>
      <c r="O153" s="9"/>
      <c r="P153" s="9"/>
      <c r="Q153" s="4" t="s">
        <v>244</v>
      </c>
      <c r="R153" s="49"/>
      <c r="S153" s="45" t="s">
        <v>393</v>
      </c>
      <c r="T153" s="9"/>
      <c r="U153" s="9"/>
      <c r="V153" s="9"/>
      <c r="W153" s="10"/>
      <c r="X153" s="9"/>
      <c r="Y153" s="11"/>
      <c r="Z153" s="9"/>
      <c r="AA153" s="9"/>
      <c r="AB153" s="9"/>
      <c r="AC153" s="9"/>
      <c r="AD153" s="9"/>
      <c r="AE153" s="7"/>
      <c r="AF153" s="7"/>
      <c r="AG153" s="10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10"/>
      <c r="AV153" s="12"/>
      <c r="AW153" s="13"/>
      <c r="AX153" s="7"/>
      <c r="AY153" s="7"/>
      <c r="AZ153" s="10"/>
      <c r="BA153" s="35" t="s">
        <v>394</v>
      </c>
      <c r="BB153" s="14"/>
      <c r="BC153" s="15"/>
      <c r="BD153" s="9"/>
      <c r="BE153" s="10"/>
      <c r="BF153" s="9"/>
      <c r="BG153" s="9"/>
      <c r="BH153" s="9"/>
      <c r="BI153" s="9"/>
      <c r="BJ153" s="10"/>
      <c r="BK153" s="7"/>
      <c r="BL153" s="16"/>
      <c r="BM153" s="16"/>
      <c r="BN153" s="15"/>
      <c r="BO153" s="5"/>
      <c r="BP153" s="17"/>
      <c r="BQ153" s="15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15"/>
      <c r="CC153" s="66"/>
      <c r="CD153" s="66"/>
      <c r="CE153" s="18"/>
      <c r="CF153" s="18"/>
      <c r="CG153" s="5"/>
      <c r="CH153" s="18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9"/>
      <c r="DC153" s="15"/>
      <c r="DD153" s="15"/>
      <c r="DE153" s="9"/>
      <c r="DF153" s="101"/>
      <c r="DG153" s="102"/>
      <c r="DH153" s="98"/>
    </row>
    <row r="154" spans="1:112" s="99" customFormat="1" ht="20.25" customHeight="1" x14ac:dyDescent="0.15">
      <c r="A154" s="100"/>
      <c r="B154" s="100"/>
      <c r="C154" s="100"/>
      <c r="D154" s="1" t="s">
        <v>193</v>
      </c>
      <c r="E154" s="20"/>
      <c r="F154" s="19"/>
      <c r="G154" s="25" t="s">
        <v>121</v>
      </c>
      <c r="H154" s="118" t="s">
        <v>827</v>
      </c>
      <c r="I154" s="4" t="s">
        <v>197</v>
      </c>
      <c r="J154" s="5" t="s">
        <v>194</v>
      </c>
      <c r="L154" s="6"/>
      <c r="M154" s="7"/>
      <c r="N154" s="8"/>
      <c r="O154" s="9"/>
      <c r="P154" s="9"/>
      <c r="Q154" s="4" t="s">
        <v>244</v>
      </c>
      <c r="R154" s="49"/>
      <c r="S154" s="45" t="s">
        <v>387</v>
      </c>
      <c r="T154" s="9"/>
      <c r="U154" s="9"/>
      <c r="V154" s="9"/>
      <c r="W154" s="10"/>
      <c r="X154" s="9"/>
      <c r="Y154" s="11"/>
      <c r="Z154" s="9"/>
      <c r="AA154" s="9"/>
      <c r="AB154" s="9"/>
      <c r="AC154" s="9"/>
      <c r="AD154" s="9"/>
      <c r="AE154" s="7"/>
      <c r="AF154" s="7"/>
      <c r="AG154" s="10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10"/>
      <c r="AV154" s="12"/>
      <c r="AW154" s="13"/>
      <c r="AX154" s="7"/>
      <c r="AY154" s="7"/>
      <c r="AZ154" s="10"/>
      <c r="BA154" s="35" t="s">
        <v>394</v>
      </c>
      <c r="BB154" s="14"/>
      <c r="BC154" s="15"/>
      <c r="BD154" s="9"/>
      <c r="BE154" s="10"/>
      <c r="BF154" s="9"/>
      <c r="BG154" s="9"/>
      <c r="BH154" s="9"/>
      <c r="BI154" s="9"/>
      <c r="BJ154" s="10"/>
      <c r="BK154" s="7"/>
      <c r="BL154" s="16"/>
      <c r="BM154" s="16"/>
      <c r="BN154" s="15"/>
      <c r="BO154" s="5"/>
      <c r="BP154" s="17"/>
      <c r="BQ154" s="15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15"/>
      <c r="CC154" s="66"/>
      <c r="CD154" s="66"/>
      <c r="CE154" s="18"/>
      <c r="CF154" s="18"/>
      <c r="CG154" s="5"/>
      <c r="CH154" s="18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9"/>
      <c r="DC154" s="15"/>
      <c r="DD154" s="15"/>
      <c r="DE154" s="9"/>
      <c r="DF154" s="101"/>
      <c r="DG154" s="102"/>
      <c r="DH154" s="98"/>
    </row>
    <row r="155" spans="1:112" s="99" customFormat="1" ht="20.25" customHeight="1" x14ac:dyDescent="0.15">
      <c r="A155" s="100"/>
      <c r="B155" s="100"/>
      <c r="C155" s="100"/>
      <c r="D155" s="1" t="s">
        <v>396</v>
      </c>
      <c r="E155" s="20"/>
      <c r="F155" s="19"/>
      <c r="G155" s="25" t="s">
        <v>121</v>
      </c>
      <c r="H155" s="118" t="s">
        <v>827</v>
      </c>
      <c r="I155" s="4" t="s">
        <v>197</v>
      </c>
      <c r="J155" s="5" t="s">
        <v>194</v>
      </c>
      <c r="L155" s="6"/>
      <c r="M155" s="7"/>
      <c r="N155" s="8"/>
      <c r="O155" s="9"/>
      <c r="P155" s="9"/>
      <c r="Q155" s="4" t="s">
        <v>228</v>
      </c>
      <c r="R155" s="49"/>
      <c r="S155" s="45" t="s">
        <v>397</v>
      </c>
      <c r="T155" s="9"/>
      <c r="U155" s="9"/>
      <c r="V155" s="9"/>
      <c r="W155" s="10"/>
      <c r="X155" s="9"/>
      <c r="Y155" s="11"/>
      <c r="Z155" s="9"/>
      <c r="AA155" s="9"/>
      <c r="AB155" s="9"/>
      <c r="AC155" s="9"/>
      <c r="AD155" s="9"/>
      <c r="AE155" s="7"/>
      <c r="AF155" s="7"/>
      <c r="AG155" s="10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10"/>
      <c r="AV155" s="12"/>
      <c r="AW155" s="13"/>
      <c r="AX155" s="7"/>
      <c r="AY155" s="7"/>
      <c r="AZ155" s="10"/>
      <c r="BA155" s="35" t="s">
        <v>390</v>
      </c>
      <c r="BB155" s="14"/>
      <c r="BC155" s="15"/>
      <c r="BD155" s="9"/>
      <c r="BE155" s="10"/>
      <c r="BF155" s="9"/>
      <c r="BG155" s="9"/>
      <c r="BH155" s="9"/>
      <c r="BI155" s="9"/>
      <c r="BJ155" s="10"/>
      <c r="BK155" s="7"/>
      <c r="BL155" s="16"/>
      <c r="BM155" s="16"/>
      <c r="BN155" s="15"/>
      <c r="BO155" s="5"/>
      <c r="BP155" s="17"/>
      <c r="BQ155" s="15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15"/>
      <c r="CC155" s="66"/>
      <c r="CD155" s="66"/>
      <c r="CE155" s="18"/>
      <c r="CF155" s="18"/>
      <c r="CG155" s="5"/>
      <c r="CH155" s="18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9"/>
      <c r="DC155" s="15"/>
      <c r="DD155" s="15"/>
      <c r="DE155" s="9"/>
      <c r="DF155" s="101"/>
      <c r="DG155" s="102"/>
      <c r="DH155" s="98"/>
    </row>
    <row r="156" spans="1:112" s="99" customFormat="1" ht="20.25" customHeight="1" x14ac:dyDescent="0.15">
      <c r="A156" s="100"/>
      <c r="B156" s="100"/>
      <c r="C156" s="100"/>
      <c r="D156" s="1" t="s">
        <v>399</v>
      </c>
      <c r="E156" s="20"/>
      <c r="F156" s="19"/>
      <c r="G156" s="25" t="s">
        <v>121</v>
      </c>
      <c r="H156" s="118" t="s">
        <v>827</v>
      </c>
      <c r="I156" s="4" t="s">
        <v>197</v>
      </c>
      <c r="J156" s="5" t="s">
        <v>194</v>
      </c>
      <c r="L156" s="6"/>
      <c r="M156" s="7"/>
      <c r="N156" s="8"/>
      <c r="O156" s="9"/>
      <c r="P156" s="9"/>
      <c r="Q156" s="4" t="s">
        <v>228</v>
      </c>
      <c r="R156" s="49"/>
      <c r="S156" s="45" t="s">
        <v>300</v>
      </c>
      <c r="T156" s="9"/>
      <c r="U156" s="9"/>
      <c r="V156" s="9"/>
      <c r="W156" s="10"/>
      <c r="X156" s="9"/>
      <c r="Y156" s="11"/>
      <c r="Z156" s="9"/>
      <c r="AA156" s="9"/>
      <c r="AB156" s="9"/>
      <c r="AC156" s="9"/>
      <c r="AD156" s="9"/>
      <c r="AE156" s="7"/>
      <c r="AF156" s="7"/>
      <c r="AG156" s="10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10"/>
      <c r="AV156" s="12"/>
      <c r="AW156" s="13"/>
      <c r="AX156" s="7"/>
      <c r="AY156" s="7"/>
      <c r="AZ156" s="10"/>
      <c r="BA156" s="35" t="s">
        <v>388</v>
      </c>
      <c r="BB156" s="14"/>
      <c r="BC156" s="15"/>
      <c r="BD156" s="9"/>
      <c r="BE156" s="10"/>
      <c r="BF156" s="9"/>
      <c r="BG156" s="9"/>
      <c r="BH156" s="9"/>
      <c r="BI156" s="9"/>
      <c r="BJ156" s="10"/>
      <c r="BK156" s="7"/>
      <c r="BL156" s="16"/>
      <c r="BM156" s="16"/>
      <c r="BN156" s="15"/>
      <c r="BO156" s="5"/>
      <c r="BP156" s="17"/>
      <c r="BQ156" s="15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15"/>
      <c r="CC156" s="66"/>
      <c r="CD156" s="66"/>
      <c r="CE156" s="18"/>
      <c r="CF156" s="18"/>
      <c r="CG156" s="5"/>
      <c r="CH156" s="18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9"/>
      <c r="DC156" s="15"/>
      <c r="DD156" s="15"/>
      <c r="DE156" s="9"/>
      <c r="DF156" s="101"/>
      <c r="DG156" s="102"/>
      <c r="DH156" s="98"/>
    </row>
    <row r="157" spans="1:112" s="99" customFormat="1" ht="20.25" customHeight="1" x14ac:dyDescent="0.15">
      <c r="A157" s="100"/>
      <c r="B157" s="100"/>
      <c r="C157" s="100"/>
      <c r="D157" s="1" t="s">
        <v>398</v>
      </c>
      <c r="E157" s="20"/>
      <c r="F157" s="19"/>
      <c r="G157" s="25" t="s">
        <v>121</v>
      </c>
      <c r="H157" s="118" t="s">
        <v>827</v>
      </c>
      <c r="I157" s="4" t="s">
        <v>197</v>
      </c>
      <c r="J157" s="5" t="s">
        <v>194</v>
      </c>
      <c r="L157" s="6"/>
      <c r="M157" s="7"/>
      <c r="N157" s="8"/>
      <c r="O157" s="9"/>
      <c r="P157" s="9"/>
      <c r="Q157" s="4" t="s">
        <v>228</v>
      </c>
      <c r="R157" s="49"/>
      <c r="S157" s="45" t="s">
        <v>402</v>
      </c>
      <c r="T157" s="9"/>
      <c r="U157" s="9"/>
      <c r="V157" s="9"/>
      <c r="W157" s="10"/>
      <c r="X157" s="9"/>
      <c r="Y157" s="11"/>
      <c r="Z157" s="9"/>
      <c r="AA157" s="9"/>
      <c r="AB157" s="9"/>
      <c r="AC157" s="9"/>
      <c r="AD157" s="9"/>
      <c r="AE157" s="7"/>
      <c r="AF157" s="7"/>
      <c r="AG157" s="10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10"/>
      <c r="AV157" s="12"/>
      <c r="AW157" s="13"/>
      <c r="AX157" s="7"/>
      <c r="AY157" s="7"/>
      <c r="AZ157" s="10"/>
      <c r="BA157" s="35" t="s">
        <v>388</v>
      </c>
      <c r="BB157" s="14"/>
      <c r="BC157" s="15"/>
      <c r="BD157" s="9"/>
      <c r="BE157" s="10"/>
      <c r="BF157" s="9"/>
      <c r="BG157" s="9"/>
      <c r="BH157" s="9"/>
      <c r="BI157" s="9"/>
      <c r="BJ157" s="10"/>
      <c r="BK157" s="7"/>
      <c r="BL157" s="16"/>
      <c r="BM157" s="16"/>
      <c r="BN157" s="15"/>
      <c r="BO157" s="5"/>
      <c r="BP157" s="17"/>
      <c r="BQ157" s="15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15"/>
      <c r="CC157" s="66"/>
      <c r="CD157" s="66"/>
      <c r="CE157" s="18"/>
      <c r="CF157" s="18"/>
      <c r="CG157" s="5"/>
      <c r="CH157" s="18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9"/>
      <c r="DC157" s="15"/>
      <c r="DD157" s="15"/>
      <c r="DE157" s="9"/>
      <c r="DF157" s="101"/>
      <c r="DG157" s="102"/>
      <c r="DH157" s="98"/>
    </row>
    <row r="158" spans="1:112" s="99" customFormat="1" ht="20.25" customHeight="1" x14ac:dyDescent="0.15">
      <c r="A158" s="100"/>
      <c r="B158" s="100"/>
      <c r="C158" s="100"/>
      <c r="D158" s="1" t="s">
        <v>400</v>
      </c>
      <c r="E158" s="20"/>
      <c r="F158" s="19"/>
      <c r="G158" s="25" t="s">
        <v>121</v>
      </c>
      <c r="H158" s="118" t="s">
        <v>827</v>
      </c>
      <c r="I158" s="4" t="s">
        <v>197</v>
      </c>
      <c r="J158" s="5" t="s">
        <v>194</v>
      </c>
      <c r="L158" s="6"/>
      <c r="M158" s="7"/>
      <c r="N158" s="8"/>
      <c r="O158" s="9"/>
      <c r="P158" s="9"/>
      <c r="Q158" s="4" t="s">
        <v>228</v>
      </c>
      <c r="R158" s="49"/>
      <c r="S158" s="45" t="s">
        <v>315</v>
      </c>
      <c r="T158" s="9"/>
      <c r="U158" s="9"/>
      <c r="V158" s="9"/>
      <c r="W158" s="10"/>
      <c r="X158" s="9"/>
      <c r="Y158" s="11"/>
      <c r="Z158" s="9"/>
      <c r="AA158" s="9"/>
      <c r="AB158" s="9"/>
      <c r="AC158" s="9"/>
      <c r="AD158" s="9"/>
      <c r="AE158" s="7"/>
      <c r="AF158" s="7"/>
      <c r="AG158" s="10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10"/>
      <c r="AV158" s="12"/>
      <c r="AW158" s="13"/>
      <c r="AX158" s="7"/>
      <c r="AY158" s="7"/>
      <c r="AZ158" s="10"/>
      <c r="BA158" s="35" t="s">
        <v>388</v>
      </c>
      <c r="BB158" s="14"/>
      <c r="BC158" s="15"/>
      <c r="BD158" s="9"/>
      <c r="BE158" s="10"/>
      <c r="BF158" s="9"/>
      <c r="BG158" s="9"/>
      <c r="BH158" s="9"/>
      <c r="BI158" s="9"/>
      <c r="BJ158" s="10"/>
      <c r="BK158" s="7"/>
      <c r="BL158" s="16"/>
      <c r="BM158" s="16"/>
      <c r="BN158" s="15"/>
      <c r="BO158" s="5"/>
      <c r="BP158" s="17"/>
      <c r="BQ158" s="15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15"/>
      <c r="CC158" s="66"/>
      <c r="CD158" s="66"/>
      <c r="CE158" s="18"/>
      <c r="CF158" s="18"/>
      <c r="CG158" s="5"/>
      <c r="CH158" s="18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9"/>
      <c r="DC158" s="15"/>
      <c r="DD158" s="15"/>
      <c r="DE158" s="9"/>
      <c r="DF158" s="101"/>
      <c r="DG158" s="102"/>
      <c r="DH158" s="98"/>
    </row>
    <row r="159" spans="1:112" s="99" customFormat="1" ht="20.25" customHeight="1" x14ac:dyDescent="0.15">
      <c r="A159" s="100"/>
      <c r="B159" s="100"/>
      <c r="C159" s="100"/>
      <c r="D159" s="1" t="s">
        <v>401</v>
      </c>
      <c r="E159" s="20"/>
      <c r="F159" s="19"/>
      <c r="G159" s="25" t="s">
        <v>121</v>
      </c>
      <c r="H159" s="118" t="s">
        <v>827</v>
      </c>
      <c r="I159" s="4" t="s">
        <v>197</v>
      </c>
      <c r="J159" s="5" t="s">
        <v>194</v>
      </c>
      <c r="L159" s="6"/>
      <c r="M159" s="7"/>
      <c r="N159" s="8"/>
      <c r="O159" s="9"/>
      <c r="P159" s="9"/>
      <c r="Q159" s="4" t="s">
        <v>228</v>
      </c>
      <c r="R159" s="49"/>
      <c r="S159" s="45" t="s">
        <v>315</v>
      </c>
      <c r="T159" s="9"/>
      <c r="U159" s="9"/>
      <c r="V159" s="9"/>
      <c r="W159" s="10"/>
      <c r="X159" s="9"/>
      <c r="Y159" s="11"/>
      <c r="Z159" s="9"/>
      <c r="AA159" s="9"/>
      <c r="AB159" s="9"/>
      <c r="AC159" s="9"/>
      <c r="AD159" s="9"/>
      <c r="AE159" s="7"/>
      <c r="AF159" s="7"/>
      <c r="AG159" s="10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10"/>
      <c r="AV159" s="12"/>
      <c r="AW159" s="13"/>
      <c r="AX159" s="7"/>
      <c r="AY159" s="7"/>
      <c r="AZ159" s="10"/>
      <c r="BA159" s="35" t="s">
        <v>388</v>
      </c>
      <c r="BB159" s="14"/>
      <c r="BC159" s="15"/>
      <c r="BD159" s="9"/>
      <c r="BE159" s="10"/>
      <c r="BF159" s="9"/>
      <c r="BG159" s="9"/>
      <c r="BH159" s="9"/>
      <c r="BI159" s="9"/>
      <c r="BJ159" s="10"/>
      <c r="BK159" s="7"/>
      <c r="BL159" s="16"/>
      <c r="BM159" s="16"/>
      <c r="BN159" s="15"/>
      <c r="BO159" s="5"/>
      <c r="BP159" s="17"/>
      <c r="BQ159" s="15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15"/>
      <c r="CC159" s="66"/>
      <c r="CD159" s="66"/>
      <c r="CE159" s="18"/>
      <c r="CF159" s="18"/>
      <c r="CG159" s="5"/>
      <c r="CH159" s="18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9"/>
      <c r="DC159" s="15"/>
      <c r="DD159" s="15"/>
      <c r="DE159" s="9"/>
      <c r="DF159" s="101"/>
      <c r="DG159" s="102"/>
      <c r="DH159" s="98"/>
    </row>
    <row r="160" spans="1:112" s="99" customFormat="1" ht="20.25" customHeight="1" x14ac:dyDescent="0.15">
      <c r="A160" s="100"/>
      <c r="B160" s="100"/>
      <c r="C160" s="100"/>
      <c r="D160" s="1" t="s">
        <v>403</v>
      </c>
      <c r="E160" s="20"/>
      <c r="F160" s="19"/>
      <c r="G160" s="25" t="s">
        <v>121</v>
      </c>
      <c r="H160" s="118" t="s">
        <v>827</v>
      </c>
      <c r="I160" s="4" t="s">
        <v>197</v>
      </c>
      <c r="J160" s="5" t="s">
        <v>194</v>
      </c>
      <c r="L160" s="6"/>
      <c r="M160" s="7"/>
      <c r="N160" s="8"/>
      <c r="O160" s="9"/>
      <c r="P160" s="9"/>
      <c r="Q160" s="4" t="s">
        <v>228</v>
      </c>
      <c r="R160" s="49"/>
      <c r="S160" s="45" t="s">
        <v>311</v>
      </c>
      <c r="T160" s="9"/>
      <c r="U160" s="9"/>
      <c r="V160" s="9"/>
      <c r="W160" s="10"/>
      <c r="X160" s="9"/>
      <c r="Y160" s="11"/>
      <c r="Z160" s="9"/>
      <c r="AA160" s="9"/>
      <c r="AB160" s="9"/>
      <c r="AC160" s="9"/>
      <c r="AD160" s="9"/>
      <c r="AE160" s="7"/>
      <c r="AF160" s="7"/>
      <c r="AG160" s="10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10"/>
      <c r="AV160" s="12"/>
      <c r="AW160" s="13"/>
      <c r="AX160" s="7"/>
      <c r="AY160" s="7"/>
      <c r="AZ160" s="10"/>
      <c r="BA160" s="35" t="s">
        <v>388</v>
      </c>
      <c r="BB160" s="14"/>
      <c r="BC160" s="15"/>
      <c r="BD160" s="9"/>
      <c r="BE160" s="10"/>
      <c r="BF160" s="9"/>
      <c r="BG160" s="9"/>
      <c r="BH160" s="9"/>
      <c r="BI160" s="9"/>
      <c r="BJ160" s="10"/>
      <c r="BK160" s="7"/>
      <c r="BL160" s="16"/>
      <c r="BM160" s="16"/>
      <c r="BN160" s="15"/>
      <c r="BO160" s="5"/>
      <c r="BP160" s="17"/>
      <c r="BQ160" s="15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15"/>
      <c r="CC160" s="66"/>
      <c r="CD160" s="66"/>
      <c r="CE160" s="18"/>
      <c r="CF160" s="18"/>
      <c r="CG160" s="5"/>
      <c r="CH160" s="18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9"/>
      <c r="DC160" s="15"/>
      <c r="DD160" s="15"/>
      <c r="DE160" s="9"/>
      <c r="DF160" s="101"/>
      <c r="DG160" s="102"/>
      <c r="DH160" s="98"/>
    </row>
    <row r="161" spans="1:112" s="99" customFormat="1" ht="20.25" customHeight="1" x14ac:dyDescent="0.15">
      <c r="A161" s="100"/>
      <c r="B161" s="100"/>
      <c r="C161" s="100"/>
      <c r="D161" s="1" t="s">
        <v>398</v>
      </c>
      <c r="E161" s="46"/>
      <c r="F161" s="47"/>
      <c r="G161" s="25" t="s">
        <v>121</v>
      </c>
      <c r="H161" s="118" t="s">
        <v>827</v>
      </c>
      <c r="I161" s="4" t="s">
        <v>197</v>
      </c>
      <c r="J161" s="5" t="s">
        <v>194</v>
      </c>
      <c r="L161" s="30"/>
      <c r="M161" s="27"/>
      <c r="N161" s="48"/>
      <c r="O161" s="49"/>
      <c r="P161" s="49"/>
      <c r="Q161" s="4" t="s">
        <v>228</v>
      </c>
      <c r="R161" s="49"/>
      <c r="S161" s="45" t="s">
        <v>311</v>
      </c>
      <c r="T161" s="9"/>
      <c r="U161" s="9"/>
      <c r="V161" s="9"/>
      <c r="W161" s="10"/>
      <c r="X161" s="9"/>
      <c r="Y161" s="11"/>
      <c r="Z161" s="9"/>
      <c r="AA161" s="9"/>
      <c r="AB161" s="9"/>
      <c r="AC161" s="9"/>
      <c r="AD161" s="9"/>
      <c r="AE161" s="7"/>
      <c r="AF161" s="7"/>
      <c r="AG161" s="10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10"/>
      <c r="AV161" s="12"/>
      <c r="AW161" s="13"/>
      <c r="AX161" s="7"/>
      <c r="AY161" s="7"/>
      <c r="AZ161" s="10"/>
      <c r="BA161" s="35" t="s">
        <v>388</v>
      </c>
      <c r="BB161" s="14"/>
      <c r="BC161" s="15"/>
      <c r="BD161" s="9"/>
      <c r="BE161" s="10"/>
      <c r="BF161" s="9"/>
      <c r="BG161" s="9"/>
      <c r="BH161" s="9"/>
      <c r="BI161" s="9"/>
      <c r="BJ161" s="10"/>
      <c r="BK161" s="7"/>
      <c r="BL161" s="16"/>
      <c r="BM161" s="16"/>
      <c r="BN161" s="15"/>
      <c r="BO161" s="5"/>
      <c r="BP161" s="17"/>
      <c r="BQ161" s="15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15"/>
      <c r="CC161" s="66"/>
      <c r="CD161" s="66"/>
      <c r="CE161" s="18"/>
      <c r="CF161" s="18"/>
      <c r="CG161" s="5"/>
      <c r="CH161" s="18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9"/>
      <c r="DC161" s="15"/>
      <c r="DD161" s="15"/>
      <c r="DE161" s="9"/>
      <c r="DF161" s="101"/>
      <c r="DG161" s="102"/>
      <c r="DH161" s="98"/>
    </row>
    <row r="162" spans="1:112" s="99" customFormat="1" ht="20.25" customHeight="1" x14ac:dyDescent="0.15">
      <c r="A162" s="100"/>
      <c r="B162" s="100"/>
      <c r="C162" s="100"/>
      <c r="D162" s="1" t="s">
        <v>399</v>
      </c>
      <c r="E162" s="5"/>
      <c r="F162" s="5"/>
      <c r="G162" s="25" t="s">
        <v>121</v>
      </c>
      <c r="H162" s="118" t="s">
        <v>827</v>
      </c>
      <c r="I162" s="4" t="s">
        <v>197</v>
      </c>
      <c r="J162" s="5" t="s">
        <v>194</v>
      </c>
      <c r="L162" s="5"/>
      <c r="M162" s="5"/>
      <c r="N162" s="5"/>
      <c r="O162" s="5"/>
      <c r="P162" s="5"/>
      <c r="Q162" s="4" t="s">
        <v>228</v>
      </c>
      <c r="R162" s="17"/>
      <c r="S162" s="45" t="s">
        <v>311</v>
      </c>
      <c r="T162" s="9"/>
      <c r="U162" s="9"/>
      <c r="V162" s="9"/>
      <c r="W162" s="10"/>
      <c r="X162" s="9"/>
      <c r="Y162" s="11"/>
      <c r="Z162" s="9"/>
      <c r="AA162" s="9"/>
      <c r="AB162" s="9"/>
      <c r="AC162" s="9"/>
      <c r="AD162" s="9"/>
      <c r="AE162" s="7"/>
      <c r="AF162" s="7"/>
      <c r="AG162" s="10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10"/>
      <c r="AV162" s="12"/>
      <c r="AW162" s="13"/>
      <c r="AX162" s="7"/>
      <c r="AY162" s="7"/>
      <c r="AZ162" s="10"/>
      <c r="BA162" s="35" t="s">
        <v>388</v>
      </c>
      <c r="BB162" s="14"/>
      <c r="BC162" s="15"/>
      <c r="BD162" s="9"/>
      <c r="BE162" s="10"/>
      <c r="BF162" s="9"/>
      <c r="BG162" s="9"/>
      <c r="BH162" s="9"/>
      <c r="BI162" s="9"/>
      <c r="BJ162" s="10"/>
      <c r="BK162" s="7"/>
      <c r="BL162" s="16"/>
      <c r="BM162" s="16"/>
      <c r="BN162" s="15"/>
      <c r="BO162" s="5"/>
      <c r="BP162" s="17"/>
      <c r="BQ162" s="15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15"/>
      <c r="CC162" s="66"/>
      <c r="CD162" s="66"/>
      <c r="CE162" s="18"/>
      <c r="CF162" s="18"/>
      <c r="CG162" s="5"/>
      <c r="CH162" s="18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9"/>
      <c r="DC162" s="15"/>
      <c r="DD162" s="15"/>
      <c r="DE162" s="9"/>
      <c r="DF162" s="101"/>
      <c r="DG162" s="102"/>
      <c r="DH162" s="98"/>
    </row>
    <row r="163" spans="1:112" s="99" customFormat="1" ht="20.25" customHeight="1" x14ac:dyDescent="0.15">
      <c r="A163" s="100"/>
      <c r="B163" s="100"/>
      <c r="C163" s="100"/>
      <c r="D163" s="1" t="s">
        <v>196</v>
      </c>
      <c r="E163" s="2"/>
      <c r="F163" s="19"/>
      <c r="G163" s="25" t="s">
        <v>121</v>
      </c>
      <c r="H163" s="118" t="s">
        <v>827</v>
      </c>
      <c r="I163" s="4" t="s">
        <v>197</v>
      </c>
      <c r="J163" s="5" t="s">
        <v>194</v>
      </c>
      <c r="L163" s="6"/>
      <c r="M163" s="7"/>
      <c r="N163" s="8"/>
      <c r="O163" s="9"/>
      <c r="P163" s="9"/>
      <c r="Q163" s="4" t="s">
        <v>245</v>
      </c>
      <c r="R163" s="49"/>
      <c r="S163" s="50"/>
      <c r="T163" s="9"/>
      <c r="U163" s="9"/>
      <c r="V163" s="9"/>
      <c r="W163" s="10"/>
      <c r="X163" s="9"/>
      <c r="Y163" s="11"/>
      <c r="Z163" s="9"/>
      <c r="AA163" s="9"/>
      <c r="AB163" s="9"/>
      <c r="AC163" s="9"/>
      <c r="AD163" s="9"/>
      <c r="AE163" s="7"/>
      <c r="AF163" s="7"/>
      <c r="AG163" s="10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10"/>
      <c r="AV163" s="12"/>
      <c r="AW163" s="13"/>
      <c r="AX163" s="7"/>
      <c r="AY163" s="7"/>
      <c r="AZ163" s="10"/>
      <c r="BA163" s="35" t="s">
        <v>404</v>
      </c>
      <c r="BB163" s="14"/>
      <c r="BC163" s="15"/>
      <c r="BD163" s="9"/>
      <c r="BE163" s="10"/>
      <c r="BF163" s="9"/>
      <c r="BG163" s="9"/>
      <c r="BH163" s="9"/>
      <c r="BI163" s="9"/>
      <c r="BJ163" s="10"/>
      <c r="BK163" s="7"/>
      <c r="BL163" s="16"/>
      <c r="BM163" s="16"/>
      <c r="BN163" s="15"/>
      <c r="BO163" s="5"/>
      <c r="BP163" s="17"/>
      <c r="BQ163" s="15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15"/>
      <c r="CC163" s="66"/>
      <c r="CD163" s="66"/>
      <c r="CE163" s="18"/>
      <c r="CF163" s="18"/>
      <c r="CG163" s="5"/>
      <c r="CH163" s="18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9"/>
      <c r="DC163" s="15"/>
      <c r="DD163" s="15"/>
      <c r="DE163" s="9"/>
      <c r="DF163" s="101"/>
      <c r="DG163" s="102"/>
      <c r="DH163" s="98"/>
    </row>
    <row r="164" spans="1:112" s="99" customFormat="1" ht="20.25" customHeight="1" x14ac:dyDescent="0.15">
      <c r="A164" s="100"/>
      <c r="B164" s="100"/>
      <c r="C164" s="100"/>
      <c r="D164" s="23" t="s">
        <v>405</v>
      </c>
      <c r="E164" s="20"/>
      <c r="F164" s="19"/>
      <c r="G164" s="25" t="s">
        <v>121</v>
      </c>
      <c r="H164" s="118" t="s">
        <v>827</v>
      </c>
      <c r="I164" s="4" t="s">
        <v>197</v>
      </c>
      <c r="J164" s="5" t="s">
        <v>194</v>
      </c>
      <c r="L164" s="6"/>
      <c r="M164" s="7"/>
      <c r="N164" s="8"/>
      <c r="O164" s="9"/>
      <c r="P164" s="9"/>
      <c r="Q164" s="4" t="s">
        <v>246</v>
      </c>
      <c r="R164" s="49"/>
      <c r="S164" s="45" t="s">
        <v>407</v>
      </c>
      <c r="T164" s="9"/>
      <c r="U164" s="9"/>
      <c r="V164" s="9"/>
      <c r="W164" s="10"/>
      <c r="X164" s="9"/>
      <c r="Y164" s="11"/>
      <c r="Z164" s="9"/>
      <c r="AA164" s="9"/>
      <c r="AB164" s="9"/>
      <c r="AC164" s="9"/>
      <c r="AD164" s="9"/>
      <c r="AE164" s="7"/>
      <c r="AF164" s="7"/>
      <c r="AG164" s="10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10"/>
      <c r="AV164" s="12"/>
      <c r="AW164" s="13"/>
      <c r="AX164" s="7"/>
      <c r="AY164" s="7"/>
      <c r="AZ164" s="10"/>
      <c r="BA164" s="35" t="s">
        <v>408</v>
      </c>
      <c r="BB164" s="14"/>
      <c r="BC164" s="15"/>
      <c r="BD164" s="9"/>
      <c r="BE164" s="10"/>
      <c r="BF164" s="9"/>
      <c r="BG164" s="9"/>
      <c r="BH164" s="9"/>
      <c r="BI164" s="9"/>
      <c r="BJ164" s="10"/>
      <c r="BK164" s="7"/>
      <c r="BL164" s="16"/>
      <c r="BM164" s="16"/>
      <c r="BN164" s="15"/>
      <c r="BO164" s="5"/>
      <c r="BP164" s="17"/>
      <c r="BQ164" s="15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15"/>
      <c r="CC164" s="66"/>
      <c r="CD164" s="66"/>
      <c r="CE164" s="18"/>
      <c r="CF164" s="18"/>
      <c r="CG164" s="5"/>
      <c r="CH164" s="18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9"/>
      <c r="DC164" s="15"/>
      <c r="DD164" s="15"/>
      <c r="DE164" s="9"/>
      <c r="DF164" s="101"/>
      <c r="DG164" s="102"/>
      <c r="DH164" s="98"/>
    </row>
    <row r="165" spans="1:112" s="99" customFormat="1" ht="20.25" customHeight="1" x14ac:dyDescent="0.15">
      <c r="A165" s="100">
        <v>1</v>
      </c>
      <c r="B165" s="100"/>
      <c r="C165" s="100"/>
      <c r="D165" s="1" t="s">
        <v>410</v>
      </c>
      <c r="E165" s="2"/>
      <c r="F165" s="2"/>
      <c r="G165" s="25" t="s">
        <v>121</v>
      </c>
      <c r="H165" s="118" t="s">
        <v>827</v>
      </c>
      <c r="I165" s="4" t="s">
        <v>197</v>
      </c>
      <c r="J165" s="5" t="s">
        <v>194</v>
      </c>
      <c r="L165" s="6"/>
      <c r="M165" s="7"/>
      <c r="N165" s="8"/>
      <c r="O165" s="9"/>
      <c r="P165" s="9"/>
      <c r="Q165" s="4" t="s">
        <v>247</v>
      </c>
      <c r="R165" s="49"/>
      <c r="S165" s="45" t="s">
        <v>391</v>
      </c>
      <c r="T165" s="9"/>
      <c r="U165" s="9"/>
      <c r="V165" s="9"/>
      <c r="W165" s="10"/>
      <c r="X165" s="9"/>
      <c r="Y165" s="11"/>
      <c r="Z165" s="9"/>
      <c r="AA165" s="9"/>
      <c r="AB165" s="9"/>
      <c r="AC165" s="9"/>
      <c r="AD165" s="9"/>
      <c r="AE165" s="7"/>
      <c r="AF165" s="7"/>
      <c r="AG165" s="10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10"/>
      <c r="AV165" s="12"/>
      <c r="AW165" s="13"/>
      <c r="AX165" s="7"/>
      <c r="AY165" s="7"/>
      <c r="AZ165" s="10"/>
      <c r="BA165" s="35" t="s">
        <v>388</v>
      </c>
      <c r="BB165" s="14"/>
      <c r="BC165" s="15"/>
      <c r="BD165" s="9"/>
      <c r="BE165" s="10"/>
      <c r="BF165" s="9"/>
      <c r="BG165" s="9"/>
      <c r="BH165" s="9"/>
      <c r="BI165" s="9"/>
      <c r="BJ165" s="10"/>
      <c r="BK165" s="7"/>
      <c r="BL165" s="16"/>
      <c r="BM165" s="16"/>
      <c r="BN165" s="15"/>
      <c r="BO165" s="5"/>
      <c r="BP165" s="17"/>
      <c r="BQ165" s="15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15"/>
      <c r="CC165" s="66"/>
      <c r="CD165" s="66"/>
      <c r="CE165" s="18"/>
      <c r="CF165" s="18"/>
      <c r="CG165" s="5"/>
      <c r="CH165" s="18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9"/>
      <c r="DC165" s="15"/>
      <c r="DD165" s="15"/>
      <c r="DE165" s="9"/>
      <c r="DF165" s="101"/>
      <c r="DG165" s="102"/>
      <c r="DH165" s="98"/>
    </row>
    <row r="166" spans="1:112" s="99" customFormat="1" ht="20.25" customHeight="1" x14ac:dyDescent="0.15">
      <c r="A166" s="100"/>
      <c r="B166" s="100"/>
      <c r="C166" s="100"/>
      <c r="D166" s="1" t="s">
        <v>410</v>
      </c>
      <c r="E166" s="1"/>
      <c r="F166" s="2"/>
      <c r="G166" s="25" t="s">
        <v>121</v>
      </c>
      <c r="H166" s="118" t="s">
        <v>827</v>
      </c>
      <c r="I166" s="4" t="s">
        <v>197</v>
      </c>
      <c r="J166" s="5" t="s">
        <v>194</v>
      </c>
      <c r="L166" s="6"/>
      <c r="M166" s="7"/>
      <c r="N166" s="8"/>
      <c r="O166" s="9"/>
      <c r="P166" s="9"/>
      <c r="Q166" s="4" t="s">
        <v>247</v>
      </c>
      <c r="R166" s="49"/>
      <c r="S166" s="45" t="s">
        <v>411</v>
      </c>
      <c r="T166" s="9"/>
      <c r="U166" s="9"/>
      <c r="V166" s="9"/>
      <c r="W166" s="10"/>
      <c r="X166" s="9"/>
      <c r="Y166" s="11"/>
      <c r="Z166" s="9"/>
      <c r="AA166" s="9"/>
      <c r="AB166" s="9"/>
      <c r="AC166" s="9"/>
      <c r="AD166" s="9"/>
      <c r="AE166" s="7"/>
      <c r="AF166" s="7"/>
      <c r="AG166" s="10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10"/>
      <c r="AV166" s="12"/>
      <c r="AW166" s="13"/>
      <c r="AX166" s="7"/>
      <c r="AY166" s="7"/>
      <c r="AZ166" s="10"/>
      <c r="BA166" s="35" t="s">
        <v>388</v>
      </c>
      <c r="BB166" s="14"/>
      <c r="BC166" s="15"/>
      <c r="BD166" s="9"/>
      <c r="BE166" s="10"/>
      <c r="BF166" s="9"/>
      <c r="BG166" s="9"/>
      <c r="BH166" s="9"/>
      <c r="BI166" s="9"/>
      <c r="BJ166" s="10"/>
      <c r="BK166" s="7"/>
      <c r="BL166" s="16"/>
      <c r="BM166" s="16"/>
      <c r="BN166" s="15"/>
      <c r="BO166" s="5"/>
      <c r="BP166" s="17"/>
      <c r="BQ166" s="15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15"/>
      <c r="CC166" s="66"/>
      <c r="CD166" s="66"/>
      <c r="CE166" s="18"/>
      <c r="CF166" s="18"/>
      <c r="CG166" s="5"/>
      <c r="CH166" s="18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9"/>
      <c r="DC166" s="15"/>
      <c r="DD166" s="15"/>
      <c r="DE166" s="9"/>
      <c r="DF166" s="101"/>
      <c r="DG166" s="102"/>
      <c r="DH166" s="98"/>
    </row>
    <row r="167" spans="1:112" s="99" customFormat="1" ht="20.25" customHeight="1" x14ac:dyDescent="0.15">
      <c r="A167" s="100"/>
      <c r="B167" s="100"/>
      <c r="C167" s="100"/>
      <c r="D167" s="1" t="s">
        <v>412</v>
      </c>
      <c r="E167" s="1"/>
      <c r="F167" s="2"/>
      <c r="G167" s="25" t="s">
        <v>121</v>
      </c>
      <c r="H167" s="118" t="s">
        <v>827</v>
      </c>
      <c r="I167" s="4" t="s">
        <v>197</v>
      </c>
      <c r="J167" s="5" t="s">
        <v>194</v>
      </c>
      <c r="L167" s="6"/>
      <c r="M167" s="7"/>
      <c r="N167" s="8"/>
      <c r="O167" s="9"/>
      <c r="P167" s="9"/>
      <c r="Q167" s="4" t="s">
        <v>247</v>
      </c>
      <c r="R167" s="49"/>
      <c r="S167" s="45" t="s">
        <v>336</v>
      </c>
      <c r="T167" s="9"/>
      <c r="U167" s="9"/>
      <c r="V167" s="9"/>
      <c r="W167" s="10"/>
      <c r="X167" s="9"/>
      <c r="Y167" s="11"/>
      <c r="Z167" s="9"/>
      <c r="AA167" s="9"/>
      <c r="AB167" s="9"/>
      <c r="AC167" s="9"/>
      <c r="AD167" s="9"/>
      <c r="AE167" s="7"/>
      <c r="AF167" s="7"/>
      <c r="AG167" s="10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10"/>
      <c r="AV167" s="12"/>
      <c r="AW167" s="13"/>
      <c r="AX167" s="7"/>
      <c r="AY167" s="7"/>
      <c r="AZ167" s="10"/>
      <c r="BA167" s="35" t="s">
        <v>341</v>
      </c>
      <c r="BB167" s="14"/>
      <c r="BC167" s="15"/>
      <c r="BD167" s="9"/>
      <c r="BE167" s="10"/>
      <c r="BF167" s="9"/>
      <c r="BG167" s="9"/>
      <c r="BH167" s="9"/>
      <c r="BI167" s="9"/>
      <c r="BJ167" s="10"/>
      <c r="BK167" s="7"/>
      <c r="BL167" s="16"/>
      <c r="BM167" s="16"/>
      <c r="BN167" s="15"/>
      <c r="BO167" s="5"/>
      <c r="BP167" s="17"/>
      <c r="BQ167" s="15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15"/>
      <c r="CC167" s="66"/>
      <c r="CD167" s="66"/>
      <c r="CE167" s="18"/>
      <c r="CF167" s="18"/>
      <c r="CG167" s="5"/>
      <c r="CH167" s="18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9"/>
      <c r="DC167" s="15"/>
      <c r="DD167" s="15"/>
      <c r="DE167" s="9"/>
      <c r="DF167" s="101"/>
      <c r="DG167" s="102"/>
      <c r="DH167" s="98"/>
    </row>
    <row r="168" spans="1:112" s="99" customFormat="1" ht="20.25" customHeight="1" x14ac:dyDescent="0.15">
      <c r="A168" s="100"/>
      <c r="B168" s="100"/>
      <c r="C168" s="100"/>
      <c r="D168" s="1" t="s">
        <v>412</v>
      </c>
      <c r="E168" s="1"/>
      <c r="F168" s="2"/>
      <c r="G168" s="25" t="s">
        <v>121</v>
      </c>
      <c r="H168" s="118" t="s">
        <v>827</v>
      </c>
      <c r="I168" s="4" t="s">
        <v>197</v>
      </c>
      <c r="J168" s="5" t="s">
        <v>194</v>
      </c>
      <c r="L168" s="6"/>
      <c r="M168" s="7"/>
      <c r="N168" s="8"/>
      <c r="O168" s="9"/>
      <c r="P168" s="9"/>
      <c r="Q168" s="4" t="s">
        <v>247</v>
      </c>
      <c r="R168" s="49"/>
      <c r="S168" s="45" t="s">
        <v>397</v>
      </c>
      <c r="T168" s="9"/>
      <c r="U168" s="9"/>
      <c r="V168" s="9"/>
      <c r="W168" s="10"/>
      <c r="X168" s="9"/>
      <c r="Y168" s="11"/>
      <c r="Z168" s="9"/>
      <c r="AA168" s="9"/>
      <c r="AB168" s="9"/>
      <c r="AC168" s="9"/>
      <c r="AD168" s="9"/>
      <c r="AE168" s="7"/>
      <c r="AF168" s="7"/>
      <c r="AG168" s="10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10"/>
      <c r="AV168" s="12"/>
      <c r="AW168" s="13"/>
      <c r="AX168" s="7"/>
      <c r="AY168" s="7"/>
      <c r="AZ168" s="10"/>
      <c r="BA168" s="35" t="s">
        <v>341</v>
      </c>
      <c r="BB168" s="14"/>
      <c r="BC168" s="15"/>
      <c r="BD168" s="9"/>
      <c r="BE168" s="10"/>
      <c r="BF168" s="9"/>
      <c r="BG168" s="9"/>
      <c r="BH168" s="9"/>
      <c r="BI168" s="9"/>
      <c r="BJ168" s="10"/>
      <c r="BK168" s="7"/>
      <c r="BL168" s="16"/>
      <c r="BM168" s="16"/>
      <c r="BN168" s="15"/>
      <c r="BO168" s="5"/>
      <c r="BP168" s="17"/>
      <c r="BQ168" s="15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15"/>
      <c r="CC168" s="66"/>
      <c r="CD168" s="66"/>
      <c r="CE168" s="18"/>
      <c r="CF168" s="18"/>
      <c r="CG168" s="5"/>
      <c r="CH168" s="18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9"/>
      <c r="DC168" s="15"/>
      <c r="DD168" s="15"/>
      <c r="DE168" s="9"/>
      <c r="DF168" s="101"/>
      <c r="DG168" s="102"/>
      <c r="DH168" s="98"/>
    </row>
    <row r="169" spans="1:112" s="99" customFormat="1" ht="20.25" customHeight="1" x14ac:dyDescent="0.15">
      <c r="A169" s="100"/>
      <c r="B169" s="100"/>
      <c r="C169" s="100"/>
      <c r="D169" s="1" t="s">
        <v>414</v>
      </c>
      <c r="E169" s="1"/>
      <c r="F169" s="2"/>
      <c r="G169" s="25" t="s">
        <v>121</v>
      </c>
      <c r="H169" s="118" t="s">
        <v>827</v>
      </c>
      <c r="I169" s="4" t="s">
        <v>197</v>
      </c>
      <c r="J169" s="5" t="s">
        <v>194</v>
      </c>
      <c r="L169" s="6"/>
      <c r="M169" s="7"/>
      <c r="N169" s="8"/>
      <c r="O169" s="9"/>
      <c r="P169" s="9"/>
      <c r="Q169" s="4" t="s">
        <v>247</v>
      </c>
      <c r="R169" s="49"/>
      <c r="S169" s="45" t="s">
        <v>413</v>
      </c>
      <c r="T169" s="9"/>
      <c r="U169" s="9"/>
      <c r="V169" s="9"/>
      <c r="W169" s="10"/>
      <c r="X169" s="9"/>
      <c r="Y169" s="11"/>
      <c r="Z169" s="9"/>
      <c r="AA169" s="9"/>
      <c r="AB169" s="9"/>
      <c r="AC169" s="9"/>
      <c r="AD169" s="9"/>
      <c r="AE169" s="7"/>
      <c r="AF169" s="7"/>
      <c r="AG169" s="10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10"/>
      <c r="AV169" s="12"/>
      <c r="AW169" s="13"/>
      <c r="AX169" s="7"/>
      <c r="AY169" s="7"/>
      <c r="AZ169" s="10"/>
      <c r="BA169" s="35" t="s">
        <v>390</v>
      </c>
      <c r="BB169" s="14"/>
      <c r="BC169" s="15"/>
      <c r="BD169" s="9"/>
      <c r="BE169" s="10"/>
      <c r="BF169" s="9"/>
      <c r="BG169" s="9"/>
      <c r="BH169" s="9"/>
      <c r="BI169" s="9"/>
      <c r="BJ169" s="10"/>
      <c r="BK169" s="7"/>
      <c r="BL169" s="16"/>
      <c r="BM169" s="16"/>
      <c r="BN169" s="15"/>
      <c r="BO169" s="5"/>
      <c r="BP169" s="17"/>
      <c r="BQ169" s="15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15"/>
      <c r="CC169" s="66"/>
      <c r="CD169" s="66"/>
      <c r="CE169" s="18"/>
      <c r="CF169" s="18"/>
      <c r="CG169" s="5"/>
      <c r="CH169" s="18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9"/>
      <c r="DC169" s="15"/>
      <c r="DD169" s="15"/>
      <c r="DE169" s="9"/>
      <c r="DF169" s="101"/>
      <c r="DG169" s="102"/>
      <c r="DH169" s="98"/>
    </row>
    <row r="170" spans="1:112" s="99" customFormat="1" ht="20.25" customHeight="1" x14ac:dyDescent="0.15">
      <c r="A170" s="100"/>
      <c r="B170" s="100"/>
      <c r="C170" s="100"/>
      <c r="D170" s="5" t="s">
        <v>380</v>
      </c>
      <c r="E170" s="105"/>
      <c r="F170" s="19"/>
      <c r="G170" s="25" t="s">
        <v>121</v>
      </c>
      <c r="H170" s="118" t="s">
        <v>827</v>
      </c>
      <c r="I170" s="4" t="s">
        <v>197</v>
      </c>
      <c r="J170" s="5" t="s">
        <v>194</v>
      </c>
      <c r="L170" s="6"/>
      <c r="M170" s="7"/>
      <c r="N170" s="8"/>
      <c r="O170" s="9"/>
      <c r="P170" s="9"/>
      <c r="Q170" s="4" t="s">
        <v>248</v>
      </c>
      <c r="R170" s="9"/>
      <c r="S170" s="28" t="s">
        <v>381</v>
      </c>
      <c r="T170" s="9"/>
      <c r="U170" s="9"/>
      <c r="V170" s="9"/>
      <c r="W170" s="10"/>
      <c r="X170" s="9"/>
      <c r="Y170" s="11"/>
      <c r="Z170" s="9"/>
      <c r="AA170" s="9"/>
      <c r="AB170" s="9"/>
      <c r="AC170" s="9"/>
      <c r="AD170" s="9"/>
      <c r="AE170" s="7"/>
      <c r="AF170" s="7"/>
      <c r="AG170" s="10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10"/>
      <c r="AV170" s="12"/>
      <c r="AW170" s="13"/>
      <c r="AX170" s="7"/>
      <c r="AY170" s="7"/>
      <c r="AZ170" s="10"/>
      <c r="BA170" s="8" t="s">
        <v>382</v>
      </c>
      <c r="BB170" s="14"/>
      <c r="BC170" s="15"/>
      <c r="BD170" s="9"/>
      <c r="BE170" s="10"/>
      <c r="BF170" s="9"/>
      <c r="BG170" s="9"/>
      <c r="BH170" s="9"/>
      <c r="BI170" s="9"/>
      <c r="BJ170" s="10"/>
      <c r="BK170" s="7"/>
      <c r="BL170" s="16"/>
      <c r="BM170" s="16"/>
      <c r="BN170" s="15"/>
      <c r="BO170" s="5"/>
      <c r="BP170" s="17"/>
      <c r="BQ170" s="15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15"/>
      <c r="CC170" s="66"/>
      <c r="CD170" s="66"/>
      <c r="CE170" s="18"/>
      <c r="CF170" s="18"/>
      <c r="CG170" s="5"/>
      <c r="CH170" s="18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9"/>
      <c r="DC170" s="15"/>
      <c r="DD170" s="15"/>
      <c r="DE170" s="9"/>
      <c r="DF170" s="101"/>
      <c r="DG170" s="102"/>
      <c r="DH170" s="98"/>
    </row>
    <row r="171" spans="1:112" s="99" customFormat="1" ht="20.25" customHeight="1" x14ac:dyDescent="0.15">
      <c r="A171" s="100"/>
      <c r="B171" s="100"/>
      <c r="C171" s="100"/>
      <c r="D171" s="1" t="s">
        <v>415</v>
      </c>
      <c r="E171" s="1" t="s">
        <v>410</v>
      </c>
      <c r="F171" s="19"/>
      <c r="G171" s="25" t="s">
        <v>121</v>
      </c>
      <c r="H171" s="118" t="s">
        <v>827</v>
      </c>
      <c r="I171" s="4" t="s">
        <v>197</v>
      </c>
      <c r="J171" s="5" t="s">
        <v>194</v>
      </c>
      <c r="L171" s="6"/>
      <c r="M171" s="7"/>
      <c r="N171" s="8"/>
      <c r="O171" s="9"/>
      <c r="P171" s="9"/>
      <c r="Q171" s="4" t="s">
        <v>249</v>
      </c>
      <c r="R171" s="49"/>
      <c r="S171" s="45" t="s">
        <v>315</v>
      </c>
      <c r="T171" s="9"/>
      <c r="U171" s="9"/>
      <c r="V171" s="9"/>
      <c r="W171" s="10"/>
      <c r="X171" s="9"/>
      <c r="Y171" s="11"/>
      <c r="Z171" s="9"/>
      <c r="AA171" s="9"/>
      <c r="AB171" s="9"/>
      <c r="AC171" s="9"/>
      <c r="AD171" s="9"/>
      <c r="AE171" s="7"/>
      <c r="AF171" s="7"/>
      <c r="AG171" s="10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10"/>
      <c r="AV171" s="12"/>
      <c r="AW171" s="13"/>
      <c r="AX171" s="7"/>
      <c r="AY171" s="7"/>
      <c r="AZ171" s="10"/>
      <c r="BA171" s="35" t="s">
        <v>409</v>
      </c>
      <c r="BB171" s="14"/>
      <c r="BC171" s="15"/>
      <c r="BD171" s="9"/>
      <c r="BE171" s="10"/>
      <c r="BF171" s="9"/>
      <c r="BG171" s="9"/>
      <c r="BH171" s="9"/>
      <c r="BI171" s="9"/>
      <c r="BJ171" s="10"/>
      <c r="BK171" s="7"/>
      <c r="BL171" s="16"/>
      <c r="BM171" s="16"/>
      <c r="BN171" s="15"/>
      <c r="BO171" s="5"/>
      <c r="BP171" s="17"/>
      <c r="BQ171" s="15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15"/>
      <c r="CC171" s="66"/>
      <c r="CD171" s="66"/>
      <c r="CE171" s="18"/>
      <c r="CF171" s="18"/>
      <c r="CG171" s="5"/>
      <c r="CH171" s="18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9"/>
      <c r="DC171" s="15"/>
      <c r="DD171" s="15"/>
      <c r="DE171" s="9"/>
      <c r="DF171" s="101"/>
      <c r="DG171" s="102"/>
      <c r="DH171" s="98"/>
    </row>
    <row r="172" spans="1:112" s="99" customFormat="1" ht="20.25" customHeight="1" x14ac:dyDescent="0.15">
      <c r="A172" s="100"/>
      <c r="B172" s="100"/>
      <c r="C172" s="100"/>
      <c r="D172" s="1" t="s">
        <v>416</v>
      </c>
      <c r="E172" s="1" t="s">
        <v>410</v>
      </c>
      <c r="F172" s="19"/>
      <c r="G172" s="25" t="s">
        <v>121</v>
      </c>
      <c r="H172" s="118" t="s">
        <v>827</v>
      </c>
      <c r="I172" s="4" t="s">
        <v>197</v>
      </c>
      <c r="J172" s="5" t="s">
        <v>194</v>
      </c>
      <c r="L172" s="6"/>
      <c r="M172" s="7"/>
      <c r="N172" s="8"/>
      <c r="O172" s="9"/>
      <c r="P172" s="9"/>
      <c r="Q172" s="4" t="s">
        <v>250</v>
      </c>
      <c r="R172" s="9"/>
      <c r="S172" s="53"/>
      <c r="T172" s="9"/>
      <c r="U172" s="9"/>
      <c r="V172" s="9"/>
      <c r="W172" s="10"/>
      <c r="X172" s="9"/>
      <c r="Y172" s="11"/>
      <c r="Z172" s="9"/>
      <c r="AA172" s="9"/>
      <c r="AB172" s="9"/>
      <c r="AC172" s="9"/>
      <c r="AD172" s="9"/>
      <c r="AE172" s="7"/>
      <c r="AF172" s="7"/>
      <c r="AG172" s="10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10"/>
      <c r="AV172" s="12"/>
      <c r="AW172" s="13"/>
      <c r="AX172" s="7"/>
      <c r="AY172" s="7"/>
      <c r="AZ172" s="10"/>
      <c r="BA172" s="35" t="s">
        <v>418</v>
      </c>
      <c r="BB172" s="14"/>
      <c r="BC172" s="15"/>
      <c r="BD172" s="9"/>
      <c r="BE172" s="10"/>
      <c r="BF172" s="9"/>
      <c r="BG172" s="9"/>
      <c r="BH172" s="9"/>
      <c r="BI172" s="9"/>
      <c r="BJ172" s="10"/>
      <c r="BK172" s="7"/>
      <c r="BL172" s="16"/>
      <c r="BM172" s="16"/>
      <c r="BN172" s="15"/>
      <c r="BO172" s="5"/>
      <c r="BP172" s="17"/>
      <c r="BQ172" s="15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15"/>
      <c r="CC172" s="66"/>
      <c r="CD172" s="66"/>
      <c r="CE172" s="18"/>
      <c r="CF172" s="18"/>
      <c r="CG172" s="5"/>
      <c r="CH172" s="18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9"/>
      <c r="DC172" s="15"/>
      <c r="DD172" s="15"/>
      <c r="DE172" s="9"/>
      <c r="DF172" s="101"/>
      <c r="DG172" s="102"/>
      <c r="DH172" s="98"/>
    </row>
    <row r="173" spans="1:112" s="99" customFormat="1" ht="20.25" customHeight="1" x14ac:dyDescent="0.15">
      <c r="A173" s="100"/>
      <c r="B173" s="100"/>
      <c r="C173" s="100"/>
      <c r="D173" s="1" t="s">
        <v>417</v>
      </c>
      <c r="E173" s="1"/>
      <c r="F173" s="19"/>
      <c r="G173" s="25" t="s">
        <v>121</v>
      </c>
      <c r="H173" s="118" t="s">
        <v>827</v>
      </c>
      <c r="I173" s="4" t="s">
        <v>197</v>
      </c>
      <c r="J173" s="5" t="s">
        <v>194</v>
      </c>
      <c r="L173" s="6"/>
      <c r="M173" s="7"/>
      <c r="N173" s="8"/>
      <c r="O173" s="9"/>
      <c r="P173" s="9"/>
      <c r="Q173" s="4" t="s">
        <v>250</v>
      </c>
      <c r="R173" s="9"/>
      <c r="S173" s="53"/>
      <c r="T173" s="9"/>
      <c r="U173" s="9"/>
      <c r="V173" s="9"/>
      <c r="W173" s="10"/>
      <c r="X173" s="9"/>
      <c r="Y173" s="11"/>
      <c r="Z173" s="9"/>
      <c r="AA173" s="9"/>
      <c r="AB173" s="9"/>
      <c r="AC173" s="9"/>
      <c r="AD173" s="9"/>
      <c r="AE173" s="7"/>
      <c r="AF173" s="7"/>
      <c r="AG173" s="10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10"/>
      <c r="AV173" s="12"/>
      <c r="AW173" s="13"/>
      <c r="AX173" s="7"/>
      <c r="AY173" s="7"/>
      <c r="AZ173" s="10"/>
      <c r="BA173" s="35" t="s">
        <v>418</v>
      </c>
      <c r="BB173" s="14"/>
      <c r="BC173" s="15"/>
      <c r="BD173" s="9"/>
      <c r="BE173" s="10"/>
      <c r="BF173" s="9"/>
      <c r="BG173" s="9"/>
      <c r="BH173" s="9"/>
      <c r="BI173" s="9"/>
      <c r="BJ173" s="10"/>
      <c r="BK173" s="7"/>
      <c r="BL173" s="16"/>
      <c r="BM173" s="16"/>
      <c r="BN173" s="15"/>
      <c r="BO173" s="5"/>
      <c r="BP173" s="17"/>
      <c r="BQ173" s="15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15"/>
      <c r="CC173" s="66"/>
      <c r="CD173" s="66"/>
      <c r="CE173" s="18"/>
      <c r="CF173" s="18"/>
      <c r="CG173" s="5"/>
      <c r="CH173" s="18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9"/>
      <c r="DC173" s="15"/>
      <c r="DD173" s="15"/>
      <c r="DE173" s="9"/>
      <c r="DF173" s="101"/>
      <c r="DG173" s="102"/>
      <c r="DH173" s="98"/>
    </row>
    <row r="174" spans="1:112" s="99" customFormat="1" ht="20.25" customHeight="1" x14ac:dyDescent="0.15">
      <c r="A174" s="100"/>
      <c r="B174" s="100"/>
      <c r="C174" s="100"/>
      <c r="D174" s="5" t="s">
        <v>419</v>
      </c>
      <c r="E174" s="1" t="s">
        <v>412</v>
      </c>
      <c r="F174" s="19"/>
      <c r="G174" s="25" t="s">
        <v>121</v>
      </c>
      <c r="H174" s="118" t="s">
        <v>827</v>
      </c>
      <c r="I174" s="4" t="s">
        <v>197</v>
      </c>
      <c r="J174" s="5" t="s">
        <v>194</v>
      </c>
      <c r="L174" s="6"/>
      <c r="M174" s="7"/>
      <c r="N174" s="8"/>
      <c r="O174" s="9"/>
      <c r="P174" s="9"/>
      <c r="Q174" s="4" t="s">
        <v>251</v>
      </c>
      <c r="R174" s="9"/>
      <c r="S174" s="53"/>
      <c r="T174" s="9"/>
      <c r="U174" s="9"/>
      <c r="V174" s="9"/>
      <c r="W174" s="10"/>
      <c r="X174" s="9"/>
      <c r="Y174" s="11"/>
      <c r="Z174" s="9"/>
      <c r="AA174" s="9"/>
      <c r="AB174" s="9"/>
      <c r="AC174" s="9"/>
      <c r="AD174" s="9"/>
      <c r="AE174" s="7"/>
      <c r="AF174" s="7"/>
      <c r="AG174" s="10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10"/>
      <c r="AV174" s="12"/>
      <c r="AW174" s="13"/>
      <c r="AX174" s="7"/>
      <c r="AY174" s="7"/>
      <c r="AZ174" s="10"/>
      <c r="BA174" s="35" t="s">
        <v>420</v>
      </c>
      <c r="BB174" s="14"/>
      <c r="BC174" s="15"/>
      <c r="BD174" s="9"/>
      <c r="BE174" s="10"/>
      <c r="BF174" s="9"/>
      <c r="BG174" s="9"/>
      <c r="BH174" s="9"/>
      <c r="BI174" s="9"/>
      <c r="BJ174" s="10"/>
      <c r="BK174" s="7"/>
      <c r="BL174" s="16"/>
      <c r="BM174" s="16"/>
      <c r="BN174" s="15"/>
      <c r="BO174" s="5"/>
      <c r="BP174" s="17"/>
      <c r="BQ174" s="15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15"/>
      <c r="CC174" s="66"/>
      <c r="CD174" s="66"/>
      <c r="CE174" s="18"/>
      <c r="CF174" s="18"/>
      <c r="CG174" s="5"/>
      <c r="CH174" s="18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9"/>
      <c r="DC174" s="15"/>
      <c r="DD174" s="15"/>
      <c r="DE174" s="9"/>
      <c r="DF174" s="101"/>
      <c r="DG174" s="102"/>
      <c r="DH174" s="98"/>
    </row>
    <row r="175" spans="1:112" s="99" customFormat="1" ht="20.25" customHeight="1" x14ac:dyDescent="0.15">
      <c r="A175" s="100"/>
      <c r="B175" s="100"/>
      <c r="C175" s="100"/>
      <c r="D175" s="4" t="s">
        <v>252</v>
      </c>
      <c r="E175" s="105" t="s">
        <v>412</v>
      </c>
      <c r="F175" s="19"/>
      <c r="G175" s="25" t="s">
        <v>121</v>
      </c>
      <c r="H175" s="118" t="s">
        <v>827</v>
      </c>
      <c r="I175" s="4" t="s">
        <v>197</v>
      </c>
      <c r="J175" s="5" t="s">
        <v>194</v>
      </c>
      <c r="L175" s="6"/>
      <c r="M175" s="7"/>
      <c r="N175" s="8"/>
      <c r="O175" s="9"/>
      <c r="P175" s="9"/>
      <c r="Q175" s="4" t="s">
        <v>252</v>
      </c>
      <c r="R175" s="9"/>
      <c r="S175" s="53"/>
      <c r="T175" s="9"/>
      <c r="U175" s="9"/>
      <c r="V175" s="9"/>
      <c r="W175" s="10"/>
      <c r="X175" s="9"/>
      <c r="Y175" s="11"/>
      <c r="Z175" s="9"/>
      <c r="AA175" s="9"/>
      <c r="AB175" s="9"/>
      <c r="AC175" s="9"/>
      <c r="AD175" s="9"/>
      <c r="AE175" s="7"/>
      <c r="AF175" s="7"/>
      <c r="AG175" s="10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10"/>
      <c r="AV175" s="12"/>
      <c r="AW175" s="13"/>
      <c r="AX175" s="7"/>
      <c r="AY175" s="7"/>
      <c r="AZ175" s="10"/>
      <c r="BA175" s="35" t="s">
        <v>421</v>
      </c>
      <c r="BB175" s="14"/>
      <c r="BC175" s="15"/>
      <c r="BD175" s="9"/>
      <c r="BE175" s="10"/>
      <c r="BF175" s="9"/>
      <c r="BG175" s="9"/>
      <c r="BH175" s="9"/>
      <c r="BI175" s="9"/>
      <c r="BJ175" s="10"/>
      <c r="BK175" s="7"/>
      <c r="BL175" s="16"/>
      <c r="BM175" s="16"/>
      <c r="BN175" s="15"/>
      <c r="BO175" s="5"/>
      <c r="BP175" s="17"/>
      <c r="BQ175" s="15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15"/>
      <c r="CC175" s="66"/>
      <c r="CD175" s="66"/>
      <c r="CE175" s="18"/>
      <c r="CF175" s="18"/>
      <c r="CG175" s="5"/>
      <c r="CH175" s="18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9"/>
      <c r="DC175" s="15"/>
      <c r="DD175" s="15"/>
      <c r="DE175" s="9"/>
      <c r="DF175" s="101"/>
      <c r="DG175" s="102"/>
      <c r="DH175" s="98"/>
    </row>
    <row r="176" spans="1:112" s="99" customFormat="1" ht="20.25" customHeight="1" x14ac:dyDescent="0.15">
      <c r="A176" s="100"/>
      <c r="B176" s="100"/>
      <c r="C176" s="100"/>
      <c r="D176" s="50" t="s">
        <v>567</v>
      </c>
      <c r="E176" s="1" t="s">
        <v>414</v>
      </c>
      <c r="F176" s="19"/>
      <c r="G176" s="25" t="s">
        <v>121</v>
      </c>
      <c r="H176" s="118" t="s">
        <v>827</v>
      </c>
      <c r="I176" s="4" t="s">
        <v>197</v>
      </c>
      <c r="J176" s="5" t="s">
        <v>194</v>
      </c>
      <c r="L176" s="6"/>
      <c r="M176" s="7"/>
      <c r="N176" s="8"/>
      <c r="O176" s="9"/>
      <c r="P176" s="9"/>
      <c r="Q176" s="4" t="s">
        <v>253</v>
      </c>
      <c r="R176" s="49"/>
      <c r="S176" s="21" t="s">
        <v>315</v>
      </c>
      <c r="T176" s="9"/>
      <c r="U176" s="9"/>
      <c r="V176" s="9"/>
      <c r="W176" s="10"/>
      <c r="X176" s="9"/>
      <c r="Y176" s="11"/>
      <c r="Z176" s="9"/>
      <c r="AA176" s="9"/>
      <c r="AB176" s="9"/>
      <c r="AC176" s="9"/>
      <c r="AD176" s="9"/>
      <c r="AE176" s="7"/>
      <c r="AF176" s="7"/>
      <c r="AG176" s="10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10"/>
      <c r="AV176" s="12"/>
      <c r="AW176" s="13"/>
      <c r="AX176" s="7"/>
      <c r="AY176" s="7"/>
      <c r="AZ176" s="10"/>
      <c r="BA176" s="1" t="s">
        <v>385</v>
      </c>
      <c r="BB176" s="14"/>
      <c r="BC176" s="15"/>
      <c r="BD176" s="9"/>
      <c r="BE176" s="10"/>
      <c r="BF176" s="9"/>
      <c r="BG176" s="9"/>
      <c r="BH176" s="9"/>
      <c r="BI176" s="9"/>
      <c r="BJ176" s="10"/>
      <c r="BK176" s="7"/>
      <c r="BL176" s="16"/>
      <c r="BM176" s="16"/>
      <c r="BN176" s="15"/>
      <c r="BO176" s="5"/>
      <c r="BP176" s="17"/>
      <c r="BQ176" s="15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15"/>
      <c r="CC176" s="66"/>
      <c r="CD176" s="66"/>
      <c r="CE176" s="18"/>
      <c r="CF176" s="18"/>
      <c r="CG176" s="5"/>
      <c r="CH176" s="18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9"/>
      <c r="DC176" s="15"/>
      <c r="DD176" s="15"/>
      <c r="DE176" s="9"/>
      <c r="DF176" s="101"/>
      <c r="DG176" s="102"/>
      <c r="DH176" s="98"/>
    </row>
    <row r="177" spans="1:112" s="99" customFormat="1" ht="20.25" customHeight="1" x14ac:dyDescent="0.15">
      <c r="A177" s="100"/>
      <c r="B177" s="100"/>
      <c r="C177" s="100"/>
      <c r="D177" s="1" t="s">
        <v>187</v>
      </c>
      <c r="E177" s="20"/>
      <c r="F177" s="19"/>
      <c r="G177" s="25" t="s">
        <v>121</v>
      </c>
      <c r="H177" s="118" t="s">
        <v>827</v>
      </c>
      <c r="I177" s="4" t="s">
        <v>197</v>
      </c>
      <c r="J177" s="5" t="s">
        <v>194</v>
      </c>
      <c r="L177" s="6"/>
      <c r="M177" s="7"/>
      <c r="N177" s="8"/>
      <c r="O177" s="9"/>
      <c r="P177" s="9"/>
      <c r="Q177" s="4" t="s">
        <v>259</v>
      </c>
      <c r="R177" s="49"/>
      <c r="S177" s="21" t="s">
        <v>568</v>
      </c>
      <c r="T177" s="9"/>
      <c r="U177" s="9"/>
      <c r="V177" s="9"/>
      <c r="W177" s="10"/>
      <c r="X177" s="9"/>
      <c r="Y177" s="11"/>
      <c r="Z177" s="9"/>
      <c r="AA177" s="9"/>
      <c r="AB177" s="9"/>
      <c r="AC177" s="9"/>
      <c r="AD177" s="9"/>
      <c r="AE177" s="7"/>
      <c r="AF177" s="7"/>
      <c r="AG177" s="10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10"/>
      <c r="AV177" s="12"/>
      <c r="AW177" s="13"/>
      <c r="AX177" s="7"/>
      <c r="AY177" s="7"/>
      <c r="AZ177" s="10"/>
      <c r="BA177" s="8" t="s">
        <v>388</v>
      </c>
      <c r="BB177" s="14"/>
      <c r="BC177" s="15"/>
      <c r="BD177" s="9"/>
      <c r="BE177" s="10"/>
      <c r="BF177" s="9"/>
      <c r="BG177" s="9"/>
      <c r="BH177" s="9"/>
      <c r="BI177" s="9"/>
      <c r="BJ177" s="10"/>
      <c r="BK177" s="7"/>
      <c r="BL177" s="16"/>
      <c r="BM177" s="16"/>
      <c r="BN177" s="15"/>
      <c r="BO177" s="5"/>
      <c r="BP177" s="17"/>
      <c r="BQ177" s="15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15"/>
      <c r="CC177" s="66"/>
      <c r="CD177" s="66"/>
      <c r="CE177" s="18"/>
      <c r="CF177" s="18"/>
      <c r="CG177" s="5"/>
      <c r="CH177" s="18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9"/>
      <c r="DC177" s="15"/>
      <c r="DD177" s="15"/>
      <c r="DE177" s="9"/>
      <c r="DF177" s="101"/>
      <c r="DG177" s="102"/>
      <c r="DH177" s="98"/>
    </row>
    <row r="178" spans="1:112" s="99" customFormat="1" ht="20.25" customHeight="1" x14ac:dyDescent="0.15">
      <c r="A178" s="100"/>
      <c r="B178" s="100"/>
      <c r="C178" s="100"/>
      <c r="D178" s="4" t="s">
        <v>260</v>
      </c>
      <c r="E178" s="2"/>
      <c r="F178" s="19"/>
      <c r="G178" s="25" t="s">
        <v>121</v>
      </c>
      <c r="H178" s="118" t="s">
        <v>827</v>
      </c>
      <c r="I178" s="4" t="s">
        <v>197</v>
      </c>
      <c r="J178" s="5" t="s">
        <v>205</v>
      </c>
      <c r="K178" s="4" t="s">
        <v>260</v>
      </c>
      <c r="L178" s="6"/>
      <c r="M178" s="7"/>
      <c r="N178" s="8"/>
      <c r="O178" s="9"/>
      <c r="P178" s="9"/>
      <c r="Q178" s="4"/>
      <c r="R178" s="9"/>
      <c r="S178" s="28" t="s">
        <v>580</v>
      </c>
      <c r="T178" s="9"/>
      <c r="U178" s="9"/>
      <c r="V178" s="9"/>
      <c r="W178" s="10"/>
      <c r="X178" s="9"/>
      <c r="Y178" s="11"/>
      <c r="Z178" s="9"/>
      <c r="AA178" s="9"/>
      <c r="AB178" s="9"/>
      <c r="AC178" s="9"/>
      <c r="AD178" s="9"/>
      <c r="AE178" s="7"/>
      <c r="AF178" s="7"/>
      <c r="AG178" s="10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10"/>
      <c r="AV178" s="12"/>
      <c r="AW178" s="13"/>
      <c r="AX178" s="7"/>
      <c r="AY178" s="7"/>
      <c r="AZ178" s="10"/>
      <c r="BA178" s="8" t="s">
        <v>581</v>
      </c>
      <c r="BB178" s="14"/>
      <c r="BC178" s="15"/>
      <c r="BD178" s="9"/>
      <c r="BE178" s="10"/>
      <c r="BF178" s="9"/>
      <c r="BG178" s="9"/>
      <c r="BH178" s="9"/>
      <c r="BI178" s="9"/>
      <c r="BJ178" s="10"/>
      <c r="BK178" s="7"/>
      <c r="BL178" s="16"/>
      <c r="BM178" s="16"/>
      <c r="BN178" s="15"/>
      <c r="BO178" s="5"/>
      <c r="BP178" s="17"/>
      <c r="BQ178" s="15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15"/>
      <c r="CC178" s="66"/>
      <c r="CD178" s="66"/>
      <c r="CE178" s="18"/>
      <c r="CF178" s="18"/>
      <c r="CG178" s="5"/>
      <c r="CH178" s="18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9"/>
      <c r="DC178" s="15"/>
      <c r="DD178" s="15"/>
      <c r="DE178" s="9"/>
      <c r="DF178" s="101"/>
      <c r="DG178" s="102"/>
      <c r="DH178" s="98"/>
    </row>
    <row r="179" spans="1:112" s="99" customFormat="1" ht="20.25" customHeight="1" x14ac:dyDescent="0.15">
      <c r="A179" s="100"/>
      <c r="B179" s="100"/>
      <c r="C179" s="100"/>
      <c r="D179" s="1" t="s">
        <v>577</v>
      </c>
      <c r="E179" s="20"/>
      <c r="F179" s="19"/>
      <c r="G179" s="25" t="s">
        <v>121</v>
      </c>
      <c r="H179" s="118" t="s">
        <v>827</v>
      </c>
      <c r="I179" s="4" t="s">
        <v>197</v>
      </c>
      <c r="J179" s="5" t="s">
        <v>205</v>
      </c>
      <c r="K179" s="4" t="s">
        <v>261</v>
      </c>
      <c r="L179" s="6"/>
      <c r="M179" s="7"/>
      <c r="N179" s="8"/>
      <c r="O179" s="9"/>
      <c r="P179" s="9"/>
      <c r="Q179" s="4"/>
      <c r="R179" s="49"/>
      <c r="S179" s="1" t="s">
        <v>578</v>
      </c>
      <c r="T179" s="9"/>
      <c r="U179" s="9"/>
      <c r="V179" s="9"/>
      <c r="W179" s="10"/>
      <c r="X179" s="9"/>
      <c r="Y179" s="11"/>
      <c r="Z179" s="9"/>
      <c r="AA179" s="9"/>
      <c r="AB179" s="9"/>
      <c r="AC179" s="9"/>
      <c r="AD179" s="9"/>
      <c r="AE179" s="7"/>
      <c r="AF179" s="7"/>
      <c r="AG179" s="10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10"/>
      <c r="AV179" s="12"/>
      <c r="AW179" s="13"/>
      <c r="AX179" s="7"/>
      <c r="AY179" s="7"/>
      <c r="AZ179" s="10"/>
      <c r="BA179" s="8" t="s">
        <v>579</v>
      </c>
      <c r="BB179" s="14"/>
      <c r="BC179" s="15"/>
      <c r="BD179" s="9"/>
      <c r="BE179" s="10"/>
      <c r="BF179" s="9"/>
      <c r="BG179" s="9"/>
      <c r="BH179" s="9"/>
      <c r="BI179" s="9"/>
      <c r="BJ179" s="10"/>
      <c r="BK179" s="7"/>
      <c r="BL179" s="16"/>
      <c r="BM179" s="16"/>
      <c r="BN179" s="15"/>
      <c r="BO179" s="5"/>
      <c r="BP179" s="17"/>
      <c r="BQ179" s="15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15"/>
      <c r="CC179" s="66"/>
      <c r="CD179" s="66"/>
      <c r="CE179" s="18"/>
      <c r="CF179" s="18"/>
      <c r="CG179" s="5"/>
      <c r="CH179" s="18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9"/>
      <c r="DC179" s="15"/>
      <c r="DD179" s="15"/>
      <c r="DE179" s="9"/>
      <c r="DF179" s="101"/>
      <c r="DG179" s="102"/>
      <c r="DH179" s="98"/>
    </row>
    <row r="180" spans="1:112" s="99" customFormat="1" ht="20.25" customHeight="1" x14ac:dyDescent="0.15">
      <c r="A180" s="100"/>
      <c r="B180" s="100"/>
      <c r="C180" s="100"/>
      <c r="D180" s="1" t="s">
        <v>192</v>
      </c>
      <c r="E180" s="20"/>
      <c r="F180" s="19"/>
      <c r="G180" s="25" t="s">
        <v>121</v>
      </c>
      <c r="H180" s="118" t="s">
        <v>827</v>
      </c>
      <c r="I180" s="4" t="s">
        <v>197</v>
      </c>
      <c r="J180" s="5" t="s">
        <v>205</v>
      </c>
      <c r="K180" s="4" t="s">
        <v>257</v>
      </c>
      <c r="L180" s="6"/>
      <c r="M180" s="7"/>
      <c r="N180" s="8"/>
      <c r="O180" s="9"/>
      <c r="P180" s="9"/>
      <c r="Q180" s="4" t="s">
        <v>258</v>
      </c>
      <c r="R180" s="49"/>
      <c r="S180" s="21" t="s">
        <v>571</v>
      </c>
      <c r="T180" s="9"/>
      <c r="U180" s="9"/>
      <c r="V180" s="9"/>
      <c r="W180" s="10"/>
      <c r="X180" s="9"/>
      <c r="Y180" s="11"/>
      <c r="Z180" s="9"/>
      <c r="AA180" s="9"/>
      <c r="AB180" s="9"/>
      <c r="AC180" s="9"/>
      <c r="AD180" s="9"/>
      <c r="AE180" s="7"/>
      <c r="AF180" s="7"/>
      <c r="AG180" s="10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10"/>
      <c r="AV180" s="12"/>
      <c r="AW180" s="13"/>
      <c r="AX180" s="7"/>
      <c r="AY180" s="7"/>
      <c r="AZ180" s="10"/>
      <c r="BA180" s="8" t="s">
        <v>388</v>
      </c>
      <c r="BB180" s="14"/>
      <c r="BC180" s="15"/>
      <c r="BD180" s="9"/>
      <c r="BE180" s="10"/>
      <c r="BF180" s="9"/>
      <c r="BG180" s="9"/>
      <c r="BH180" s="9"/>
      <c r="BI180" s="9"/>
      <c r="BJ180" s="10"/>
      <c r="BK180" s="7"/>
      <c r="BL180" s="16"/>
      <c r="BM180" s="16"/>
      <c r="BN180" s="15"/>
      <c r="BO180" s="5"/>
      <c r="BP180" s="17"/>
      <c r="BQ180" s="15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15"/>
      <c r="CC180" s="66"/>
      <c r="CD180" s="66"/>
      <c r="CE180" s="18"/>
      <c r="CF180" s="18"/>
      <c r="CG180" s="5"/>
      <c r="CH180" s="18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9"/>
      <c r="DC180" s="15"/>
      <c r="DD180" s="15"/>
      <c r="DE180" s="9"/>
      <c r="DF180" s="101"/>
      <c r="DG180" s="102"/>
      <c r="DH180" s="98"/>
    </row>
    <row r="181" spans="1:112" s="99" customFormat="1" ht="20.25" customHeight="1" x14ac:dyDescent="0.15">
      <c r="A181" s="100"/>
      <c r="B181" s="100"/>
      <c r="C181" s="100"/>
      <c r="D181" s="1" t="s">
        <v>569</v>
      </c>
      <c r="E181" s="20"/>
      <c r="F181" s="19"/>
      <c r="G181" s="25" t="s">
        <v>121</v>
      </c>
      <c r="H181" s="118" t="s">
        <v>827</v>
      </c>
      <c r="I181" s="4" t="s">
        <v>197</v>
      </c>
      <c r="J181" s="5" t="s">
        <v>205</v>
      </c>
      <c r="K181" s="4" t="s">
        <v>257</v>
      </c>
      <c r="L181" s="6"/>
      <c r="M181" s="7"/>
      <c r="N181" s="8"/>
      <c r="O181" s="9"/>
      <c r="P181" s="9"/>
      <c r="Q181" s="4" t="s">
        <v>258</v>
      </c>
      <c r="R181" s="49"/>
      <c r="S181" s="21" t="s">
        <v>572</v>
      </c>
      <c r="T181" s="9"/>
      <c r="U181" s="9"/>
      <c r="V181" s="9"/>
      <c r="W181" s="10"/>
      <c r="X181" s="9"/>
      <c r="Y181" s="11"/>
      <c r="Z181" s="9"/>
      <c r="AA181" s="9"/>
      <c r="AB181" s="9"/>
      <c r="AC181" s="9"/>
      <c r="AD181" s="9"/>
      <c r="AE181" s="7"/>
      <c r="AF181" s="7"/>
      <c r="AG181" s="10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10"/>
      <c r="AV181" s="12"/>
      <c r="AW181" s="13"/>
      <c r="AX181" s="7"/>
      <c r="AY181" s="7"/>
      <c r="AZ181" s="10"/>
      <c r="BA181" s="8" t="s">
        <v>388</v>
      </c>
      <c r="BB181" s="14"/>
      <c r="BC181" s="15"/>
      <c r="BD181" s="9"/>
      <c r="BE181" s="10"/>
      <c r="BF181" s="9"/>
      <c r="BG181" s="9"/>
      <c r="BH181" s="9"/>
      <c r="BI181" s="9"/>
      <c r="BJ181" s="10"/>
      <c r="BK181" s="7"/>
      <c r="BL181" s="16"/>
      <c r="BM181" s="16"/>
      <c r="BN181" s="15"/>
      <c r="BO181" s="5"/>
      <c r="BP181" s="17"/>
      <c r="BQ181" s="15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15"/>
      <c r="CC181" s="66"/>
      <c r="CD181" s="66"/>
      <c r="CE181" s="18"/>
      <c r="CF181" s="18"/>
      <c r="CG181" s="5"/>
      <c r="CH181" s="18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9"/>
      <c r="DC181" s="15"/>
      <c r="DD181" s="15"/>
      <c r="DE181" s="9"/>
      <c r="DF181" s="101"/>
      <c r="DG181" s="102"/>
      <c r="DH181" s="98"/>
    </row>
    <row r="182" spans="1:112" s="99" customFormat="1" ht="20.25" customHeight="1" x14ac:dyDescent="0.15">
      <c r="A182" s="100"/>
      <c r="B182" s="100"/>
      <c r="C182" s="100"/>
      <c r="D182" s="1" t="s">
        <v>188</v>
      </c>
      <c r="E182" s="20"/>
      <c r="F182" s="19"/>
      <c r="G182" s="25" t="s">
        <v>121</v>
      </c>
      <c r="H182" s="118" t="s">
        <v>827</v>
      </c>
      <c r="I182" s="4" t="s">
        <v>197</v>
      </c>
      <c r="J182" s="5" t="s">
        <v>205</v>
      </c>
      <c r="K182" s="4" t="s">
        <v>257</v>
      </c>
      <c r="L182" s="6"/>
      <c r="M182" s="7"/>
      <c r="N182" s="8"/>
      <c r="O182" s="9"/>
      <c r="P182" s="9"/>
      <c r="Q182" s="4" t="s">
        <v>258</v>
      </c>
      <c r="R182" s="49"/>
      <c r="S182" s="21" t="s">
        <v>573</v>
      </c>
      <c r="T182" s="9"/>
      <c r="U182" s="9"/>
      <c r="V182" s="9"/>
      <c r="W182" s="10"/>
      <c r="X182" s="9"/>
      <c r="Y182" s="11"/>
      <c r="Z182" s="9"/>
      <c r="AA182" s="9"/>
      <c r="AB182" s="9"/>
      <c r="AC182" s="9"/>
      <c r="AD182" s="9"/>
      <c r="AE182" s="7"/>
      <c r="AF182" s="7"/>
      <c r="AG182" s="10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10"/>
      <c r="AV182" s="12"/>
      <c r="AW182" s="13"/>
      <c r="AX182" s="7"/>
      <c r="AY182" s="7"/>
      <c r="AZ182" s="10"/>
      <c r="BA182" s="8" t="s">
        <v>388</v>
      </c>
      <c r="BB182" s="14"/>
      <c r="BC182" s="15"/>
      <c r="BD182" s="9"/>
      <c r="BE182" s="10"/>
      <c r="BF182" s="9"/>
      <c r="BG182" s="9"/>
      <c r="BH182" s="9"/>
      <c r="BI182" s="9"/>
      <c r="BJ182" s="10"/>
      <c r="BK182" s="7"/>
      <c r="BL182" s="16"/>
      <c r="BM182" s="16"/>
      <c r="BN182" s="15"/>
      <c r="BO182" s="5"/>
      <c r="BP182" s="17"/>
      <c r="BQ182" s="15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15"/>
      <c r="CC182" s="66"/>
      <c r="CD182" s="66"/>
      <c r="CE182" s="18"/>
      <c r="CF182" s="18"/>
      <c r="CG182" s="5"/>
      <c r="CH182" s="18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9"/>
      <c r="DC182" s="15"/>
      <c r="DD182" s="15"/>
      <c r="DE182" s="9"/>
      <c r="DF182" s="101"/>
      <c r="DG182" s="102"/>
      <c r="DH182" s="98"/>
    </row>
    <row r="183" spans="1:112" s="99" customFormat="1" ht="20.25" customHeight="1" x14ac:dyDescent="0.15">
      <c r="A183" s="100"/>
      <c r="B183" s="100"/>
      <c r="C183" s="100"/>
      <c r="D183" s="1" t="s">
        <v>190</v>
      </c>
      <c r="E183" s="20"/>
      <c r="F183" s="19"/>
      <c r="G183" s="25" t="s">
        <v>121</v>
      </c>
      <c r="H183" s="118" t="s">
        <v>827</v>
      </c>
      <c r="I183" s="4" t="s">
        <v>197</v>
      </c>
      <c r="J183" s="5" t="s">
        <v>205</v>
      </c>
      <c r="K183" s="4" t="s">
        <v>257</v>
      </c>
      <c r="L183" s="6"/>
      <c r="M183" s="7"/>
      <c r="N183" s="8"/>
      <c r="O183" s="9"/>
      <c r="P183" s="9"/>
      <c r="Q183" s="4" t="s">
        <v>258</v>
      </c>
      <c r="R183" s="49"/>
      <c r="S183" s="21" t="s">
        <v>574</v>
      </c>
      <c r="T183" s="9"/>
      <c r="U183" s="9"/>
      <c r="V183" s="9"/>
      <c r="W183" s="10"/>
      <c r="X183" s="9"/>
      <c r="Y183" s="11"/>
      <c r="Z183" s="9"/>
      <c r="AA183" s="9"/>
      <c r="AB183" s="9"/>
      <c r="AC183" s="9"/>
      <c r="AD183" s="9"/>
      <c r="AE183" s="7"/>
      <c r="AF183" s="7"/>
      <c r="AG183" s="10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10"/>
      <c r="AV183" s="12"/>
      <c r="AW183" s="13"/>
      <c r="AX183" s="7"/>
      <c r="AY183" s="7"/>
      <c r="AZ183" s="10"/>
      <c r="BA183" s="8" t="s">
        <v>388</v>
      </c>
      <c r="BB183" s="14"/>
      <c r="BC183" s="15"/>
      <c r="BD183" s="9"/>
      <c r="BE183" s="10"/>
      <c r="BF183" s="9"/>
      <c r="BG183" s="9"/>
      <c r="BH183" s="9"/>
      <c r="BI183" s="9"/>
      <c r="BJ183" s="10"/>
      <c r="BK183" s="7"/>
      <c r="BL183" s="16"/>
      <c r="BM183" s="16"/>
      <c r="BN183" s="15"/>
      <c r="BO183" s="5"/>
      <c r="BP183" s="17"/>
      <c r="BQ183" s="15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15"/>
      <c r="CC183" s="66"/>
      <c r="CD183" s="66"/>
      <c r="CE183" s="18"/>
      <c r="CF183" s="18"/>
      <c r="CG183" s="5"/>
      <c r="CH183" s="18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9"/>
      <c r="DC183" s="15"/>
      <c r="DD183" s="15"/>
      <c r="DE183" s="9"/>
      <c r="DF183" s="101"/>
      <c r="DG183" s="102"/>
      <c r="DH183" s="98"/>
    </row>
    <row r="184" spans="1:112" s="99" customFormat="1" ht="20.25" customHeight="1" x14ac:dyDescent="0.15">
      <c r="A184" s="100"/>
      <c r="B184" s="100"/>
      <c r="C184" s="100"/>
      <c r="D184" s="1" t="s">
        <v>570</v>
      </c>
      <c r="E184" s="20"/>
      <c r="F184" s="19"/>
      <c r="G184" s="25" t="s">
        <v>121</v>
      </c>
      <c r="H184" s="118" t="s">
        <v>827</v>
      </c>
      <c r="I184" s="4" t="s">
        <v>197</v>
      </c>
      <c r="J184" s="5" t="s">
        <v>205</v>
      </c>
      <c r="K184" s="4" t="s">
        <v>257</v>
      </c>
      <c r="L184" s="6"/>
      <c r="M184" s="7"/>
      <c r="N184" s="8"/>
      <c r="O184" s="9"/>
      <c r="P184" s="9"/>
      <c r="Q184" s="4" t="s">
        <v>258</v>
      </c>
      <c r="R184" s="49"/>
      <c r="S184" s="21" t="s">
        <v>315</v>
      </c>
      <c r="T184" s="9"/>
      <c r="U184" s="9"/>
      <c r="V184" s="9"/>
      <c r="W184" s="10"/>
      <c r="X184" s="9"/>
      <c r="Y184" s="11"/>
      <c r="Z184" s="9"/>
      <c r="AA184" s="9"/>
      <c r="AB184" s="9"/>
      <c r="AC184" s="9"/>
      <c r="AD184" s="9"/>
      <c r="AE184" s="7"/>
      <c r="AF184" s="7"/>
      <c r="AG184" s="10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10"/>
      <c r="AV184" s="12"/>
      <c r="AW184" s="13"/>
      <c r="AX184" s="7"/>
      <c r="AY184" s="7"/>
      <c r="AZ184" s="10"/>
      <c r="BA184" s="8" t="s">
        <v>388</v>
      </c>
      <c r="BB184" s="14"/>
      <c r="BC184" s="15"/>
      <c r="BD184" s="9"/>
      <c r="BE184" s="10"/>
      <c r="BF184" s="9"/>
      <c r="BG184" s="9"/>
      <c r="BH184" s="9"/>
      <c r="BI184" s="9"/>
      <c r="BJ184" s="10"/>
      <c r="BK184" s="7"/>
      <c r="BL184" s="16"/>
      <c r="BM184" s="16"/>
      <c r="BN184" s="15"/>
      <c r="BO184" s="5"/>
      <c r="BP184" s="17"/>
      <c r="BQ184" s="15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15"/>
      <c r="CC184" s="66"/>
      <c r="CD184" s="66"/>
      <c r="CE184" s="18"/>
      <c r="CF184" s="18"/>
      <c r="CG184" s="5"/>
      <c r="CH184" s="18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9"/>
      <c r="DC184" s="15"/>
      <c r="DD184" s="15"/>
      <c r="DE184" s="9"/>
      <c r="DF184" s="101"/>
      <c r="DG184" s="102"/>
      <c r="DH184" s="98"/>
    </row>
    <row r="185" spans="1:112" s="99" customFormat="1" ht="20.25" customHeight="1" x14ac:dyDescent="0.15">
      <c r="A185" s="100"/>
      <c r="B185" s="100"/>
      <c r="C185" s="100"/>
      <c r="D185" s="1" t="s">
        <v>552</v>
      </c>
      <c r="E185" s="2"/>
      <c r="F185" s="19"/>
      <c r="G185" s="25" t="s">
        <v>121</v>
      </c>
      <c r="H185" s="118" t="s">
        <v>827</v>
      </c>
      <c r="I185" s="4" t="s">
        <v>197</v>
      </c>
      <c r="J185" s="5" t="s">
        <v>205</v>
      </c>
      <c r="K185" s="4" t="s">
        <v>254</v>
      </c>
      <c r="L185" s="6"/>
      <c r="M185" s="7"/>
      <c r="N185" s="8"/>
      <c r="O185" s="9"/>
      <c r="P185" s="9"/>
      <c r="Q185" s="4"/>
      <c r="R185" s="49"/>
      <c r="S185" s="21" t="s">
        <v>558</v>
      </c>
      <c r="T185" s="9"/>
      <c r="U185" s="9"/>
      <c r="V185" s="9"/>
      <c r="W185" s="10"/>
      <c r="X185" s="9"/>
      <c r="Y185" s="11"/>
      <c r="Z185" s="9"/>
      <c r="AA185" s="9"/>
      <c r="AB185" s="9"/>
      <c r="AC185" s="9"/>
      <c r="AD185" s="9"/>
      <c r="AE185" s="7"/>
      <c r="AF185" s="7"/>
      <c r="AG185" s="10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10"/>
      <c r="AV185" s="12"/>
      <c r="AW185" s="13"/>
      <c r="AX185" s="7"/>
      <c r="AY185" s="7"/>
      <c r="AZ185" s="10"/>
      <c r="BA185" s="1" t="s">
        <v>561</v>
      </c>
      <c r="BB185" s="14"/>
      <c r="BC185" s="15"/>
      <c r="BD185" s="9"/>
      <c r="BE185" s="10"/>
      <c r="BF185" s="9"/>
      <c r="BG185" s="9"/>
      <c r="BH185" s="9"/>
      <c r="BI185" s="9"/>
      <c r="BJ185" s="10"/>
      <c r="BK185" s="7"/>
      <c r="BL185" s="16"/>
      <c r="BM185" s="16"/>
      <c r="BN185" s="15"/>
      <c r="BO185" s="5"/>
      <c r="BP185" s="17"/>
      <c r="BQ185" s="15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15"/>
      <c r="CC185" s="66"/>
      <c r="CD185" s="66"/>
      <c r="CE185" s="18"/>
      <c r="CF185" s="18"/>
      <c r="CG185" s="5"/>
      <c r="CH185" s="18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9"/>
      <c r="DC185" s="15"/>
      <c r="DD185" s="15"/>
      <c r="DE185" s="9"/>
      <c r="DF185" s="101"/>
      <c r="DG185" s="102"/>
      <c r="DH185" s="98"/>
    </row>
    <row r="186" spans="1:112" s="99" customFormat="1" ht="20.25" customHeight="1" x14ac:dyDescent="0.15">
      <c r="A186" s="100"/>
      <c r="B186" s="100"/>
      <c r="C186" s="100"/>
      <c r="D186" s="1" t="s">
        <v>554</v>
      </c>
      <c r="E186" s="2"/>
      <c r="F186" s="19"/>
      <c r="G186" s="25" t="s">
        <v>121</v>
      </c>
      <c r="H186" s="118" t="s">
        <v>827</v>
      </c>
      <c r="I186" s="4" t="s">
        <v>197</v>
      </c>
      <c r="J186" s="5" t="s">
        <v>205</v>
      </c>
      <c r="K186" s="4" t="s">
        <v>254</v>
      </c>
      <c r="L186" s="6"/>
      <c r="M186" s="7"/>
      <c r="N186" s="8"/>
      <c r="O186" s="9"/>
      <c r="P186" s="9"/>
      <c r="Q186" s="4"/>
      <c r="R186" s="49"/>
      <c r="S186" s="21" t="s">
        <v>553</v>
      </c>
      <c r="T186" s="9"/>
      <c r="U186" s="9"/>
      <c r="V186" s="9"/>
      <c r="W186" s="10"/>
      <c r="X186" s="9"/>
      <c r="Y186" s="11"/>
      <c r="Z186" s="9"/>
      <c r="AA186" s="9"/>
      <c r="AB186" s="9"/>
      <c r="AC186" s="9"/>
      <c r="AD186" s="9"/>
      <c r="AE186" s="7"/>
      <c r="AF186" s="7"/>
      <c r="AG186" s="10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10"/>
      <c r="AV186" s="12"/>
      <c r="AW186" s="13"/>
      <c r="AX186" s="7"/>
      <c r="AY186" s="7"/>
      <c r="AZ186" s="10"/>
      <c r="BA186" s="1" t="s">
        <v>565</v>
      </c>
      <c r="BB186" s="14"/>
      <c r="BC186" s="15"/>
      <c r="BD186" s="9"/>
      <c r="BE186" s="10"/>
      <c r="BF186" s="9"/>
      <c r="BG186" s="9"/>
      <c r="BH186" s="9"/>
      <c r="BI186" s="9"/>
      <c r="BJ186" s="10"/>
      <c r="BK186" s="7"/>
      <c r="BL186" s="16"/>
      <c r="BM186" s="16"/>
      <c r="BN186" s="15"/>
      <c r="BO186" s="5"/>
      <c r="BP186" s="17"/>
      <c r="BQ186" s="15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15"/>
      <c r="CC186" s="66"/>
      <c r="CD186" s="66"/>
      <c r="CE186" s="18"/>
      <c r="CF186" s="18"/>
      <c r="CG186" s="5"/>
      <c r="CH186" s="18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9"/>
      <c r="DC186" s="15"/>
      <c r="DD186" s="15"/>
      <c r="DE186" s="9"/>
      <c r="DF186" s="101"/>
      <c r="DG186" s="102"/>
      <c r="DH186" s="98"/>
    </row>
    <row r="187" spans="1:112" s="99" customFormat="1" ht="20.25" customHeight="1" x14ac:dyDescent="0.15">
      <c r="A187" s="100"/>
      <c r="B187" s="100"/>
      <c r="C187" s="100"/>
      <c r="D187" s="1" t="s">
        <v>554</v>
      </c>
      <c r="E187" s="2"/>
      <c r="F187" s="19"/>
      <c r="G187" s="25" t="s">
        <v>121</v>
      </c>
      <c r="H187" s="118" t="s">
        <v>827</v>
      </c>
      <c r="I187" s="4" t="s">
        <v>197</v>
      </c>
      <c r="J187" s="5" t="s">
        <v>205</v>
      </c>
      <c r="K187" s="4" t="s">
        <v>254</v>
      </c>
      <c r="L187" s="6"/>
      <c r="M187" s="7"/>
      <c r="N187" s="8"/>
      <c r="O187" s="9"/>
      <c r="P187" s="9"/>
      <c r="Q187" s="4"/>
      <c r="R187" s="49"/>
      <c r="S187" s="21" t="s">
        <v>553</v>
      </c>
      <c r="T187" s="9"/>
      <c r="U187" s="9"/>
      <c r="V187" s="9"/>
      <c r="W187" s="10"/>
      <c r="X187" s="9"/>
      <c r="Y187" s="11"/>
      <c r="Z187" s="9"/>
      <c r="AA187" s="9"/>
      <c r="AB187" s="9"/>
      <c r="AC187" s="9"/>
      <c r="AD187" s="9"/>
      <c r="AE187" s="7"/>
      <c r="AF187" s="7"/>
      <c r="AG187" s="10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10"/>
      <c r="AV187" s="12"/>
      <c r="AW187" s="13"/>
      <c r="AX187" s="7"/>
      <c r="AY187" s="7"/>
      <c r="AZ187" s="10"/>
      <c r="BA187" s="1" t="s">
        <v>562</v>
      </c>
      <c r="BB187" s="14"/>
      <c r="BC187" s="15"/>
      <c r="BD187" s="9"/>
      <c r="BE187" s="10"/>
      <c r="BF187" s="9"/>
      <c r="BG187" s="9"/>
      <c r="BH187" s="9"/>
      <c r="BI187" s="9"/>
      <c r="BJ187" s="10"/>
      <c r="BK187" s="7"/>
      <c r="BL187" s="16"/>
      <c r="BM187" s="16"/>
      <c r="BN187" s="15"/>
      <c r="BO187" s="5"/>
      <c r="BP187" s="17"/>
      <c r="BQ187" s="15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15"/>
      <c r="CC187" s="66"/>
      <c r="CD187" s="66"/>
      <c r="CE187" s="18"/>
      <c r="CF187" s="18"/>
      <c r="CG187" s="5"/>
      <c r="CH187" s="18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9"/>
      <c r="DC187" s="15"/>
      <c r="DD187" s="15"/>
      <c r="DE187" s="9"/>
      <c r="DF187" s="101"/>
      <c r="DG187" s="102"/>
      <c r="DH187" s="98"/>
    </row>
    <row r="188" spans="1:112" s="99" customFormat="1" ht="20.25" customHeight="1" x14ac:dyDescent="0.15">
      <c r="A188" s="100"/>
      <c r="B188" s="100"/>
      <c r="C188" s="100"/>
      <c r="D188" s="1" t="s">
        <v>555</v>
      </c>
      <c r="E188" s="2"/>
      <c r="F188" s="19"/>
      <c r="G188" s="25" t="s">
        <v>121</v>
      </c>
      <c r="H188" s="118" t="s">
        <v>827</v>
      </c>
      <c r="I188" s="4" t="s">
        <v>197</v>
      </c>
      <c r="J188" s="5" t="s">
        <v>205</v>
      </c>
      <c r="K188" s="4" t="s">
        <v>254</v>
      </c>
      <c r="L188" s="6"/>
      <c r="M188" s="7"/>
      <c r="N188" s="8"/>
      <c r="O188" s="9"/>
      <c r="P188" s="9"/>
      <c r="Q188" s="4"/>
      <c r="R188" s="49"/>
      <c r="S188" s="21" t="s">
        <v>559</v>
      </c>
      <c r="T188" s="9"/>
      <c r="U188" s="9"/>
      <c r="V188" s="9"/>
      <c r="W188" s="10"/>
      <c r="X188" s="9"/>
      <c r="Y188" s="11"/>
      <c r="Z188" s="9"/>
      <c r="AA188" s="9"/>
      <c r="AB188" s="9"/>
      <c r="AC188" s="9"/>
      <c r="AD188" s="9"/>
      <c r="AE188" s="7"/>
      <c r="AF188" s="7"/>
      <c r="AG188" s="10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10"/>
      <c r="AV188" s="12"/>
      <c r="AW188" s="13"/>
      <c r="AX188" s="7"/>
      <c r="AY188" s="7"/>
      <c r="AZ188" s="10"/>
      <c r="BA188" s="1" t="s">
        <v>562</v>
      </c>
      <c r="BB188" s="14"/>
      <c r="BC188" s="15"/>
      <c r="BD188" s="9"/>
      <c r="BE188" s="10"/>
      <c r="BF188" s="9"/>
      <c r="BG188" s="9"/>
      <c r="BH188" s="9"/>
      <c r="BI188" s="9"/>
      <c r="BJ188" s="10"/>
      <c r="BK188" s="7"/>
      <c r="BL188" s="16"/>
      <c r="BM188" s="16"/>
      <c r="BN188" s="15"/>
      <c r="BO188" s="5"/>
      <c r="BP188" s="17"/>
      <c r="BQ188" s="15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15"/>
      <c r="CC188" s="66"/>
      <c r="CD188" s="66"/>
      <c r="CE188" s="18"/>
      <c r="CF188" s="18"/>
      <c r="CG188" s="5"/>
      <c r="CH188" s="18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9"/>
      <c r="DC188" s="15"/>
      <c r="DD188" s="15"/>
      <c r="DE188" s="9"/>
      <c r="DF188" s="101"/>
      <c r="DG188" s="102"/>
      <c r="DH188" s="98"/>
    </row>
    <row r="189" spans="1:112" s="99" customFormat="1" ht="20.25" customHeight="1" x14ac:dyDescent="0.15">
      <c r="A189" s="100"/>
      <c r="B189" s="100"/>
      <c r="C189" s="100"/>
      <c r="D189" s="1" t="s">
        <v>556</v>
      </c>
      <c r="E189" s="2"/>
      <c r="F189" s="19"/>
      <c r="G189" s="25" t="s">
        <v>121</v>
      </c>
      <c r="H189" s="118" t="s">
        <v>827</v>
      </c>
      <c r="I189" s="4" t="s">
        <v>197</v>
      </c>
      <c r="J189" s="5" t="s">
        <v>205</v>
      </c>
      <c r="K189" s="4" t="s">
        <v>254</v>
      </c>
      <c r="L189" s="6"/>
      <c r="M189" s="7"/>
      <c r="N189" s="8"/>
      <c r="O189" s="9"/>
      <c r="P189" s="9"/>
      <c r="Q189" s="4"/>
      <c r="R189" s="49"/>
      <c r="S189" s="21" t="s">
        <v>560</v>
      </c>
      <c r="T189" s="9"/>
      <c r="U189" s="9"/>
      <c r="V189" s="9"/>
      <c r="W189" s="10"/>
      <c r="X189" s="9"/>
      <c r="Y189" s="11"/>
      <c r="Z189" s="9"/>
      <c r="AA189" s="9"/>
      <c r="AB189" s="9"/>
      <c r="AC189" s="9"/>
      <c r="AD189" s="9"/>
      <c r="AE189" s="7"/>
      <c r="AF189" s="7"/>
      <c r="AG189" s="10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10"/>
      <c r="AV189" s="12"/>
      <c r="AW189" s="13"/>
      <c r="AX189" s="7"/>
      <c r="AY189" s="7"/>
      <c r="AZ189" s="10"/>
      <c r="BA189" s="1" t="s">
        <v>563</v>
      </c>
      <c r="BB189" s="14"/>
      <c r="BC189" s="15"/>
      <c r="BD189" s="9"/>
      <c r="BE189" s="10"/>
      <c r="BF189" s="9"/>
      <c r="BG189" s="9"/>
      <c r="BH189" s="9"/>
      <c r="BI189" s="9"/>
      <c r="BJ189" s="10"/>
      <c r="BK189" s="7"/>
      <c r="BL189" s="16"/>
      <c r="BM189" s="16"/>
      <c r="BN189" s="15"/>
      <c r="BO189" s="5"/>
      <c r="BP189" s="17"/>
      <c r="BQ189" s="15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15"/>
      <c r="CC189" s="66"/>
      <c r="CD189" s="66"/>
      <c r="CE189" s="18"/>
      <c r="CF189" s="18"/>
      <c r="CG189" s="5"/>
      <c r="CH189" s="18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9"/>
      <c r="DC189" s="15"/>
      <c r="DD189" s="15"/>
      <c r="DE189" s="9"/>
      <c r="DF189" s="101"/>
      <c r="DG189" s="102"/>
      <c r="DH189" s="98"/>
    </row>
    <row r="190" spans="1:112" s="99" customFormat="1" ht="20.25" customHeight="1" x14ac:dyDescent="0.15">
      <c r="A190" s="100"/>
      <c r="B190" s="100"/>
      <c r="C190" s="100"/>
      <c r="D190" s="1" t="s">
        <v>557</v>
      </c>
      <c r="E190" s="2"/>
      <c r="F190" s="19"/>
      <c r="G190" s="25" t="s">
        <v>121</v>
      </c>
      <c r="H190" s="118" t="s">
        <v>827</v>
      </c>
      <c r="I190" s="4" t="s">
        <v>197</v>
      </c>
      <c r="J190" s="5" t="s">
        <v>205</v>
      </c>
      <c r="K190" s="4" t="s">
        <v>254</v>
      </c>
      <c r="L190" s="6"/>
      <c r="M190" s="7"/>
      <c r="N190" s="8"/>
      <c r="O190" s="9"/>
      <c r="P190" s="9"/>
      <c r="Q190" s="4"/>
      <c r="R190" s="49"/>
      <c r="S190" s="21">
        <v>2005440</v>
      </c>
      <c r="T190" s="9"/>
      <c r="U190" s="9"/>
      <c r="V190" s="9"/>
      <c r="W190" s="10"/>
      <c r="X190" s="9"/>
      <c r="Y190" s="11"/>
      <c r="Z190" s="9"/>
      <c r="AA190" s="9"/>
      <c r="AB190" s="9"/>
      <c r="AC190" s="9"/>
      <c r="AD190" s="9"/>
      <c r="AE190" s="7"/>
      <c r="AF190" s="7"/>
      <c r="AG190" s="10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10"/>
      <c r="AV190" s="12"/>
      <c r="AW190" s="13"/>
      <c r="AX190" s="7"/>
      <c r="AY190" s="7"/>
      <c r="AZ190" s="10"/>
      <c r="BA190" s="1" t="s">
        <v>564</v>
      </c>
      <c r="BB190" s="14"/>
      <c r="BC190" s="15"/>
      <c r="BD190" s="9"/>
      <c r="BE190" s="10"/>
      <c r="BF190" s="9"/>
      <c r="BG190" s="9"/>
      <c r="BH190" s="9"/>
      <c r="BI190" s="9"/>
      <c r="BJ190" s="10"/>
      <c r="BK190" s="7"/>
      <c r="BL190" s="16"/>
      <c r="BM190" s="16"/>
      <c r="BN190" s="15"/>
      <c r="BO190" s="5"/>
      <c r="BP190" s="17"/>
      <c r="BQ190" s="15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15"/>
      <c r="CC190" s="66"/>
      <c r="CD190" s="66"/>
      <c r="CE190" s="18"/>
      <c r="CF190" s="18"/>
      <c r="CG190" s="5"/>
      <c r="CH190" s="18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9"/>
      <c r="DC190" s="15"/>
      <c r="DD190" s="15"/>
      <c r="DE190" s="9"/>
      <c r="DF190" s="101"/>
      <c r="DG190" s="102"/>
      <c r="DH190" s="98"/>
    </row>
    <row r="191" spans="1:112" s="99" customFormat="1" ht="20.25" customHeight="1" x14ac:dyDescent="0.15">
      <c r="A191" s="100"/>
      <c r="B191" s="100"/>
      <c r="C191" s="100"/>
      <c r="D191" s="1" t="s">
        <v>583</v>
      </c>
      <c r="E191" s="2"/>
      <c r="F191" s="19"/>
      <c r="G191" s="25" t="s">
        <v>121</v>
      </c>
      <c r="H191" s="118" t="s">
        <v>827</v>
      </c>
      <c r="I191" s="4" t="s">
        <v>197</v>
      </c>
      <c r="J191" s="5" t="s">
        <v>205</v>
      </c>
      <c r="K191" s="4" t="s">
        <v>582</v>
      </c>
      <c r="L191" s="6"/>
      <c r="M191" s="7"/>
      <c r="N191" s="8"/>
      <c r="O191" s="9"/>
      <c r="P191" s="9"/>
      <c r="Q191" s="4"/>
      <c r="R191" s="49"/>
      <c r="S191" s="1" t="s">
        <v>584</v>
      </c>
      <c r="T191" s="9"/>
      <c r="U191" s="9"/>
      <c r="V191" s="9"/>
      <c r="W191" s="10"/>
      <c r="X191" s="9"/>
      <c r="Y191" s="11"/>
      <c r="Z191" s="9"/>
      <c r="AA191" s="9"/>
      <c r="AB191" s="9"/>
      <c r="AC191" s="9"/>
      <c r="AD191" s="9"/>
      <c r="AE191" s="7"/>
      <c r="AF191" s="7"/>
      <c r="AG191" s="10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10"/>
      <c r="AV191" s="12"/>
      <c r="AW191" s="13"/>
      <c r="AX191" s="7"/>
      <c r="AY191" s="7"/>
      <c r="AZ191" s="10"/>
      <c r="BA191" s="8" t="s">
        <v>585</v>
      </c>
      <c r="BB191" s="14"/>
      <c r="BC191" s="15"/>
      <c r="BD191" s="9"/>
      <c r="BE191" s="10"/>
      <c r="BF191" s="9"/>
      <c r="BG191" s="9"/>
      <c r="BH191" s="9"/>
      <c r="BI191" s="9"/>
      <c r="BJ191" s="10"/>
      <c r="BK191" s="7"/>
      <c r="BL191" s="16"/>
      <c r="BM191" s="16"/>
      <c r="BN191" s="15"/>
      <c r="BO191" s="5"/>
      <c r="BP191" s="17"/>
      <c r="BQ191" s="15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15"/>
      <c r="CC191" s="66"/>
      <c r="CD191" s="66"/>
      <c r="CE191" s="18"/>
      <c r="CF191" s="18"/>
      <c r="CG191" s="5"/>
      <c r="CH191" s="18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9"/>
      <c r="DC191" s="15"/>
      <c r="DD191" s="15"/>
      <c r="DE191" s="9"/>
      <c r="DF191" s="101"/>
      <c r="DG191" s="102"/>
      <c r="DH191" s="98"/>
    </row>
    <row r="192" spans="1:112" s="99" customFormat="1" ht="20.25" customHeight="1" x14ac:dyDescent="0.15">
      <c r="A192" s="100"/>
      <c r="B192" s="100"/>
      <c r="C192" s="100"/>
      <c r="E192" s="2"/>
      <c r="F192" s="19"/>
      <c r="G192" s="25" t="s">
        <v>121</v>
      </c>
      <c r="H192" s="118" t="s">
        <v>827</v>
      </c>
      <c r="I192" s="4" t="s">
        <v>197</v>
      </c>
      <c r="J192" s="5" t="s">
        <v>205</v>
      </c>
      <c r="K192" s="4" t="s">
        <v>255</v>
      </c>
      <c r="L192" s="6"/>
      <c r="M192" s="7"/>
      <c r="N192" s="8"/>
      <c r="O192" s="9"/>
      <c r="P192" s="9"/>
      <c r="Q192" s="4"/>
      <c r="R192" s="9"/>
      <c r="S192" s="28"/>
      <c r="T192" s="9"/>
      <c r="U192" s="9"/>
      <c r="V192" s="9"/>
      <c r="W192" s="10"/>
      <c r="X192" s="9"/>
      <c r="Y192" s="11"/>
      <c r="Z192" s="9"/>
      <c r="AA192" s="9"/>
      <c r="AB192" s="9"/>
      <c r="AC192" s="9"/>
      <c r="AD192" s="9"/>
      <c r="AE192" s="7"/>
      <c r="AF192" s="7"/>
      <c r="AG192" s="10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10"/>
      <c r="AV192" s="12"/>
      <c r="AW192" s="13"/>
      <c r="AX192" s="7"/>
      <c r="AY192" s="7"/>
      <c r="AZ192" s="10"/>
      <c r="BA192" s="8"/>
      <c r="BB192" s="14"/>
      <c r="BC192" s="15"/>
      <c r="BD192" s="9"/>
      <c r="BE192" s="10"/>
      <c r="BF192" s="9"/>
      <c r="BG192" s="9"/>
      <c r="BH192" s="9"/>
      <c r="BI192" s="9"/>
      <c r="BJ192" s="10"/>
      <c r="BK192" s="7"/>
      <c r="BL192" s="16"/>
      <c r="BM192" s="16"/>
      <c r="BN192" s="15"/>
      <c r="BO192" s="5"/>
      <c r="BP192" s="17"/>
      <c r="BQ192" s="15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15"/>
      <c r="CC192" s="66"/>
      <c r="CD192" s="66"/>
      <c r="CE192" s="18"/>
      <c r="CF192" s="18"/>
      <c r="CG192" s="5"/>
      <c r="CH192" s="18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9"/>
      <c r="DC192" s="15"/>
      <c r="DD192" s="15"/>
      <c r="DE192" s="9"/>
      <c r="DF192" s="101"/>
      <c r="DG192" s="102"/>
      <c r="DH192" s="98"/>
    </row>
    <row r="193" spans="1:112" s="99" customFormat="1" ht="20.25" customHeight="1" x14ac:dyDescent="0.15">
      <c r="A193" s="100"/>
      <c r="B193" s="100"/>
      <c r="C193" s="100"/>
      <c r="E193" s="20"/>
      <c r="F193" s="19"/>
      <c r="G193" s="25" t="s">
        <v>121</v>
      </c>
      <c r="H193" s="118" t="s">
        <v>827</v>
      </c>
      <c r="I193" s="4" t="s">
        <v>197</v>
      </c>
      <c r="J193" s="5" t="s">
        <v>205</v>
      </c>
      <c r="K193" s="4" t="s">
        <v>256</v>
      </c>
      <c r="L193" s="6"/>
      <c r="M193" s="7"/>
      <c r="N193" s="8"/>
      <c r="O193" s="9"/>
      <c r="P193" s="9"/>
      <c r="Q193" s="4"/>
      <c r="R193" s="9"/>
      <c r="S193" s="28" t="s">
        <v>566</v>
      </c>
      <c r="T193" s="9"/>
      <c r="U193" s="9"/>
      <c r="V193" s="9"/>
      <c r="W193" s="10"/>
      <c r="X193" s="9"/>
      <c r="Y193" s="11"/>
      <c r="Z193" s="9"/>
      <c r="AA193" s="9"/>
      <c r="AB193" s="9"/>
      <c r="AC193" s="9"/>
      <c r="AD193" s="9"/>
      <c r="AE193" s="7"/>
      <c r="AF193" s="7"/>
      <c r="AG193" s="10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10"/>
      <c r="AV193" s="12"/>
      <c r="AW193" s="13"/>
      <c r="AX193" s="7"/>
      <c r="AY193" s="7"/>
      <c r="AZ193" s="10"/>
      <c r="BA193" s="1" t="s">
        <v>565</v>
      </c>
      <c r="BB193" s="14"/>
      <c r="BC193" s="15"/>
      <c r="BD193" s="9"/>
      <c r="BE193" s="10"/>
      <c r="BF193" s="9"/>
      <c r="BG193" s="9"/>
      <c r="BH193" s="9"/>
      <c r="BI193" s="9"/>
      <c r="BJ193" s="10"/>
      <c r="BK193" s="7"/>
      <c r="BL193" s="16"/>
      <c r="BM193" s="16"/>
      <c r="BN193" s="15"/>
      <c r="BO193" s="5"/>
      <c r="BP193" s="17"/>
      <c r="BQ193" s="15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15"/>
      <c r="CC193" s="66"/>
      <c r="CD193" s="66"/>
      <c r="CE193" s="18"/>
      <c r="CF193" s="18"/>
      <c r="CG193" s="5"/>
      <c r="CH193" s="18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9"/>
      <c r="DC193" s="15"/>
      <c r="DD193" s="15"/>
      <c r="DE193" s="9"/>
      <c r="DF193" s="101"/>
      <c r="DG193" s="102"/>
      <c r="DH193" s="98"/>
    </row>
    <row r="194" spans="1:112" s="99" customFormat="1" ht="20.25" customHeight="1" x14ac:dyDescent="0.15">
      <c r="A194" s="100"/>
      <c r="B194" s="100"/>
      <c r="C194" s="100"/>
      <c r="E194" s="20"/>
      <c r="F194" s="19"/>
      <c r="G194" s="25" t="s">
        <v>121</v>
      </c>
      <c r="H194" s="118" t="s">
        <v>827</v>
      </c>
      <c r="I194" s="4" t="s">
        <v>197</v>
      </c>
      <c r="J194" s="5" t="s">
        <v>205</v>
      </c>
      <c r="K194" s="4" t="s">
        <v>228</v>
      </c>
      <c r="L194" s="6"/>
      <c r="M194" s="7"/>
      <c r="N194" s="8"/>
      <c r="O194" s="9"/>
      <c r="P194" s="9"/>
      <c r="Q194" s="4"/>
      <c r="R194" s="49"/>
      <c r="S194" s="1" t="s">
        <v>587</v>
      </c>
      <c r="T194" s="9"/>
      <c r="U194" s="9"/>
      <c r="V194" s="9"/>
      <c r="W194" s="10"/>
      <c r="X194" s="9"/>
      <c r="Y194" s="11"/>
      <c r="Z194" s="9"/>
      <c r="AA194" s="9"/>
      <c r="AB194" s="9"/>
      <c r="AC194" s="9"/>
      <c r="AD194" s="9"/>
      <c r="AE194" s="7"/>
      <c r="AF194" s="7"/>
      <c r="AG194" s="10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10"/>
      <c r="AV194" s="12"/>
      <c r="AW194" s="13"/>
      <c r="AX194" s="7"/>
      <c r="AY194" s="7"/>
      <c r="AZ194" s="10"/>
      <c r="BA194" s="8" t="s">
        <v>586</v>
      </c>
      <c r="BB194" s="14"/>
      <c r="BC194" s="15"/>
      <c r="BD194" s="9"/>
      <c r="BE194" s="10"/>
      <c r="BF194" s="9"/>
      <c r="BG194" s="9"/>
      <c r="BH194" s="9"/>
      <c r="BI194" s="9"/>
      <c r="BJ194" s="10"/>
      <c r="BK194" s="7"/>
      <c r="BL194" s="16"/>
      <c r="BM194" s="16"/>
      <c r="BN194" s="15"/>
      <c r="BO194" s="5"/>
      <c r="BP194" s="17"/>
      <c r="BQ194" s="15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15"/>
      <c r="CC194" s="66"/>
      <c r="CD194" s="66"/>
      <c r="CE194" s="18"/>
      <c r="CF194" s="18"/>
      <c r="CG194" s="5"/>
      <c r="CH194" s="18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9"/>
      <c r="DC194" s="15"/>
      <c r="DD194" s="15"/>
      <c r="DE194" s="9"/>
      <c r="DF194" s="101"/>
      <c r="DG194" s="102"/>
      <c r="DH194" s="98"/>
    </row>
    <row r="195" spans="1:112" s="99" customFormat="1" ht="20.25" customHeight="1" x14ac:dyDescent="0.15">
      <c r="A195" s="100"/>
      <c r="B195" s="100"/>
      <c r="C195" s="100"/>
      <c r="D195" s="1" t="s">
        <v>575</v>
      </c>
      <c r="E195" s="20"/>
      <c r="F195" s="19"/>
      <c r="G195" s="25" t="s">
        <v>121</v>
      </c>
      <c r="H195" s="118" t="s">
        <v>827</v>
      </c>
      <c r="I195" s="4" t="s">
        <v>197</v>
      </c>
      <c r="J195" s="4" t="s">
        <v>208</v>
      </c>
      <c r="K195" s="4" t="s">
        <v>576</v>
      </c>
      <c r="L195" s="6"/>
      <c r="M195" s="7"/>
      <c r="N195" s="8"/>
      <c r="O195" s="9"/>
      <c r="P195" s="9"/>
      <c r="Q195" s="4"/>
      <c r="R195" s="49"/>
      <c r="S195" s="21">
        <v>1006256</v>
      </c>
      <c r="T195" s="9"/>
      <c r="U195" s="9"/>
      <c r="V195" s="9"/>
      <c r="W195" s="10"/>
      <c r="X195" s="9"/>
      <c r="Y195" s="11"/>
      <c r="Z195" s="9"/>
      <c r="AA195" s="9"/>
      <c r="AB195" s="9"/>
      <c r="AC195" s="9"/>
      <c r="AD195" s="9"/>
      <c r="AE195" s="7"/>
      <c r="AF195" s="7"/>
      <c r="AG195" s="10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10"/>
      <c r="AV195" s="12"/>
      <c r="AW195" s="13"/>
      <c r="AX195" s="7"/>
      <c r="AY195" s="7"/>
      <c r="AZ195" s="10"/>
      <c r="BA195" s="1" t="s">
        <v>340</v>
      </c>
      <c r="BB195" s="14"/>
      <c r="BC195" s="15"/>
      <c r="BD195" s="9"/>
      <c r="BE195" s="10"/>
      <c r="BF195" s="9"/>
      <c r="BG195" s="9"/>
      <c r="BH195" s="9"/>
      <c r="BI195" s="9"/>
      <c r="BJ195" s="10"/>
      <c r="BK195" s="7"/>
      <c r="BL195" s="16"/>
      <c r="BM195" s="16"/>
      <c r="BN195" s="15"/>
      <c r="BO195" s="5"/>
      <c r="BP195" s="17"/>
      <c r="BQ195" s="15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15"/>
      <c r="CC195" s="66"/>
      <c r="CD195" s="66"/>
      <c r="CE195" s="18"/>
      <c r="CF195" s="18"/>
      <c r="CG195" s="5"/>
      <c r="CH195" s="18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9"/>
      <c r="DC195" s="15"/>
      <c r="DD195" s="15"/>
      <c r="DE195" s="9"/>
      <c r="DF195" s="101"/>
      <c r="DG195" s="102"/>
      <c r="DH195" s="98"/>
    </row>
    <row r="196" spans="1:112" s="99" customFormat="1" ht="51" customHeight="1" x14ac:dyDescent="0.15">
      <c r="A196" s="100"/>
      <c r="B196" s="100"/>
      <c r="C196" s="100"/>
      <c r="D196" s="1" t="s">
        <v>450</v>
      </c>
      <c r="E196" s="20"/>
      <c r="F196" s="19"/>
      <c r="G196" s="25" t="s">
        <v>121</v>
      </c>
      <c r="H196" s="118" t="s">
        <v>827</v>
      </c>
      <c r="I196" s="4" t="s">
        <v>197</v>
      </c>
      <c r="J196" s="4" t="s">
        <v>209</v>
      </c>
      <c r="K196" s="4" t="s">
        <v>545</v>
      </c>
      <c r="L196" s="6"/>
      <c r="M196" s="7"/>
      <c r="N196" s="8"/>
      <c r="O196" s="9"/>
      <c r="P196" s="9"/>
      <c r="Q196" s="4"/>
      <c r="R196" s="49"/>
      <c r="S196" s="45" t="s">
        <v>471</v>
      </c>
      <c r="T196" s="9"/>
      <c r="U196" s="9"/>
      <c r="V196" s="9"/>
      <c r="W196" s="10"/>
      <c r="X196" s="9"/>
      <c r="Y196" s="11"/>
      <c r="Z196" s="9"/>
      <c r="AA196" s="9"/>
      <c r="AB196" s="9"/>
      <c r="AC196" s="9"/>
      <c r="AD196" s="9"/>
      <c r="AE196" s="7"/>
      <c r="AF196" s="7"/>
      <c r="AG196" s="10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10"/>
      <c r="AV196" s="12"/>
      <c r="AW196" s="13"/>
      <c r="AX196" s="7"/>
      <c r="AY196" s="7"/>
      <c r="AZ196" s="10"/>
      <c r="BA196" s="35" t="s">
        <v>493</v>
      </c>
      <c r="BB196" s="14"/>
      <c r="BC196" s="15"/>
      <c r="BD196" s="9"/>
      <c r="BE196" s="10"/>
      <c r="BF196" s="9"/>
      <c r="BG196" s="9"/>
      <c r="BH196" s="9"/>
      <c r="BI196" s="9"/>
      <c r="BJ196" s="10"/>
      <c r="BK196" s="7"/>
      <c r="BL196" s="16"/>
      <c r="BM196" s="16"/>
      <c r="BN196" s="15"/>
      <c r="BO196" s="5"/>
      <c r="BP196" s="17"/>
      <c r="BQ196" s="15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15"/>
      <c r="CC196" s="66"/>
      <c r="CD196" s="66"/>
      <c r="CE196" s="18"/>
      <c r="CF196" s="18"/>
      <c r="CG196" s="5"/>
      <c r="CH196" s="18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9"/>
      <c r="DC196" s="15"/>
      <c r="DD196" s="15"/>
      <c r="DE196" s="9"/>
      <c r="DF196" s="101"/>
      <c r="DG196" s="102"/>
      <c r="DH196" s="98"/>
    </row>
    <row r="197" spans="1:112" s="99" customFormat="1" ht="38.25" customHeight="1" x14ac:dyDescent="0.15">
      <c r="A197" s="100"/>
      <c r="B197" s="100"/>
      <c r="C197" s="100"/>
      <c r="D197" s="1" t="s">
        <v>451</v>
      </c>
      <c r="E197" s="20"/>
      <c r="F197" s="19"/>
      <c r="G197" s="25" t="s">
        <v>121</v>
      </c>
      <c r="H197" s="118" t="s">
        <v>827</v>
      </c>
      <c r="I197" s="4" t="s">
        <v>197</v>
      </c>
      <c r="J197" s="4" t="s">
        <v>209</v>
      </c>
      <c r="K197" s="4" t="s">
        <v>546</v>
      </c>
      <c r="L197" s="6"/>
      <c r="M197" s="7"/>
      <c r="N197" s="8"/>
      <c r="O197" s="9"/>
      <c r="P197" s="9"/>
      <c r="Q197" s="4"/>
      <c r="R197" s="49"/>
      <c r="S197" s="45" t="s">
        <v>472</v>
      </c>
      <c r="T197" s="9"/>
      <c r="U197" s="9"/>
      <c r="V197" s="9"/>
      <c r="W197" s="10"/>
      <c r="X197" s="9"/>
      <c r="Y197" s="11"/>
      <c r="Z197" s="9"/>
      <c r="AA197" s="9"/>
      <c r="AB197" s="9"/>
      <c r="AC197" s="9"/>
      <c r="AD197" s="9"/>
      <c r="AE197" s="7"/>
      <c r="AF197" s="7"/>
      <c r="AG197" s="10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10"/>
      <c r="AV197" s="12"/>
      <c r="AW197" s="13"/>
      <c r="AX197" s="7"/>
      <c r="AY197" s="7"/>
      <c r="AZ197" s="10"/>
      <c r="BA197" s="35" t="s">
        <v>498</v>
      </c>
      <c r="BB197" s="14"/>
      <c r="BC197" s="15"/>
      <c r="BD197" s="9"/>
      <c r="BE197" s="10"/>
      <c r="BF197" s="9"/>
      <c r="BG197" s="9"/>
      <c r="BH197" s="9"/>
      <c r="BI197" s="9"/>
      <c r="BJ197" s="10"/>
      <c r="BK197" s="7"/>
      <c r="BL197" s="16"/>
      <c r="BM197" s="16"/>
      <c r="BN197" s="15"/>
      <c r="BO197" s="5"/>
      <c r="BP197" s="17"/>
      <c r="BQ197" s="15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15"/>
      <c r="CC197" s="66"/>
      <c r="CD197" s="66"/>
      <c r="CE197" s="18"/>
      <c r="CF197" s="18"/>
      <c r="CG197" s="5"/>
      <c r="CH197" s="18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9"/>
      <c r="DC197" s="15"/>
      <c r="DD197" s="15"/>
      <c r="DE197" s="9"/>
      <c r="DF197" s="101"/>
      <c r="DG197" s="102"/>
      <c r="DH197" s="98"/>
    </row>
    <row r="198" spans="1:112" s="99" customFormat="1" ht="25.5" customHeight="1" x14ac:dyDescent="0.15">
      <c r="A198" s="100"/>
      <c r="B198" s="100"/>
      <c r="C198" s="100"/>
      <c r="D198" s="1" t="s">
        <v>453</v>
      </c>
      <c r="E198" s="20"/>
      <c r="F198" s="19"/>
      <c r="G198" s="25" t="s">
        <v>121</v>
      </c>
      <c r="H198" s="118" t="s">
        <v>827</v>
      </c>
      <c r="I198" s="4" t="s">
        <v>197</v>
      </c>
      <c r="J198" s="4" t="s">
        <v>209</v>
      </c>
      <c r="K198" s="4" t="s">
        <v>547</v>
      </c>
      <c r="L198" s="6"/>
      <c r="M198" s="7"/>
      <c r="N198" s="8"/>
      <c r="O198" s="9"/>
      <c r="P198" s="9"/>
      <c r="Q198" s="4"/>
      <c r="R198" s="49"/>
      <c r="S198" s="45" t="s">
        <v>474</v>
      </c>
      <c r="T198" s="9"/>
      <c r="U198" s="9"/>
      <c r="V198" s="9"/>
      <c r="W198" s="10"/>
      <c r="X198" s="9"/>
      <c r="Y198" s="11"/>
      <c r="Z198" s="9"/>
      <c r="AA198" s="9"/>
      <c r="AB198" s="9"/>
      <c r="AC198" s="9"/>
      <c r="AD198" s="9"/>
      <c r="AE198" s="7"/>
      <c r="AF198" s="7"/>
      <c r="AG198" s="10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10"/>
      <c r="AV198" s="12"/>
      <c r="AW198" s="13"/>
      <c r="AX198" s="7"/>
      <c r="AY198" s="7"/>
      <c r="AZ198" s="10"/>
      <c r="BA198" s="35" t="s">
        <v>494</v>
      </c>
      <c r="BB198" s="14"/>
      <c r="BC198" s="15"/>
      <c r="BD198" s="9"/>
      <c r="BE198" s="10"/>
      <c r="BF198" s="9"/>
      <c r="BG198" s="9"/>
      <c r="BH198" s="9"/>
      <c r="BI198" s="9"/>
      <c r="BJ198" s="10"/>
      <c r="BK198" s="7"/>
      <c r="BL198" s="16"/>
      <c r="BM198" s="16"/>
      <c r="BN198" s="15"/>
      <c r="BO198" s="5"/>
      <c r="BP198" s="17"/>
      <c r="BQ198" s="15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15"/>
      <c r="CC198" s="66"/>
      <c r="CD198" s="66"/>
      <c r="CE198" s="18"/>
      <c r="CF198" s="18"/>
      <c r="CG198" s="5"/>
      <c r="CH198" s="18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9"/>
      <c r="DC198" s="15"/>
      <c r="DD198" s="15"/>
      <c r="DE198" s="9"/>
      <c r="DF198" s="101"/>
      <c r="DG198" s="102"/>
      <c r="DH198" s="98"/>
    </row>
    <row r="199" spans="1:112" s="99" customFormat="1" ht="20.25" customHeight="1" x14ac:dyDescent="0.15">
      <c r="A199" s="100"/>
      <c r="B199" s="100"/>
      <c r="C199" s="100"/>
      <c r="E199" s="20"/>
      <c r="F199" s="19"/>
      <c r="G199" s="25" t="s">
        <v>121</v>
      </c>
      <c r="H199" s="118" t="s">
        <v>827</v>
      </c>
      <c r="I199" s="4" t="s">
        <v>197</v>
      </c>
      <c r="J199" s="4" t="s">
        <v>209</v>
      </c>
      <c r="K199" s="4" t="s">
        <v>548</v>
      </c>
      <c r="L199" s="6"/>
      <c r="M199" s="7"/>
      <c r="N199" s="8"/>
      <c r="O199" s="9"/>
      <c r="P199" s="9"/>
      <c r="Q199" s="4"/>
      <c r="R199" s="49"/>
      <c r="BB199" s="14"/>
      <c r="BC199" s="15"/>
      <c r="BD199" s="9"/>
      <c r="BE199" s="10"/>
      <c r="BF199" s="9"/>
      <c r="BG199" s="9"/>
      <c r="BH199" s="9"/>
      <c r="BI199" s="9"/>
      <c r="BJ199" s="10"/>
      <c r="BK199" s="7"/>
      <c r="BL199" s="16"/>
      <c r="BM199" s="16"/>
      <c r="BN199" s="15"/>
      <c r="BO199" s="5"/>
      <c r="BP199" s="17"/>
      <c r="BQ199" s="15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15"/>
      <c r="CC199" s="66"/>
      <c r="CD199" s="66"/>
      <c r="CE199" s="18"/>
      <c r="CF199" s="18"/>
      <c r="CG199" s="5"/>
      <c r="CH199" s="18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9"/>
      <c r="DC199" s="15"/>
      <c r="DD199" s="15"/>
      <c r="DE199" s="9"/>
      <c r="DF199" s="101"/>
      <c r="DG199" s="102"/>
      <c r="DH199" s="98"/>
    </row>
    <row r="200" spans="1:112" s="99" customFormat="1" ht="20.25" customHeight="1" x14ac:dyDescent="0.15">
      <c r="A200" s="100"/>
      <c r="B200" s="100"/>
      <c r="C200" s="100"/>
      <c r="E200" s="20"/>
      <c r="F200" s="19"/>
      <c r="G200" s="25" t="s">
        <v>121</v>
      </c>
      <c r="H200" s="118" t="s">
        <v>827</v>
      </c>
      <c r="I200" s="4" t="s">
        <v>197</v>
      </c>
      <c r="J200" s="4" t="s">
        <v>209</v>
      </c>
      <c r="K200" s="4" t="s">
        <v>549</v>
      </c>
      <c r="L200" s="6"/>
      <c r="M200" s="7"/>
      <c r="N200" s="8"/>
      <c r="O200" s="9"/>
      <c r="P200" s="9"/>
      <c r="Q200" s="4"/>
      <c r="R200" s="49"/>
      <c r="BB200" s="14"/>
      <c r="BC200" s="15"/>
      <c r="BD200" s="9"/>
      <c r="BE200" s="10"/>
      <c r="BF200" s="9"/>
      <c r="BG200" s="9"/>
      <c r="BH200" s="9"/>
      <c r="BI200" s="9"/>
      <c r="BJ200" s="10"/>
      <c r="BK200" s="7"/>
      <c r="BL200" s="16"/>
      <c r="BM200" s="16"/>
      <c r="BN200" s="15"/>
      <c r="BO200" s="5"/>
      <c r="BP200" s="17"/>
      <c r="BQ200" s="15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15"/>
      <c r="CC200" s="66"/>
      <c r="CD200" s="66"/>
      <c r="CE200" s="18"/>
      <c r="CF200" s="18"/>
      <c r="CG200" s="5"/>
      <c r="CH200" s="18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9"/>
      <c r="DC200" s="15"/>
      <c r="DD200" s="15"/>
      <c r="DE200" s="9"/>
      <c r="DF200" s="101"/>
      <c r="DG200" s="102"/>
      <c r="DH200" s="98"/>
    </row>
    <row r="201" spans="1:112" s="99" customFormat="1" ht="20.25" customHeight="1" x14ac:dyDescent="0.15">
      <c r="A201" s="100"/>
      <c r="B201" s="100"/>
      <c r="C201" s="100"/>
      <c r="D201" s="1" t="s">
        <v>454</v>
      </c>
      <c r="E201" s="20"/>
      <c r="F201" s="19"/>
      <c r="G201" s="25" t="s">
        <v>121</v>
      </c>
      <c r="H201" s="118" t="s">
        <v>827</v>
      </c>
      <c r="I201" s="4" t="s">
        <v>197</v>
      </c>
      <c r="J201" s="4" t="s">
        <v>209</v>
      </c>
      <c r="K201" s="4" t="s">
        <v>550</v>
      </c>
      <c r="L201" s="6"/>
      <c r="M201" s="7"/>
      <c r="N201" s="8"/>
      <c r="O201" s="9"/>
      <c r="P201" s="9"/>
      <c r="Q201" s="4"/>
      <c r="R201" s="49"/>
      <c r="S201" s="45" t="s">
        <v>475</v>
      </c>
      <c r="T201" s="9"/>
      <c r="U201" s="9"/>
      <c r="V201" s="9"/>
      <c r="W201" s="10"/>
      <c r="X201" s="9"/>
      <c r="Y201" s="11"/>
      <c r="Z201" s="9"/>
      <c r="AA201" s="9"/>
      <c r="AB201" s="9"/>
      <c r="AC201" s="9"/>
      <c r="AD201" s="9"/>
      <c r="AE201" s="7"/>
      <c r="AF201" s="7"/>
      <c r="AG201" s="10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10"/>
      <c r="AV201" s="12"/>
      <c r="AW201" s="13"/>
      <c r="AX201" s="7"/>
      <c r="AY201" s="7"/>
      <c r="AZ201" s="10"/>
      <c r="BA201" s="35" t="s">
        <v>495</v>
      </c>
      <c r="BB201" s="14"/>
      <c r="BC201" s="15"/>
      <c r="BD201" s="9"/>
      <c r="BE201" s="10"/>
      <c r="BF201" s="9"/>
      <c r="BG201" s="9"/>
      <c r="BH201" s="9"/>
      <c r="BI201" s="9"/>
      <c r="BJ201" s="10"/>
      <c r="BK201" s="7"/>
      <c r="BL201" s="16"/>
      <c r="BM201" s="16"/>
      <c r="BN201" s="15"/>
      <c r="BO201" s="5"/>
      <c r="BP201" s="17"/>
      <c r="BQ201" s="15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15"/>
      <c r="CC201" s="66"/>
      <c r="CD201" s="66"/>
      <c r="CE201" s="18"/>
      <c r="CF201" s="18"/>
      <c r="CG201" s="5"/>
      <c r="CH201" s="18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9"/>
      <c r="DC201" s="15"/>
      <c r="DD201" s="15"/>
      <c r="DE201" s="9"/>
      <c r="DF201" s="101"/>
      <c r="DG201" s="102"/>
      <c r="DH201" s="98"/>
    </row>
    <row r="202" spans="1:112" s="99" customFormat="1" ht="20.25" customHeight="1" x14ac:dyDescent="0.15">
      <c r="A202" s="100"/>
      <c r="B202" s="100"/>
      <c r="C202" s="100"/>
      <c r="D202" s="1" t="s">
        <v>455</v>
      </c>
      <c r="E202" s="20"/>
      <c r="F202" s="19"/>
      <c r="G202" s="25" t="s">
        <v>121</v>
      </c>
      <c r="H202" s="118" t="s">
        <v>827</v>
      </c>
      <c r="I202" s="4" t="s">
        <v>197</v>
      </c>
      <c r="J202" s="4" t="s">
        <v>209</v>
      </c>
      <c r="K202" s="4" t="s">
        <v>550</v>
      </c>
      <c r="L202" s="6"/>
      <c r="M202" s="7"/>
      <c r="N202" s="8"/>
      <c r="O202" s="9"/>
      <c r="P202" s="9"/>
      <c r="Q202" s="4"/>
      <c r="R202" s="49"/>
      <c r="S202" s="45" t="s">
        <v>476</v>
      </c>
      <c r="T202" s="9"/>
      <c r="U202" s="9"/>
      <c r="V202" s="9"/>
      <c r="W202" s="10"/>
      <c r="X202" s="9"/>
      <c r="Y202" s="11"/>
      <c r="Z202" s="9"/>
      <c r="AA202" s="9"/>
      <c r="AB202" s="9"/>
      <c r="AC202" s="9"/>
      <c r="AD202" s="9"/>
      <c r="AE202" s="7"/>
      <c r="AF202" s="7"/>
      <c r="AG202" s="10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10"/>
      <c r="AV202" s="12"/>
      <c r="AW202" s="13"/>
      <c r="AX202" s="7"/>
      <c r="AY202" s="7"/>
      <c r="AZ202" s="10"/>
      <c r="BA202" s="35" t="s">
        <v>495</v>
      </c>
      <c r="BB202" s="14"/>
      <c r="BC202" s="15"/>
      <c r="BD202" s="9"/>
      <c r="BE202" s="10"/>
      <c r="BF202" s="9"/>
      <c r="BG202" s="9"/>
      <c r="BH202" s="9"/>
      <c r="BI202" s="9"/>
      <c r="BJ202" s="10"/>
      <c r="BK202" s="7"/>
      <c r="BL202" s="16"/>
      <c r="BM202" s="16"/>
      <c r="BN202" s="15"/>
      <c r="BO202" s="5"/>
      <c r="BP202" s="17"/>
      <c r="BQ202" s="15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15"/>
      <c r="CC202" s="66"/>
      <c r="CD202" s="66"/>
      <c r="CE202" s="18"/>
      <c r="CF202" s="18"/>
      <c r="CG202" s="5"/>
      <c r="CH202" s="18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9"/>
      <c r="DC202" s="15"/>
      <c r="DD202" s="15"/>
      <c r="DE202" s="9"/>
      <c r="DF202" s="101"/>
      <c r="DG202" s="102"/>
      <c r="DH202" s="98"/>
    </row>
    <row r="203" spans="1:112" s="99" customFormat="1" ht="20.25" customHeight="1" x14ac:dyDescent="0.15">
      <c r="A203" s="100"/>
      <c r="B203" s="100"/>
      <c r="C203" s="100"/>
      <c r="D203" s="1" t="s">
        <v>461</v>
      </c>
      <c r="E203" s="20"/>
      <c r="F203" s="19"/>
      <c r="G203" s="25" t="s">
        <v>121</v>
      </c>
      <c r="H203" s="118" t="s">
        <v>827</v>
      </c>
      <c r="I203" s="4" t="s">
        <v>197</v>
      </c>
      <c r="J203" s="4" t="s">
        <v>209</v>
      </c>
      <c r="K203" s="4" t="s">
        <v>550</v>
      </c>
      <c r="L203" s="6"/>
      <c r="M203" s="7"/>
      <c r="N203" s="8"/>
      <c r="O203" s="9"/>
      <c r="P203" s="9"/>
      <c r="Q203" s="4"/>
      <c r="R203" s="49"/>
      <c r="S203" s="45" t="s">
        <v>482</v>
      </c>
      <c r="T203" s="9"/>
      <c r="U203" s="9"/>
      <c r="V203" s="9"/>
      <c r="W203" s="10"/>
      <c r="X203" s="9"/>
      <c r="Y203" s="11"/>
      <c r="Z203" s="9"/>
      <c r="AA203" s="9"/>
      <c r="AB203" s="9"/>
      <c r="AC203" s="9"/>
      <c r="AD203" s="9"/>
      <c r="AE203" s="7"/>
      <c r="AF203" s="7"/>
      <c r="AG203" s="10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10"/>
      <c r="AV203" s="12"/>
      <c r="AW203" s="13"/>
      <c r="AX203" s="7"/>
      <c r="AY203" s="7"/>
      <c r="AZ203" s="10"/>
      <c r="BA203" s="35" t="s">
        <v>495</v>
      </c>
      <c r="BB203" s="14"/>
      <c r="BC203" s="15"/>
      <c r="BD203" s="9"/>
      <c r="BE203" s="10"/>
      <c r="BF203" s="9"/>
      <c r="BG203" s="9"/>
      <c r="BH203" s="9"/>
      <c r="BI203" s="9"/>
      <c r="BJ203" s="10"/>
      <c r="BK203" s="7"/>
      <c r="BL203" s="16"/>
      <c r="BM203" s="16"/>
      <c r="BN203" s="15"/>
      <c r="BO203" s="5"/>
      <c r="BP203" s="17"/>
      <c r="BQ203" s="15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15"/>
      <c r="CC203" s="66"/>
      <c r="CD203" s="66"/>
      <c r="CE203" s="18"/>
      <c r="CF203" s="18"/>
      <c r="CG203" s="5"/>
      <c r="CH203" s="18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9"/>
      <c r="DC203" s="15"/>
      <c r="DD203" s="15"/>
      <c r="DE203" s="9"/>
      <c r="DF203" s="101"/>
      <c r="DG203" s="102"/>
      <c r="DH203" s="98"/>
    </row>
    <row r="204" spans="1:112" s="99" customFormat="1" ht="20.25" customHeight="1" x14ac:dyDescent="0.15">
      <c r="A204" s="100"/>
      <c r="B204" s="100"/>
      <c r="C204" s="100"/>
      <c r="D204" s="1" t="s">
        <v>462</v>
      </c>
      <c r="E204" s="20"/>
      <c r="F204" s="19"/>
      <c r="G204" s="25" t="s">
        <v>121</v>
      </c>
      <c r="H204" s="118" t="s">
        <v>827</v>
      </c>
      <c r="I204" s="4" t="s">
        <v>197</v>
      </c>
      <c r="J204" s="4" t="s">
        <v>209</v>
      </c>
      <c r="K204" s="4" t="s">
        <v>550</v>
      </c>
      <c r="L204" s="6"/>
      <c r="M204" s="7"/>
      <c r="N204" s="8"/>
      <c r="O204" s="9"/>
      <c r="P204" s="9"/>
      <c r="Q204" s="4"/>
      <c r="R204" s="49"/>
      <c r="S204" s="45" t="s">
        <v>483</v>
      </c>
      <c r="T204" s="9"/>
      <c r="U204" s="9"/>
      <c r="V204" s="9"/>
      <c r="W204" s="10"/>
      <c r="X204" s="9"/>
      <c r="Y204" s="11"/>
      <c r="Z204" s="9"/>
      <c r="AA204" s="9"/>
      <c r="AB204" s="9"/>
      <c r="AC204" s="9"/>
      <c r="AD204" s="9"/>
      <c r="AE204" s="7"/>
      <c r="AF204" s="7"/>
      <c r="AG204" s="10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10"/>
      <c r="AV204" s="12"/>
      <c r="AW204" s="13"/>
      <c r="AX204" s="7"/>
      <c r="AY204" s="7"/>
      <c r="AZ204" s="10"/>
      <c r="BA204" s="35" t="s">
        <v>495</v>
      </c>
      <c r="BB204" s="14"/>
      <c r="BC204" s="15"/>
      <c r="BD204" s="9"/>
      <c r="BE204" s="10"/>
      <c r="BF204" s="9"/>
      <c r="BG204" s="9"/>
      <c r="BH204" s="9"/>
      <c r="BI204" s="9"/>
      <c r="BJ204" s="10"/>
      <c r="BK204" s="7"/>
      <c r="BL204" s="16"/>
      <c r="BM204" s="16"/>
      <c r="BN204" s="15"/>
      <c r="BO204" s="5"/>
      <c r="BP204" s="17"/>
      <c r="BQ204" s="15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15"/>
      <c r="CC204" s="66"/>
      <c r="CD204" s="66"/>
      <c r="CE204" s="18"/>
      <c r="CF204" s="18"/>
      <c r="CG204" s="5"/>
      <c r="CH204" s="18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9"/>
      <c r="DC204" s="15"/>
      <c r="DD204" s="15"/>
      <c r="DE204" s="9"/>
      <c r="DF204" s="101"/>
      <c r="DG204" s="102"/>
      <c r="DH204" s="98"/>
    </row>
    <row r="205" spans="1:112" s="99" customFormat="1" ht="20.25" customHeight="1" x14ac:dyDescent="0.15">
      <c r="A205" s="100"/>
      <c r="B205" s="100"/>
      <c r="C205" s="100"/>
      <c r="D205" s="1" t="s">
        <v>456</v>
      </c>
      <c r="E205" s="20"/>
      <c r="F205" s="19"/>
      <c r="G205" s="25" t="s">
        <v>121</v>
      </c>
      <c r="H205" s="118" t="s">
        <v>827</v>
      </c>
      <c r="I205" s="4" t="s">
        <v>197</v>
      </c>
      <c r="J205" s="4" t="s">
        <v>209</v>
      </c>
      <c r="K205" s="4" t="s">
        <v>551</v>
      </c>
      <c r="L205" s="6"/>
      <c r="M205" s="7"/>
      <c r="N205" s="8"/>
      <c r="O205" s="9"/>
      <c r="P205" s="9"/>
      <c r="Q205" s="4"/>
      <c r="R205" s="49"/>
      <c r="S205" s="45" t="s">
        <v>477</v>
      </c>
      <c r="T205" s="9"/>
      <c r="U205" s="9"/>
      <c r="V205" s="9"/>
      <c r="W205" s="10"/>
      <c r="X205" s="9"/>
      <c r="Y205" s="11"/>
      <c r="Z205" s="9"/>
      <c r="AA205" s="9"/>
      <c r="AB205" s="9"/>
      <c r="AC205" s="9"/>
      <c r="AD205" s="9"/>
      <c r="AE205" s="7"/>
      <c r="AF205" s="7"/>
      <c r="AG205" s="10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10"/>
      <c r="AV205" s="12"/>
      <c r="AW205" s="13"/>
      <c r="AX205" s="7"/>
      <c r="AY205" s="7"/>
      <c r="AZ205" s="10"/>
      <c r="BA205" s="35" t="s">
        <v>496</v>
      </c>
      <c r="BB205" s="14"/>
      <c r="BC205" s="15"/>
      <c r="BD205" s="9"/>
      <c r="BE205" s="10"/>
      <c r="BF205" s="9"/>
      <c r="BG205" s="9"/>
      <c r="BH205" s="9"/>
      <c r="BI205" s="9"/>
      <c r="BJ205" s="10"/>
      <c r="BK205" s="7"/>
      <c r="BL205" s="16"/>
      <c r="BM205" s="16"/>
      <c r="BN205" s="15"/>
      <c r="BO205" s="5"/>
      <c r="BP205" s="17"/>
      <c r="BQ205" s="15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15"/>
      <c r="CC205" s="66"/>
      <c r="CD205" s="66"/>
      <c r="CE205" s="18"/>
      <c r="CF205" s="18"/>
      <c r="CG205" s="5"/>
      <c r="CH205" s="18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9"/>
      <c r="DC205" s="15"/>
      <c r="DD205" s="15"/>
      <c r="DE205" s="9"/>
      <c r="DF205" s="101"/>
      <c r="DG205" s="102"/>
      <c r="DH205" s="98"/>
    </row>
    <row r="206" spans="1:112" s="99" customFormat="1" ht="20.25" customHeight="1" x14ac:dyDescent="0.15">
      <c r="A206" s="100"/>
      <c r="B206" s="100"/>
      <c r="C206" s="100"/>
      <c r="D206" s="1" t="s">
        <v>452</v>
      </c>
      <c r="E206" s="20"/>
      <c r="F206" s="19"/>
      <c r="G206" s="25" t="s">
        <v>121</v>
      </c>
      <c r="H206" s="118" t="s">
        <v>827</v>
      </c>
      <c r="I206" s="4" t="s">
        <v>197</v>
      </c>
      <c r="J206" s="4" t="s">
        <v>209</v>
      </c>
      <c r="K206" s="4" t="s">
        <v>551</v>
      </c>
      <c r="L206" s="6"/>
      <c r="M206" s="7"/>
      <c r="N206" s="8"/>
      <c r="O206" s="9"/>
      <c r="P206" s="9"/>
      <c r="Q206" s="4"/>
      <c r="R206" s="49"/>
      <c r="S206" s="45" t="s">
        <v>473</v>
      </c>
      <c r="T206" s="9"/>
      <c r="U206" s="9"/>
      <c r="V206" s="9"/>
      <c r="W206" s="10"/>
      <c r="X206" s="9"/>
      <c r="Y206" s="11"/>
      <c r="Z206" s="9"/>
      <c r="AA206" s="9"/>
      <c r="AB206" s="9"/>
      <c r="AC206" s="9"/>
      <c r="AD206" s="9"/>
      <c r="AE206" s="7"/>
      <c r="AF206" s="7"/>
      <c r="AG206" s="10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10"/>
      <c r="AV206" s="12"/>
      <c r="AW206" s="13"/>
      <c r="AX206" s="7"/>
      <c r="AY206" s="7"/>
      <c r="AZ206" s="10"/>
      <c r="BA206" s="35" t="s">
        <v>382</v>
      </c>
      <c r="BB206" s="14"/>
      <c r="BC206" s="15"/>
      <c r="BD206" s="9"/>
      <c r="BE206" s="10"/>
      <c r="BF206" s="9"/>
      <c r="BG206" s="9"/>
      <c r="BH206" s="9"/>
      <c r="BI206" s="9"/>
      <c r="BJ206" s="10"/>
      <c r="BK206" s="7"/>
      <c r="BL206" s="16"/>
      <c r="BM206" s="16"/>
      <c r="BN206" s="15"/>
      <c r="BO206" s="5"/>
      <c r="BP206" s="17"/>
      <c r="BQ206" s="15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15"/>
      <c r="CC206" s="66"/>
      <c r="CD206" s="66"/>
      <c r="CE206" s="18"/>
      <c r="CF206" s="18"/>
      <c r="CG206" s="5"/>
      <c r="CH206" s="18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9"/>
      <c r="DC206" s="15"/>
      <c r="DD206" s="15"/>
      <c r="DE206" s="9"/>
      <c r="DF206" s="101"/>
      <c r="DG206" s="102"/>
      <c r="DH206" s="98"/>
    </row>
    <row r="207" spans="1:112" s="99" customFormat="1" ht="20.25" customHeight="1" x14ac:dyDescent="0.15">
      <c r="A207" s="100"/>
      <c r="B207" s="100"/>
      <c r="C207" s="100"/>
      <c r="D207" s="1" t="s">
        <v>457</v>
      </c>
      <c r="E207" s="20"/>
      <c r="F207" s="19"/>
      <c r="G207" s="25" t="s">
        <v>121</v>
      </c>
      <c r="H207" s="118" t="s">
        <v>827</v>
      </c>
      <c r="I207" s="4" t="s">
        <v>197</v>
      </c>
      <c r="J207" s="4" t="s">
        <v>209</v>
      </c>
      <c r="K207" s="4" t="s">
        <v>551</v>
      </c>
      <c r="L207" s="6"/>
      <c r="M207" s="7"/>
      <c r="N207" s="8"/>
      <c r="O207" s="9"/>
      <c r="P207" s="9"/>
      <c r="Q207" s="4"/>
      <c r="R207" s="49"/>
      <c r="S207" s="45" t="s">
        <v>478</v>
      </c>
      <c r="T207" s="9"/>
      <c r="U207" s="9"/>
      <c r="V207" s="9"/>
      <c r="W207" s="10"/>
      <c r="X207" s="9"/>
      <c r="Y207" s="11"/>
      <c r="Z207" s="9"/>
      <c r="AA207" s="9"/>
      <c r="AB207" s="9"/>
      <c r="AC207" s="9"/>
      <c r="AD207" s="9"/>
      <c r="AE207" s="7"/>
      <c r="AF207" s="7"/>
      <c r="AG207" s="10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10"/>
      <c r="AV207" s="12"/>
      <c r="AW207" s="13"/>
      <c r="AX207" s="7"/>
      <c r="AY207" s="7"/>
      <c r="AZ207" s="10"/>
      <c r="BA207" s="35" t="s">
        <v>496</v>
      </c>
      <c r="BB207" s="14"/>
      <c r="BC207" s="15"/>
      <c r="BD207" s="9"/>
      <c r="BE207" s="10"/>
      <c r="BF207" s="9"/>
      <c r="BG207" s="9"/>
      <c r="BH207" s="9"/>
      <c r="BI207" s="9"/>
      <c r="BJ207" s="10"/>
      <c r="BK207" s="7"/>
      <c r="BL207" s="16"/>
      <c r="BM207" s="16"/>
      <c r="BN207" s="15"/>
      <c r="BO207" s="5"/>
      <c r="BP207" s="17"/>
      <c r="BQ207" s="15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15"/>
      <c r="CC207" s="66"/>
      <c r="CD207" s="66"/>
      <c r="CE207" s="18"/>
      <c r="CF207" s="18"/>
      <c r="CG207" s="5"/>
      <c r="CH207" s="18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9"/>
      <c r="DC207" s="15"/>
      <c r="DD207" s="15"/>
      <c r="DE207" s="9"/>
      <c r="DF207" s="101"/>
      <c r="DG207" s="102"/>
      <c r="DH207" s="98"/>
    </row>
    <row r="208" spans="1:112" s="99" customFormat="1" ht="15" customHeight="1" x14ac:dyDescent="0.15">
      <c r="A208" s="100"/>
      <c r="B208" s="100"/>
      <c r="C208" s="100"/>
      <c r="D208" s="1" t="s">
        <v>457</v>
      </c>
      <c r="E208" s="20"/>
      <c r="F208" s="19"/>
      <c r="G208" s="25" t="s">
        <v>121</v>
      </c>
      <c r="H208" s="118" t="s">
        <v>827</v>
      </c>
      <c r="I208" s="4" t="s">
        <v>197</v>
      </c>
      <c r="J208" s="4" t="s">
        <v>209</v>
      </c>
      <c r="K208" s="4" t="s">
        <v>551</v>
      </c>
      <c r="L208" s="6"/>
      <c r="M208" s="7"/>
      <c r="N208" s="8"/>
      <c r="O208" s="9"/>
      <c r="P208" s="9"/>
      <c r="Q208" s="4"/>
      <c r="R208" s="49"/>
      <c r="S208" s="45" t="s">
        <v>478</v>
      </c>
      <c r="T208" s="9"/>
      <c r="U208" s="9"/>
      <c r="V208" s="9"/>
      <c r="W208" s="10"/>
      <c r="X208" s="9"/>
      <c r="Y208" s="11"/>
      <c r="Z208" s="9"/>
      <c r="AA208" s="9"/>
      <c r="AB208" s="9"/>
      <c r="AC208" s="9"/>
      <c r="AD208" s="9"/>
      <c r="AE208" s="7"/>
      <c r="AF208" s="7"/>
      <c r="AG208" s="10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10"/>
      <c r="AV208" s="12"/>
      <c r="AW208" s="13"/>
      <c r="AX208" s="7"/>
      <c r="AY208" s="7"/>
      <c r="AZ208" s="10"/>
      <c r="BA208" s="35" t="s">
        <v>507</v>
      </c>
      <c r="BB208" s="14"/>
      <c r="BC208" s="15"/>
      <c r="BD208" s="9"/>
      <c r="BE208" s="10"/>
      <c r="BF208" s="9"/>
      <c r="BG208" s="9"/>
      <c r="BH208" s="9"/>
      <c r="BI208" s="9"/>
      <c r="BJ208" s="10"/>
      <c r="BK208" s="7"/>
      <c r="BL208" s="16"/>
      <c r="BM208" s="16"/>
      <c r="BN208" s="15"/>
      <c r="BO208" s="5"/>
      <c r="BP208" s="17"/>
      <c r="BQ208" s="15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15"/>
      <c r="CC208" s="66"/>
      <c r="CD208" s="66"/>
      <c r="CE208" s="18"/>
      <c r="CF208" s="18"/>
      <c r="CG208" s="5"/>
      <c r="CH208" s="18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9"/>
      <c r="DC208" s="15"/>
      <c r="DD208" s="15"/>
      <c r="DE208" s="9"/>
      <c r="DF208" s="101"/>
      <c r="DG208" s="102"/>
      <c r="DH208" s="98"/>
    </row>
    <row r="209" spans="1:112" s="99" customFormat="1" ht="25.5" customHeight="1" x14ac:dyDescent="0.15">
      <c r="A209" s="100"/>
      <c r="B209" s="100"/>
      <c r="C209" s="100"/>
      <c r="D209" s="1" t="s">
        <v>456</v>
      </c>
      <c r="E209" s="20"/>
      <c r="F209" s="19"/>
      <c r="G209" s="25" t="s">
        <v>121</v>
      </c>
      <c r="H209" s="118" t="s">
        <v>827</v>
      </c>
      <c r="I209" s="4" t="s">
        <v>197</v>
      </c>
      <c r="J209" s="4" t="s">
        <v>209</v>
      </c>
      <c r="K209" s="4" t="s">
        <v>551</v>
      </c>
      <c r="L209" s="6"/>
      <c r="M209" s="7"/>
      <c r="N209" s="8"/>
      <c r="O209" s="9"/>
      <c r="P209" s="9"/>
      <c r="Q209" s="4"/>
      <c r="R209" s="49"/>
      <c r="S209" s="45" t="s">
        <v>477</v>
      </c>
      <c r="T209" s="9"/>
      <c r="U209" s="9"/>
      <c r="V209" s="9"/>
      <c r="W209" s="10"/>
      <c r="X209" s="9"/>
      <c r="Y209" s="11"/>
      <c r="Z209" s="9"/>
      <c r="AA209" s="9"/>
      <c r="AB209" s="9"/>
      <c r="AC209" s="9"/>
      <c r="AD209" s="9"/>
      <c r="AE209" s="7"/>
      <c r="AF209" s="7"/>
      <c r="AG209" s="10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10"/>
      <c r="AV209" s="12"/>
      <c r="AW209" s="13"/>
      <c r="AX209" s="7"/>
      <c r="AY209" s="7"/>
      <c r="AZ209" s="10"/>
      <c r="BA209" s="35" t="s">
        <v>508</v>
      </c>
      <c r="BB209" s="14"/>
      <c r="BC209" s="15"/>
      <c r="BD209" s="9"/>
      <c r="BE209" s="10"/>
      <c r="BF209" s="9"/>
      <c r="BG209" s="9"/>
      <c r="BH209" s="9"/>
      <c r="BI209" s="9"/>
      <c r="BJ209" s="10"/>
      <c r="BK209" s="7"/>
      <c r="BL209" s="16"/>
      <c r="BM209" s="16"/>
      <c r="BN209" s="15"/>
      <c r="BO209" s="5"/>
      <c r="BP209" s="17"/>
      <c r="BQ209" s="15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15"/>
      <c r="CC209" s="66"/>
      <c r="CD209" s="66"/>
      <c r="CE209" s="18"/>
      <c r="CF209" s="18"/>
      <c r="CG209" s="5"/>
      <c r="CH209" s="18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9"/>
      <c r="DC209" s="15"/>
      <c r="DD209" s="15"/>
      <c r="DE209" s="9"/>
      <c r="DF209" s="101"/>
      <c r="DG209" s="102"/>
      <c r="DH209" s="98"/>
    </row>
    <row r="210" spans="1:112" s="99" customFormat="1" ht="20.25" customHeight="1" x14ac:dyDescent="0.15">
      <c r="A210" s="100"/>
      <c r="B210" s="100"/>
      <c r="C210" s="100"/>
      <c r="D210" s="1" t="s">
        <v>452</v>
      </c>
      <c r="E210" s="20"/>
      <c r="F210" s="19"/>
      <c r="G210" s="25" t="s">
        <v>121</v>
      </c>
      <c r="H210" s="118" t="s">
        <v>827</v>
      </c>
      <c r="I210" s="4" t="s">
        <v>197</v>
      </c>
      <c r="J210" s="4" t="s">
        <v>209</v>
      </c>
      <c r="K210" s="4" t="s">
        <v>551</v>
      </c>
      <c r="L210" s="6"/>
      <c r="M210" s="7"/>
      <c r="N210" s="8"/>
      <c r="O210" s="9"/>
      <c r="P210" s="9"/>
      <c r="Q210" s="4"/>
      <c r="R210" s="49"/>
      <c r="S210" s="45" t="s">
        <v>486</v>
      </c>
      <c r="T210" s="9"/>
      <c r="U210" s="9"/>
      <c r="V210" s="9"/>
      <c r="W210" s="10"/>
      <c r="X210" s="9"/>
      <c r="Y210" s="11"/>
      <c r="Z210" s="9"/>
      <c r="AA210" s="9"/>
      <c r="AB210" s="9"/>
      <c r="AC210" s="9"/>
      <c r="AD210" s="9"/>
      <c r="AE210" s="7"/>
      <c r="AF210" s="7"/>
      <c r="AG210" s="10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10"/>
      <c r="AV210" s="12"/>
      <c r="AW210" s="13"/>
      <c r="AX210" s="7"/>
      <c r="AY210" s="7"/>
      <c r="AZ210" s="10"/>
      <c r="BA210" s="35" t="s">
        <v>507</v>
      </c>
      <c r="BB210" s="14"/>
      <c r="BC210" s="15"/>
      <c r="BD210" s="9"/>
      <c r="BE210" s="10"/>
      <c r="BF210" s="9"/>
      <c r="BG210" s="9"/>
      <c r="BH210" s="9"/>
      <c r="BI210" s="9"/>
      <c r="BJ210" s="10"/>
      <c r="BK210" s="7"/>
      <c r="BL210" s="16"/>
      <c r="BM210" s="16"/>
      <c r="BN210" s="15"/>
      <c r="BO210" s="5"/>
      <c r="BP210" s="17"/>
      <c r="BQ210" s="15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15"/>
      <c r="CC210" s="66"/>
      <c r="CD210" s="66"/>
      <c r="CE210" s="18"/>
      <c r="CF210" s="18"/>
      <c r="CG210" s="5"/>
      <c r="CH210" s="18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9"/>
      <c r="DC210" s="15"/>
      <c r="DD210" s="15"/>
      <c r="DE210" s="9"/>
      <c r="DF210" s="101"/>
      <c r="DG210" s="102"/>
      <c r="DH210" s="98"/>
    </row>
    <row r="211" spans="1:112" s="99" customFormat="1" ht="20.25" customHeight="1" x14ac:dyDescent="0.15">
      <c r="A211" s="100"/>
      <c r="B211" s="100"/>
      <c r="C211" s="100"/>
      <c r="D211" s="1" t="s">
        <v>468</v>
      </c>
      <c r="E211" s="20"/>
      <c r="F211" s="19"/>
      <c r="G211" s="25" t="s">
        <v>121</v>
      </c>
      <c r="H211" s="118" t="s">
        <v>827</v>
      </c>
      <c r="I211" s="4" t="s">
        <v>197</v>
      </c>
      <c r="J211" s="4" t="s">
        <v>209</v>
      </c>
      <c r="K211" s="4"/>
      <c r="L211" s="6"/>
      <c r="M211" s="7"/>
      <c r="N211" s="8"/>
      <c r="O211" s="9"/>
      <c r="P211" s="9"/>
      <c r="Q211" s="4"/>
      <c r="R211" s="49"/>
      <c r="S211" s="45" t="s">
        <v>491</v>
      </c>
      <c r="T211" s="9"/>
      <c r="U211" s="9"/>
      <c r="V211" s="9"/>
      <c r="W211" s="10"/>
      <c r="X211" s="9"/>
      <c r="Y211" s="11"/>
      <c r="Z211" s="9"/>
      <c r="AA211" s="9"/>
      <c r="AB211" s="9"/>
      <c r="AC211" s="9"/>
      <c r="AD211" s="9"/>
      <c r="AE211" s="7"/>
      <c r="AF211" s="7"/>
      <c r="AG211" s="10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10"/>
      <c r="AV211" s="12"/>
      <c r="AW211" s="13"/>
      <c r="AX211" s="7"/>
      <c r="AY211" s="7"/>
      <c r="AZ211" s="10"/>
      <c r="BA211" s="35" t="s">
        <v>509</v>
      </c>
      <c r="BB211" s="14"/>
      <c r="BC211" s="15"/>
      <c r="BD211" s="9"/>
      <c r="BE211" s="10"/>
      <c r="BF211" s="9"/>
      <c r="BG211" s="9"/>
      <c r="BH211" s="9"/>
      <c r="BI211" s="9"/>
      <c r="BJ211" s="10"/>
      <c r="BK211" s="7"/>
      <c r="BL211" s="16"/>
      <c r="BM211" s="16"/>
      <c r="BN211" s="15"/>
      <c r="BO211" s="5"/>
      <c r="BP211" s="17"/>
      <c r="BQ211" s="15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15"/>
      <c r="CC211" s="66"/>
      <c r="CD211" s="66"/>
      <c r="CE211" s="18"/>
      <c r="CF211" s="18"/>
      <c r="CG211" s="5"/>
      <c r="CH211" s="18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9"/>
      <c r="DC211" s="15"/>
      <c r="DD211" s="15"/>
      <c r="DE211" s="9"/>
      <c r="DF211" s="101"/>
      <c r="DG211" s="102"/>
      <c r="DH211" s="98"/>
    </row>
    <row r="212" spans="1:112" s="99" customFormat="1" ht="20.25" customHeight="1" x14ac:dyDescent="0.15">
      <c r="A212" s="100"/>
      <c r="B212" s="100"/>
      <c r="C212" s="100"/>
      <c r="D212" s="1" t="s">
        <v>469</v>
      </c>
      <c r="E212" s="20"/>
      <c r="F212" s="19"/>
      <c r="G212" s="25" t="s">
        <v>121</v>
      </c>
      <c r="H212" s="118" t="s">
        <v>827</v>
      </c>
      <c r="I212" s="4" t="s">
        <v>197</v>
      </c>
      <c r="J212" s="4" t="s">
        <v>209</v>
      </c>
      <c r="K212" s="4"/>
      <c r="L212" s="6"/>
      <c r="M212" s="7"/>
      <c r="N212" s="8"/>
      <c r="O212" s="9"/>
      <c r="P212" s="9"/>
      <c r="Q212" s="4"/>
      <c r="R212" s="49"/>
      <c r="S212" s="45" t="s">
        <v>492</v>
      </c>
      <c r="T212" s="9"/>
      <c r="U212" s="9"/>
      <c r="V212" s="9"/>
      <c r="W212" s="10"/>
      <c r="X212" s="9"/>
      <c r="Y212" s="11"/>
      <c r="Z212" s="9"/>
      <c r="AA212" s="9"/>
      <c r="AB212" s="9"/>
      <c r="AC212" s="9"/>
      <c r="AD212" s="9"/>
      <c r="AE212" s="7"/>
      <c r="AF212" s="7"/>
      <c r="AG212" s="10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10"/>
      <c r="AV212" s="12"/>
      <c r="AW212" s="13"/>
      <c r="AX212" s="7"/>
      <c r="AY212" s="7"/>
      <c r="AZ212" s="10"/>
      <c r="BA212" s="35" t="s">
        <v>509</v>
      </c>
      <c r="BB212" s="14"/>
      <c r="BC212" s="15"/>
      <c r="BD212" s="9"/>
      <c r="BE212" s="10"/>
      <c r="BF212" s="9"/>
      <c r="BG212" s="9"/>
      <c r="BH212" s="9"/>
      <c r="BI212" s="9"/>
      <c r="BJ212" s="10"/>
      <c r="BK212" s="7"/>
      <c r="BL212" s="16"/>
      <c r="BM212" s="16"/>
      <c r="BN212" s="15"/>
      <c r="BO212" s="5"/>
      <c r="BP212" s="17"/>
      <c r="BQ212" s="15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15"/>
      <c r="CC212" s="66"/>
      <c r="CD212" s="66"/>
      <c r="CE212" s="18"/>
      <c r="CF212" s="18"/>
      <c r="CG212" s="5"/>
      <c r="CH212" s="18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9"/>
      <c r="DC212" s="15"/>
      <c r="DD212" s="15"/>
      <c r="DE212" s="9"/>
      <c r="DF212" s="101"/>
      <c r="DG212" s="102"/>
      <c r="DH212" s="98"/>
    </row>
    <row r="213" spans="1:112" s="99" customFormat="1" ht="20.25" customHeight="1" x14ac:dyDescent="0.15">
      <c r="A213" s="100"/>
      <c r="B213" s="100"/>
      <c r="C213" s="100"/>
      <c r="D213" s="1" t="s">
        <v>470</v>
      </c>
      <c r="E213" s="20"/>
      <c r="F213" s="19"/>
      <c r="G213" s="25" t="s">
        <v>121</v>
      </c>
      <c r="H213" s="118" t="s">
        <v>827</v>
      </c>
      <c r="I213" s="4" t="s">
        <v>197</v>
      </c>
      <c r="J213" s="4" t="s">
        <v>209</v>
      </c>
      <c r="K213" s="4"/>
      <c r="L213" s="6"/>
      <c r="M213" s="7"/>
      <c r="N213" s="8"/>
      <c r="O213" s="9"/>
      <c r="P213" s="9"/>
      <c r="Q213" s="4"/>
      <c r="R213" s="49"/>
      <c r="S213" s="45" t="s">
        <v>492</v>
      </c>
      <c r="T213" s="9"/>
      <c r="U213" s="9"/>
      <c r="V213" s="9"/>
      <c r="W213" s="10"/>
      <c r="X213" s="9"/>
      <c r="Y213" s="11"/>
      <c r="Z213" s="9"/>
      <c r="AA213" s="9"/>
      <c r="AB213" s="9"/>
      <c r="AC213" s="9"/>
      <c r="AD213" s="9"/>
      <c r="AE213" s="7"/>
      <c r="AF213" s="7"/>
      <c r="AG213" s="10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10"/>
      <c r="AV213" s="12"/>
      <c r="AW213" s="13"/>
      <c r="AX213" s="7"/>
      <c r="AY213" s="7"/>
      <c r="AZ213" s="10"/>
      <c r="BA213" s="35" t="s">
        <v>509</v>
      </c>
      <c r="BB213" s="14"/>
      <c r="BC213" s="15"/>
      <c r="BD213" s="9"/>
      <c r="BE213" s="10"/>
      <c r="BF213" s="9"/>
      <c r="BG213" s="9"/>
      <c r="BH213" s="9"/>
      <c r="BI213" s="9"/>
      <c r="BJ213" s="10"/>
      <c r="BK213" s="7"/>
      <c r="BL213" s="16"/>
      <c r="BM213" s="16"/>
      <c r="BN213" s="15"/>
      <c r="BO213" s="5"/>
      <c r="BP213" s="17"/>
      <c r="BQ213" s="15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15"/>
      <c r="CC213" s="66"/>
      <c r="CD213" s="66"/>
      <c r="CE213" s="18"/>
      <c r="CF213" s="18"/>
      <c r="CG213" s="5"/>
      <c r="CH213" s="18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9"/>
      <c r="DC213" s="15"/>
      <c r="DD213" s="15"/>
      <c r="DE213" s="9"/>
      <c r="DF213" s="101"/>
      <c r="DG213" s="102"/>
      <c r="DH213" s="98"/>
    </row>
    <row r="214" spans="1:112" s="99" customFormat="1" ht="20.25" customHeight="1" x14ac:dyDescent="0.15">
      <c r="A214" s="100"/>
      <c r="B214" s="100"/>
      <c r="C214" s="100"/>
      <c r="D214" s="1" t="s">
        <v>458</v>
      </c>
      <c r="E214" s="20"/>
      <c r="F214" s="19"/>
      <c r="G214" s="25" t="s">
        <v>121</v>
      </c>
      <c r="H214" s="118" t="s">
        <v>827</v>
      </c>
      <c r="I214" s="4" t="s">
        <v>197</v>
      </c>
      <c r="J214" s="4" t="s">
        <v>209</v>
      </c>
      <c r="K214" s="4"/>
      <c r="L214" s="6"/>
      <c r="M214" s="7"/>
      <c r="N214" s="8"/>
      <c r="O214" s="9"/>
      <c r="P214" s="9"/>
      <c r="Q214" s="4"/>
      <c r="R214" s="49"/>
      <c r="S214" s="45" t="s">
        <v>479</v>
      </c>
      <c r="T214" s="9"/>
      <c r="U214" s="9"/>
      <c r="V214" s="9"/>
      <c r="W214" s="10"/>
      <c r="X214" s="9"/>
      <c r="Y214" s="11"/>
      <c r="Z214" s="9"/>
      <c r="AA214" s="9"/>
      <c r="AB214" s="9"/>
      <c r="AC214" s="9"/>
      <c r="AD214" s="9"/>
      <c r="AE214" s="7"/>
      <c r="AF214" s="7"/>
      <c r="AG214" s="10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10"/>
      <c r="AV214" s="12"/>
      <c r="AW214" s="13"/>
      <c r="AX214" s="7"/>
      <c r="AY214" s="7"/>
      <c r="AZ214" s="10"/>
      <c r="BA214" s="35" t="s">
        <v>496</v>
      </c>
      <c r="BB214" s="14"/>
      <c r="BC214" s="15"/>
      <c r="BD214" s="9"/>
      <c r="BE214" s="10"/>
      <c r="BF214" s="9"/>
      <c r="BG214" s="9"/>
      <c r="BH214" s="9"/>
      <c r="BI214" s="9"/>
      <c r="BJ214" s="10"/>
      <c r="BK214" s="7"/>
      <c r="BL214" s="16"/>
      <c r="BM214" s="16"/>
      <c r="BN214" s="15"/>
      <c r="BO214" s="5"/>
      <c r="BP214" s="17"/>
      <c r="BQ214" s="15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15"/>
      <c r="CC214" s="66"/>
      <c r="CD214" s="66"/>
      <c r="CE214" s="18"/>
      <c r="CF214" s="18"/>
      <c r="CG214" s="5"/>
      <c r="CH214" s="18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9"/>
      <c r="DC214" s="15"/>
      <c r="DD214" s="15"/>
      <c r="DE214" s="9"/>
      <c r="DF214" s="101"/>
      <c r="DG214" s="102"/>
      <c r="DH214" s="98"/>
    </row>
    <row r="215" spans="1:112" s="99" customFormat="1" ht="20.25" customHeight="1" x14ac:dyDescent="0.15">
      <c r="A215" s="100"/>
      <c r="B215" s="100"/>
      <c r="C215" s="100"/>
      <c r="D215" s="1" t="s">
        <v>459</v>
      </c>
      <c r="E215" s="20"/>
      <c r="F215" s="19"/>
      <c r="G215" s="25" t="s">
        <v>121</v>
      </c>
      <c r="H215" s="118" t="s">
        <v>827</v>
      </c>
      <c r="I215" s="4" t="s">
        <v>197</v>
      </c>
      <c r="J215" s="4" t="s">
        <v>209</v>
      </c>
      <c r="K215" s="4"/>
      <c r="L215" s="6"/>
      <c r="M215" s="7"/>
      <c r="N215" s="8"/>
      <c r="O215" s="9"/>
      <c r="P215" s="9"/>
      <c r="Q215" s="4"/>
      <c r="R215" s="49"/>
      <c r="S215" s="45" t="s">
        <v>480</v>
      </c>
      <c r="T215" s="9"/>
      <c r="U215" s="9"/>
      <c r="V215" s="9"/>
      <c r="W215" s="10"/>
      <c r="X215" s="9"/>
      <c r="Y215" s="11"/>
      <c r="Z215" s="9"/>
      <c r="AA215" s="9"/>
      <c r="AB215" s="9"/>
      <c r="AC215" s="9"/>
      <c r="AD215" s="9"/>
      <c r="AE215" s="7"/>
      <c r="AF215" s="7"/>
      <c r="AG215" s="10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10"/>
      <c r="AV215" s="12"/>
      <c r="AW215" s="13"/>
      <c r="AX215" s="7"/>
      <c r="AY215" s="7"/>
      <c r="AZ215" s="10"/>
      <c r="BA215" s="35" t="s">
        <v>496</v>
      </c>
      <c r="BB215" s="14"/>
      <c r="BC215" s="15"/>
      <c r="BD215" s="9"/>
      <c r="BE215" s="10"/>
      <c r="BF215" s="9"/>
      <c r="BG215" s="9"/>
      <c r="BH215" s="9"/>
      <c r="BI215" s="9"/>
      <c r="BJ215" s="10"/>
      <c r="BK215" s="7"/>
      <c r="BL215" s="16"/>
      <c r="BM215" s="16"/>
      <c r="BN215" s="15"/>
      <c r="BO215" s="5"/>
      <c r="BP215" s="17"/>
      <c r="BQ215" s="15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15"/>
      <c r="CC215" s="66"/>
      <c r="CD215" s="66"/>
      <c r="CE215" s="18"/>
      <c r="CF215" s="18"/>
      <c r="CG215" s="5"/>
      <c r="CH215" s="18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9"/>
      <c r="DC215" s="15"/>
      <c r="DD215" s="15"/>
      <c r="DE215" s="9"/>
      <c r="DF215" s="101"/>
      <c r="DG215" s="102"/>
      <c r="DH215" s="98"/>
    </row>
    <row r="216" spans="1:112" s="99" customFormat="1" ht="20.25" customHeight="1" x14ac:dyDescent="0.15">
      <c r="A216" s="100"/>
      <c r="B216" s="100"/>
      <c r="C216" s="100"/>
      <c r="D216" s="1" t="s">
        <v>460</v>
      </c>
      <c r="E216" s="20"/>
      <c r="F216" s="19"/>
      <c r="G216" s="25" t="s">
        <v>121</v>
      </c>
      <c r="H216" s="118" t="s">
        <v>827</v>
      </c>
      <c r="I216" s="4" t="s">
        <v>197</v>
      </c>
      <c r="J216" s="4" t="s">
        <v>209</v>
      </c>
      <c r="K216" s="4"/>
      <c r="L216" s="6"/>
      <c r="M216" s="7"/>
      <c r="N216" s="8"/>
      <c r="O216" s="9"/>
      <c r="P216" s="9"/>
      <c r="Q216" s="4"/>
      <c r="R216" s="49"/>
      <c r="S216" s="45" t="s">
        <v>481</v>
      </c>
      <c r="T216" s="9"/>
      <c r="U216" s="9"/>
      <c r="V216" s="9"/>
      <c r="W216" s="10"/>
      <c r="X216" s="9"/>
      <c r="Y216" s="11"/>
      <c r="Z216" s="9"/>
      <c r="AA216" s="9"/>
      <c r="AB216" s="9"/>
      <c r="AC216" s="9"/>
      <c r="AD216" s="9"/>
      <c r="AE216" s="7"/>
      <c r="AF216" s="7"/>
      <c r="AG216" s="10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10"/>
      <c r="AV216" s="12"/>
      <c r="AW216" s="13"/>
      <c r="AX216" s="7"/>
      <c r="AY216" s="7"/>
      <c r="AZ216" s="10"/>
      <c r="BA216" s="35" t="s">
        <v>497</v>
      </c>
      <c r="BB216" s="14"/>
      <c r="BC216" s="15"/>
      <c r="BD216" s="9"/>
      <c r="BE216" s="10"/>
      <c r="BF216" s="9"/>
      <c r="BG216" s="9"/>
      <c r="BH216" s="9"/>
      <c r="BI216" s="9"/>
      <c r="BJ216" s="10"/>
      <c r="BK216" s="7"/>
      <c r="BL216" s="16"/>
      <c r="BM216" s="16"/>
      <c r="BN216" s="15"/>
      <c r="BO216" s="5"/>
      <c r="BP216" s="17"/>
      <c r="BQ216" s="15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15"/>
      <c r="CC216" s="66"/>
      <c r="CD216" s="66"/>
      <c r="CE216" s="18"/>
      <c r="CF216" s="18"/>
      <c r="CG216" s="5"/>
      <c r="CH216" s="18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9"/>
      <c r="DC216" s="15"/>
      <c r="DD216" s="15"/>
      <c r="DE216" s="9"/>
      <c r="DF216" s="101"/>
      <c r="DG216" s="102"/>
      <c r="DH216" s="98"/>
    </row>
    <row r="217" spans="1:112" s="99" customFormat="1" ht="25.5" customHeight="1" x14ac:dyDescent="0.15">
      <c r="A217" s="100"/>
      <c r="B217" s="100"/>
      <c r="C217" s="100"/>
      <c r="D217" s="1" t="s">
        <v>463</v>
      </c>
      <c r="E217" s="20"/>
      <c r="F217" s="19"/>
      <c r="G217" s="25" t="s">
        <v>121</v>
      </c>
      <c r="H217" s="118" t="s">
        <v>827</v>
      </c>
      <c r="I217" s="4" t="s">
        <v>197</v>
      </c>
      <c r="J217" s="4" t="s">
        <v>209</v>
      </c>
      <c r="K217" s="4"/>
      <c r="L217" s="6"/>
      <c r="M217" s="7"/>
      <c r="N217" s="8"/>
      <c r="O217" s="9"/>
      <c r="P217" s="9"/>
      <c r="Q217" s="4"/>
      <c r="R217" s="49"/>
      <c r="S217" s="45" t="s">
        <v>484</v>
      </c>
      <c r="T217" s="9"/>
      <c r="U217" s="9"/>
      <c r="V217" s="9"/>
      <c r="W217" s="10"/>
      <c r="X217" s="9"/>
      <c r="Y217" s="11"/>
      <c r="Z217" s="9"/>
      <c r="AA217" s="9"/>
      <c r="AB217" s="9"/>
      <c r="AC217" s="9"/>
      <c r="AD217" s="9"/>
      <c r="AE217" s="7"/>
      <c r="AF217" s="7"/>
      <c r="AG217" s="10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10"/>
      <c r="AV217" s="12"/>
      <c r="AW217" s="13"/>
      <c r="AX217" s="7"/>
      <c r="AY217" s="7"/>
      <c r="AZ217" s="10"/>
      <c r="BA217" s="35" t="s">
        <v>499</v>
      </c>
      <c r="BB217" s="14"/>
      <c r="BC217" s="15"/>
      <c r="BD217" s="9"/>
      <c r="BE217" s="10"/>
      <c r="BF217" s="9"/>
      <c r="BG217" s="9"/>
      <c r="BH217" s="9"/>
      <c r="BI217" s="9"/>
      <c r="BJ217" s="10"/>
      <c r="BK217" s="7"/>
      <c r="BL217" s="16"/>
      <c r="BM217" s="16"/>
      <c r="BN217" s="15"/>
      <c r="BO217" s="5"/>
      <c r="BP217" s="17"/>
      <c r="BQ217" s="15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15"/>
      <c r="CC217" s="66"/>
      <c r="CD217" s="66"/>
      <c r="CE217" s="18"/>
      <c r="CF217" s="18"/>
      <c r="CG217" s="5"/>
      <c r="CH217" s="18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9"/>
      <c r="DC217" s="15"/>
      <c r="DD217" s="15"/>
      <c r="DE217" s="9"/>
      <c r="DF217" s="101"/>
      <c r="DG217" s="102"/>
      <c r="DH217" s="98"/>
    </row>
    <row r="218" spans="1:112" s="99" customFormat="1" ht="20.25" customHeight="1" x14ac:dyDescent="0.15">
      <c r="A218" s="100"/>
      <c r="B218" s="100"/>
      <c r="C218" s="100"/>
      <c r="D218" s="1" t="s">
        <v>464</v>
      </c>
      <c r="E218" s="20"/>
      <c r="F218" s="19"/>
      <c r="G218" s="25" t="s">
        <v>121</v>
      </c>
      <c r="H218" s="118" t="s">
        <v>827</v>
      </c>
      <c r="I218" s="4" t="s">
        <v>197</v>
      </c>
      <c r="J218" s="4" t="s">
        <v>209</v>
      </c>
      <c r="K218" s="4"/>
      <c r="L218" s="6"/>
      <c r="M218" s="7"/>
      <c r="N218" s="8"/>
      <c r="O218" s="9"/>
      <c r="P218" s="9"/>
      <c r="Q218" s="4"/>
      <c r="R218" s="49"/>
      <c r="S218" s="45" t="s">
        <v>485</v>
      </c>
      <c r="T218" s="9"/>
      <c r="U218" s="9"/>
      <c r="V218" s="9"/>
      <c r="W218" s="10"/>
      <c r="X218" s="9"/>
      <c r="Y218" s="11"/>
      <c r="Z218" s="9"/>
      <c r="AA218" s="9"/>
      <c r="AB218" s="9"/>
      <c r="AC218" s="9"/>
      <c r="AD218" s="9"/>
      <c r="AE218" s="7"/>
      <c r="AF218" s="7"/>
      <c r="AG218" s="10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10"/>
      <c r="AV218" s="12"/>
      <c r="AW218" s="13"/>
      <c r="AX218" s="7"/>
      <c r="AY218" s="7"/>
      <c r="AZ218" s="10"/>
      <c r="BA218" s="35" t="s">
        <v>500</v>
      </c>
      <c r="BB218" s="14"/>
      <c r="BC218" s="15"/>
      <c r="BD218" s="9"/>
      <c r="BE218" s="10"/>
      <c r="BF218" s="9"/>
      <c r="BG218" s="9"/>
      <c r="BH218" s="9"/>
      <c r="BI218" s="9"/>
      <c r="BJ218" s="10"/>
      <c r="BK218" s="7"/>
      <c r="BL218" s="16"/>
      <c r="BM218" s="16"/>
      <c r="BN218" s="15"/>
      <c r="BO218" s="5"/>
      <c r="BP218" s="17"/>
      <c r="BQ218" s="15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15"/>
      <c r="CC218" s="66"/>
      <c r="CD218" s="66"/>
      <c r="CE218" s="18"/>
      <c r="CF218" s="18"/>
      <c r="CG218" s="5"/>
      <c r="CH218" s="18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9"/>
      <c r="DC218" s="15"/>
      <c r="DD218" s="15"/>
      <c r="DE218" s="9"/>
      <c r="DF218" s="101"/>
      <c r="DG218" s="102"/>
      <c r="DH218" s="98"/>
    </row>
    <row r="219" spans="1:112" s="99" customFormat="1" ht="20.25" customHeight="1" x14ac:dyDescent="0.15">
      <c r="A219" s="100"/>
      <c r="B219" s="100"/>
      <c r="C219" s="100"/>
      <c r="D219" s="1" t="s">
        <v>452</v>
      </c>
      <c r="E219" s="20"/>
      <c r="F219" s="19"/>
      <c r="G219" s="25" t="s">
        <v>121</v>
      </c>
      <c r="H219" s="118" t="s">
        <v>827</v>
      </c>
      <c r="I219" s="4" t="s">
        <v>197</v>
      </c>
      <c r="J219" s="4" t="s">
        <v>209</v>
      </c>
      <c r="K219" s="4"/>
      <c r="L219" s="6"/>
      <c r="M219" s="7"/>
      <c r="N219" s="8"/>
      <c r="O219" s="9"/>
      <c r="P219" s="9"/>
      <c r="Q219" s="4"/>
      <c r="R219" s="49"/>
      <c r="S219" s="45" t="s">
        <v>486</v>
      </c>
      <c r="T219" s="9"/>
      <c r="U219" s="9"/>
      <c r="V219" s="9"/>
      <c r="W219" s="10"/>
      <c r="X219" s="9"/>
      <c r="Y219" s="11"/>
      <c r="Z219" s="9"/>
      <c r="AA219" s="9"/>
      <c r="AB219" s="9"/>
      <c r="AC219" s="9"/>
      <c r="AD219" s="9"/>
      <c r="AE219" s="7"/>
      <c r="AF219" s="7"/>
      <c r="AG219" s="10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10"/>
      <c r="AV219" s="12"/>
      <c r="AW219" s="13"/>
      <c r="AX219" s="7"/>
      <c r="AY219" s="7"/>
      <c r="AZ219" s="10"/>
      <c r="BA219" s="35" t="s">
        <v>501</v>
      </c>
      <c r="BB219" s="14"/>
      <c r="BC219" s="15"/>
      <c r="BD219" s="9"/>
      <c r="BE219" s="10"/>
      <c r="BF219" s="9"/>
      <c r="BG219" s="9"/>
      <c r="BH219" s="9"/>
      <c r="BI219" s="9"/>
      <c r="BJ219" s="10"/>
      <c r="BK219" s="7"/>
      <c r="BL219" s="16"/>
      <c r="BM219" s="16"/>
      <c r="BN219" s="15"/>
      <c r="BO219" s="5"/>
      <c r="BP219" s="17"/>
      <c r="BQ219" s="15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15"/>
      <c r="CC219" s="66"/>
      <c r="CD219" s="66"/>
      <c r="CE219" s="18"/>
      <c r="CF219" s="18"/>
      <c r="CG219" s="5"/>
      <c r="CH219" s="18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9"/>
      <c r="DC219" s="15"/>
      <c r="DD219" s="15"/>
      <c r="DE219" s="9"/>
      <c r="DF219" s="101"/>
      <c r="DG219" s="102"/>
      <c r="DH219" s="98"/>
    </row>
    <row r="220" spans="1:112" s="99" customFormat="1" ht="38.25" customHeight="1" x14ac:dyDescent="0.15">
      <c r="A220" s="100"/>
      <c r="B220" s="100"/>
      <c r="C220" s="100"/>
      <c r="D220" s="1" t="s">
        <v>465</v>
      </c>
      <c r="E220" s="20"/>
      <c r="F220" s="19"/>
      <c r="G220" s="25" t="s">
        <v>121</v>
      </c>
      <c r="H220" s="118" t="s">
        <v>827</v>
      </c>
      <c r="I220" s="4" t="s">
        <v>197</v>
      </c>
      <c r="J220" s="4" t="s">
        <v>209</v>
      </c>
      <c r="K220" s="4"/>
      <c r="L220" s="6"/>
      <c r="M220" s="7"/>
      <c r="N220" s="8"/>
      <c r="O220" s="9"/>
      <c r="P220" s="9"/>
      <c r="Q220" s="4"/>
      <c r="R220" s="49"/>
      <c r="S220" s="45" t="s">
        <v>487</v>
      </c>
      <c r="T220" s="9"/>
      <c r="U220" s="9"/>
      <c r="V220" s="9"/>
      <c r="W220" s="10"/>
      <c r="X220" s="9"/>
      <c r="Y220" s="11"/>
      <c r="Z220" s="9"/>
      <c r="AA220" s="9"/>
      <c r="AB220" s="9"/>
      <c r="AC220" s="9"/>
      <c r="AD220" s="9"/>
      <c r="AE220" s="7"/>
      <c r="AF220" s="7"/>
      <c r="AG220" s="10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10"/>
      <c r="AV220" s="12"/>
      <c r="AW220" s="13"/>
      <c r="AX220" s="7"/>
      <c r="AY220" s="7"/>
      <c r="AZ220" s="10"/>
      <c r="BA220" s="35" t="s">
        <v>502</v>
      </c>
      <c r="BB220" s="14"/>
      <c r="BC220" s="15"/>
      <c r="BD220" s="9"/>
      <c r="BE220" s="10"/>
      <c r="BF220" s="9"/>
      <c r="BG220" s="9"/>
      <c r="BH220" s="9"/>
      <c r="BI220" s="9"/>
      <c r="BJ220" s="10"/>
      <c r="BK220" s="7"/>
      <c r="BL220" s="16"/>
      <c r="BM220" s="16"/>
      <c r="BN220" s="15"/>
      <c r="BO220" s="5"/>
      <c r="BP220" s="17"/>
      <c r="BQ220" s="15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15"/>
      <c r="CC220" s="66"/>
      <c r="CD220" s="66"/>
      <c r="CE220" s="18"/>
      <c r="CF220" s="18"/>
      <c r="CG220" s="5"/>
      <c r="CH220" s="18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9"/>
      <c r="DC220" s="15"/>
      <c r="DD220" s="15"/>
      <c r="DE220" s="9"/>
      <c r="DF220" s="101"/>
      <c r="DG220" s="102"/>
      <c r="DH220" s="98"/>
    </row>
    <row r="221" spans="1:112" s="99" customFormat="1" ht="25.5" customHeight="1" x14ac:dyDescent="0.15">
      <c r="A221" s="100"/>
      <c r="B221" s="100"/>
      <c r="C221" s="100"/>
      <c r="D221" s="1" t="s">
        <v>451</v>
      </c>
      <c r="E221" s="20"/>
      <c r="F221" s="19"/>
      <c r="G221" s="25" t="s">
        <v>121</v>
      </c>
      <c r="H221" s="118" t="s">
        <v>827</v>
      </c>
      <c r="I221" s="4" t="s">
        <v>197</v>
      </c>
      <c r="J221" s="4" t="s">
        <v>209</v>
      </c>
      <c r="K221" s="4"/>
      <c r="L221" s="6"/>
      <c r="M221" s="7"/>
      <c r="N221" s="8"/>
      <c r="O221" s="9"/>
      <c r="P221" s="9"/>
      <c r="Q221" s="4"/>
      <c r="R221" s="49"/>
      <c r="S221" s="45" t="s">
        <v>488</v>
      </c>
      <c r="T221" s="9"/>
      <c r="U221" s="9"/>
      <c r="V221" s="9"/>
      <c r="W221" s="10"/>
      <c r="X221" s="9"/>
      <c r="Y221" s="11"/>
      <c r="Z221" s="9"/>
      <c r="AA221" s="9"/>
      <c r="AB221" s="9"/>
      <c r="AC221" s="9"/>
      <c r="AD221" s="9"/>
      <c r="AE221" s="7"/>
      <c r="AF221" s="7"/>
      <c r="AG221" s="10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10"/>
      <c r="AV221" s="12"/>
      <c r="AW221" s="13"/>
      <c r="AX221" s="7"/>
      <c r="AY221" s="7"/>
      <c r="AZ221" s="10"/>
      <c r="BA221" s="35" t="s">
        <v>503</v>
      </c>
      <c r="BB221" s="14"/>
      <c r="BC221" s="15"/>
      <c r="BD221" s="9"/>
      <c r="BE221" s="10"/>
      <c r="BF221" s="9"/>
      <c r="BG221" s="9"/>
      <c r="BH221" s="9"/>
      <c r="BI221" s="9"/>
      <c r="BJ221" s="10"/>
      <c r="BK221" s="7"/>
      <c r="BL221" s="16"/>
      <c r="BM221" s="16"/>
      <c r="BN221" s="15"/>
      <c r="BO221" s="5"/>
      <c r="BP221" s="17"/>
      <c r="BQ221" s="15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15"/>
      <c r="CC221" s="66"/>
      <c r="CD221" s="66"/>
      <c r="CE221" s="18"/>
      <c r="CF221" s="18"/>
      <c r="CG221" s="5"/>
      <c r="CH221" s="18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9"/>
      <c r="DC221" s="15"/>
      <c r="DD221" s="15"/>
      <c r="DE221" s="9"/>
      <c r="DF221" s="101"/>
      <c r="DG221" s="102"/>
      <c r="DH221" s="98"/>
    </row>
    <row r="222" spans="1:112" s="99" customFormat="1" ht="20.25" customHeight="1" x14ac:dyDescent="0.15">
      <c r="A222" s="100"/>
      <c r="B222" s="100"/>
      <c r="C222" s="100"/>
      <c r="D222" s="1" t="s">
        <v>464</v>
      </c>
      <c r="E222" s="20"/>
      <c r="F222" s="19"/>
      <c r="G222" s="25" t="s">
        <v>121</v>
      </c>
      <c r="H222" s="118" t="s">
        <v>827</v>
      </c>
      <c r="I222" s="4" t="s">
        <v>197</v>
      </c>
      <c r="J222" s="4" t="s">
        <v>209</v>
      </c>
      <c r="K222" s="4"/>
      <c r="L222" s="6"/>
      <c r="M222" s="7"/>
      <c r="N222" s="8"/>
      <c r="O222" s="9"/>
      <c r="P222" s="9"/>
      <c r="Q222" s="4"/>
      <c r="R222" s="49"/>
      <c r="S222" s="45" t="s">
        <v>489</v>
      </c>
      <c r="T222" s="9"/>
      <c r="U222" s="9"/>
      <c r="V222" s="9"/>
      <c r="W222" s="10"/>
      <c r="X222" s="9"/>
      <c r="Y222" s="11"/>
      <c r="Z222" s="9"/>
      <c r="AA222" s="9"/>
      <c r="AB222" s="9"/>
      <c r="AC222" s="9"/>
      <c r="AD222" s="9"/>
      <c r="AE222" s="7"/>
      <c r="AF222" s="7"/>
      <c r="AG222" s="10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10"/>
      <c r="AV222" s="12"/>
      <c r="AW222" s="13"/>
      <c r="AX222" s="7"/>
      <c r="AY222" s="7"/>
      <c r="AZ222" s="10"/>
      <c r="BA222" s="35" t="s">
        <v>504</v>
      </c>
      <c r="BB222" s="14"/>
      <c r="BC222" s="15"/>
      <c r="BD222" s="9"/>
      <c r="BE222" s="10"/>
      <c r="BF222" s="9"/>
      <c r="BG222" s="9"/>
      <c r="BH222" s="9"/>
      <c r="BI222" s="9"/>
      <c r="BJ222" s="10"/>
      <c r="BK222" s="7"/>
      <c r="BL222" s="16"/>
      <c r="BM222" s="16"/>
      <c r="BN222" s="15"/>
      <c r="BO222" s="5"/>
      <c r="BP222" s="17"/>
      <c r="BQ222" s="15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15"/>
      <c r="CC222" s="66"/>
      <c r="CD222" s="66"/>
      <c r="CE222" s="18"/>
      <c r="CF222" s="18"/>
      <c r="CG222" s="5"/>
      <c r="CH222" s="18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9"/>
      <c r="DC222" s="15"/>
      <c r="DD222" s="15"/>
      <c r="DE222" s="9"/>
      <c r="DF222" s="101"/>
      <c r="DG222" s="102"/>
      <c r="DH222" s="98"/>
    </row>
    <row r="223" spans="1:112" s="99" customFormat="1" ht="20.25" customHeight="1" x14ac:dyDescent="0.15">
      <c r="A223" s="100"/>
      <c r="B223" s="100"/>
      <c r="C223" s="100"/>
      <c r="D223" s="1" t="s">
        <v>466</v>
      </c>
      <c r="E223" s="20"/>
      <c r="F223" s="19"/>
      <c r="G223" s="25" t="s">
        <v>121</v>
      </c>
      <c r="H223" s="118" t="s">
        <v>827</v>
      </c>
      <c r="I223" s="4" t="s">
        <v>197</v>
      </c>
      <c r="J223" s="4" t="s">
        <v>209</v>
      </c>
      <c r="K223" s="4"/>
      <c r="L223" s="6"/>
      <c r="M223" s="7"/>
      <c r="N223" s="8"/>
      <c r="O223" s="9"/>
      <c r="P223" s="9"/>
      <c r="Q223" s="4"/>
      <c r="R223" s="49"/>
      <c r="S223" s="45" t="s">
        <v>315</v>
      </c>
      <c r="T223" s="9"/>
      <c r="U223" s="9"/>
      <c r="V223" s="9"/>
      <c r="W223" s="10"/>
      <c r="X223" s="9"/>
      <c r="Y223" s="11"/>
      <c r="Z223" s="9"/>
      <c r="AA223" s="9"/>
      <c r="AB223" s="9"/>
      <c r="AC223" s="9"/>
      <c r="AD223" s="9"/>
      <c r="AE223" s="7"/>
      <c r="AF223" s="7"/>
      <c r="AG223" s="10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10"/>
      <c r="AV223" s="12"/>
      <c r="AW223" s="13"/>
      <c r="AX223" s="7"/>
      <c r="AY223" s="7"/>
      <c r="AZ223" s="10"/>
      <c r="BA223" s="35" t="s">
        <v>505</v>
      </c>
      <c r="BB223" s="14"/>
      <c r="BC223" s="15"/>
      <c r="BD223" s="9"/>
      <c r="BE223" s="10"/>
      <c r="BF223" s="9"/>
      <c r="BG223" s="9"/>
      <c r="BH223" s="9"/>
      <c r="BI223" s="9"/>
      <c r="BJ223" s="10"/>
      <c r="BK223" s="7"/>
      <c r="BL223" s="16"/>
      <c r="BM223" s="16"/>
      <c r="BN223" s="15"/>
      <c r="BO223" s="5"/>
      <c r="BP223" s="17"/>
      <c r="BQ223" s="15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15"/>
      <c r="CC223" s="66"/>
      <c r="CD223" s="66"/>
      <c r="CE223" s="18"/>
      <c r="CF223" s="18"/>
      <c r="CG223" s="5"/>
      <c r="CH223" s="18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9"/>
      <c r="DC223" s="15"/>
      <c r="DD223" s="15"/>
      <c r="DE223" s="9"/>
      <c r="DF223" s="101"/>
      <c r="DG223" s="102"/>
      <c r="DH223" s="98"/>
    </row>
    <row r="224" spans="1:112" s="99" customFormat="1" ht="38.25" customHeight="1" x14ac:dyDescent="0.15">
      <c r="A224" s="100"/>
      <c r="B224" s="100"/>
      <c r="C224" s="100"/>
      <c r="D224" s="1" t="s">
        <v>467</v>
      </c>
      <c r="E224" s="20"/>
      <c r="F224" s="19"/>
      <c r="G224" s="25" t="s">
        <v>121</v>
      </c>
      <c r="H224" s="118" t="s">
        <v>827</v>
      </c>
      <c r="I224" s="4" t="s">
        <v>197</v>
      </c>
      <c r="J224" s="4" t="s">
        <v>209</v>
      </c>
      <c r="K224" s="4"/>
      <c r="L224" s="6"/>
      <c r="M224" s="7"/>
      <c r="N224" s="8"/>
      <c r="O224" s="9"/>
      <c r="P224" s="9"/>
      <c r="Q224" s="4"/>
      <c r="R224" s="49"/>
      <c r="S224" s="45" t="s">
        <v>490</v>
      </c>
      <c r="T224" s="9"/>
      <c r="U224" s="9"/>
      <c r="V224" s="9"/>
      <c r="W224" s="10"/>
      <c r="X224" s="9"/>
      <c r="Y224" s="11"/>
      <c r="Z224" s="9"/>
      <c r="AA224" s="9"/>
      <c r="AB224" s="9"/>
      <c r="AC224" s="9"/>
      <c r="AD224" s="9"/>
      <c r="AE224" s="7"/>
      <c r="AF224" s="7"/>
      <c r="AG224" s="10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10"/>
      <c r="AV224" s="12"/>
      <c r="AW224" s="13"/>
      <c r="AX224" s="7"/>
      <c r="AY224" s="7"/>
      <c r="AZ224" s="10"/>
      <c r="BA224" s="35" t="s">
        <v>506</v>
      </c>
      <c r="BB224" s="14"/>
      <c r="BC224" s="15"/>
      <c r="BD224" s="9"/>
      <c r="BE224" s="10"/>
      <c r="BF224" s="9"/>
      <c r="BG224" s="9"/>
      <c r="BH224" s="9"/>
      <c r="BI224" s="9"/>
      <c r="BJ224" s="10"/>
      <c r="BK224" s="7"/>
      <c r="BL224" s="16"/>
      <c r="BM224" s="16"/>
      <c r="BN224" s="15"/>
      <c r="BO224" s="5"/>
      <c r="BP224" s="17"/>
      <c r="BQ224" s="15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15"/>
      <c r="CC224" s="66"/>
      <c r="CD224" s="66"/>
      <c r="CE224" s="18"/>
      <c r="CF224" s="18"/>
      <c r="CG224" s="5"/>
      <c r="CH224" s="18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9"/>
      <c r="DC224" s="15"/>
      <c r="DD224" s="15"/>
      <c r="DE224" s="9"/>
      <c r="DF224" s="101"/>
      <c r="DG224" s="102"/>
      <c r="DH224" s="98"/>
    </row>
    <row r="225" spans="1:112" s="99" customFormat="1" ht="20.25" customHeight="1" x14ac:dyDescent="0.15">
      <c r="A225" s="100"/>
      <c r="B225" s="100"/>
      <c r="C225" s="100"/>
      <c r="D225" s="1" t="s">
        <v>510</v>
      </c>
      <c r="E225" s="2"/>
      <c r="F225" s="19"/>
      <c r="G225" s="25" t="s">
        <v>121</v>
      </c>
      <c r="H225" s="118" t="s">
        <v>827</v>
      </c>
      <c r="I225" s="4" t="s">
        <v>197</v>
      </c>
      <c r="J225" s="4" t="s">
        <v>206</v>
      </c>
      <c r="K225" s="4" t="s">
        <v>511</v>
      </c>
      <c r="L225" s="6"/>
      <c r="M225" s="7"/>
      <c r="N225" s="8"/>
      <c r="O225" s="9"/>
      <c r="P225" s="9"/>
      <c r="R225" s="9"/>
      <c r="S225" s="28" t="s">
        <v>476</v>
      </c>
      <c r="T225" s="9"/>
      <c r="U225" s="9"/>
      <c r="V225" s="9"/>
      <c r="W225" s="10"/>
      <c r="X225" s="9"/>
      <c r="Y225" s="11"/>
      <c r="Z225" s="9"/>
      <c r="AA225" s="9"/>
      <c r="AB225" s="9"/>
      <c r="AC225" s="9"/>
      <c r="AD225" s="9"/>
      <c r="AE225" s="7"/>
      <c r="AF225" s="7"/>
      <c r="AG225" s="10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10"/>
      <c r="AV225" s="12"/>
      <c r="AW225" s="13"/>
      <c r="AX225" s="7"/>
      <c r="AY225" s="7"/>
      <c r="AZ225" s="10"/>
      <c r="BA225" s="8" t="s">
        <v>513</v>
      </c>
      <c r="BB225" s="14"/>
      <c r="BC225" s="15"/>
      <c r="BD225" s="9"/>
      <c r="BE225" s="10"/>
      <c r="BF225" s="9"/>
      <c r="BG225" s="9"/>
      <c r="BH225" s="9"/>
      <c r="BI225" s="9"/>
      <c r="BJ225" s="10"/>
      <c r="BK225" s="7"/>
      <c r="BL225" s="16"/>
      <c r="BM225" s="16"/>
      <c r="BN225" s="15"/>
      <c r="BO225" s="5"/>
      <c r="BP225" s="17"/>
      <c r="BQ225" s="15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15"/>
      <c r="CC225" s="66"/>
      <c r="CD225" s="66"/>
      <c r="CE225" s="18"/>
      <c r="CF225" s="18"/>
      <c r="CG225" s="5"/>
      <c r="CH225" s="18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9"/>
      <c r="DC225" s="15"/>
      <c r="DD225" s="15"/>
      <c r="DE225" s="9"/>
      <c r="DF225" s="101"/>
      <c r="DG225" s="102"/>
      <c r="DH225" s="98"/>
    </row>
    <row r="226" spans="1:112" s="99" customFormat="1" ht="20.25" customHeight="1" x14ac:dyDescent="0.15">
      <c r="A226" s="100"/>
      <c r="B226" s="100"/>
      <c r="C226" s="100"/>
      <c r="D226" s="1" t="s">
        <v>510</v>
      </c>
      <c r="E226" s="2"/>
      <c r="F226" s="19"/>
      <c r="G226" s="25" t="s">
        <v>121</v>
      </c>
      <c r="H226" s="118" t="s">
        <v>827</v>
      </c>
      <c r="I226" s="4" t="s">
        <v>197</v>
      </c>
      <c r="J226" s="4" t="s">
        <v>206</v>
      </c>
      <c r="K226" s="4" t="s">
        <v>511</v>
      </c>
      <c r="L226" s="6"/>
      <c r="M226" s="7"/>
      <c r="N226" s="8"/>
      <c r="O226" s="9"/>
      <c r="P226" s="9"/>
      <c r="Q226" s="105"/>
      <c r="R226" s="49"/>
      <c r="S226" s="45" t="s">
        <v>315</v>
      </c>
      <c r="T226" s="9"/>
      <c r="U226" s="9"/>
      <c r="V226" s="9"/>
      <c r="W226" s="10"/>
      <c r="X226" s="9"/>
      <c r="Y226" s="11"/>
      <c r="Z226" s="9"/>
      <c r="AA226" s="9"/>
      <c r="AB226" s="9"/>
      <c r="AC226" s="9"/>
      <c r="AD226" s="9"/>
      <c r="AE226" s="7"/>
      <c r="AF226" s="7"/>
      <c r="AG226" s="10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10"/>
      <c r="AV226" s="12"/>
      <c r="AW226" s="13"/>
      <c r="AX226" s="7"/>
      <c r="AY226" s="7"/>
      <c r="AZ226" s="10"/>
      <c r="BA226" s="1" t="s">
        <v>409</v>
      </c>
      <c r="BB226" s="14"/>
      <c r="BC226" s="15"/>
      <c r="BD226" s="9"/>
      <c r="BE226" s="10"/>
      <c r="BF226" s="9"/>
      <c r="BG226" s="9"/>
      <c r="BH226" s="9"/>
      <c r="BI226" s="9"/>
      <c r="BJ226" s="10"/>
      <c r="BK226" s="7"/>
      <c r="BL226" s="16"/>
      <c r="BM226" s="16"/>
      <c r="BN226" s="15"/>
      <c r="BO226" s="5"/>
      <c r="BP226" s="17"/>
      <c r="BQ226" s="15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15"/>
      <c r="CC226" s="66"/>
      <c r="CD226" s="66"/>
      <c r="CE226" s="18"/>
      <c r="CF226" s="18"/>
      <c r="CG226" s="5"/>
      <c r="CH226" s="18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9"/>
      <c r="DC226" s="15"/>
      <c r="DD226" s="15"/>
      <c r="DE226" s="9"/>
      <c r="DF226" s="101"/>
      <c r="DG226" s="102"/>
      <c r="DH226" s="98"/>
    </row>
    <row r="227" spans="1:112" s="99" customFormat="1" ht="20.25" customHeight="1" x14ac:dyDescent="0.15">
      <c r="A227" s="100"/>
      <c r="B227" s="100"/>
      <c r="C227" s="100"/>
      <c r="D227" s="1" t="s">
        <v>514</v>
      </c>
      <c r="E227" s="2"/>
      <c r="F227" s="19"/>
      <c r="G227" s="25" t="s">
        <v>121</v>
      </c>
      <c r="H227" s="118" t="s">
        <v>827</v>
      </c>
      <c r="I227" s="4" t="s">
        <v>197</v>
      </c>
      <c r="J227" s="4" t="s">
        <v>206</v>
      </c>
      <c r="K227" s="4" t="s">
        <v>512</v>
      </c>
      <c r="L227" s="6"/>
      <c r="M227" s="7"/>
      <c r="N227" s="8"/>
      <c r="O227" s="9"/>
      <c r="P227" s="9"/>
      <c r="Q227" s="4"/>
      <c r="R227" s="9"/>
      <c r="S227" s="28" t="s">
        <v>435</v>
      </c>
      <c r="T227" s="9"/>
      <c r="U227" s="9"/>
      <c r="V227" s="9"/>
      <c r="W227" s="10"/>
      <c r="X227" s="9"/>
      <c r="Y227" s="11"/>
      <c r="Z227" s="9"/>
      <c r="AA227" s="9"/>
      <c r="AB227" s="9"/>
      <c r="AC227" s="9"/>
      <c r="AD227" s="9"/>
      <c r="AE227" s="7"/>
      <c r="AF227" s="7"/>
      <c r="AG227" s="10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10"/>
      <c r="AV227" s="12"/>
      <c r="AW227" s="13"/>
      <c r="AX227" s="7"/>
      <c r="AY227" s="7"/>
      <c r="AZ227" s="10"/>
      <c r="BA227" s="8" t="s">
        <v>388</v>
      </c>
      <c r="BB227" s="14"/>
      <c r="BC227" s="15"/>
      <c r="BD227" s="9"/>
      <c r="BE227" s="10"/>
      <c r="BF227" s="9"/>
      <c r="BG227" s="9"/>
      <c r="BH227" s="9"/>
      <c r="BI227" s="9"/>
      <c r="BJ227" s="10"/>
      <c r="BK227" s="7"/>
      <c r="BL227" s="16"/>
      <c r="BM227" s="16"/>
      <c r="BN227" s="15"/>
      <c r="BO227" s="5"/>
      <c r="BP227" s="17"/>
      <c r="BQ227" s="15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15"/>
      <c r="CC227" s="66"/>
      <c r="CD227" s="66"/>
      <c r="CE227" s="18"/>
      <c r="CF227" s="18"/>
      <c r="CG227" s="5"/>
      <c r="CH227" s="18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9"/>
      <c r="DC227" s="15"/>
      <c r="DD227" s="15"/>
      <c r="DE227" s="9"/>
      <c r="DF227" s="101"/>
      <c r="DG227" s="102"/>
      <c r="DH227" s="98"/>
    </row>
    <row r="228" spans="1:112" s="99" customFormat="1" ht="20.25" customHeight="1" x14ac:dyDescent="0.15">
      <c r="A228" s="100"/>
      <c r="B228" s="100"/>
      <c r="C228" s="100"/>
      <c r="D228" s="1" t="s">
        <v>515</v>
      </c>
      <c r="E228" s="2"/>
      <c r="F228" s="19"/>
      <c r="G228" s="25" t="s">
        <v>121</v>
      </c>
      <c r="H228" s="118" t="s">
        <v>827</v>
      </c>
      <c r="I228" s="4" t="s">
        <v>197</v>
      </c>
      <c r="J228" s="4" t="s">
        <v>206</v>
      </c>
      <c r="K228" s="4" t="s">
        <v>512</v>
      </c>
      <c r="L228" s="6"/>
      <c r="M228" s="7"/>
      <c r="N228" s="8"/>
      <c r="O228" s="9"/>
      <c r="P228" s="9"/>
      <c r="Q228" s="4"/>
      <c r="R228" s="9"/>
      <c r="S228" s="28" t="s">
        <v>518</v>
      </c>
      <c r="T228" s="9"/>
      <c r="U228" s="9"/>
      <c r="V228" s="9"/>
      <c r="W228" s="10"/>
      <c r="X228" s="9"/>
      <c r="Y228" s="11"/>
      <c r="Z228" s="9"/>
      <c r="AA228" s="9"/>
      <c r="AB228" s="9"/>
      <c r="AC228" s="9"/>
      <c r="AD228" s="9"/>
      <c r="AE228" s="7"/>
      <c r="AF228" s="7"/>
      <c r="AG228" s="10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10"/>
      <c r="AV228" s="12"/>
      <c r="AW228" s="13"/>
      <c r="AX228" s="7"/>
      <c r="AY228" s="7"/>
      <c r="AZ228" s="10"/>
      <c r="BA228" s="1" t="s">
        <v>519</v>
      </c>
      <c r="BB228" s="14"/>
      <c r="BC228" s="15"/>
      <c r="BD228" s="9"/>
      <c r="BE228" s="10"/>
      <c r="BF228" s="9"/>
      <c r="BG228" s="9"/>
      <c r="BH228" s="9"/>
      <c r="BI228" s="9"/>
      <c r="BJ228" s="10"/>
      <c r="BK228" s="7"/>
      <c r="BL228" s="16"/>
      <c r="BM228" s="16"/>
      <c r="BN228" s="15"/>
      <c r="BO228" s="5"/>
      <c r="BP228" s="17"/>
      <c r="BQ228" s="15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15"/>
      <c r="CC228" s="66"/>
      <c r="CD228" s="66"/>
      <c r="CE228" s="18"/>
      <c r="CF228" s="18"/>
      <c r="CG228" s="5"/>
      <c r="CH228" s="18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9"/>
      <c r="DC228" s="15"/>
      <c r="DD228" s="15"/>
      <c r="DE228" s="9"/>
      <c r="DF228" s="101"/>
      <c r="DG228" s="102"/>
      <c r="DH228" s="98"/>
    </row>
    <row r="229" spans="1:112" s="99" customFormat="1" ht="20.25" customHeight="1" x14ac:dyDescent="0.15">
      <c r="A229" s="100"/>
      <c r="B229" s="100"/>
      <c r="C229" s="100"/>
      <c r="D229" s="1" t="s">
        <v>517</v>
      </c>
      <c r="E229" s="2"/>
      <c r="F229" s="19"/>
      <c r="G229" s="25" t="s">
        <v>121</v>
      </c>
      <c r="H229" s="118" t="s">
        <v>827</v>
      </c>
      <c r="I229" s="4" t="s">
        <v>197</v>
      </c>
      <c r="J229" s="4" t="s">
        <v>206</v>
      </c>
      <c r="K229" s="4" t="s">
        <v>512</v>
      </c>
      <c r="L229" s="6"/>
      <c r="M229" s="7"/>
      <c r="N229" s="8"/>
      <c r="O229" s="9"/>
      <c r="P229" s="9"/>
      <c r="Q229" s="4"/>
      <c r="R229" s="49"/>
      <c r="S229" s="45" t="s">
        <v>516</v>
      </c>
      <c r="T229" s="1" t="s">
        <v>516</v>
      </c>
      <c r="U229" s="9"/>
      <c r="V229" s="9"/>
      <c r="W229" s="10"/>
      <c r="X229" s="9"/>
      <c r="Y229" s="11"/>
      <c r="Z229" s="9"/>
      <c r="AA229" s="9"/>
      <c r="AB229" s="9"/>
      <c r="AC229" s="9"/>
      <c r="AD229" s="9"/>
      <c r="AE229" s="7"/>
      <c r="AF229" s="7"/>
      <c r="AG229" s="10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10"/>
      <c r="AV229" s="12"/>
      <c r="AW229" s="13"/>
      <c r="AX229" s="7"/>
      <c r="AY229" s="7"/>
      <c r="AZ229" s="10"/>
      <c r="BA229" s="1" t="s">
        <v>341</v>
      </c>
      <c r="BB229" s="14"/>
      <c r="BC229" s="15"/>
      <c r="BD229" s="9"/>
      <c r="BE229" s="10"/>
      <c r="BF229" s="9"/>
      <c r="BG229" s="9"/>
      <c r="BH229" s="9"/>
      <c r="BI229" s="9"/>
      <c r="BJ229" s="10"/>
      <c r="BK229" s="7"/>
      <c r="BL229" s="16"/>
      <c r="BM229" s="16"/>
      <c r="BN229" s="15"/>
      <c r="BO229" s="5"/>
      <c r="BP229" s="17"/>
      <c r="BQ229" s="15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15"/>
      <c r="CC229" s="66"/>
      <c r="CD229" s="66"/>
      <c r="CE229" s="18"/>
      <c r="CF229" s="18"/>
      <c r="CG229" s="5"/>
      <c r="CH229" s="18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9"/>
      <c r="DC229" s="15"/>
      <c r="DD229" s="15"/>
      <c r="DE229" s="9"/>
      <c r="DF229" s="101"/>
      <c r="DG229" s="102"/>
      <c r="DH229" s="98"/>
    </row>
    <row r="230" spans="1:112" s="99" customFormat="1" ht="20.25" customHeight="1" x14ac:dyDescent="0.15">
      <c r="A230" s="100"/>
      <c r="B230" s="100"/>
      <c r="C230" s="100"/>
      <c r="D230" s="1" t="s">
        <v>517</v>
      </c>
      <c r="E230" s="2"/>
      <c r="F230" s="19"/>
      <c r="G230" s="25" t="s">
        <v>121</v>
      </c>
      <c r="H230" s="118" t="s">
        <v>827</v>
      </c>
      <c r="I230" s="4" t="s">
        <v>197</v>
      </c>
      <c r="J230" s="4" t="s">
        <v>206</v>
      </c>
      <c r="K230" s="4" t="s">
        <v>512</v>
      </c>
      <c r="L230" s="6"/>
      <c r="M230" s="7"/>
      <c r="N230" s="8"/>
      <c r="O230" s="9"/>
      <c r="P230" s="9"/>
      <c r="Q230" s="4"/>
      <c r="R230" s="9"/>
      <c r="S230" s="28"/>
      <c r="T230" s="9"/>
      <c r="U230" s="9"/>
      <c r="V230" s="9"/>
      <c r="W230" s="10"/>
      <c r="X230" s="9"/>
      <c r="Y230" s="11"/>
      <c r="Z230" s="9"/>
      <c r="AA230" s="9"/>
      <c r="AB230" s="9"/>
      <c r="AC230" s="9"/>
      <c r="AD230" s="9"/>
      <c r="AE230" s="7"/>
      <c r="AF230" s="7"/>
      <c r="AG230" s="10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10"/>
      <c r="AV230" s="12"/>
      <c r="AW230" s="13"/>
      <c r="AX230" s="7"/>
      <c r="AY230" s="7"/>
      <c r="AZ230" s="10"/>
      <c r="BA230" s="8"/>
      <c r="BB230" s="14"/>
      <c r="BC230" s="15"/>
      <c r="BD230" s="9"/>
      <c r="BE230" s="10"/>
      <c r="BF230" s="9"/>
      <c r="BG230" s="9"/>
      <c r="BH230" s="9"/>
      <c r="BI230" s="9"/>
      <c r="BJ230" s="10"/>
      <c r="BK230" s="7"/>
      <c r="BL230" s="16"/>
      <c r="BM230" s="16"/>
      <c r="BN230" s="15"/>
      <c r="BO230" s="5"/>
      <c r="BP230" s="17"/>
      <c r="BQ230" s="15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15"/>
      <c r="CC230" s="66"/>
      <c r="CD230" s="66"/>
      <c r="CE230" s="18"/>
      <c r="CF230" s="18"/>
      <c r="CG230" s="5"/>
      <c r="CH230" s="18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9"/>
      <c r="DC230" s="15"/>
      <c r="DD230" s="15"/>
      <c r="DE230" s="9"/>
      <c r="DF230" s="101"/>
      <c r="DG230" s="102"/>
      <c r="DH230" s="98"/>
    </row>
    <row r="231" spans="1:112" s="99" customFormat="1" ht="20.25" customHeight="1" x14ac:dyDescent="0.15">
      <c r="A231" s="100"/>
      <c r="B231" s="100"/>
      <c r="C231" s="100"/>
      <c r="D231" s="1" t="s">
        <v>207</v>
      </c>
      <c r="E231" s="2"/>
      <c r="F231" s="19"/>
      <c r="G231" s="25" t="s">
        <v>121</v>
      </c>
      <c r="H231" s="118" t="s">
        <v>827</v>
      </c>
      <c r="I231" s="4" t="s">
        <v>197</v>
      </c>
      <c r="J231" s="4" t="s">
        <v>207</v>
      </c>
      <c r="K231" s="4" t="s">
        <v>212</v>
      </c>
      <c r="L231" s="6"/>
      <c r="M231" s="7"/>
      <c r="N231" s="8"/>
      <c r="O231" s="9"/>
      <c r="P231" s="9"/>
      <c r="Q231" s="25" t="s">
        <v>213</v>
      </c>
      <c r="R231" s="49"/>
      <c r="S231" s="1" t="s">
        <v>588</v>
      </c>
      <c r="T231" s="9"/>
      <c r="U231" s="9"/>
      <c r="V231" s="9"/>
      <c r="W231" s="10"/>
      <c r="X231" s="9"/>
      <c r="Y231" s="11"/>
      <c r="Z231" s="9"/>
      <c r="AA231" s="9"/>
      <c r="AB231" s="9"/>
      <c r="AC231" s="9"/>
      <c r="AD231" s="9"/>
      <c r="AE231" s="7"/>
      <c r="AF231" s="7"/>
      <c r="AG231" s="10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10"/>
      <c r="AV231" s="12"/>
      <c r="AW231" s="13"/>
      <c r="AX231" s="7"/>
      <c r="AY231" s="7"/>
      <c r="AZ231" s="10"/>
      <c r="BA231" s="1" t="s">
        <v>589</v>
      </c>
      <c r="BB231" s="14"/>
      <c r="BC231" s="15"/>
      <c r="BD231" s="9"/>
      <c r="BE231" s="10"/>
      <c r="BF231" s="9"/>
      <c r="BG231" s="9"/>
      <c r="BH231" s="9"/>
      <c r="BI231" s="9"/>
      <c r="BJ231" s="10"/>
      <c r="BK231" s="7"/>
      <c r="BL231" s="16"/>
      <c r="BM231" s="16"/>
      <c r="BN231" s="15"/>
      <c r="BO231" s="5"/>
      <c r="BP231" s="17"/>
      <c r="BQ231" s="15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15"/>
      <c r="CC231" s="66"/>
      <c r="CD231" s="66"/>
      <c r="CE231" s="18"/>
      <c r="CF231" s="18"/>
      <c r="CG231" s="5"/>
      <c r="CH231" s="18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9"/>
      <c r="DC231" s="15"/>
      <c r="DD231" s="15"/>
      <c r="DE231" s="9"/>
      <c r="DF231" s="101"/>
      <c r="DG231" s="102"/>
      <c r="DH231" s="98"/>
    </row>
    <row r="232" spans="1:112" s="99" customFormat="1" ht="20.25" customHeight="1" x14ac:dyDescent="0.15">
      <c r="A232" s="100"/>
      <c r="B232" s="100"/>
      <c r="C232" s="100"/>
      <c r="D232" s="1" t="s">
        <v>590</v>
      </c>
      <c r="E232" s="2"/>
      <c r="F232" s="19"/>
      <c r="G232" s="25" t="s">
        <v>121</v>
      </c>
      <c r="H232" s="118" t="s">
        <v>827</v>
      </c>
      <c r="I232" s="4" t="s">
        <v>197</v>
      </c>
      <c r="J232" s="4" t="s">
        <v>207</v>
      </c>
      <c r="K232" s="4" t="s">
        <v>212</v>
      </c>
      <c r="L232" s="6"/>
      <c r="M232" s="7"/>
      <c r="N232" s="8"/>
      <c r="O232" s="9"/>
      <c r="P232" s="9"/>
      <c r="Q232" s="25" t="s">
        <v>214</v>
      </c>
      <c r="R232" s="49"/>
      <c r="S232" s="1" t="s">
        <v>591</v>
      </c>
      <c r="T232" s="9"/>
      <c r="U232" s="9"/>
      <c r="V232" s="9"/>
      <c r="W232" s="10"/>
      <c r="X232" s="9"/>
      <c r="Y232" s="11"/>
      <c r="Z232" s="9"/>
      <c r="AA232" s="9"/>
      <c r="AB232" s="9"/>
      <c r="AC232" s="9"/>
      <c r="AD232" s="9"/>
      <c r="AE232" s="7"/>
      <c r="AF232" s="7"/>
      <c r="AG232" s="10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10"/>
      <c r="AV232" s="12"/>
      <c r="AW232" s="13"/>
      <c r="AX232" s="7"/>
      <c r="AY232" s="7"/>
      <c r="AZ232" s="10"/>
      <c r="BA232" s="1" t="s">
        <v>592</v>
      </c>
      <c r="BB232" s="14"/>
      <c r="BC232" s="15"/>
      <c r="BD232" s="9"/>
      <c r="BE232" s="10"/>
      <c r="BF232" s="9"/>
      <c r="BG232" s="9"/>
      <c r="BH232" s="9"/>
      <c r="BI232" s="9"/>
      <c r="BJ232" s="10"/>
      <c r="BK232" s="7"/>
      <c r="BL232" s="16"/>
      <c r="BM232" s="16"/>
      <c r="BN232" s="15"/>
      <c r="BO232" s="5"/>
      <c r="BP232" s="17"/>
      <c r="BQ232" s="15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15"/>
      <c r="CC232" s="66"/>
      <c r="CD232" s="66"/>
      <c r="CE232" s="18"/>
      <c r="CF232" s="18"/>
      <c r="CG232" s="5"/>
      <c r="CH232" s="18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9"/>
      <c r="DC232" s="15"/>
      <c r="DD232" s="15"/>
      <c r="DE232" s="9"/>
      <c r="DF232" s="101"/>
      <c r="DG232" s="102"/>
      <c r="DH232" s="98"/>
    </row>
    <row r="233" spans="1:112" s="99" customFormat="1" ht="20.25" hidden="1" customHeight="1" x14ac:dyDescent="0.15">
      <c r="A233" s="100"/>
      <c r="B233" s="100"/>
      <c r="C233" s="100"/>
      <c r="D233" s="105"/>
      <c r="E233" s="2"/>
      <c r="F233" s="19"/>
      <c r="G233" s="25" t="s">
        <v>121</v>
      </c>
      <c r="H233" s="118" t="s">
        <v>827</v>
      </c>
      <c r="I233" s="4" t="s">
        <v>197</v>
      </c>
      <c r="J233" s="4" t="s">
        <v>207</v>
      </c>
      <c r="K233" s="4" t="s">
        <v>212</v>
      </c>
      <c r="L233" s="6"/>
      <c r="M233" s="7"/>
      <c r="N233" s="8"/>
      <c r="O233" s="9"/>
      <c r="P233" s="9"/>
      <c r="Q233" s="25" t="s">
        <v>216</v>
      </c>
      <c r="R233" s="9"/>
      <c r="S233" s="28"/>
      <c r="T233" s="9"/>
      <c r="U233" s="9"/>
      <c r="V233" s="9"/>
      <c r="W233" s="10"/>
      <c r="X233" s="9"/>
      <c r="Y233" s="11"/>
      <c r="Z233" s="9"/>
      <c r="AA233" s="9"/>
      <c r="AB233" s="9"/>
      <c r="AC233" s="9"/>
      <c r="AD233" s="9"/>
      <c r="AE233" s="7"/>
      <c r="AF233" s="7"/>
      <c r="AG233" s="10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10"/>
      <c r="AV233" s="12"/>
      <c r="AW233" s="13"/>
      <c r="AX233" s="7"/>
      <c r="AY233" s="7"/>
      <c r="AZ233" s="10"/>
      <c r="BA233" s="8"/>
      <c r="BB233" s="14"/>
      <c r="BC233" s="15"/>
      <c r="BD233" s="9"/>
      <c r="BE233" s="10"/>
      <c r="BF233" s="9"/>
      <c r="BG233" s="9"/>
      <c r="BH233" s="9"/>
      <c r="BI233" s="9"/>
      <c r="BJ233" s="10"/>
      <c r="BK233" s="7"/>
      <c r="BL233" s="16"/>
      <c r="BM233" s="16"/>
      <c r="BN233" s="15"/>
      <c r="BO233" s="5"/>
      <c r="BP233" s="17"/>
      <c r="BQ233" s="15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15"/>
      <c r="CC233" s="66"/>
      <c r="CD233" s="66"/>
      <c r="CE233" s="18"/>
      <c r="CF233" s="18"/>
      <c r="CG233" s="5"/>
      <c r="CH233" s="18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9"/>
      <c r="DC233" s="15"/>
      <c r="DD233" s="15"/>
      <c r="DE233" s="9"/>
      <c r="DF233" s="101"/>
      <c r="DG233" s="102"/>
      <c r="DH233" s="98"/>
    </row>
    <row r="234" spans="1:112" s="99" customFormat="1" ht="20.25" hidden="1" customHeight="1" x14ac:dyDescent="0.15">
      <c r="A234" s="100"/>
      <c r="B234" s="100"/>
      <c r="C234" s="100"/>
      <c r="D234" s="105"/>
      <c r="E234" s="2"/>
      <c r="F234" s="19"/>
      <c r="G234" s="25" t="s">
        <v>121</v>
      </c>
      <c r="H234" s="118" t="s">
        <v>827</v>
      </c>
      <c r="I234" s="4" t="s">
        <v>197</v>
      </c>
      <c r="J234" s="4" t="s">
        <v>207</v>
      </c>
      <c r="K234" s="4" t="s">
        <v>212</v>
      </c>
      <c r="L234" s="6"/>
      <c r="M234" s="7"/>
      <c r="N234" s="8"/>
      <c r="O234" s="9"/>
      <c r="P234" s="9"/>
      <c r="Q234" s="25" t="s">
        <v>217</v>
      </c>
      <c r="R234" s="9"/>
      <c r="S234" s="28"/>
      <c r="T234" s="9"/>
      <c r="U234" s="9"/>
      <c r="V234" s="9"/>
      <c r="W234" s="10"/>
      <c r="X234" s="9"/>
      <c r="Y234" s="11"/>
      <c r="Z234" s="9"/>
      <c r="AA234" s="9"/>
      <c r="AB234" s="9"/>
      <c r="AC234" s="9"/>
      <c r="AD234" s="9"/>
      <c r="AE234" s="7"/>
      <c r="AF234" s="7"/>
      <c r="AG234" s="10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10"/>
      <c r="AV234" s="12"/>
      <c r="AW234" s="13"/>
      <c r="AX234" s="7"/>
      <c r="AY234" s="7"/>
      <c r="AZ234" s="10"/>
      <c r="BA234" s="8"/>
      <c r="BB234" s="14"/>
      <c r="BC234" s="15"/>
      <c r="BD234" s="9"/>
      <c r="BE234" s="10"/>
      <c r="BF234" s="9"/>
      <c r="BG234" s="9"/>
      <c r="BH234" s="9"/>
      <c r="BI234" s="9"/>
      <c r="BJ234" s="10"/>
      <c r="BK234" s="7"/>
      <c r="BL234" s="16"/>
      <c r="BM234" s="16"/>
      <c r="BN234" s="15"/>
      <c r="BO234" s="5"/>
      <c r="BP234" s="17"/>
      <c r="BQ234" s="15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15"/>
      <c r="CC234" s="66"/>
      <c r="CD234" s="66"/>
      <c r="CE234" s="18"/>
      <c r="CF234" s="18"/>
      <c r="CG234" s="5"/>
      <c r="CH234" s="18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9"/>
      <c r="DC234" s="15"/>
      <c r="DD234" s="15"/>
      <c r="DE234" s="9"/>
      <c r="DF234" s="101"/>
      <c r="DG234" s="102"/>
      <c r="DH234" s="98"/>
    </row>
    <row r="235" spans="1:112" s="99" customFormat="1" ht="20.25" hidden="1" customHeight="1" x14ac:dyDescent="0.15">
      <c r="A235" s="100"/>
      <c r="B235" s="100"/>
      <c r="C235" s="100"/>
      <c r="D235" s="1"/>
      <c r="E235" s="20"/>
      <c r="F235" s="19"/>
      <c r="G235" s="25" t="s">
        <v>121</v>
      </c>
      <c r="H235" s="118" t="s">
        <v>827</v>
      </c>
      <c r="I235" s="4" t="s">
        <v>197</v>
      </c>
      <c r="J235" s="4" t="s">
        <v>207</v>
      </c>
      <c r="K235" s="4" t="s">
        <v>212</v>
      </c>
      <c r="L235" s="6"/>
      <c r="M235" s="7"/>
      <c r="N235" s="8"/>
      <c r="O235" s="9"/>
      <c r="P235" s="9"/>
      <c r="Q235" s="25" t="s">
        <v>215</v>
      </c>
      <c r="R235" s="9"/>
      <c r="S235" s="28"/>
      <c r="T235" s="9"/>
      <c r="U235" s="9"/>
      <c r="V235" s="9"/>
      <c r="W235" s="10"/>
      <c r="X235" s="9"/>
      <c r="Y235" s="11"/>
      <c r="Z235" s="9"/>
      <c r="AA235" s="9"/>
      <c r="AB235" s="9"/>
      <c r="AC235" s="9"/>
      <c r="AD235" s="9"/>
      <c r="AE235" s="7"/>
      <c r="AF235" s="7"/>
      <c r="AG235" s="10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10"/>
      <c r="AV235" s="12"/>
      <c r="AW235" s="13"/>
      <c r="AX235" s="7"/>
      <c r="AY235" s="7"/>
      <c r="AZ235" s="10"/>
      <c r="BA235" s="8"/>
      <c r="BB235" s="14"/>
      <c r="BC235" s="15"/>
      <c r="BD235" s="9"/>
      <c r="BE235" s="10"/>
      <c r="BF235" s="9"/>
      <c r="BG235" s="9"/>
      <c r="BH235" s="9"/>
      <c r="BI235" s="9"/>
      <c r="BJ235" s="10"/>
      <c r="BK235" s="7"/>
      <c r="BL235" s="16"/>
      <c r="BM235" s="16"/>
      <c r="BN235" s="15"/>
      <c r="BO235" s="5"/>
      <c r="BP235" s="17"/>
      <c r="BQ235" s="15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15"/>
      <c r="CC235" s="66"/>
      <c r="CD235" s="66"/>
      <c r="CE235" s="18"/>
      <c r="CF235" s="18"/>
      <c r="CG235" s="5"/>
      <c r="CH235" s="18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9"/>
      <c r="DC235" s="15"/>
      <c r="DD235" s="15"/>
      <c r="DE235" s="9"/>
      <c r="DF235" s="101"/>
      <c r="DG235" s="102"/>
      <c r="DH235" s="98"/>
    </row>
    <row r="236" spans="1:112" s="99" customFormat="1" ht="20.25" hidden="1" customHeight="1" x14ac:dyDescent="0.15">
      <c r="A236" s="100"/>
      <c r="B236" s="100"/>
      <c r="C236" s="100"/>
      <c r="D236" s="1"/>
      <c r="E236" s="20"/>
      <c r="F236" s="19"/>
      <c r="G236" s="25" t="s">
        <v>121</v>
      </c>
      <c r="H236" s="118" t="s">
        <v>827</v>
      </c>
      <c r="I236" s="4" t="s">
        <v>197</v>
      </c>
      <c r="J236" s="4" t="s">
        <v>207</v>
      </c>
      <c r="K236" s="3" t="s">
        <v>210</v>
      </c>
      <c r="L236" s="6"/>
      <c r="M236" s="7"/>
      <c r="N236" s="8"/>
      <c r="O236" s="9"/>
      <c r="P236" s="9"/>
      <c r="Q236" s="25" t="s">
        <v>218</v>
      </c>
      <c r="R236" s="9"/>
      <c r="S236" s="28"/>
      <c r="T236" s="9"/>
      <c r="U236" s="9"/>
      <c r="V236" s="9"/>
      <c r="W236" s="10"/>
      <c r="X236" s="9"/>
      <c r="Y236" s="11"/>
      <c r="Z236" s="9"/>
      <c r="AA236" s="9"/>
      <c r="AB236" s="9"/>
      <c r="AC236" s="9"/>
      <c r="AD236" s="9"/>
      <c r="AE236" s="7"/>
      <c r="AF236" s="7"/>
      <c r="AG236" s="10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10"/>
      <c r="AV236" s="12"/>
      <c r="AW236" s="13"/>
      <c r="AX236" s="7"/>
      <c r="AY236" s="7"/>
      <c r="AZ236" s="10"/>
      <c r="BA236" s="8"/>
      <c r="BB236" s="14"/>
      <c r="BC236" s="15"/>
      <c r="BD236" s="9"/>
      <c r="BE236" s="10"/>
      <c r="BF236" s="9"/>
      <c r="BG236" s="9"/>
      <c r="BH236" s="9"/>
      <c r="BI236" s="9"/>
      <c r="BJ236" s="10"/>
      <c r="BK236" s="7"/>
      <c r="BL236" s="16"/>
      <c r="BM236" s="16"/>
      <c r="BN236" s="15"/>
      <c r="BO236" s="5"/>
      <c r="BP236" s="17"/>
      <c r="BQ236" s="15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15"/>
      <c r="CC236" s="66"/>
      <c r="CD236" s="66"/>
      <c r="CE236" s="18"/>
      <c r="CF236" s="18"/>
      <c r="CG236" s="5"/>
      <c r="CH236" s="18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9"/>
      <c r="DC236" s="15"/>
      <c r="DD236" s="15"/>
      <c r="DE236" s="9"/>
      <c r="DF236" s="101"/>
      <c r="DG236" s="102"/>
      <c r="DH236" s="98"/>
    </row>
    <row r="237" spans="1:112" s="99" customFormat="1" ht="20.25" hidden="1" customHeight="1" x14ac:dyDescent="0.15">
      <c r="A237" s="100"/>
      <c r="B237" s="100"/>
      <c r="C237" s="100"/>
      <c r="D237" s="1"/>
      <c r="E237" s="20"/>
      <c r="F237" s="19"/>
      <c r="G237" s="25" t="s">
        <v>121</v>
      </c>
      <c r="H237" s="118" t="s">
        <v>827</v>
      </c>
      <c r="I237" s="4" t="s">
        <v>197</v>
      </c>
      <c r="J237" s="4" t="s">
        <v>207</v>
      </c>
      <c r="K237" s="3" t="s">
        <v>210</v>
      </c>
      <c r="L237" s="6"/>
      <c r="M237" s="7"/>
      <c r="N237" s="8"/>
      <c r="O237" s="9"/>
      <c r="P237" s="9"/>
      <c r="Q237" s="25" t="s">
        <v>219</v>
      </c>
      <c r="R237" s="9"/>
      <c r="S237" s="28"/>
      <c r="T237" s="9"/>
      <c r="U237" s="9"/>
      <c r="V237" s="9"/>
      <c r="W237" s="10"/>
      <c r="X237" s="9"/>
      <c r="Y237" s="11"/>
      <c r="Z237" s="9"/>
      <c r="AA237" s="9"/>
      <c r="AB237" s="9"/>
      <c r="AC237" s="9"/>
      <c r="AD237" s="9"/>
      <c r="AE237" s="7"/>
      <c r="AF237" s="7"/>
      <c r="AG237" s="10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10"/>
      <c r="AV237" s="12"/>
      <c r="AW237" s="13"/>
      <c r="AX237" s="7"/>
      <c r="AY237" s="7"/>
      <c r="AZ237" s="10"/>
      <c r="BA237" s="8"/>
      <c r="BB237" s="14"/>
      <c r="BC237" s="15"/>
      <c r="BD237" s="9"/>
      <c r="BE237" s="10"/>
      <c r="BF237" s="9"/>
      <c r="BG237" s="9"/>
      <c r="BH237" s="9"/>
      <c r="BI237" s="9"/>
      <c r="BJ237" s="10"/>
      <c r="BK237" s="7"/>
      <c r="BL237" s="16"/>
      <c r="BM237" s="16"/>
      <c r="BN237" s="15"/>
      <c r="BO237" s="5"/>
      <c r="BP237" s="17"/>
      <c r="BQ237" s="15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15"/>
      <c r="CC237" s="66"/>
      <c r="CD237" s="66"/>
      <c r="CE237" s="18"/>
      <c r="CF237" s="18"/>
      <c r="CG237" s="5"/>
      <c r="CH237" s="18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9"/>
      <c r="DC237" s="15"/>
      <c r="DD237" s="15"/>
      <c r="DE237" s="9"/>
      <c r="DF237" s="101"/>
      <c r="DG237" s="102"/>
      <c r="DH237" s="98"/>
    </row>
    <row r="238" spans="1:112" s="99" customFormat="1" ht="20.25" hidden="1" customHeight="1" x14ac:dyDescent="0.15">
      <c r="A238" s="100"/>
      <c r="B238" s="100"/>
      <c r="C238" s="100"/>
      <c r="D238" s="1"/>
      <c r="E238" s="2"/>
      <c r="F238" s="19"/>
      <c r="G238" s="25" t="s">
        <v>121</v>
      </c>
      <c r="H238" s="118" t="s">
        <v>827</v>
      </c>
      <c r="I238" s="4" t="s">
        <v>197</v>
      </c>
      <c r="J238" s="4" t="s">
        <v>207</v>
      </c>
      <c r="K238" s="3" t="s">
        <v>210</v>
      </c>
      <c r="L238" s="6"/>
      <c r="M238" s="7"/>
      <c r="N238" s="8"/>
      <c r="O238" s="9"/>
      <c r="P238" s="9"/>
      <c r="Q238" s="25" t="s">
        <v>220</v>
      </c>
      <c r="R238" s="9"/>
      <c r="S238" s="28"/>
      <c r="T238" s="9"/>
      <c r="U238" s="9"/>
      <c r="V238" s="9"/>
      <c r="W238" s="10"/>
      <c r="X238" s="9"/>
      <c r="Y238" s="11"/>
      <c r="Z238" s="9"/>
      <c r="AA238" s="9"/>
      <c r="AB238" s="9"/>
      <c r="AC238" s="9"/>
      <c r="AD238" s="9"/>
      <c r="AE238" s="7"/>
      <c r="AF238" s="7"/>
      <c r="AG238" s="10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10"/>
      <c r="AV238" s="12"/>
      <c r="AW238" s="13"/>
      <c r="AX238" s="7"/>
      <c r="AY238" s="7"/>
      <c r="AZ238" s="10"/>
      <c r="BA238" s="8"/>
      <c r="BB238" s="14"/>
      <c r="BC238" s="15"/>
      <c r="BD238" s="9"/>
      <c r="BE238" s="10"/>
      <c r="BF238" s="9"/>
      <c r="BG238" s="9"/>
      <c r="BH238" s="9"/>
      <c r="BI238" s="9"/>
      <c r="BJ238" s="10"/>
      <c r="BK238" s="7"/>
      <c r="BL238" s="16"/>
      <c r="BM238" s="16"/>
      <c r="BN238" s="15"/>
      <c r="BO238" s="5"/>
      <c r="BP238" s="17"/>
      <c r="BQ238" s="15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15"/>
      <c r="CC238" s="66"/>
      <c r="CD238" s="66"/>
      <c r="CE238" s="18"/>
      <c r="CF238" s="18"/>
      <c r="CG238" s="5"/>
      <c r="CH238" s="18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9"/>
      <c r="DC238" s="15"/>
      <c r="DD238" s="15"/>
      <c r="DE238" s="9"/>
      <c r="DF238" s="101"/>
      <c r="DG238" s="102"/>
      <c r="DH238" s="98"/>
    </row>
    <row r="239" spans="1:112" s="99" customFormat="1" ht="20.25" hidden="1" customHeight="1" x14ac:dyDescent="0.15">
      <c r="A239" s="100"/>
      <c r="B239" s="100"/>
      <c r="C239" s="100"/>
      <c r="D239" s="1"/>
      <c r="E239" s="2"/>
      <c r="F239" s="19"/>
      <c r="G239" s="25" t="s">
        <v>121</v>
      </c>
      <c r="H239" s="118" t="s">
        <v>827</v>
      </c>
      <c r="I239" s="4" t="s">
        <v>197</v>
      </c>
      <c r="J239" s="4" t="s">
        <v>207</v>
      </c>
      <c r="K239" s="3" t="s">
        <v>211</v>
      </c>
      <c r="L239" s="6"/>
      <c r="M239" s="7"/>
      <c r="N239" s="8"/>
      <c r="O239" s="9"/>
      <c r="P239" s="9"/>
      <c r="Q239" s="25" t="s">
        <v>210</v>
      </c>
      <c r="R239" s="9"/>
      <c r="S239" s="28"/>
      <c r="T239" s="9"/>
      <c r="U239" s="9"/>
      <c r="V239" s="9"/>
      <c r="W239" s="10"/>
      <c r="X239" s="9"/>
      <c r="Y239" s="11"/>
      <c r="Z239" s="9"/>
      <c r="AA239" s="9"/>
      <c r="AB239" s="9"/>
      <c r="AC239" s="9"/>
      <c r="AD239" s="9"/>
      <c r="AE239" s="7"/>
      <c r="AF239" s="7"/>
      <c r="AG239" s="10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10"/>
      <c r="AV239" s="12"/>
      <c r="AW239" s="13"/>
      <c r="AX239" s="7"/>
      <c r="AY239" s="7"/>
      <c r="AZ239" s="10"/>
      <c r="BA239" s="8"/>
      <c r="BB239" s="14"/>
      <c r="BC239" s="15"/>
      <c r="BD239" s="9"/>
      <c r="BE239" s="10"/>
      <c r="BF239" s="9"/>
      <c r="BG239" s="9"/>
      <c r="BH239" s="9"/>
      <c r="BI239" s="9"/>
      <c r="BJ239" s="10"/>
      <c r="BK239" s="7"/>
      <c r="BL239" s="16"/>
      <c r="BM239" s="16"/>
      <c r="BN239" s="15"/>
      <c r="BO239" s="5"/>
      <c r="BP239" s="17"/>
      <c r="BQ239" s="15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15"/>
      <c r="CC239" s="66"/>
      <c r="CD239" s="66"/>
      <c r="CE239" s="18"/>
      <c r="CF239" s="18"/>
      <c r="CG239" s="5"/>
      <c r="CH239" s="18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9"/>
      <c r="DC239" s="15"/>
      <c r="DD239" s="15"/>
      <c r="DE239" s="9"/>
      <c r="DF239" s="101"/>
      <c r="DG239" s="102"/>
      <c r="DH239" s="98"/>
    </row>
    <row r="240" spans="1:112" s="99" customFormat="1" ht="20.25" hidden="1" customHeight="1" x14ac:dyDescent="0.15">
      <c r="A240" s="100"/>
      <c r="B240" s="100"/>
      <c r="C240" s="100"/>
      <c r="D240" s="1"/>
      <c r="E240" s="2"/>
      <c r="F240" s="19"/>
      <c r="G240" s="25" t="s">
        <v>121</v>
      </c>
      <c r="H240" s="118" t="s">
        <v>827</v>
      </c>
      <c r="I240" s="4" t="s">
        <v>197</v>
      </c>
      <c r="J240" s="4" t="s">
        <v>207</v>
      </c>
      <c r="K240" s="3" t="s">
        <v>211</v>
      </c>
      <c r="L240" s="6"/>
      <c r="M240" s="7"/>
      <c r="N240" s="8"/>
      <c r="O240" s="9"/>
      <c r="P240" s="9"/>
      <c r="Q240" s="25" t="s">
        <v>221</v>
      </c>
      <c r="R240" s="9"/>
      <c r="S240" s="28"/>
      <c r="T240" s="9"/>
      <c r="U240" s="9"/>
      <c r="V240" s="9"/>
      <c r="W240" s="10"/>
      <c r="X240" s="9"/>
      <c r="Y240" s="11"/>
      <c r="Z240" s="9"/>
      <c r="AA240" s="9"/>
      <c r="AB240" s="9"/>
      <c r="AC240" s="9"/>
      <c r="AD240" s="9"/>
      <c r="AE240" s="7"/>
      <c r="AF240" s="7"/>
      <c r="AG240" s="10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10"/>
      <c r="AV240" s="12"/>
      <c r="AW240" s="13"/>
      <c r="AX240" s="7"/>
      <c r="AY240" s="7"/>
      <c r="AZ240" s="10"/>
      <c r="BA240" s="8"/>
      <c r="BB240" s="14"/>
      <c r="BC240" s="15"/>
      <c r="BD240" s="9"/>
      <c r="BE240" s="10"/>
      <c r="BF240" s="9"/>
      <c r="BG240" s="9"/>
      <c r="BH240" s="9"/>
      <c r="BI240" s="9"/>
      <c r="BJ240" s="10"/>
      <c r="BK240" s="7"/>
      <c r="BL240" s="16"/>
      <c r="BM240" s="16"/>
      <c r="BN240" s="15"/>
      <c r="BO240" s="5"/>
      <c r="BP240" s="17"/>
      <c r="BQ240" s="15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15"/>
      <c r="CC240" s="66"/>
      <c r="CD240" s="66"/>
      <c r="CE240" s="18"/>
      <c r="CF240" s="18"/>
      <c r="CG240" s="5"/>
      <c r="CH240" s="18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9"/>
      <c r="DC240" s="15"/>
      <c r="DD240" s="15"/>
      <c r="DE240" s="9"/>
      <c r="DF240" s="101"/>
      <c r="DG240" s="102"/>
      <c r="DH240" s="98"/>
    </row>
    <row r="241" spans="1:112" s="99" customFormat="1" ht="20.25" hidden="1" customHeight="1" x14ac:dyDescent="0.15">
      <c r="A241" s="100"/>
      <c r="B241" s="100"/>
      <c r="C241" s="100"/>
      <c r="D241" s="1"/>
      <c r="E241" s="2"/>
      <c r="F241" s="19"/>
      <c r="G241" s="25" t="s">
        <v>121</v>
      </c>
      <c r="H241" s="118" t="s">
        <v>827</v>
      </c>
      <c r="I241" s="4" t="s">
        <v>197</v>
      </c>
      <c r="J241" s="4" t="s">
        <v>207</v>
      </c>
      <c r="K241" s="3" t="s">
        <v>211</v>
      </c>
      <c r="L241" s="6"/>
      <c r="M241" s="7"/>
      <c r="N241" s="8"/>
      <c r="O241" s="9"/>
      <c r="P241" s="9"/>
      <c r="Q241" s="25" t="s">
        <v>222</v>
      </c>
      <c r="R241" s="9"/>
      <c r="S241" s="28"/>
      <c r="T241" s="9"/>
      <c r="U241" s="9"/>
      <c r="V241" s="9"/>
      <c r="W241" s="10"/>
      <c r="X241" s="9"/>
      <c r="Y241" s="11"/>
      <c r="Z241" s="9"/>
      <c r="AA241" s="9"/>
      <c r="AB241" s="9"/>
      <c r="AC241" s="9"/>
      <c r="AD241" s="9"/>
      <c r="AE241" s="7"/>
      <c r="AF241" s="7"/>
      <c r="AG241" s="10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10"/>
      <c r="AV241" s="12"/>
      <c r="AW241" s="13"/>
      <c r="AX241" s="7"/>
      <c r="AY241" s="7"/>
      <c r="AZ241" s="10"/>
      <c r="BA241" s="8"/>
      <c r="BB241" s="14"/>
      <c r="BC241" s="15"/>
      <c r="BD241" s="9"/>
      <c r="BE241" s="10"/>
      <c r="BF241" s="9"/>
      <c r="BG241" s="9"/>
      <c r="BH241" s="9"/>
      <c r="BI241" s="9"/>
      <c r="BJ241" s="10"/>
      <c r="BK241" s="7"/>
      <c r="BL241" s="16"/>
      <c r="BM241" s="16"/>
      <c r="BN241" s="15"/>
      <c r="BO241" s="5"/>
      <c r="BP241" s="17"/>
      <c r="BQ241" s="15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15"/>
      <c r="CC241" s="66"/>
      <c r="CD241" s="66"/>
      <c r="CE241" s="18"/>
      <c r="CF241" s="18"/>
      <c r="CG241" s="5"/>
      <c r="CH241" s="18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9"/>
      <c r="DC241" s="15"/>
      <c r="DD241" s="15"/>
      <c r="DE241" s="9"/>
      <c r="DF241" s="101"/>
      <c r="DG241" s="102"/>
      <c r="DH241" s="98"/>
    </row>
    <row r="242" spans="1:112" s="99" customFormat="1" ht="20.25" customHeight="1" x14ac:dyDescent="0.15">
      <c r="A242" s="100"/>
      <c r="B242" s="100"/>
      <c r="C242" s="100"/>
      <c r="D242" s="1" t="s">
        <v>520</v>
      </c>
      <c r="E242" s="2"/>
      <c r="F242" s="19"/>
      <c r="G242" s="25" t="s">
        <v>121</v>
      </c>
      <c r="H242" s="118" t="s">
        <v>827</v>
      </c>
      <c r="I242" s="4" t="s">
        <v>2395</v>
      </c>
      <c r="J242" s="4" t="s">
        <v>262</v>
      </c>
      <c r="K242" s="4"/>
      <c r="L242" s="6"/>
      <c r="M242" s="7"/>
      <c r="N242" s="8"/>
      <c r="O242" s="9"/>
      <c r="P242" s="9"/>
      <c r="Q242" s="4"/>
      <c r="R242" s="49"/>
      <c r="S242" s="45" t="s">
        <v>336</v>
      </c>
      <c r="T242" s="9"/>
      <c r="U242" s="9"/>
      <c r="V242" s="9"/>
      <c r="W242" s="10"/>
      <c r="X242" s="9"/>
      <c r="Y242" s="11"/>
      <c r="Z242" s="9"/>
      <c r="AA242" s="9"/>
      <c r="AB242" s="9"/>
      <c r="AC242" s="9"/>
      <c r="AD242" s="9"/>
      <c r="AE242" s="7"/>
      <c r="AF242" s="7"/>
      <c r="AG242" s="10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10"/>
      <c r="AV242" s="12"/>
      <c r="AW242" s="13"/>
      <c r="AX242" s="7"/>
      <c r="AY242" s="7"/>
      <c r="AZ242" s="10"/>
      <c r="BA242" s="1" t="s">
        <v>522</v>
      </c>
      <c r="BB242" s="14"/>
      <c r="BC242" s="15"/>
      <c r="BD242" s="9"/>
      <c r="BE242" s="10"/>
      <c r="BF242" s="9"/>
      <c r="BG242" s="9"/>
      <c r="BH242" s="9"/>
      <c r="BI242" s="9"/>
      <c r="BJ242" s="10"/>
      <c r="BK242" s="7"/>
      <c r="BL242" s="16"/>
      <c r="BM242" s="16"/>
      <c r="BN242" s="15"/>
      <c r="BO242" s="5"/>
      <c r="BP242" s="17"/>
      <c r="BQ242" s="15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15"/>
      <c r="CC242" s="66"/>
      <c r="CD242" s="66"/>
      <c r="CE242" s="18"/>
      <c r="CF242" s="18"/>
      <c r="CG242" s="5"/>
      <c r="CH242" s="18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9"/>
      <c r="DC242" s="15"/>
      <c r="DD242" s="15"/>
      <c r="DE242" s="9"/>
      <c r="DF242" s="101"/>
      <c r="DG242" s="102"/>
      <c r="DH242" s="98"/>
    </row>
    <row r="243" spans="1:112" s="99" customFormat="1" ht="20.25" customHeight="1" x14ac:dyDescent="0.15">
      <c r="A243" s="100"/>
      <c r="B243" s="100"/>
      <c r="C243" s="100"/>
      <c r="D243" s="1" t="s">
        <v>520</v>
      </c>
      <c r="E243" s="2"/>
      <c r="F243" s="19"/>
      <c r="G243" s="25" t="s">
        <v>121</v>
      </c>
      <c r="H243" s="118" t="s">
        <v>827</v>
      </c>
      <c r="I243" s="4" t="s">
        <v>2395</v>
      </c>
      <c r="J243" s="4" t="s">
        <v>262</v>
      </c>
      <c r="K243" s="4"/>
      <c r="L243" s="6"/>
      <c r="M243" s="7"/>
      <c r="N243" s="8"/>
      <c r="O243" s="9"/>
      <c r="P243" s="9"/>
      <c r="Q243" s="4"/>
      <c r="R243" s="49"/>
      <c r="S243" s="45" t="s">
        <v>521</v>
      </c>
      <c r="T243" s="9"/>
      <c r="U243" s="9"/>
      <c r="V243" s="9"/>
      <c r="W243" s="10"/>
      <c r="X243" s="9"/>
      <c r="Y243" s="11"/>
      <c r="Z243" s="9"/>
      <c r="AA243" s="9"/>
      <c r="AB243" s="9"/>
      <c r="AC243" s="9"/>
      <c r="AD243" s="9"/>
      <c r="AE243" s="7"/>
      <c r="AF243" s="7"/>
      <c r="AG243" s="10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10"/>
      <c r="AV243" s="12"/>
      <c r="AW243" s="13"/>
      <c r="AX243" s="7"/>
      <c r="AY243" s="7"/>
      <c r="AZ243" s="10"/>
      <c r="BA243" s="1" t="s">
        <v>522</v>
      </c>
      <c r="BB243" s="14"/>
      <c r="BC243" s="15"/>
      <c r="BD243" s="9"/>
      <c r="BE243" s="10"/>
      <c r="BF243" s="9"/>
      <c r="BG243" s="9"/>
      <c r="BH243" s="9"/>
      <c r="BI243" s="9"/>
      <c r="BJ243" s="10"/>
      <c r="BK243" s="7"/>
      <c r="BL243" s="16"/>
      <c r="BM243" s="16"/>
      <c r="BN243" s="15"/>
      <c r="BO243" s="5"/>
      <c r="BP243" s="17"/>
      <c r="BQ243" s="15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15"/>
      <c r="CC243" s="66"/>
      <c r="CD243" s="66"/>
      <c r="CE243" s="18"/>
      <c r="CF243" s="18"/>
      <c r="CG243" s="5"/>
      <c r="CH243" s="18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9"/>
      <c r="DC243" s="15"/>
      <c r="DD243" s="15"/>
      <c r="DE243" s="9"/>
      <c r="DF243" s="101"/>
      <c r="DG243" s="102"/>
      <c r="DH243" s="98"/>
    </row>
    <row r="244" spans="1:112" s="99" customFormat="1" ht="20.25" customHeight="1" x14ac:dyDescent="0.15">
      <c r="A244" s="100"/>
      <c r="B244" s="100"/>
      <c r="C244" s="100"/>
      <c r="D244" s="1" t="s">
        <v>528</v>
      </c>
      <c r="E244" s="2"/>
      <c r="F244" s="19"/>
      <c r="G244" s="25" t="s">
        <v>121</v>
      </c>
      <c r="H244" s="118" t="s">
        <v>827</v>
      </c>
      <c r="I244" s="4" t="s">
        <v>2395</v>
      </c>
      <c r="J244" s="4" t="s">
        <v>263</v>
      </c>
      <c r="K244" s="4" t="s">
        <v>523</v>
      </c>
      <c r="L244" s="6"/>
      <c r="M244" s="7"/>
      <c r="N244" s="8"/>
      <c r="O244" s="9"/>
      <c r="P244" s="9"/>
      <c r="Q244" s="4"/>
      <c r="R244" s="49"/>
      <c r="S244" s="45" t="s">
        <v>532</v>
      </c>
      <c r="T244" s="9"/>
      <c r="U244" s="9"/>
      <c r="V244" s="9"/>
      <c r="W244" s="10"/>
      <c r="X244" s="9"/>
      <c r="Y244" s="11"/>
      <c r="Z244" s="9"/>
      <c r="AA244" s="9"/>
      <c r="AB244" s="9"/>
      <c r="AC244" s="9"/>
      <c r="AD244" s="9"/>
      <c r="AE244" s="7"/>
      <c r="AF244" s="7"/>
      <c r="AG244" s="10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10"/>
      <c r="AV244" s="12"/>
      <c r="AW244" s="13"/>
      <c r="AX244" s="7"/>
      <c r="AY244" s="7"/>
      <c r="AZ244" s="10"/>
      <c r="BA244" s="1" t="s">
        <v>522</v>
      </c>
      <c r="BB244" s="14"/>
      <c r="BC244" s="15"/>
      <c r="BD244" s="9"/>
      <c r="BE244" s="10"/>
      <c r="BF244" s="9"/>
      <c r="BG244" s="9"/>
      <c r="BH244" s="9"/>
      <c r="BI244" s="9"/>
      <c r="BJ244" s="10"/>
      <c r="BK244" s="7"/>
      <c r="BL244" s="16"/>
      <c r="BM244" s="16"/>
      <c r="BN244" s="15"/>
      <c r="BO244" s="5"/>
      <c r="BP244" s="17"/>
      <c r="BQ244" s="15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15"/>
      <c r="CC244" s="66"/>
      <c r="CD244" s="66"/>
      <c r="CE244" s="18"/>
      <c r="CF244" s="18"/>
      <c r="CG244" s="5"/>
      <c r="CH244" s="18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9"/>
      <c r="DC244" s="15"/>
      <c r="DD244" s="15"/>
      <c r="DE244" s="9"/>
      <c r="DF244" s="101"/>
      <c r="DG244" s="102"/>
      <c r="DH244" s="98"/>
    </row>
    <row r="245" spans="1:112" s="99" customFormat="1" ht="20.25" customHeight="1" x14ac:dyDescent="0.15">
      <c r="A245" s="100"/>
      <c r="B245" s="100"/>
      <c r="C245" s="100"/>
      <c r="D245" s="1" t="s">
        <v>529</v>
      </c>
      <c r="E245" s="2"/>
      <c r="F245" s="19"/>
      <c r="G245" s="25" t="s">
        <v>121</v>
      </c>
      <c r="H245" s="118" t="s">
        <v>827</v>
      </c>
      <c r="I245" s="4" t="s">
        <v>2395</v>
      </c>
      <c r="J245" s="4" t="s">
        <v>263</v>
      </c>
      <c r="K245" s="4" t="s">
        <v>523</v>
      </c>
      <c r="L245" s="6"/>
      <c r="M245" s="7"/>
      <c r="N245" s="8"/>
      <c r="O245" s="9"/>
      <c r="P245" s="9"/>
      <c r="Q245" s="4"/>
      <c r="R245" s="49"/>
      <c r="S245" s="45" t="s">
        <v>533</v>
      </c>
      <c r="T245" s="9"/>
      <c r="U245" s="9"/>
      <c r="V245" s="9"/>
      <c r="W245" s="10"/>
      <c r="X245" s="9"/>
      <c r="Y245" s="11"/>
      <c r="Z245" s="9"/>
      <c r="AA245" s="9"/>
      <c r="AB245" s="9"/>
      <c r="AC245" s="9"/>
      <c r="AD245" s="9"/>
      <c r="AE245" s="7"/>
      <c r="AF245" s="7"/>
      <c r="AG245" s="10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10"/>
      <c r="AV245" s="12"/>
      <c r="AW245" s="13"/>
      <c r="AX245" s="7"/>
      <c r="AY245" s="7"/>
      <c r="AZ245" s="10"/>
      <c r="BA245" s="1" t="s">
        <v>522</v>
      </c>
      <c r="BB245" s="14"/>
      <c r="BC245" s="15"/>
      <c r="BD245" s="9"/>
      <c r="BE245" s="10"/>
      <c r="BF245" s="9"/>
      <c r="BG245" s="9"/>
      <c r="BH245" s="9"/>
      <c r="BI245" s="9"/>
      <c r="BJ245" s="10"/>
      <c r="BK245" s="7"/>
      <c r="BL245" s="16"/>
      <c r="BM245" s="16"/>
      <c r="BN245" s="15"/>
      <c r="BO245" s="5"/>
      <c r="BP245" s="17"/>
      <c r="BQ245" s="15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15"/>
      <c r="CC245" s="66"/>
      <c r="CD245" s="66"/>
      <c r="CE245" s="18"/>
      <c r="CF245" s="18"/>
      <c r="CG245" s="5"/>
      <c r="CH245" s="18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9"/>
      <c r="DC245" s="15"/>
      <c r="DD245" s="15"/>
      <c r="DE245" s="9"/>
      <c r="DF245" s="101"/>
      <c r="DG245" s="102"/>
      <c r="DH245" s="98"/>
    </row>
    <row r="246" spans="1:112" s="99" customFormat="1" ht="20.25" customHeight="1" x14ac:dyDescent="0.15">
      <c r="A246" s="100"/>
      <c r="B246" s="100"/>
      <c r="C246" s="100"/>
      <c r="D246" s="1" t="s">
        <v>530</v>
      </c>
      <c r="E246" s="2"/>
      <c r="F246" s="19"/>
      <c r="G246" s="25" t="s">
        <v>121</v>
      </c>
      <c r="H246" s="118" t="s">
        <v>827</v>
      </c>
      <c r="I246" s="4" t="s">
        <v>2395</v>
      </c>
      <c r="J246" s="4" t="s">
        <v>263</v>
      </c>
      <c r="K246" s="4" t="s">
        <v>523</v>
      </c>
      <c r="L246" s="6"/>
      <c r="M246" s="7"/>
      <c r="N246" s="8"/>
      <c r="O246" s="9"/>
      <c r="P246" s="9"/>
      <c r="Q246" s="4"/>
      <c r="R246" s="49"/>
      <c r="S246" s="45" t="s">
        <v>534</v>
      </c>
      <c r="T246" s="9"/>
      <c r="U246" s="9"/>
      <c r="V246" s="9"/>
      <c r="W246" s="10"/>
      <c r="X246" s="9"/>
      <c r="Y246" s="11"/>
      <c r="Z246" s="9"/>
      <c r="AA246" s="9"/>
      <c r="AB246" s="9"/>
      <c r="AC246" s="9"/>
      <c r="AD246" s="9"/>
      <c r="AE246" s="7"/>
      <c r="AF246" s="7"/>
      <c r="AG246" s="10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10"/>
      <c r="AV246" s="12"/>
      <c r="AW246" s="13"/>
      <c r="AX246" s="7"/>
      <c r="AY246" s="7"/>
      <c r="AZ246" s="10"/>
      <c r="BA246" s="1" t="s">
        <v>522</v>
      </c>
      <c r="BB246" s="14"/>
      <c r="BC246" s="15"/>
      <c r="BD246" s="9"/>
      <c r="BE246" s="10"/>
      <c r="BF246" s="9"/>
      <c r="BG246" s="9"/>
      <c r="BH246" s="9"/>
      <c r="BI246" s="9"/>
      <c r="BJ246" s="10"/>
      <c r="BK246" s="7"/>
      <c r="BL246" s="16"/>
      <c r="BM246" s="16"/>
      <c r="BN246" s="15"/>
      <c r="BO246" s="5"/>
      <c r="BP246" s="17"/>
      <c r="BQ246" s="15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15"/>
      <c r="CC246" s="66"/>
      <c r="CD246" s="66"/>
      <c r="CE246" s="18"/>
      <c r="CF246" s="18"/>
      <c r="CG246" s="5"/>
      <c r="CH246" s="18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9"/>
      <c r="DC246" s="15"/>
      <c r="DD246" s="15"/>
      <c r="DE246" s="9"/>
      <c r="DF246" s="101"/>
      <c r="DG246" s="102"/>
      <c r="DH246" s="98"/>
    </row>
    <row r="247" spans="1:112" s="99" customFormat="1" ht="20.25" customHeight="1" x14ac:dyDescent="0.15">
      <c r="A247" s="100"/>
      <c r="B247" s="100"/>
      <c r="C247" s="100"/>
      <c r="D247" s="1" t="s">
        <v>531</v>
      </c>
      <c r="E247" s="2"/>
      <c r="F247" s="19"/>
      <c r="G247" s="25" t="s">
        <v>121</v>
      </c>
      <c r="H247" s="118" t="s">
        <v>827</v>
      </c>
      <c r="I247" s="4" t="s">
        <v>2395</v>
      </c>
      <c r="J247" s="4" t="s">
        <v>263</v>
      </c>
      <c r="K247" s="4" t="s">
        <v>523</v>
      </c>
      <c r="L247" s="6"/>
      <c r="M247" s="7"/>
      <c r="N247" s="8"/>
      <c r="O247" s="9"/>
      <c r="P247" s="9"/>
      <c r="Q247" s="4"/>
      <c r="R247" s="49"/>
      <c r="S247" s="45" t="s">
        <v>315</v>
      </c>
      <c r="T247" s="9"/>
      <c r="U247" s="9"/>
      <c r="V247" s="9"/>
      <c r="W247" s="10"/>
      <c r="X247" s="9"/>
      <c r="Y247" s="11"/>
      <c r="Z247" s="9"/>
      <c r="AA247" s="9"/>
      <c r="AB247" s="9"/>
      <c r="AC247" s="9"/>
      <c r="AD247" s="9"/>
      <c r="AE247" s="7"/>
      <c r="AF247" s="7"/>
      <c r="AG247" s="10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10"/>
      <c r="AV247" s="12"/>
      <c r="AW247" s="13"/>
      <c r="AX247" s="7"/>
      <c r="AY247" s="7"/>
      <c r="AZ247" s="10"/>
      <c r="BA247" s="1" t="s">
        <v>409</v>
      </c>
      <c r="BB247" s="14"/>
      <c r="BC247" s="15"/>
      <c r="BD247" s="9"/>
      <c r="BE247" s="10"/>
      <c r="BF247" s="9"/>
      <c r="BG247" s="9"/>
      <c r="BH247" s="9"/>
      <c r="BI247" s="9"/>
      <c r="BJ247" s="10"/>
      <c r="BK247" s="7"/>
      <c r="BL247" s="16"/>
      <c r="BM247" s="16"/>
      <c r="BN247" s="15"/>
      <c r="BO247" s="5"/>
      <c r="BP247" s="17"/>
      <c r="BQ247" s="15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15"/>
      <c r="CC247" s="66"/>
      <c r="CD247" s="66"/>
      <c r="CE247" s="18"/>
      <c r="CF247" s="18"/>
      <c r="CG247" s="5"/>
      <c r="CH247" s="18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9"/>
      <c r="DC247" s="15"/>
      <c r="DD247" s="15"/>
      <c r="DE247" s="9"/>
      <c r="DF247" s="101"/>
      <c r="DG247" s="102"/>
      <c r="DH247" s="98"/>
    </row>
    <row r="248" spans="1:112" s="99" customFormat="1" ht="15" customHeight="1" x14ac:dyDescent="0.15">
      <c r="A248" s="100"/>
      <c r="B248" s="100"/>
      <c r="C248" s="100"/>
      <c r="D248" s="1" t="s">
        <v>525</v>
      </c>
      <c r="E248" s="2"/>
      <c r="F248" s="19"/>
      <c r="G248" s="25" t="s">
        <v>121</v>
      </c>
      <c r="H248" s="118" t="s">
        <v>827</v>
      </c>
      <c r="I248" s="4" t="s">
        <v>2395</v>
      </c>
      <c r="J248" s="4" t="s">
        <v>263</v>
      </c>
      <c r="K248" s="4" t="s">
        <v>524</v>
      </c>
      <c r="L248" s="6"/>
      <c r="M248" s="7"/>
      <c r="N248" s="8"/>
      <c r="O248" s="9"/>
      <c r="P248" s="9"/>
      <c r="Q248" s="4"/>
      <c r="R248" s="49"/>
      <c r="S248" s="45" t="s">
        <v>535</v>
      </c>
      <c r="T248" s="9"/>
      <c r="U248" s="9"/>
      <c r="V248" s="9"/>
      <c r="W248" s="10"/>
      <c r="X248" s="9"/>
      <c r="Y248" s="11"/>
      <c r="Z248" s="9"/>
      <c r="AA248" s="9"/>
      <c r="AB248" s="9"/>
      <c r="AC248" s="9"/>
      <c r="AD248" s="9"/>
      <c r="AE248" s="7"/>
      <c r="AF248" s="7"/>
      <c r="AG248" s="10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10"/>
      <c r="AV248" s="12"/>
      <c r="AW248" s="13"/>
      <c r="AX248" s="7"/>
      <c r="AY248" s="7"/>
      <c r="AZ248" s="10"/>
      <c r="BA248" s="1" t="s">
        <v>522</v>
      </c>
      <c r="BB248" s="14"/>
      <c r="BC248" s="15"/>
      <c r="BD248" s="9"/>
      <c r="BE248" s="10"/>
      <c r="BF248" s="9"/>
      <c r="BG248" s="9"/>
      <c r="BH248" s="9"/>
      <c r="BI248" s="9"/>
      <c r="BJ248" s="10"/>
      <c r="BK248" s="7"/>
      <c r="BL248" s="16"/>
      <c r="BM248" s="16"/>
      <c r="BN248" s="15"/>
      <c r="BO248" s="5"/>
      <c r="BP248" s="17"/>
      <c r="BQ248" s="15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15"/>
      <c r="CC248" s="66"/>
      <c r="CD248" s="66"/>
      <c r="CE248" s="18"/>
      <c r="CF248" s="18"/>
      <c r="CG248" s="5"/>
      <c r="CH248" s="18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9"/>
      <c r="DC248" s="15"/>
      <c r="DD248" s="15"/>
      <c r="DE248" s="9"/>
      <c r="DF248" s="101"/>
      <c r="DG248" s="102"/>
      <c r="DH248" s="98"/>
    </row>
    <row r="249" spans="1:112" s="99" customFormat="1" ht="15" customHeight="1" x14ac:dyDescent="0.15">
      <c r="A249" s="100"/>
      <c r="B249" s="100"/>
      <c r="C249" s="100"/>
      <c r="D249" s="1" t="s">
        <v>526</v>
      </c>
      <c r="E249" s="2"/>
      <c r="F249" s="19"/>
      <c r="G249" s="25" t="s">
        <v>121</v>
      </c>
      <c r="H249" s="118" t="s">
        <v>827</v>
      </c>
      <c r="I249" s="4" t="s">
        <v>2395</v>
      </c>
      <c r="J249" s="4" t="s">
        <v>263</v>
      </c>
      <c r="K249" s="4" t="s">
        <v>524</v>
      </c>
      <c r="L249" s="6"/>
      <c r="M249" s="7"/>
      <c r="N249" s="8"/>
      <c r="O249" s="9"/>
      <c r="P249" s="9"/>
      <c r="Q249" s="4"/>
      <c r="R249" s="49"/>
      <c r="S249" s="45" t="s">
        <v>536</v>
      </c>
      <c r="T249" s="9"/>
      <c r="U249" s="9"/>
      <c r="V249" s="9"/>
      <c r="W249" s="10"/>
      <c r="X249" s="9"/>
      <c r="Y249" s="11"/>
      <c r="Z249" s="9"/>
      <c r="AA249" s="9"/>
      <c r="AB249" s="9"/>
      <c r="AC249" s="9"/>
      <c r="AD249" s="9"/>
      <c r="AE249" s="7"/>
      <c r="AF249" s="7"/>
      <c r="AG249" s="10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10"/>
      <c r="AV249" s="12"/>
      <c r="AW249" s="13"/>
      <c r="AX249" s="7"/>
      <c r="AY249" s="7"/>
      <c r="AZ249" s="10"/>
      <c r="BA249" s="1" t="s">
        <v>522</v>
      </c>
      <c r="BB249" s="14"/>
      <c r="BC249" s="15"/>
      <c r="BD249" s="9"/>
      <c r="BE249" s="10"/>
      <c r="BF249" s="9"/>
      <c r="BG249" s="9"/>
      <c r="BH249" s="9"/>
      <c r="BI249" s="9"/>
      <c r="BJ249" s="10"/>
      <c r="BK249" s="7"/>
      <c r="BL249" s="16"/>
      <c r="BM249" s="16"/>
      <c r="BN249" s="15"/>
      <c r="BO249" s="5"/>
      <c r="BP249" s="17"/>
      <c r="BQ249" s="15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15"/>
      <c r="CC249" s="66"/>
      <c r="CD249" s="66"/>
      <c r="CE249" s="18"/>
      <c r="CF249" s="18"/>
      <c r="CG249" s="5"/>
      <c r="CH249" s="18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9"/>
      <c r="DC249" s="15"/>
      <c r="DD249" s="15"/>
      <c r="DE249" s="9"/>
      <c r="DF249" s="101"/>
      <c r="DG249" s="102"/>
      <c r="DH249" s="98"/>
    </row>
    <row r="250" spans="1:112" s="99" customFormat="1" ht="20.25" customHeight="1" x14ac:dyDescent="0.15">
      <c r="A250" s="100"/>
      <c r="B250" s="100"/>
      <c r="C250" s="100"/>
      <c r="D250" s="1" t="s">
        <v>527</v>
      </c>
      <c r="E250" s="2"/>
      <c r="F250" s="19"/>
      <c r="G250" s="25" t="s">
        <v>121</v>
      </c>
      <c r="H250" s="118" t="s">
        <v>827</v>
      </c>
      <c r="I250" s="4" t="s">
        <v>2395</v>
      </c>
      <c r="J250" s="4" t="s">
        <v>263</v>
      </c>
      <c r="K250" s="4" t="s">
        <v>524</v>
      </c>
      <c r="L250" s="6"/>
      <c r="M250" s="7"/>
      <c r="N250" s="8"/>
      <c r="O250" s="9"/>
      <c r="P250" s="9"/>
      <c r="Q250" s="4"/>
      <c r="R250" s="49"/>
      <c r="S250" s="45" t="s">
        <v>532</v>
      </c>
      <c r="T250" s="9"/>
      <c r="U250" s="9"/>
      <c r="V250" s="9"/>
      <c r="W250" s="10"/>
      <c r="X250" s="9"/>
      <c r="Y250" s="11"/>
      <c r="Z250" s="9"/>
      <c r="AA250" s="9"/>
      <c r="AB250" s="9"/>
      <c r="AC250" s="9"/>
      <c r="AD250" s="9"/>
      <c r="AE250" s="7"/>
      <c r="AF250" s="7"/>
      <c r="AG250" s="10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10"/>
      <c r="AV250" s="12"/>
      <c r="AW250" s="13"/>
      <c r="AX250" s="7"/>
      <c r="AY250" s="7"/>
      <c r="AZ250" s="10"/>
      <c r="BA250" s="1" t="s">
        <v>522</v>
      </c>
      <c r="BB250" s="14"/>
      <c r="BC250" s="15"/>
      <c r="BD250" s="9"/>
      <c r="BE250" s="10"/>
      <c r="BF250" s="9"/>
      <c r="BG250" s="9"/>
      <c r="BH250" s="9"/>
      <c r="BI250" s="9"/>
      <c r="BJ250" s="10"/>
      <c r="BK250" s="7"/>
      <c r="BL250" s="16"/>
      <c r="BM250" s="16"/>
      <c r="BN250" s="15"/>
      <c r="BO250" s="5"/>
      <c r="BP250" s="17"/>
      <c r="BQ250" s="15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15"/>
      <c r="CC250" s="66"/>
      <c r="CD250" s="66"/>
      <c r="CE250" s="18"/>
      <c r="CF250" s="18"/>
      <c r="CG250" s="5"/>
      <c r="CH250" s="18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9"/>
      <c r="DC250" s="15"/>
      <c r="DD250" s="15"/>
      <c r="DE250" s="9"/>
      <c r="DF250" s="101"/>
      <c r="DG250" s="102"/>
      <c r="DH250" s="98"/>
    </row>
    <row r="251" spans="1:112" s="99" customFormat="1" ht="25.5" customHeight="1" x14ac:dyDescent="0.15">
      <c r="A251" s="100"/>
      <c r="B251" s="100"/>
      <c r="C251" s="100"/>
      <c r="D251" s="1" t="s">
        <v>539</v>
      </c>
      <c r="E251" s="24"/>
      <c r="F251" s="19"/>
      <c r="G251" s="25" t="s">
        <v>121</v>
      </c>
      <c r="H251" s="118" t="s">
        <v>827</v>
      </c>
      <c r="I251" s="4" t="s">
        <v>2395</v>
      </c>
      <c r="J251" s="4" t="s">
        <v>537</v>
      </c>
      <c r="K251" s="4"/>
      <c r="L251" s="6"/>
      <c r="M251" s="7"/>
      <c r="N251" s="8"/>
      <c r="O251" s="9"/>
      <c r="P251" s="9"/>
      <c r="Q251" s="4"/>
      <c r="R251" s="49"/>
      <c r="S251" s="45" t="s">
        <v>542</v>
      </c>
      <c r="T251" s="9"/>
      <c r="U251" s="9"/>
      <c r="V251" s="9"/>
      <c r="W251" s="10"/>
      <c r="X251" s="9"/>
      <c r="Y251" s="11"/>
      <c r="Z251" s="9"/>
      <c r="AA251" s="9"/>
      <c r="AB251" s="9"/>
      <c r="AC251" s="9"/>
      <c r="AD251" s="9"/>
      <c r="AE251" s="7"/>
      <c r="AF251" s="7"/>
      <c r="AG251" s="10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10"/>
      <c r="AV251" s="12"/>
      <c r="AW251" s="13"/>
      <c r="AX251" s="7"/>
      <c r="AY251" s="7"/>
      <c r="AZ251" s="10"/>
      <c r="BA251" s="1" t="s">
        <v>522</v>
      </c>
      <c r="BB251" s="14"/>
      <c r="BC251" s="15"/>
      <c r="BD251" s="9"/>
      <c r="BE251" s="10"/>
      <c r="BF251" s="9"/>
      <c r="BG251" s="9"/>
      <c r="BH251" s="9"/>
      <c r="BI251" s="9"/>
      <c r="BJ251" s="10"/>
      <c r="BK251" s="7"/>
      <c r="BL251" s="16"/>
      <c r="BM251" s="16"/>
      <c r="BN251" s="15"/>
      <c r="BO251" s="5"/>
      <c r="BP251" s="17"/>
      <c r="BQ251" s="15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15"/>
      <c r="CC251" s="66"/>
      <c r="CD251" s="66"/>
      <c r="CE251" s="18"/>
      <c r="CF251" s="18"/>
      <c r="CG251" s="5"/>
      <c r="CH251" s="18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9"/>
      <c r="DC251" s="15"/>
      <c r="DD251" s="15"/>
      <c r="DE251" s="9"/>
      <c r="DF251" s="101"/>
      <c r="DG251" s="102"/>
      <c r="DH251" s="98"/>
    </row>
    <row r="252" spans="1:112" s="99" customFormat="1" ht="15" customHeight="1" x14ac:dyDescent="0.15">
      <c r="A252" s="100"/>
      <c r="B252" s="100"/>
      <c r="C252" s="100"/>
      <c r="D252" s="1" t="s">
        <v>540</v>
      </c>
      <c r="E252" s="24"/>
      <c r="F252" s="19"/>
      <c r="G252" s="25" t="s">
        <v>121</v>
      </c>
      <c r="H252" s="118" t="s">
        <v>827</v>
      </c>
      <c r="I252" s="4" t="s">
        <v>2395</v>
      </c>
      <c r="J252" s="4" t="s">
        <v>538</v>
      </c>
      <c r="K252" s="4"/>
      <c r="L252" s="6"/>
      <c r="M252" s="7"/>
      <c r="N252" s="8"/>
      <c r="O252" s="9"/>
      <c r="P252" s="9"/>
      <c r="Q252" s="4"/>
      <c r="R252" s="49"/>
      <c r="S252" s="45" t="s">
        <v>543</v>
      </c>
      <c r="T252" s="9"/>
      <c r="U252" s="9"/>
      <c r="V252" s="9"/>
      <c r="W252" s="10"/>
      <c r="X252" s="9"/>
      <c r="Y252" s="11"/>
      <c r="Z252" s="9"/>
      <c r="AA252" s="9"/>
      <c r="AB252" s="9"/>
      <c r="AC252" s="9"/>
      <c r="AD252" s="9"/>
      <c r="AE252" s="7"/>
      <c r="AF252" s="7"/>
      <c r="AG252" s="10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10"/>
      <c r="AV252" s="12"/>
      <c r="AW252" s="13"/>
      <c r="AX252" s="7"/>
      <c r="AY252" s="7"/>
      <c r="AZ252" s="10"/>
      <c r="BA252" s="1" t="s">
        <v>522</v>
      </c>
      <c r="BB252" s="14"/>
      <c r="BC252" s="15"/>
      <c r="BD252" s="9"/>
      <c r="BE252" s="10"/>
      <c r="BF252" s="9"/>
      <c r="BG252" s="9"/>
      <c r="BH252" s="9"/>
      <c r="BI252" s="9"/>
      <c r="BJ252" s="10"/>
      <c r="BK252" s="7"/>
      <c r="BL252" s="16"/>
      <c r="BM252" s="16"/>
      <c r="BN252" s="15"/>
      <c r="BO252" s="5"/>
      <c r="BP252" s="17"/>
      <c r="BQ252" s="15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15"/>
      <c r="CC252" s="66"/>
      <c r="CD252" s="66"/>
      <c r="CE252" s="18"/>
      <c r="CF252" s="18"/>
      <c r="CG252" s="5"/>
      <c r="CH252" s="18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9"/>
      <c r="DC252" s="15"/>
      <c r="DD252" s="15"/>
      <c r="DE252" s="9"/>
      <c r="DF252" s="101"/>
      <c r="DG252" s="102"/>
      <c r="DH252" s="98"/>
    </row>
    <row r="253" spans="1:112" s="99" customFormat="1" ht="20.25" customHeight="1" x14ac:dyDescent="0.15">
      <c r="A253" s="100"/>
      <c r="B253" s="100"/>
      <c r="C253" s="100"/>
      <c r="D253" s="1" t="s">
        <v>541</v>
      </c>
      <c r="E253" s="24"/>
      <c r="F253" s="19"/>
      <c r="G253" s="25" t="s">
        <v>121</v>
      </c>
      <c r="H253" s="118" t="s">
        <v>827</v>
      </c>
      <c r="I253" s="4" t="s">
        <v>2395</v>
      </c>
      <c r="J253" s="4" t="s">
        <v>538</v>
      </c>
      <c r="K253" s="4"/>
      <c r="L253" s="6"/>
      <c r="M253" s="7"/>
      <c r="N253" s="8"/>
      <c r="O253" s="9"/>
      <c r="P253" s="9"/>
      <c r="Q253" s="4"/>
      <c r="R253" s="49"/>
      <c r="S253" s="45" t="s">
        <v>544</v>
      </c>
      <c r="T253" s="9"/>
      <c r="U253" s="9"/>
      <c r="V253" s="9"/>
      <c r="W253" s="10"/>
      <c r="X253" s="9"/>
      <c r="Y253" s="11"/>
      <c r="Z253" s="9"/>
      <c r="AA253" s="9"/>
      <c r="AB253" s="9"/>
      <c r="AC253" s="9"/>
      <c r="AD253" s="9"/>
      <c r="AE253" s="7"/>
      <c r="AF253" s="7"/>
      <c r="AG253" s="10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10"/>
      <c r="AV253" s="12"/>
      <c r="AW253" s="13"/>
      <c r="AX253" s="7"/>
      <c r="AY253" s="7"/>
      <c r="AZ253" s="10"/>
      <c r="BA253" s="1" t="s">
        <v>522</v>
      </c>
      <c r="BB253" s="14"/>
      <c r="BC253" s="15"/>
      <c r="BD253" s="9"/>
      <c r="BE253" s="10"/>
      <c r="BF253" s="9"/>
      <c r="BG253" s="9"/>
      <c r="BH253" s="9"/>
      <c r="BI253" s="9"/>
      <c r="BJ253" s="10"/>
      <c r="BK253" s="7"/>
      <c r="BL253" s="16"/>
      <c r="BM253" s="16"/>
      <c r="BN253" s="15"/>
      <c r="BO253" s="5"/>
      <c r="BP253" s="17"/>
      <c r="BQ253" s="15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15"/>
      <c r="CC253" s="66"/>
      <c r="CD253" s="66"/>
      <c r="CE253" s="18"/>
      <c r="CF253" s="18"/>
      <c r="CG253" s="5"/>
      <c r="CH253" s="18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9"/>
      <c r="DC253" s="15"/>
      <c r="DD253" s="15"/>
      <c r="DE253" s="9"/>
      <c r="DF253" s="101"/>
      <c r="DG253" s="102"/>
      <c r="DH253" s="98"/>
    </row>
    <row r="254" spans="1:112" s="99" customFormat="1" ht="20.25" customHeight="1" x14ac:dyDescent="0.15">
      <c r="A254" s="100"/>
      <c r="B254" s="100"/>
      <c r="C254" s="100"/>
      <c r="D254" s="1"/>
      <c r="E254" s="2"/>
      <c r="F254" s="19"/>
      <c r="G254" s="25" t="s">
        <v>121</v>
      </c>
      <c r="H254" s="118" t="s">
        <v>827</v>
      </c>
      <c r="I254" s="4" t="s">
        <v>2395</v>
      </c>
      <c r="J254" s="4" t="s">
        <v>599</v>
      </c>
      <c r="K254" s="4" t="s">
        <v>600</v>
      </c>
      <c r="L254" s="6"/>
      <c r="M254" s="7"/>
      <c r="N254" s="8"/>
      <c r="O254" s="9"/>
      <c r="P254" s="9"/>
      <c r="Q254" s="4"/>
      <c r="R254" s="9"/>
      <c r="S254" s="28"/>
      <c r="T254" s="9"/>
      <c r="U254" s="9"/>
      <c r="V254" s="9"/>
      <c r="W254" s="10"/>
      <c r="X254" s="9"/>
      <c r="Y254" s="11"/>
      <c r="Z254" s="9"/>
      <c r="AA254" s="9"/>
      <c r="AB254" s="9"/>
      <c r="AC254" s="9"/>
      <c r="AD254" s="9"/>
      <c r="AE254" s="7"/>
      <c r="AF254" s="7"/>
      <c r="AG254" s="10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10"/>
      <c r="AV254" s="12"/>
      <c r="AW254" s="13"/>
      <c r="AX254" s="7"/>
      <c r="AY254" s="7"/>
      <c r="AZ254" s="10"/>
      <c r="BA254" s="8"/>
      <c r="BB254" s="14"/>
      <c r="BC254" s="15"/>
      <c r="BD254" s="9"/>
      <c r="BE254" s="10"/>
      <c r="BF254" s="9"/>
      <c r="BG254" s="9"/>
      <c r="BH254" s="9"/>
      <c r="BI254" s="9"/>
      <c r="BJ254" s="10"/>
      <c r="BK254" s="7"/>
      <c r="BL254" s="16"/>
      <c r="BM254" s="16"/>
      <c r="BN254" s="15"/>
      <c r="BO254" s="5"/>
      <c r="BP254" s="17"/>
      <c r="BQ254" s="15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15"/>
      <c r="CC254" s="66"/>
      <c r="CD254" s="66"/>
      <c r="CE254" s="18"/>
      <c r="CF254" s="18"/>
      <c r="CG254" s="5"/>
      <c r="CH254" s="18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9"/>
      <c r="DC254" s="15"/>
      <c r="DD254" s="15"/>
      <c r="DE254" s="9"/>
      <c r="DF254" s="101"/>
      <c r="DG254" s="102"/>
      <c r="DH254" s="98"/>
    </row>
    <row r="255" spans="1:112" s="99" customFormat="1" ht="20.25" customHeight="1" x14ac:dyDescent="0.15">
      <c r="A255" s="100"/>
      <c r="B255" s="100"/>
      <c r="C255" s="100"/>
      <c r="D255" s="1" t="s">
        <v>602</v>
      </c>
      <c r="E255" s="2"/>
      <c r="F255" s="19"/>
      <c r="G255" s="25" t="s">
        <v>121</v>
      </c>
      <c r="H255" s="118" t="s">
        <v>827</v>
      </c>
      <c r="I255" s="4" t="s">
        <v>2395</v>
      </c>
      <c r="J255" s="4" t="s">
        <v>599</v>
      </c>
      <c r="K255" s="4" t="s">
        <v>601</v>
      </c>
      <c r="L255" s="6"/>
      <c r="M255" s="7"/>
      <c r="N255" s="8"/>
      <c r="O255" s="9"/>
      <c r="P255" s="9"/>
      <c r="Q255" s="4"/>
      <c r="R255" s="9"/>
      <c r="S255" s="28">
        <v>2005913</v>
      </c>
      <c r="T255" s="9"/>
      <c r="U255" s="9"/>
      <c r="V255" s="9"/>
      <c r="W255" s="10"/>
      <c r="X255" s="9"/>
      <c r="Y255" s="11"/>
      <c r="Z255" s="9"/>
      <c r="AA255" s="9"/>
      <c r="AB255" s="9"/>
      <c r="AC255" s="9"/>
      <c r="AD255" s="9"/>
      <c r="AE255" s="7"/>
      <c r="AF255" s="7"/>
      <c r="AG255" s="10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10"/>
      <c r="AV255" s="12"/>
      <c r="AW255" s="13"/>
      <c r="AX255" s="7"/>
      <c r="AY255" s="7"/>
      <c r="AZ255" s="10"/>
      <c r="BA255" s="8" t="s">
        <v>603</v>
      </c>
      <c r="BB255" s="14"/>
      <c r="BC255" s="15"/>
      <c r="BD255" s="9"/>
      <c r="BE255" s="10"/>
      <c r="BF255" s="9"/>
      <c r="BG255" s="9"/>
      <c r="BH255" s="9"/>
      <c r="BI255" s="9"/>
      <c r="BJ255" s="10"/>
      <c r="BK255" s="7"/>
      <c r="BL255" s="16"/>
      <c r="BM255" s="16"/>
      <c r="BN255" s="15"/>
      <c r="BO255" s="5"/>
      <c r="BP255" s="17"/>
      <c r="BQ255" s="15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15"/>
      <c r="CC255" s="66"/>
      <c r="CD255" s="66"/>
      <c r="CE255" s="18"/>
      <c r="CF255" s="18"/>
      <c r="CG255" s="5"/>
      <c r="CH255" s="18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9"/>
      <c r="DC255" s="15"/>
      <c r="DD255" s="15"/>
      <c r="DE255" s="9"/>
      <c r="DF255" s="101"/>
      <c r="DG255" s="102"/>
      <c r="DH255" s="98"/>
    </row>
    <row r="256" spans="1:112" s="99" customFormat="1" ht="20.25" customHeight="1" x14ac:dyDescent="0.15">
      <c r="A256" s="100"/>
      <c r="B256" s="100"/>
      <c r="C256" s="100"/>
      <c r="D256" s="1" t="s">
        <v>604</v>
      </c>
      <c r="E256" s="2"/>
      <c r="F256" s="19"/>
      <c r="G256" s="25" t="s">
        <v>121</v>
      </c>
      <c r="H256" s="118" t="s">
        <v>827</v>
      </c>
      <c r="I256" s="4" t="s">
        <v>2395</v>
      </c>
      <c r="J256" s="4" t="s">
        <v>599</v>
      </c>
      <c r="K256" s="4" t="s">
        <v>601</v>
      </c>
      <c r="L256" s="6"/>
      <c r="M256" s="7"/>
      <c r="N256" s="8"/>
      <c r="O256" s="9"/>
      <c r="P256" s="9"/>
      <c r="Q256" s="4"/>
      <c r="R256" s="9"/>
      <c r="S256" s="28">
        <v>73882</v>
      </c>
      <c r="T256" s="9"/>
      <c r="U256" s="9"/>
      <c r="V256" s="9"/>
      <c r="W256" s="10"/>
      <c r="X256" s="9"/>
      <c r="Y256" s="11"/>
      <c r="Z256" s="9"/>
      <c r="AA256" s="9"/>
      <c r="AB256" s="9"/>
      <c r="AC256" s="9"/>
      <c r="AD256" s="9"/>
      <c r="AE256" s="7"/>
      <c r="AF256" s="7"/>
      <c r="AG256" s="10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10"/>
      <c r="AV256" s="12"/>
      <c r="AW256" s="13"/>
      <c r="AX256" s="7"/>
      <c r="AY256" s="7"/>
      <c r="AZ256" s="10"/>
      <c r="BA256" s="8" t="s">
        <v>605</v>
      </c>
      <c r="BB256" s="14"/>
      <c r="BC256" s="15"/>
      <c r="BD256" s="9"/>
      <c r="BE256" s="10"/>
      <c r="BF256" s="9"/>
      <c r="BG256" s="9"/>
      <c r="BH256" s="9"/>
      <c r="BI256" s="9"/>
      <c r="BJ256" s="10"/>
      <c r="BK256" s="7"/>
      <c r="BL256" s="16"/>
      <c r="BM256" s="16"/>
      <c r="BN256" s="15"/>
      <c r="BO256" s="5"/>
      <c r="BP256" s="17"/>
      <c r="BQ256" s="15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15"/>
      <c r="CC256" s="66"/>
      <c r="CD256" s="66"/>
      <c r="CE256" s="18"/>
      <c r="CF256" s="18"/>
      <c r="CG256" s="5"/>
      <c r="CH256" s="18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9"/>
      <c r="DC256" s="15"/>
      <c r="DD256" s="15"/>
      <c r="DE256" s="9"/>
      <c r="DF256" s="101"/>
      <c r="DG256" s="102"/>
      <c r="DH256" s="98"/>
    </row>
    <row r="257" spans="1:112" s="99" customFormat="1" ht="20.25" customHeight="1" x14ac:dyDescent="0.15">
      <c r="A257" s="100"/>
      <c r="B257" s="100"/>
      <c r="C257" s="100"/>
      <c r="D257" s="1" t="s">
        <v>606</v>
      </c>
      <c r="E257" s="2"/>
      <c r="F257" s="19"/>
      <c r="G257" s="25" t="s">
        <v>121</v>
      </c>
      <c r="H257" s="118" t="s">
        <v>827</v>
      </c>
      <c r="I257" s="4" t="s">
        <v>2395</v>
      </c>
      <c r="J257" s="4" t="s">
        <v>599</v>
      </c>
      <c r="K257" s="4"/>
      <c r="L257" s="6"/>
      <c r="M257" s="7"/>
      <c r="N257" s="8"/>
      <c r="O257" s="9"/>
      <c r="P257" s="9"/>
      <c r="Q257" s="4"/>
      <c r="R257" s="49"/>
      <c r="S257" s="21" t="s">
        <v>615</v>
      </c>
      <c r="T257" s="9"/>
      <c r="U257" s="9"/>
      <c r="V257" s="9"/>
      <c r="W257" s="10"/>
      <c r="X257" s="9"/>
      <c r="Y257" s="11"/>
      <c r="Z257" s="9"/>
      <c r="AA257" s="9"/>
      <c r="AB257" s="9"/>
      <c r="AC257" s="9"/>
      <c r="AD257" s="9"/>
      <c r="AE257" s="7"/>
      <c r="AF257" s="7"/>
      <c r="AG257" s="10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10"/>
      <c r="AV257" s="12"/>
      <c r="AW257" s="13"/>
      <c r="AX257" s="7"/>
      <c r="AY257" s="7"/>
      <c r="AZ257" s="10"/>
      <c r="BA257" s="1" t="s">
        <v>626</v>
      </c>
      <c r="BB257" s="14"/>
      <c r="BC257" s="15"/>
      <c r="BD257" s="9"/>
      <c r="BE257" s="10"/>
      <c r="BF257" s="9"/>
      <c r="BG257" s="9"/>
      <c r="BH257" s="9"/>
      <c r="BI257" s="9"/>
      <c r="BJ257" s="10"/>
      <c r="BK257" s="7"/>
      <c r="BL257" s="16"/>
      <c r="BM257" s="16"/>
      <c r="BN257" s="15"/>
      <c r="BO257" s="5"/>
      <c r="BP257" s="17"/>
      <c r="BQ257" s="15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15"/>
      <c r="CC257" s="66"/>
      <c r="CD257" s="66"/>
      <c r="CE257" s="18"/>
      <c r="CF257" s="18"/>
      <c r="CG257" s="5"/>
      <c r="CH257" s="18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9"/>
      <c r="DC257" s="15"/>
      <c r="DD257" s="15"/>
      <c r="DE257" s="9"/>
      <c r="DF257" s="101"/>
      <c r="DG257" s="102"/>
      <c r="DH257" s="98"/>
    </row>
    <row r="258" spans="1:112" s="99" customFormat="1" ht="20.25" customHeight="1" x14ac:dyDescent="0.15">
      <c r="A258" s="100"/>
      <c r="B258" s="100"/>
      <c r="C258" s="100"/>
      <c r="D258" s="1" t="s">
        <v>599</v>
      </c>
      <c r="E258" s="2"/>
      <c r="F258" s="19"/>
      <c r="G258" s="25" t="s">
        <v>121</v>
      </c>
      <c r="H258" s="118" t="s">
        <v>827</v>
      </c>
      <c r="I258" s="4" t="s">
        <v>2395</v>
      </c>
      <c r="J258" s="4" t="s">
        <v>599</v>
      </c>
      <c r="K258" s="4"/>
      <c r="L258" s="6"/>
      <c r="M258" s="7"/>
      <c r="N258" s="8"/>
      <c r="O258" s="9"/>
      <c r="P258" s="9"/>
      <c r="Q258" s="4"/>
      <c r="R258" s="49"/>
      <c r="S258" s="21" t="s">
        <v>315</v>
      </c>
      <c r="T258" s="9"/>
      <c r="U258" s="9"/>
      <c r="V258" s="9"/>
      <c r="W258" s="10"/>
      <c r="X258" s="9"/>
      <c r="Y258" s="11"/>
      <c r="Z258" s="9"/>
      <c r="AA258" s="9"/>
      <c r="AB258" s="9"/>
      <c r="AC258" s="9"/>
      <c r="AD258" s="9"/>
      <c r="AE258" s="7"/>
      <c r="AF258" s="7"/>
      <c r="AG258" s="10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10"/>
      <c r="AV258" s="12"/>
      <c r="AW258" s="13"/>
      <c r="AX258" s="7"/>
      <c r="AY258" s="7"/>
      <c r="AZ258" s="10"/>
      <c r="BA258" s="1" t="s">
        <v>627</v>
      </c>
      <c r="BB258" s="14"/>
      <c r="BC258" s="15"/>
      <c r="BD258" s="9"/>
      <c r="BE258" s="10"/>
      <c r="BF258" s="9"/>
      <c r="BG258" s="9"/>
      <c r="BH258" s="9"/>
      <c r="BI258" s="9"/>
      <c r="BJ258" s="10"/>
      <c r="BK258" s="7"/>
      <c r="BL258" s="16"/>
      <c r="BM258" s="16"/>
      <c r="BN258" s="15"/>
      <c r="BO258" s="5"/>
      <c r="BP258" s="17"/>
      <c r="BQ258" s="15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15"/>
      <c r="CC258" s="66"/>
      <c r="CD258" s="66"/>
      <c r="CE258" s="18"/>
      <c r="CF258" s="18"/>
      <c r="CG258" s="5"/>
      <c r="CH258" s="18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9"/>
      <c r="DC258" s="15"/>
      <c r="DD258" s="15"/>
      <c r="DE258" s="9"/>
      <c r="DF258" s="101"/>
      <c r="DG258" s="102"/>
      <c r="DH258" s="98"/>
    </row>
    <row r="259" spans="1:112" s="99" customFormat="1" ht="20.25" customHeight="1" x14ac:dyDescent="0.15">
      <c r="A259" s="100"/>
      <c r="B259" s="100"/>
      <c r="C259" s="100"/>
      <c r="D259" s="1" t="s">
        <v>607</v>
      </c>
      <c r="E259" s="2"/>
      <c r="F259" s="19"/>
      <c r="G259" s="25" t="s">
        <v>121</v>
      </c>
      <c r="H259" s="118" t="s">
        <v>827</v>
      </c>
      <c r="I259" s="4" t="s">
        <v>2395</v>
      </c>
      <c r="J259" s="4" t="s">
        <v>599</v>
      </c>
      <c r="K259" s="4" t="s">
        <v>623</v>
      </c>
      <c r="L259" s="6"/>
      <c r="M259" s="7"/>
      <c r="N259" s="8"/>
      <c r="O259" s="9"/>
      <c r="P259" s="9"/>
      <c r="Q259" s="4"/>
      <c r="R259" s="49"/>
      <c r="S259" s="21" t="s">
        <v>616</v>
      </c>
      <c r="T259" s="9"/>
      <c r="U259" s="9"/>
      <c r="V259" s="9"/>
      <c r="W259" s="10"/>
      <c r="X259" s="9"/>
      <c r="Y259" s="11"/>
      <c r="Z259" s="9"/>
      <c r="AA259" s="9"/>
      <c r="AB259" s="9"/>
      <c r="AC259" s="9"/>
      <c r="AD259" s="9"/>
      <c r="AE259" s="7"/>
      <c r="AF259" s="7"/>
      <c r="AG259" s="10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10"/>
      <c r="AV259" s="12"/>
      <c r="AW259" s="13"/>
      <c r="AX259" s="7"/>
      <c r="AY259" s="7"/>
      <c r="AZ259" s="10"/>
      <c r="BA259" s="1" t="s">
        <v>563</v>
      </c>
      <c r="BB259" s="14"/>
      <c r="BC259" s="15"/>
      <c r="BD259" s="9"/>
      <c r="BE259" s="10"/>
      <c r="BF259" s="9"/>
      <c r="BG259" s="9"/>
      <c r="BH259" s="9"/>
      <c r="BI259" s="9"/>
      <c r="BJ259" s="10"/>
      <c r="BK259" s="7"/>
      <c r="BL259" s="16"/>
      <c r="BM259" s="16"/>
      <c r="BN259" s="15"/>
      <c r="BO259" s="5"/>
      <c r="BP259" s="17"/>
      <c r="BQ259" s="15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15"/>
      <c r="CC259" s="66"/>
      <c r="CD259" s="66"/>
      <c r="CE259" s="18"/>
      <c r="CF259" s="18"/>
      <c r="CG259" s="5"/>
      <c r="CH259" s="18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9"/>
      <c r="DC259" s="15"/>
      <c r="DD259" s="15"/>
      <c r="DE259" s="9"/>
      <c r="DF259" s="101"/>
      <c r="DG259" s="102"/>
      <c r="DH259" s="98"/>
    </row>
    <row r="260" spans="1:112" s="99" customFormat="1" ht="20.25" customHeight="1" x14ac:dyDescent="0.15">
      <c r="A260" s="100"/>
      <c r="B260" s="100"/>
      <c r="C260" s="100"/>
      <c r="D260" s="23" t="s">
        <v>608</v>
      </c>
      <c r="E260" s="2"/>
      <c r="F260" s="19"/>
      <c r="G260" s="25" t="s">
        <v>121</v>
      </c>
      <c r="H260" s="118" t="s">
        <v>827</v>
      </c>
      <c r="I260" s="4" t="s">
        <v>2395</v>
      </c>
      <c r="J260" s="4" t="s">
        <v>599</v>
      </c>
      <c r="K260" s="4" t="s">
        <v>624</v>
      </c>
      <c r="L260" s="6"/>
      <c r="M260" s="7"/>
      <c r="N260" s="8"/>
      <c r="O260" s="9"/>
      <c r="P260" s="9"/>
      <c r="Q260" s="4"/>
      <c r="R260" s="49"/>
      <c r="S260" s="21" t="s">
        <v>617</v>
      </c>
      <c r="T260" s="9"/>
      <c r="U260" s="9"/>
      <c r="V260" s="9"/>
      <c r="W260" s="10"/>
      <c r="X260" s="9"/>
      <c r="Y260" s="11"/>
      <c r="Z260" s="9"/>
      <c r="AA260" s="9"/>
      <c r="AB260" s="9"/>
      <c r="AC260" s="9"/>
      <c r="AD260" s="9"/>
      <c r="AE260" s="7"/>
      <c r="AF260" s="7"/>
      <c r="AG260" s="10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10"/>
      <c r="AV260" s="12"/>
      <c r="AW260" s="13"/>
      <c r="AX260" s="7"/>
      <c r="AY260" s="7"/>
      <c r="AZ260" s="10"/>
      <c r="BA260" s="1" t="s">
        <v>628</v>
      </c>
      <c r="BB260" s="14"/>
      <c r="BC260" s="15"/>
      <c r="BD260" s="9"/>
      <c r="BE260" s="10"/>
      <c r="BF260" s="9"/>
      <c r="BG260" s="9"/>
      <c r="BH260" s="9"/>
      <c r="BI260" s="9"/>
      <c r="BJ260" s="10"/>
      <c r="BK260" s="7"/>
      <c r="BL260" s="16"/>
      <c r="BM260" s="16"/>
      <c r="BN260" s="15"/>
      <c r="BO260" s="5"/>
      <c r="BP260" s="17"/>
      <c r="BQ260" s="15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15"/>
      <c r="CC260" s="66"/>
      <c r="CD260" s="66"/>
      <c r="CE260" s="18"/>
      <c r="CF260" s="18"/>
      <c r="CG260" s="5"/>
      <c r="CH260" s="18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9"/>
      <c r="DC260" s="15"/>
      <c r="DD260" s="15"/>
      <c r="DE260" s="9"/>
      <c r="DF260" s="101"/>
      <c r="DG260" s="102"/>
      <c r="DH260" s="98"/>
    </row>
    <row r="261" spans="1:112" s="99" customFormat="1" ht="20.25" customHeight="1" x14ac:dyDescent="0.15">
      <c r="A261" s="100"/>
      <c r="B261" s="100"/>
      <c r="C261" s="100"/>
      <c r="D261" s="1" t="s">
        <v>609</v>
      </c>
      <c r="E261" s="2"/>
      <c r="F261" s="19"/>
      <c r="G261" s="25" t="s">
        <v>121</v>
      </c>
      <c r="H261" s="118" t="s">
        <v>827</v>
      </c>
      <c r="I261" s="4" t="s">
        <v>2395</v>
      </c>
      <c r="J261" s="4" t="s">
        <v>599</v>
      </c>
      <c r="K261" s="4"/>
      <c r="L261" s="6"/>
      <c r="M261" s="7"/>
      <c r="N261" s="8"/>
      <c r="O261" s="9"/>
      <c r="P261" s="9"/>
      <c r="Q261" s="4"/>
      <c r="R261" s="49"/>
      <c r="S261" s="21" t="s">
        <v>617</v>
      </c>
      <c r="T261" s="9"/>
      <c r="U261" s="9"/>
      <c r="V261" s="9"/>
      <c r="W261" s="10"/>
      <c r="X261" s="9"/>
      <c r="Y261" s="11"/>
      <c r="Z261" s="9"/>
      <c r="AA261" s="9"/>
      <c r="AB261" s="9"/>
      <c r="AC261" s="9"/>
      <c r="AD261" s="9"/>
      <c r="AE261" s="7"/>
      <c r="AF261" s="7"/>
      <c r="AG261" s="10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10"/>
      <c r="AV261" s="12"/>
      <c r="AW261" s="13"/>
      <c r="AX261" s="7"/>
      <c r="AY261" s="7"/>
      <c r="AZ261" s="10"/>
      <c r="BA261" s="1" t="s">
        <v>628</v>
      </c>
      <c r="BB261" s="14"/>
      <c r="BC261" s="15"/>
      <c r="BD261" s="9"/>
      <c r="BE261" s="10"/>
      <c r="BF261" s="9"/>
      <c r="BG261" s="9"/>
      <c r="BH261" s="9"/>
      <c r="BI261" s="9"/>
      <c r="BJ261" s="10"/>
      <c r="BK261" s="7"/>
      <c r="BL261" s="16"/>
      <c r="BM261" s="16"/>
      <c r="BN261" s="15"/>
      <c r="BO261" s="5"/>
      <c r="BP261" s="17"/>
      <c r="BQ261" s="15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15"/>
      <c r="CC261" s="66"/>
      <c r="CD261" s="66"/>
      <c r="CE261" s="18"/>
      <c r="CF261" s="18"/>
      <c r="CG261" s="5"/>
      <c r="CH261" s="18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9"/>
      <c r="DC261" s="15"/>
      <c r="DD261" s="15"/>
      <c r="DE261" s="9"/>
      <c r="DF261" s="101"/>
      <c r="DG261" s="102"/>
      <c r="DH261" s="98"/>
    </row>
    <row r="262" spans="1:112" s="99" customFormat="1" ht="20.25" customHeight="1" x14ac:dyDescent="0.15">
      <c r="A262" s="100"/>
      <c r="B262" s="100"/>
      <c r="C262" s="100"/>
      <c r="D262" s="1" t="s">
        <v>599</v>
      </c>
      <c r="E262" s="2"/>
      <c r="F262" s="19"/>
      <c r="G262" s="25" t="s">
        <v>121</v>
      </c>
      <c r="H262" s="118" t="s">
        <v>827</v>
      </c>
      <c r="I262" s="4" t="s">
        <v>2395</v>
      </c>
      <c r="J262" s="4" t="s">
        <v>599</v>
      </c>
      <c r="K262" s="4"/>
      <c r="L262" s="6"/>
      <c r="M262" s="7"/>
      <c r="N262" s="8"/>
      <c r="O262" s="9"/>
      <c r="P262" s="9"/>
      <c r="Q262" s="4"/>
      <c r="R262" s="49"/>
      <c r="S262" s="21" t="s">
        <v>617</v>
      </c>
      <c r="T262" s="9"/>
      <c r="U262" s="9"/>
      <c r="V262" s="9"/>
      <c r="W262" s="10"/>
      <c r="X262" s="9"/>
      <c r="Y262" s="11"/>
      <c r="Z262" s="9"/>
      <c r="AA262" s="9"/>
      <c r="AB262" s="9"/>
      <c r="AC262" s="9"/>
      <c r="AD262" s="9"/>
      <c r="AE262" s="7"/>
      <c r="AF262" s="7"/>
      <c r="AG262" s="10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10"/>
      <c r="AV262" s="12"/>
      <c r="AW262" s="13"/>
      <c r="AX262" s="7"/>
      <c r="AY262" s="7"/>
      <c r="AZ262" s="10"/>
      <c r="BA262" s="1" t="s">
        <v>629</v>
      </c>
      <c r="BB262" s="14"/>
      <c r="BC262" s="15"/>
      <c r="BD262" s="9"/>
      <c r="BE262" s="10"/>
      <c r="BF262" s="9"/>
      <c r="BG262" s="9"/>
      <c r="BH262" s="9"/>
      <c r="BI262" s="9"/>
      <c r="BJ262" s="10"/>
      <c r="BK262" s="7"/>
      <c r="BL262" s="16"/>
      <c r="BM262" s="16"/>
      <c r="BN262" s="15"/>
      <c r="BO262" s="5"/>
      <c r="BP262" s="17"/>
      <c r="BQ262" s="15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15"/>
      <c r="CC262" s="66"/>
      <c r="CD262" s="66"/>
      <c r="CE262" s="18"/>
      <c r="CF262" s="18"/>
      <c r="CG262" s="5"/>
      <c r="CH262" s="18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9"/>
      <c r="DC262" s="15"/>
      <c r="DD262" s="15"/>
      <c r="DE262" s="9"/>
      <c r="DF262" s="101"/>
      <c r="DG262" s="102"/>
      <c r="DH262" s="98"/>
    </row>
    <row r="263" spans="1:112" s="99" customFormat="1" ht="20.25" customHeight="1" x14ac:dyDescent="0.15">
      <c r="A263" s="100"/>
      <c r="B263" s="100"/>
      <c r="C263" s="100"/>
      <c r="D263" s="1" t="s">
        <v>610</v>
      </c>
      <c r="E263" s="2"/>
      <c r="F263" s="19"/>
      <c r="G263" s="25" t="s">
        <v>121</v>
      </c>
      <c r="H263" s="118" t="s">
        <v>827</v>
      </c>
      <c r="I263" s="4" t="s">
        <v>2395</v>
      </c>
      <c r="J263" s="4" t="s">
        <v>599</v>
      </c>
      <c r="K263" s="4"/>
      <c r="L263" s="6"/>
      <c r="M263" s="7"/>
      <c r="N263" s="8"/>
      <c r="O263" s="9"/>
      <c r="P263" s="9"/>
      <c r="Q263" s="4"/>
      <c r="R263" s="49"/>
      <c r="S263" s="21" t="s">
        <v>618</v>
      </c>
      <c r="T263" s="9"/>
      <c r="U263" s="9"/>
      <c r="V263" s="9"/>
      <c r="W263" s="10"/>
      <c r="X263" s="9"/>
      <c r="Y263" s="11"/>
      <c r="Z263" s="9"/>
      <c r="AA263" s="9"/>
      <c r="AB263" s="9"/>
      <c r="AC263" s="9"/>
      <c r="AD263" s="9"/>
      <c r="AE263" s="7"/>
      <c r="AF263" s="7"/>
      <c r="AG263" s="10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10"/>
      <c r="AV263" s="12"/>
      <c r="AW263" s="13"/>
      <c r="AX263" s="7"/>
      <c r="AY263" s="7"/>
      <c r="AZ263" s="10"/>
      <c r="BA263" s="1" t="s">
        <v>630</v>
      </c>
      <c r="BB263" s="14"/>
      <c r="BC263" s="15"/>
      <c r="BD263" s="9"/>
      <c r="BE263" s="10"/>
      <c r="BF263" s="9"/>
      <c r="BG263" s="9"/>
      <c r="BH263" s="9"/>
      <c r="BI263" s="9"/>
      <c r="BJ263" s="10"/>
      <c r="BK263" s="7"/>
      <c r="BL263" s="16"/>
      <c r="BM263" s="16"/>
      <c r="BN263" s="15"/>
      <c r="BO263" s="5"/>
      <c r="BP263" s="17"/>
      <c r="BQ263" s="15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15"/>
      <c r="CC263" s="66"/>
      <c r="CD263" s="66"/>
      <c r="CE263" s="18"/>
      <c r="CF263" s="18"/>
      <c r="CG263" s="5"/>
      <c r="CH263" s="18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9"/>
      <c r="DC263" s="15"/>
      <c r="DD263" s="15"/>
      <c r="DE263" s="9"/>
      <c r="DF263" s="101"/>
      <c r="DG263" s="102"/>
      <c r="DH263" s="98"/>
    </row>
    <row r="264" spans="1:112" s="99" customFormat="1" ht="20.25" customHeight="1" x14ac:dyDescent="0.15">
      <c r="A264" s="100"/>
      <c r="B264" s="100"/>
      <c r="C264" s="100"/>
      <c r="D264" s="1" t="s">
        <v>611</v>
      </c>
      <c r="E264" s="20"/>
      <c r="F264" s="19"/>
      <c r="G264" s="25" t="s">
        <v>121</v>
      </c>
      <c r="H264" s="118" t="s">
        <v>827</v>
      </c>
      <c r="I264" s="4" t="s">
        <v>2395</v>
      </c>
      <c r="J264" s="4" t="s">
        <v>599</v>
      </c>
      <c r="K264" s="4" t="s">
        <v>625</v>
      </c>
      <c r="L264" s="6"/>
      <c r="M264" s="7"/>
      <c r="N264" s="8"/>
      <c r="O264" s="9"/>
      <c r="P264" s="9"/>
      <c r="Q264" s="4"/>
      <c r="R264" s="49"/>
      <c r="S264" s="21" t="s">
        <v>619</v>
      </c>
      <c r="T264" s="9"/>
      <c r="U264" s="9"/>
      <c r="V264" s="9"/>
      <c r="W264" s="10"/>
      <c r="X264" s="9"/>
      <c r="Y264" s="11"/>
      <c r="Z264" s="9"/>
      <c r="AA264" s="9"/>
      <c r="AB264" s="9"/>
      <c r="AC264" s="9"/>
      <c r="AD264" s="9"/>
      <c r="AE264" s="7"/>
      <c r="AF264" s="7"/>
      <c r="AG264" s="10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10"/>
      <c r="AV264" s="12"/>
      <c r="AW264" s="13"/>
      <c r="AX264" s="7"/>
      <c r="AY264" s="7"/>
      <c r="AZ264" s="10"/>
      <c r="BA264" s="1" t="s">
        <v>631</v>
      </c>
      <c r="BB264" s="14"/>
      <c r="BC264" s="15"/>
      <c r="BD264" s="9"/>
      <c r="BE264" s="10"/>
      <c r="BF264" s="9"/>
      <c r="BG264" s="9"/>
      <c r="BH264" s="9"/>
      <c r="BI264" s="9"/>
      <c r="BJ264" s="10"/>
      <c r="BK264" s="7"/>
      <c r="BL264" s="16"/>
      <c r="BM264" s="16"/>
      <c r="BN264" s="15"/>
      <c r="BO264" s="5"/>
      <c r="BP264" s="17"/>
      <c r="BQ264" s="15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15"/>
      <c r="CC264" s="66"/>
      <c r="CD264" s="66"/>
      <c r="CE264" s="18"/>
      <c r="CF264" s="18"/>
      <c r="CG264" s="5"/>
      <c r="CH264" s="18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9"/>
      <c r="DC264" s="15"/>
      <c r="DD264" s="15"/>
      <c r="DE264" s="9"/>
      <c r="DF264" s="101"/>
      <c r="DG264" s="102"/>
      <c r="DH264" s="98"/>
    </row>
    <row r="265" spans="1:112" s="99" customFormat="1" ht="20.25" customHeight="1" x14ac:dyDescent="0.15">
      <c r="A265" s="100"/>
      <c r="B265" s="100"/>
      <c r="C265" s="100"/>
      <c r="D265" s="1" t="s">
        <v>612</v>
      </c>
      <c r="E265" s="20"/>
      <c r="F265" s="19"/>
      <c r="G265" s="25" t="s">
        <v>121</v>
      </c>
      <c r="H265" s="118" t="s">
        <v>827</v>
      </c>
      <c r="I265" s="4" t="s">
        <v>2395</v>
      </c>
      <c r="J265" s="4" t="s">
        <v>599</v>
      </c>
      <c r="K265" s="4" t="s">
        <v>625</v>
      </c>
      <c r="L265" s="6"/>
      <c r="M265" s="7"/>
      <c r="N265" s="8"/>
      <c r="O265" s="9"/>
      <c r="P265" s="9"/>
      <c r="Q265" s="4"/>
      <c r="R265" s="49"/>
      <c r="S265" s="21" t="s">
        <v>620</v>
      </c>
      <c r="T265" s="9"/>
      <c r="U265" s="9"/>
      <c r="V265" s="9"/>
      <c r="W265" s="10"/>
      <c r="X265" s="9"/>
      <c r="Y265" s="11"/>
      <c r="Z265" s="9"/>
      <c r="AA265" s="9"/>
      <c r="AB265" s="9"/>
      <c r="AC265" s="9"/>
      <c r="AD265" s="9"/>
      <c r="AE265" s="7"/>
      <c r="AF265" s="7"/>
      <c r="AG265" s="10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10"/>
      <c r="AV265" s="12"/>
      <c r="AW265" s="13"/>
      <c r="AX265" s="7"/>
      <c r="AY265" s="7"/>
      <c r="AZ265" s="10"/>
      <c r="BA265" s="1" t="s">
        <v>631</v>
      </c>
      <c r="BB265" s="14"/>
      <c r="BC265" s="15"/>
      <c r="BD265" s="9"/>
      <c r="BE265" s="10"/>
      <c r="BF265" s="9"/>
      <c r="BG265" s="9"/>
      <c r="BH265" s="9"/>
      <c r="BI265" s="9"/>
      <c r="BJ265" s="10"/>
      <c r="BK265" s="7"/>
      <c r="BL265" s="16"/>
      <c r="BM265" s="16"/>
      <c r="BN265" s="15"/>
      <c r="BO265" s="5"/>
      <c r="BP265" s="17"/>
      <c r="BQ265" s="15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15"/>
      <c r="CC265" s="66"/>
      <c r="CD265" s="66"/>
      <c r="CE265" s="18"/>
      <c r="CF265" s="18"/>
      <c r="CG265" s="5"/>
      <c r="CH265" s="18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9"/>
      <c r="DC265" s="15"/>
      <c r="DD265" s="15"/>
      <c r="DE265" s="9"/>
      <c r="DF265" s="101"/>
      <c r="DG265" s="102"/>
      <c r="DH265" s="98"/>
    </row>
    <row r="266" spans="1:112" s="99" customFormat="1" ht="20.25" customHeight="1" x14ac:dyDescent="0.15">
      <c r="A266" s="100"/>
      <c r="B266" s="100"/>
      <c r="C266" s="100"/>
      <c r="D266" s="1" t="s">
        <v>613</v>
      </c>
      <c r="E266" s="20"/>
      <c r="F266" s="19"/>
      <c r="G266" s="25" t="s">
        <v>121</v>
      </c>
      <c r="H266" s="118" t="s">
        <v>827</v>
      </c>
      <c r="I266" s="4" t="s">
        <v>2395</v>
      </c>
      <c r="J266" s="4" t="s">
        <v>599</v>
      </c>
      <c r="K266" s="4"/>
      <c r="L266" s="6"/>
      <c r="M266" s="7"/>
      <c r="N266" s="8"/>
      <c r="O266" s="9"/>
      <c r="P266" s="9"/>
      <c r="Q266" s="4"/>
      <c r="R266" s="49"/>
      <c r="S266" s="21" t="s">
        <v>621</v>
      </c>
      <c r="T266" s="9"/>
      <c r="U266" s="9"/>
      <c r="V266" s="9"/>
      <c r="W266" s="10"/>
      <c r="X266" s="9"/>
      <c r="Y266" s="11"/>
      <c r="Z266" s="9"/>
      <c r="AA266" s="9"/>
      <c r="AB266" s="9"/>
      <c r="AC266" s="9"/>
      <c r="AD266" s="9"/>
      <c r="AE266" s="7"/>
      <c r="AF266" s="7"/>
      <c r="AG266" s="10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10"/>
      <c r="AV266" s="12"/>
      <c r="AW266" s="13"/>
      <c r="AX266" s="7"/>
      <c r="AY266" s="7"/>
      <c r="AZ266" s="10"/>
      <c r="BA266" s="1" t="s">
        <v>632</v>
      </c>
      <c r="BB266" s="14"/>
      <c r="BC266" s="15"/>
      <c r="BD266" s="9"/>
      <c r="BE266" s="10"/>
      <c r="BF266" s="9"/>
      <c r="BG266" s="9"/>
      <c r="BH266" s="9"/>
      <c r="BI266" s="9"/>
      <c r="BJ266" s="10"/>
      <c r="BK266" s="7"/>
      <c r="BL266" s="16"/>
      <c r="BM266" s="16"/>
      <c r="BN266" s="15"/>
      <c r="BO266" s="5"/>
      <c r="BP266" s="17"/>
      <c r="BQ266" s="15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15"/>
      <c r="CC266" s="66"/>
      <c r="CD266" s="66"/>
      <c r="CE266" s="18"/>
      <c r="CF266" s="18"/>
      <c r="CG266" s="5"/>
      <c r="CH266" s="18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9"/>
      <c r="DC266" s="15"/>
      <c r="DD266" s="15"/>
      <c r="DE266" s="9"/>
      <c r="DF266" s="101"/>
      <c r="DG266" s="102"/>
      <c r="DH266" s="98"/>
    </row>
    <row r="267" spans="1:112" s="99" customFormat="1" ht="20.25" customHeight="1" x14ac:dyDescent="0.15">
      <c r="A267" s="100"/>
      <c r="B267" s="100"/>
      <c r="C267" s="100"/>
      <c r="D267" s="1" t="s">
        <v>614</v>
      </c>
      <c r="E267" s="26"/>
      <c r="F267" s="26"/>
      <c r="G267" s="25" t="s">
        <v>121</v>
      </c>
      <c r="H267" s="118" t="s">
        <v>827</v>
      </c>
      <c r="I267" s="4" t="s">
        <v>2395</v>
      </c>
      <c r="J267" s="4" t="s">
        <v>599</v>
      </c>
      <c r="K267" s="4"/>
      <c r="L267" s="6"/>
      <c r="M267" s="7"/>
      <c r="N267" s="8"/>
      <c r="O267" s="9"/>
      <c r="P267" s="9"/>
      <c r="Q267" s="4"/>
      <c r="R267" s="49"/>
      <c r="S267" s="21" t="s">
        <v>622</v>
      </c>
      <c r="T267" s="9"/>
      <c r="U267" s="9"/>
      <c r="V267" s="9"/>
      <c r="W267" s="10"/>
      <c r="X267" s="9"/>
      <c r="Y267" s="9"/>
      <c r="Z267" s="9"/>
      <c r="AA267" s="9"/>
      <c r="AB267" s="9"/>
      <c r="AC267" s="9"/>
      <c r="AD267" s="9"/>
      <c r="AE267" s="7"/>
      <c r="AF267" s="7"/>
      <c r="AG267" s="10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10"/>
      <c r="AV267" s="12"/>
      <c r="AW267" s="13"/>
      <c r="AX267" s="7"/>
      <c r="AY267" s="7"/>
      <c r="AZ267" s="10"/>
      <c r="BA267" s="1" t="s">
        <v>366</v>
      </c>
      <c r="BB267" s="14"/>
      <c r="BC267" s="14"/>
      <c r="BD267" s="9"/>
      <c r="BE267" s="10"/>
      <c r="BF267" s="9"/>
      <c r="BG267" s="9"/>
      <c r="BH267" s="9"/>
      <c r="BI267" s="9"/>
      <c r="BJ267" s="10"/>
      <c r="BK267" s="7"/>
      <c r="BL267" s="16"/>
      <c r="BM267" s="16"/>
      <c r="BN267" s="15"/>
      <c r="BO267" s="15"/>
      <c r="BP267" s="15"/>
      <c r="BQ267" s="15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15"/>
      <c r="CC267" s="66"/>
      <c r="CD267" s="66"/>
      <c r="CE267" s="18"/>
      <c r="CF267" s="18"/>
      <c r="CG267" s="5"/>
      <c r="CH267" s="18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06"/>
      <c r="DC267" s="101"/>
      <c r="DD267" s="15"/>
      <c r="DE267" s="106"/>
      <c r="DF267" s="101"/>
      <c r="DG267" s="102"/>
      <c r="DH267" s="98"/>
    </row>
    <row r="268" spans="1:112" s="72" customFormat="1" ht="14.25" customHeight="1" x14ac:dyDescent="0.15">
      <c r="A268" s="107"/>
      <c r="B268" s="107"/>
      <c r="C268" s="107"/>
      <c r="D268" s="1"/>
      <c r="E268" s="29"/>
      <c r="F268" s="29"/>
      <c r="G268" s="25" t="s">
        <v>121</v>
      </c>
      <c r="H268" s="118" t="s">
        <v>827</v>
      </c>
      <c r="I268" s="4" t="s">
        <v>2395</v>
      </c>
      <c r="J268" s="4" t="s">
        <v>2207</v>
      </c>
      <c r="K268" s="39"/>
      <c r="L268" s="30"/>
      <c r="M268" s="31"/>
      <c r="N268" s="8"/>
      <c r="O268" s="31"/>
      <c r="P268" s="9"/>
      <c r="Q268" s="39"/>
      <c r="R268" s="49"/>
      <c r="S268" s="45" t="s">
        <v>2208</v>
      </c>
      <c r="T268" s="31"/>
      <c r="U268" s="31"/>
      <c r="V268" s="31"/>
      <c r="W268" s="32"/>
      <c r="X268" s="9"/>
      <c r="Y268" s="31"/>
      <c r="Z268" s="31"/>
      <c r="AA268" s="31"/>
      <c r="AB268" s="31"/>
      <c r="AC268" s="31"/>
      <c r="AD268" s="31"/>
      <c r="AE268" s="7"/>
      <c r="AF268" s="31"/>
      <c r="AG268" s="32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2"/>
      <c r="AV268" s="31"/>
      <c r="AW268" s="13"/>
      <c r="AX268" s="7"/>
      <c r="AY268" s="31"/>
      <c r="AZ268" s="32"/>
      <c r="BA268" s="36" t="s">
        <v>2209</v>
      </c>
      <c r="BB268" s="31"/>
      <c r="BC268" s="31"/>
      <c r="BD268" s="31"/>
      <c r="BE268" s="32"/>
      <c r="BF268" s="31"/>
      <c r="BG268" s="31"/>
      <c r="BH268" s="31"/>
      <c r="BI268" s="31"/>
      <c r="BJ268" s="32"/>
      <c r="BK268" s="33"/>
      <c r="BL268" s="33"/>
      <c r="BM268" s="33"/>
      <c r="BN268" s="31"/>
      <c r="BO268" s="31"/>
      <c r="BP268" s="31"/>
      <c r="BQ268" s="31"/>
      <c r="BR268" s="31"/>
      <c r="BS268" s="31"/>
      <c r="BT268" s="31"/>
      <c r="BU268" s="9"/>
      <c r="BV268" s="31"/>
      <c r="BW268" s="31"/>
      <c r="BX268" s="31"/>
      <c r="BY268" s="31"/>
      <c r="BZ268" s="31"/>
      <c r="CA268" s="34"/>
      <c r="CB268" s="31"/>
      <c r="CC268" s="31"/>
      <c r="CD268" s="31"/>
      <c r="CE268" s="18"/>
      <c r="CF268" s="18"/>
      <c r="CG268" s="34"/>
      <c r="CH268" s="18"/>
      <c r="CI268" s="108"/>
      <c r="CJ268" s="108"/>
      <c r="CK268" s="108"/>
      <c r="CL268" s="108"/>
      <c r="CM268" s="108"/>
      <c r="CN268" s="108"/>
      <c r="CO268" s="108"/>
      <c r="CP268" s="108"/>
      <c r="CQ268" s="108"/>
      <c r="CR268" s="108"/>
      <c r="CS268" s="108"/>
      <c r="CT268" s="108"/>
      <c r="CU268" s="108"/>
      <c r="CV268" s="108"/>
      <c r="CW268" s="108"/>
      <c r="CX268" s="108"/>
      <c r="CY268" s="108"/>
      <c r="CZ268" s="108"/>
      <c r="DA268" s="108"/>
      <c r="DB268" s="108"/>
      <c r="DC268" s="108"/>
      <c r="DD268" s="108"/>
      <c r="DE268" s="108"/>
      <c r="DF268" s="108"/>
      <c r="DG268" s="109"/>
    </row>
    <row r="269" spans="1:112" s="72" customFormat="1" ht="25.5" customHeight="1" x14ac:dyDescent="0.15">
      <c r="A269" s="107"/>
      <c r="B269" s="107"/>
      <c r="C269" s="107"/>
      <c r="D269" s="1" t="s">
        <v>641</v>
      </c>
      <c r="E269" s="29"/>
      <c r="F269" s="29"/>
      <c r="G269" s="25" t="s">
        <v>121</v>
      </c>
      <c r="H269" s="118" t="s">
        <v>827</v>
      </c>
      <c r="I269" s="4" t="s">
        <v>597</v>
      </c>
      <c r="J269" s="4" t="s">
        <v>598</v>
      </c>
      <c r="K269" s="4" t="s">
        <v>633</v>
      </c>
      <c r="L269" s="30"/>
      <c r="M269" s="31"/>
      <c r="N269" s="8"/>
      <c r="O269" s="31"/>
      <c r="P269" s="9"/>
      <c r="Q269" s="4"/>
      <c r="R269" s="49"/>
      <c r="S269" s="35">
        <v>1003603</v>
      </c>
      <c r="T269" s="31"/>
      <c r="U269" s="31"/>
      <c r="V269" s="31"/>
      <c r="W269" s="32"/>
      <c r="X269" s="9"/>
      <c r="Y269" s="31"/>
      <c r="Z269" s="31"/>
      <c r="AA269" s="31"/>
      <c r="AB269" s="31"/>
      <c r="AC269" s="31"/>
      <c r="AD269" s="31"/>
      <c r="AE269" s="7"/>
      <c r="AF269" s="31"/>
      <c r="AG269" s="32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2"/>
      <c r="AV269" s="31"/>
      <c r="AW269" s="13"/>
      <c r="AX269" s="7"/>
      <c r="AY269" s="31"/>
      <c r="AZ269" s="32"/>
      <c r="BA269" s="36" t="s">
        <v>640</v>
      </c>
      <c r="BB269" s="31"/>
      <c r="BC269" s="31"/>
      <c r="BD269" s="31"/>
      <c r="BE269" s="32"/>
      <c r="BF269" s="31"/>
      <c r="BG269" s="31"/>
      <c r="BH269" s="31"/>
      <c r="BI269" s="31"/>
      <c r="BJ269" s="32"/>
      <c r="BK269" s="33"/>
      <c r="BL269" s="33"/>
      <c r="BM269" s="33"/>
      <c r="BN269" s="31"/>
      <c r="BO269" s="31"/>
      <c r="BP269" s="31"/>
      <c r="BQ269" s="31"/>
      <c r="BR269" s="31"/>
      <c r="BS269" s="31"/>
      <c r="BT269" s="31"/>
      <c r="BU269" s="9"/>
      <c r="BV269" s="31"/>
      <c r="BW269" s="31"/>
      <c r="BX269" s="31"/>
      <c r="BY269" s="31"/>
      <c r="BZ269" s="31"/>
      <c r="CA269" s="31"/>
      <c r="CB269" s="31"/>
      <c r="CC269" s="31"/>
      <c r="CD269" s="31"/>
      <c r="CE269" s="18"/>
      <c r="CF269" s="18"/>
      <c r="CG269" s="34"/>
      <c r="CH269" s="18"/>
      <c r="CI269" s="108"/>
      <c r="CJ269" s="108"/>
      <c r="CK269" s="108"/>
      <c r="CL269" s="108"/>
      <c r="CM269" s="108"/>
      <c r="CN269" s="108"/>
      <c r="CO269" s="108"/>
      <c r="CP269" s="108"/>
      <c r="CQ269" s="108"/>
      <c r="CR269" s="108"/>
      <c r="CS269" s="108"/>
      <c r="CT269" s="108"/>
      <c r="CU269" s="108"/>
      <c r="CV269" s="108"/>
      <c r="CW269" s="108"/>
      <c r="CX269" s="108"/>
      <c r="CY269" s="108"/>
      <c r="CZ269" s="108"/>
      <c r="DA269" s="108"/>
      <c r="DB269" s="108"/>
      <c r="DC269" s="108"/>
      <c r="DD269" s="108"/>
      <c r="DE269" s="108"/>
      <c r="DF269" s="108"/>
      <c r="DG269" s="109"/>
    </row>
    <row r="270" spans="1:112" s="72" customFormat="1" ht="14.25" customHeight="1" x14ac:dyDescent="0.15">
      <c r="A270" s="107"/>
      <c r="B270" s="107"/>
      <c r="C270" s="107"/>
      <c r="D270" s="1" t="s">
        <v>740</v>
      </c>
      <c r="E270" s="29"/>
      <c r="F270" s="29"/>
      <c r="G270" s="25" t="s">
        <v>121</v>
      </c>
      <c r="H270" s="118" t="s">
        <v>827</v>
      </c>
      <c r="I270" s="4" t="s">
        <v>597</v>
      </c>
      <c r="J270" s="4" t="s">
        <v>598</v>
      </c>
      <c r="K270" s="4" t="s">
        <v>633</v>
      </c>
      <c r="L270" s="30"/>
      <c r="M270" s="31"/>
      <c r="N270" s="8"/>
      <c r="O270" s="31"/>
      <c r="P270" s="9"/>
      <c r="Q270" s="4"/>
      <c r="R270" s="49"/>
      <c r="S270" s="35" t="s">
        <v>741</v>
      </c>
      <c r="T270" s="31"/>
      <c r="U270" s="31"/>
      <c r="V270" s="31"/>
      <c r="W270" s="32"/>
      <c r="X270" s="9"/>
      <c r="Y270" s="31"/>
      <c r="Z270" s="31"/>
      <c r="AA270" s="31"/>
      <c r="AB270" s="31"/>
      <c r="AC270" s="31"/>
      <c r="AD270" s="31"/>
      <c r="AE270" s="7"/>
      <c r="AF270" s="31"/>
      <c r="AG270" s="32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2"/>
      <c r="AV270" s="31"/>
      <c r="AW270" s="13"/>
      <c r="AX270" s="7"/>
      <c r="AY270" s="31"/>
      <c r="AZ270" s="32"/>
      <c r="BA270" s="36" t="s">
        <v>742</v>
      </c>
      <c r="BB270" s="31"/>
      <c r="BC270" s="31"/>
      <c r="BD270" s="31"/>
      <c r="BE270" s="32"/>
      <c r="BF270" s="31"/>
      <c r="BG270" s="31"/>
      <c r="BH270" s="31"/>
      <c r="BI270" s="31"/>
      <c r="BJ270" s="32"/>
      <c r="BK270" s="33"/>
      <c r="BL270" s="33"/>
      <c r="BM270" s="33"/>
      <c r="BN270" s="31"/>
      <c r="BO270" s="31"/>
      <c r="BP270" s="31"/>
      <c r="BQ270" s="31"/>
      <c r="BR270" s="31"/>
      <c r="BS270" s="31"/>
      <c r="BT270" s="31"/>
      <c r="BU270" s="9"/>
      <c r="BV270" s="31"/>
      <c r="BW270" s="31"/>
      <c r="BX270" s="31"/>
      <c r="BY270" s="31"/>
      <c r="BZ270" s="31"/>
      <c r="CA270" s="31"/>
      <c r="CB270" s="31"/>
      <c r="CC270" s="31"/>
      <c r="CD270" s="31"/>
      <c r="CE270" s="18"/>
      <c r="CF270" s="18"/>
      <c r="CG270" s="34"/>
      <c r="CH270" s="18"/>
      <c r="CI270" s="108"/>
      <c r="CJ270" s="108"/>
      <c r="CK270" s="108"/>
      <c r="CL270" s="108"/>
      <c r="CM270" s="108"/>
      <c r="CN270" s="108"/>
      <c r="CO270" s="108"/>
      <c r="CP270" s="108"/>
      <c r="CQ270" s="108"/>
      <c r="CR270" s="108"/>
      <c r="CS270" s="108"/>
      <c r="CT270" s="108"/>
      <c r="CU270" s="108"/>
      <c r="CV270" s="108"/>
      <c r="CW270" s="108"/>
      <c r="CX270" s="108"/>
      <c r="CY270" s="108"/>
      <c r="CZ270" s="108"/>
      <c r="DA270" s="108"/>
      <c r="DB270" s="108"/>
      <c r="DC270" s="108"/>
      <c r="DD270" s="108"/>
      <c r="DE270" s="108"/>
      <c r="DF270" s="108"/>
      <c r="DG270" s="109"/>
    </row>
    <row r="271" spans="1:112" s="72" customFormat="1" ht="14.25" customHeight="1" x14ac:dyDescent="0.15">
      <c r="A271" s="107"/>
      <c r="B271" s="107"/>
      <c r="C271" s="107"/>
      <c r="D271" s="1" t="s">
        <v>751</v>
      </c>
      <c r="E271" s="29"/>
      <c r="F271" s="29"/>
      <c r="G271" s="25" t="s">
        <v>121</v>
      </c>
      <c r="H271" s="118" t="s">
        <v>827</v>
      </c>
      <c r="I271" s="4" t="s">
        <v>597</v>
      </c>
      <c r="J271" s="4" t="s">
        <v>598</v>
      </c>
      <c r="K271" s="4" t="s">
        <v>633</v>
      </c>
      <c r="L271" s="30"/>
      <c r="M271" s="31"/>
      <c r="N271" s="8"/>
      <c r="O271" s="31"/>
      <c r="P271" s="9"/>
      <c r="Q271" s="4"/>
      <c r="R271" s="49"/>
      <c r="S271" s="35" t="s">
        <v>753</v>
      </c>
      <c r="T271" s="31"/>
      <c r="U271" s="31"/>
      <c r="V271" s="31"/>
      <c r="W271" s="32"/>
      <c r="X271" s="9"/>
      <c r="Y271" s="31"/>
      <c r="Z271" s="31"/>
      <c r="AA271" s="31"/>
      <c r="AB271" s="31"/>
      <c r="AC271" s="31"/>
      <c r="AD271" s="31"/>
      <c r="AE271" s="7"/>
      <c r="AF271" s="31"/>
      <c r="AG271" s="32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2"/>
      <c r="AV271" s="31"/>
      <c r="AW271" s="13"/>
      <c r="AX271" s="7"/>
      <c r="AY271" s="31"/>
      <c r="AZ271" s="32"/>
      <c r="BA271" s="36" t="s">
        <v>366</v>
      </c>
      <c r="BB271" s="31"/>
      <c r="BC271" s="31"/>
      <c r="BD271" s="31"/>
      <c r="BE271" s="32"/>
      <c r="BF271" s="31"/>
      <c r="BG271" s="31"/>
      <c r="BH271" s="31"/>
      <c r="BI271" s="31"/>
      <c r="BJ271" s="32"/>
      <c r="BK271" s="33"/>
      <c r="BL271" s="33"/>
      <c r="BM271" s="33"/>
      <c r="BN271" s="31"/>
      <c r="BO271" s="31"/>
      <c r="BP271" s="31"/>
      <c r="BQ271" s="31"/>
      <c r="BR271" s="31"/>
      <c r="BS271" s="31"/>
      <c r="BT271" s="31"/>
      <c r="BU271" s="9"/>
      <c r="BV271" s="31"/>
      <c r="BW271" s="31"/>
      <c r="BX271" s="31"/>
      <c r="BY271" s="31"/>
      <c r="BZ271" s="31"/>
      <c r="CA271" s="31"/>
      <c r="CB271" s="31"/>
      <c r="CC271" s="31"/>
      <c r="CD271" s="31"/>
      <c r="CE271" s="18"/>
      <c r="CF271" s="18"/>
      <c r="CG271" s="34"/>
      <c r="CH271" s="18"/>
      <c r="CI271" s="108"/>
      <c r="CJ271" s="108"/>
      <c r="CK271" s="108"/>
      <c r="CL271" s="108"/>
      <c r="CM271" s="108"/>
      <c r="CN271" s="108"/>
      <c r="CO271" s="108"/>
      <c r="CP271" s="108"/>
      <c r="CQ271" s="108"/>
      <c r="CR271" s="108"/>
      <c r="CS271" s="108"/>
      <c r="CT271" s="108"/>
      <c r="CU271" s="108"/>
      <c r="CV271" s="108"/>
      <c r="CW271" s="108"/>
      <c r="CX271" s="108"/>
      <c r="CY271" s="108"/>
      <c r="CZ271" s="108"/>
      <c r="DA271" s="108"/>
      <c r="DB271" s="108"/>
      <c r="DC271" s="108"/>
      <c r="DD271" s="108"/>
      <c r="DE271" s="108"/>
      <c r="DF271" s="108"/>
      <c r="DG271" s="109"/>
    </row>
    <row r="272" spans="1:112" s="72" customFormat="1" ht="14.25" customHeight="1" x14ac:dyDescent="0.15">
      <c r="A272" s="107"/>
      <c r="B272" s="107"/>
      <c r="C272" s="107"/>
      <c r="D272" s="1" t="s">
        <v>752</v>
      </c>
      <c r="E272" s="29"/>
      <c r="F272" s="29"/>
      <c r="G272" s="25" t="s">
        <v>121</v>
      </c>
      <c r="H272" s="118" t="s">
        <v>827</v>
      </c>
      <c r="I272" s="4" t="s">
        <v>597</v>
      </c>
      <c r="J272" s="4" t="s">
        <v>598</v>
      </c>
      <c r="K272" s="4" t="s">
        <v>633</v>
      </c>
      <c r="L272" s="30"/>
      <c r="M272" s="31"/>
      <c r="N272" s="8"/>
      <c r="O272" s="31"/>
      <c r="P272" s="9"/>
      <c r="Q272" s="4"/>
      <c r="R272" s="49"/>
      <c r="S272" s="35" t="s">
        <v>754</v>
      </c>
      <c r="T272" s="31"/>
      <c r="U272" s="31"/>
      <c r="V272" s="31"/>
      <c r="W272" s="32"/>
      <c r="X272" s="9"/>
      <c r="Y272" s="31"/>
      <c r="Z272" s="31"/>
      <c r="AA272" s="31"/>
      <c r="AB272" s="31"/>
      <c r="AC272" s="31"/>
      <c r="AD272" s="31"/>
      <c r="AE272" s="7"/>
      <c r="AF272" s="31"/>
      <c r="AG272" s="32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2"/>
      <c r="AV272" s="31"/>
      <c r="AW272" s="13"/>
      <c r="AX272" s="7"/>
      <c r="AY272" s="31"/>
      <c r="AZ272" s="32"/>
      <c r="BA272" s="36" t="s">
        <v>755</v>
      </c>
      <c r="BB272" s="31"/>
      <c r="BC272" s="31"/>
      <c r="BD272" s="31"/>
      <c r="BE272" s="32"/>
      <c r="BF272" s="31"/>
      <c r="BG272" s="31"/>
      <c r="BH272" s="31"/>
      <c r="BI272" s="31"/>
      <c r="BJ272" s="32"/>
      <c r="BK272" s="33"/>
      <c r="BL272" s="33"/>
      <c r="BM272" s="33"/>
      <c r="BN272" s="31"/>
      <c r="BO272" s="31"/>
      <c r="BP272" s="31"/>
      <c r="BQ272" s="31"/>
      <c r="BR272" s="31"/>
      <c r="BS272" s="31"/>
      <c r="BT272" s="31"/>
      <c r="BU272" s="9"/>
      <c r="BV272" s="31"/>
      <c r="BW272" s="31"/>
      <c r="BX272" s="31"/>
      <c r="BY272" s="31"/>
      <c r="BZ272" s="31"/>
      <c r="CA272" s="31"/>
      <c r="CB272" s="31"/>
      <c r="CC272" s="31"/>
      <c r="CD272" s="31"/>
      <c r="CE272" s="18"/>
      <c r="CF272" s="18"/>
      <c r="CG272" s="34"/>
      <c r="CH272" s="18"/>
      <c r="CI272" s="108"/>
      <c r="CJ272" s="108"/>
      <c r="CK272" s="108"/>
      <c r="CL272" s="108"/>
      <c r="CM272" s="108"/>
      <c r="CN272" s="108"/>
      <c r="CO272" s="108"/>
      <c r="CP272" s="108"/>
      <c r="CQ272" s="108"/>
      <c r="CR272" s="108"/>
      <c r="CS272" s="108"/>
      <c r="CT272" s="108"/>
      <c r="CU272" s="108"/>
      <c r="CV272" s="108"/>
      <c r="CW272" s="108"/>
      <c r="CX272" s="108"/>
      <c r="CY272" s="108"/>
      <c r="CZ272" s="108"/>
      <c r="DA272" s="108"/>
      <c r="DB272" s="108"/>
      <c r="DC272" s="108"/>
      <c r="DD272" s="108"/>
      <c r="DE272" s="108"/>
      <c r="DF272" s="108"/>
      <c r="DG272" s="109"/>
    </row>
    <row r="273" spans="1:111" s="72" customFormat="1" ht="14.25" customHeight="1" x14ac:dyDescent="0.15">
      <c r="A273" s="107"/>
      <c r="B273" s="107"/>
      <c r="C273" s="107"/>
      <c r="D273" s="1" t="s">
        <v>643</v>
      </c>
      <c r="E273" s="29"/>
      <c r="F273" s="29"/>
      <c r="G273" s="25" t="s">
        <v>121</v>
      </c>
      <c r="H273" s="118" t="s">
        <v>827</v>
      </c>
      <c r="I273" s="4" t="s">
        <v>597</v>
      </c>
      <c r="J273" s="4" t="s">
        <v>598</v>
      </c>
      <c r="K273" s="4" t="s">
        <v>634</v>
      </c>
      <c r="L273" s="30"/>
      <c r="M273" s="31"/>
      <c r="N273" s="8"/>
      <c r="O273" s="31"/>
      <c r="P273" s="9"/>
      <c r="Q273" s="4"/>
      <c r="R273" s="49"/>
      <c r="S273" s="35" t="s">
        <v>642</v>
      </c>
      <c r="T273" s="31"/>
      <c r="U273" s="31"/>
      <c r="V273" s="31"/>
      <c r="W273" s="32"/>
      <c r="X273" s="9"/>
      <c r="Y273" s="31"/>
      <c r="Z273" s="31"/>
      <c r="AA273" s="31"/>
      <c r="AB273" s="31"/>
      <c r="AC273" s="31"/>
      <c r="AD273" s="31"/>
      <c r="AE273" s="7"/>
      <c r="AF273" s="31"/>
      <c r="AG273" s="32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2"/>
      <c r="AV273" s="31"/>
      <c r="AW273" s="13"/>
      <c r="AX273" s="7"/>
      <c r="AY273" s="31"/>
      <c r="AZ273" s="32"/>
      <c r="BA273" s="36" t="s">
        <v>589</v>
      </c>
      <c r="BB273" s="31"/>
      <c r="BC273" s="31"/>
      <c r="BD273" s="31"/>
      <c r="BE273" s="32"/>
      <c r="BF273" s="31"/>
      <c r="BG273" s="31"/>
      <c r="BH273" s="31"/>
      <c r="BI273" s="31"/>
      <c r="BJ273" s="32"/>
      <c r="BK273" s="33"/>
      <c r="BL273" s="33"/>
      <c r="BM273" s="33"/>
      <c r="BN273" s="31"/>
      <c r="BO273" s="31"/>
      <c r="BP273" s="31"/>
      <c r="BQ273" s="31"/>
      <c r="BR273" s="31"/>
      <c r="BS273" s="31"/>
      <c r="BT273" s="31"/>
      <c r="BU273" s="9"/>
      <c r="BV273" s="31"/>
      <c r="BW273" s="31"/>
      <c r="BX273" s="31"/>
      <c r="BY273" s="31"/>
      <c r="BZ273" s="31"/>
      <c r="CA273" s="31"/>
      <c r="CB273" s="31"/>
      <c r="CC273" s="31"/>
      <c r="CD273" s="31"/>
      <c r="CE273" s="18"/>
      <c r="CF273" s="18"/>
      <c r="CG273" s="34"/>
      <c r="CH273" s="18"/>
      <c r="CI273" s="108"/>
      <c r="CJ273" s="108"/>
      <c r="CK273" s="108"/>
      <c r="CL273" s="108"/>
      <c r="CM273" s="108"/>
      <c r="CN273" s="108"/>
      <c r="CO273" s="108"/>
      <c r="CP273" s="108"/>
      <c r="CQ273" s="108"/>
      <c r="CR273" s="108"/>
      <c r="CS273" s="108"/>
      <c r="CT273" s="108"/>
      <c r="CU273" s="108"/>
      <c r="CV273" s="108"/>
      <c r="CW273" s="108"/>
      <c r="CX273" s="108"/>
      <c r="CY273" s="108"/>
      <c r="CZ273" s="108"/>
      <c r="DA273" s="108"/>
      <c r="DB273" s="108"/>
      <c r="DC273" s="108"/>
      <c r="DD273" s="108"/>
      <c r="DE273" s="108"/>
      <c r="DF273" s="108"/>
      <c r="DG273" s="109"/>
    </row>
    <row r="274" spans="1:111" s="72" customFormat="1" ht="14.25" customHeight="1" x14ac:dyDescent="0.15">
      <c r="A274" s="107"/>
      <c r="B274" s="107"/>
      <c r="C274" s="107"/>
      <c r="D274" s="1" t="s">
        <v>644</v>
      </c>
      <c r="E274" s="29"/>
      <c r="F274" s="29"/>
      <c r="G274" s="25" t="s">
        <v>121</v>
      </c>
      <c r="H274" s="118" t="s">
        <v>827</v>
      </c>
      <c r="I274" s="4" t="s">
        <v>597</v>
      </c>
      <c r="J274" s="4" t="s">
        <v>598</v>
      </c>
      <c r="K274" s="4" t="s">
        <v>634</v>
      </c>
      <c r="L274" s="30"/>
      <c r="M274" s="31"/>
      <c r="N274" s="8"/>
      <c r="O274" s="31"/>
      <c r="P274" s="40"/>
      <c r="Q274" s="4"/>
      <c r="R274" s="49"/>
      <c r="S274" s="45">
        <v>1002252</v>
      </c>
      <c r="T274" s="31"/>
      <c r="U274" s="31"/>
      <c r="V274" s="31"/>
      <c r="W274" s="32"/>
      <c r="X274" s="9"/>
      <c r="Y274" s="31"/>
      <c r="Z274" s="31"/>
      <c r="AA274" s="31"/>
      <c r="AB274" s="31"/>
      <c r="AC274" s="31"/>
      <c r="AD274" s="31"/>
      <c r="AE274" s="27"/>
      <c r="AF274" s="31"/>
      <c r="AG274" s="32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2"/>
      <c r="AV274" s="31"/>
      <c r="AW274" s="13"/>
      <c r="AX274" s="27"/>
      <c r="AY274" s="31"/>
      <c r="AZ274" s="32"/>
      <c r="BA274" s="36" t="s">
        <v>382</v>
      </c>
      <c r="BB274" s="31"/>
      <c r="BC274" s="31"/>
      <c r="BD274" s="31"/>
      <c r="BE274" s="32"/>
      <c r="BF274" s="31"/>
      <c r="BG274" s="31"/>
      <c r="BH274" s="31"/>
      <c r="BI274" s="31"/>
      <c r="BJ274" s="32"/>
      <c r="BK274" s="33"/>
      <c r="BL274" s="33"/>
      <c r="BM274" s="33"/>
      <c r="BN274" s="31"/>
      <c r="BO274" s="31"/>
      <c r="BP274" s="31"/>
      <c r="BQ274" s="31"/>
      <c r="BR274" s="31"/>
      <c r="BS274" s="31"/>
      <c r="BT274" s="31"/>
      <c r="BU274" s="9"/>
      <c r="BV274" s="31"/>
      <c r="BW274" s="31"/>
      <c r="BX274" s="31"/>
      <c r="BY274" s="31"/>
      <c r="BZ274" s="31"/>
      <c r="CA274" s="31"/>
      <c r="CB274" s="31"/>
      <c r="CC274" s="31"/>
      <c r="CD274" s="31"/>
      <c r="CE274" s="18"/>
      <c r="CF274" s="18"/>
      <c r="CG274" s="34"/>
      <c r="CH274" s="18"/>
      <c r="CI274" s="108"/>
      <c r="CJ274" s="108"/>
      <c r="CK274" s="108"/>
      <c r="CL274" s="108"/>
      <c r="CM274" s="108"/>
      <c r="CN274" s="108"/>
      <c r="CO274" s="108"/>
      <c r="CP274" s="108"/>
      <c r="CQ274" s="108"/>
      <c r="CR274" s="108"/>
      <c r="CS274" s="108"/>
      <c r="CT274" s="108"/>
      <c r="CU274" s="108"/>
      <c r="CV274" s="108"/>
      <c r="CW274" s="108"/>
      <c r="CX274" s="108"/>
      <c r="CY274" s="108"/>
      <c r="CZ274" s="108"/>
      <c r="DA274" s="108"/>
      <c r="DB274" s="108"/>
      <c r="DC274" s="108"/>
      <c r="DD274" s="108"/>
      <c r="DE274" s="108"/>
      <c r="DF274" s="108"/>
      <c r="DG274" s="109"/>
    </row>
    <row r="275" spans="1:111" s="72" customFormat="1" ht="14.25" customHeight="1" x14ac:dyDescent="0.15">
      <c r="A275" s="107"/>
      <c r="B275" s="107"/>
      <c r="C275" s="107"/>
      <c r="D275" s="1" t="s">
        <v>702</v>
      </c>
      <c r="E275" s="29"/>
      <c r="F275" s="29"/>
      <c r="G275" s="25" t="s">
        <v>121</v>
      </c>
      <c r="H275" s="118" t="s">
        <v>827</v>
      </c>
      <c r="I275" s="4" t="s">
        <v>597</v>
      </c>
      <c r="J275" s="4" t="s">
        <v>598</v>
      </c>
      <c r="K275" s="4" t="s">
        <v>634</v>
      </c>
      <c r="L275" s="30"/>
      <c r="M275" s="31"/>
      <c r="N275" s="8"/>
      <c r="O275" s="31"/>
      <c r="P275" s="40"/>
      <c r="Q275" s="4"/>
      <c r="R275" s="49"/>
      <c r="S275" s="45">
        <v>1002252</v>
      </c>
      <c r="T275" s="31"/>
      <c r="U275" s="31"/>
      <c r="V275" s="31"/>
      <c r="W275" s="32"/>
      <c r="X275" s="9"/>
      <c r="Y275" s="31"/>
      <c r="Z275" s="31"/>
      <c r="AA275" s="31"/>
      <c r="AB275" s="31"/>
      <c r="AC275" s="31"/>
      <c r="AD275" s="31"/>
      <c r="AE275" s="27"/>
      <c r="AF275" s="31"/>
      <c r="AG275" s="32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2"/>
      <c r="AV275" s="31"/>
      <c r="AW275" s="13"/>
      <c r="AX275" s="27"/>
      <c r="AY275" s="31"/>
      <c r="AZ275" s="32"/>
      <c r="BA275" s="36" t="s">
        <v>730</v>
      </c>
      <c r="BB275" s="31"/>
      <c r="BC275" s="31"/>
      <c r="BD275" s="31"/>
      <c r="BE275" s="32"/>
      <c r="BF275" s="31"/>
      <c r="BG275" s="31"/>
      <c r="BH275" s="31"/>
      <c r="BI275" s="31"/>
      <c r="BJ275" s="32"/>
      <c r="BK275" s="33"/>
      <c r="BL275" s="33"/>
      <c r="BM275" s="33"/>
      <c r="BN275" s="31"/>
      <c r="BO275" s="31"/>
      <c r="BP275" s="31"/>
      <c r="BQ275" s="31"/>
      <c r="BR275" s="31"/>
      <c r="BS275" s="31"/>
      <c r="BT275" s="31"/>
      <c r="BU275" s="9"/>
      <c r="BV275" s="31"/>
      <c r="BW275" s="31"/>
      <c r="BX275" s="31"/>
      <c r="BY275" s="31"/>
      <c r="BZ275" s="31"/>
      <c r="CA275" s="31"/>
      <c r="CB275" s="31"/>
      <c r="CC275" s="31"/>
      <c r="CD275" s="31"/>
      <c r="CE275" s="18"/>
      <c r="CF275" s="18"/>
      <c r="CG275" s="34"/>
      <c r="CH275" s="18"/>
      <c r="CI275" s="108"/>
      <c r="CJ275" s="108"/>
      <c r="CK275" s="108"/>
      <c r="CL275" s="108"/>
      <c r="CM275" s="108"/>
      <c r="CN275" s="108"/>
      <c r="CO275" s="108"/>
      <c r="CP275" s="108"/>
      <c r="CQ275" s="108"/>
      <c r="CR275" s="108"/>
      <c r="CS275" s="108"/>
      <c r="CT275" s="108"/>
      <c r="CU275" s="108"/>
      <c r="CV275" s="108"/>
      <c r="CW275" s="108"/>
      <c r="CX275" s="108"/>
      <c r="CY275" s="108"/>
      <c r="CZ275" s="108"/>
      <c r="DA275" s="108"/>
      <c r="DB275" s="108"/>
      <c r="DC275" s="108"/>
      <c r="DD275" s="108"/>
      <c r="DE275" s="108"/>
      <c r="DF275" s="108"/>
      <c r="DG275" s="109"/>
    </row>
    <row r="276" spans="1:111" s="72" customFormat="1" ht="14.25" customHeight="1" x14ac:dyDescent="0.15">
      <c r="A276" s="107"/>
      <c r="B276" s="107"/>
      <c r="C276" s="107"/>
      <c r="D276" s="1" t="s">
        <v>704</v>
      </c>
      <c r="E276" s="29"/>
      <c r="F276" s="29"/>
      <c r="G276" s="25" t="s">
        <v>121</v>
      </c>
      <c r="H276" s="118" t="s">
        <v>827</v>
      </c>
      <c r="I276" s="4" t="s">
        <v>597</v>
      </c>
      <c r="J276" s="4" t="s">
        <v>598</v>
      </c>
      <c r="K276" s="4" t="s">
        <v>634</v>
      </c>
      <c r="L276" s="30"/>
      <c r="M276" s="31"/>
      <c r="N276" s="8"/>
      <c r="O276" s="31"/>
      <c r="P276" s="40"/>
      <c r="Q276" s="4"/>
      <c r="R276" s="49"/>
      <c r="S276" s="35" t="s">
        <v>731</v>
      </c>
      <c r="T276" s="31"/>
      <c r="U276" s="31"/>
      <c r="V276" s="31"/>
      <c r="W276" s="32"/>
      <c r="X276" s="9"/>
      <c r="Y276" s="31"/>
      <c r="Z276" s="31"/>
      <c r="AA276" s="31"/>
      <c r="AB276" s="31"/>
      <c r="AC276" s="31"/>
      <c r="AD276" s="31"/>
      <c r="AE276" s="27"/>
      <c r="AF276" s="31"/>
      <c r="AG276" s="32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2"/>
      <c r="AV276" s="31"/>
      <c r="AW276" s="13"/>
      <c r="AX276" s="27"/>
      <c r="AY276" s="31"/>
      <c r="AZ276" s="32"/>
      <c r="BA276" s="36" t="s">
        <v>732</v>
      </c>
      <c r="BB276" s="31"/>
      <c r="BC276" s="31"/>
      <c r="BD276" s="31"/>
      <c r="BE276" s="32"/>
      <c r="BF276" s="31"/>
      <c r="BG276" s="31"/>
      <c r="BH276" s="31"/>
      <c r="BI276" s="31"/>
      <c r="BJ276" s="32"/>
      <c r="BK276" s="33"/>
      <c r="BL276" s="33"/>
      <c r="BM276" s="33"/>
      <c r="BN276" s="31"/>
      <c r="BO276" s="31"/>
      <c r="BP276" s="31"/>
      <c r="BQ276" s="31"/>
      <c r="BR276" s="31"/>
      <c r="BS276" s="31"/>
      <c r="BT276" s="31"/>
      <c r="BU276" s="9"/>
      <c r="BV276" s="31"/>
      <c r="BW276" s="31"/>
      <c r="BX276" s="31"/>
      <c r="BY276" s="31"/>
      <c r="BZ276" s="31"/>
      <c r="CA276" s="31"/>
      <c r="CB276" s="31"/>
      <c r="CC276" s="31"/>
      <c r="CD276" s="31"/>
      <c r="CE276" s="18"/>
      <c r="CF276" s="18"/>
      <c r="CG276" s="34"/>
      <c r="CH276" s="18"/>
      <c r="CI276" s="108"/>
      <c r="CJ276" s="108"/>
      <c r="CK276" s="108"/>
      <c r="CL276" s="108"/>
      <c r="CM276" s="108"/>
      <c r="CN276" s="108"/>
      <c r="CO276" s="108"/>
      <c r="CP276" s="108"/>
      <c r="CQ276" s="108"/>
      <c r="CR276" s="108"/>
      <c r="CS276" s="108"/>
      <c r="CT276" s="108"/>
      <c r="CU276" s="108"/>
      <c r="CV276" s="108"/>
      <c r="CW276" s="108"/>
      <c r="CX276" s="108"/>
      <c r="CY276" s="108"/>
      <c r="CZ276" s="108"/>
      <c r="DA276" s="108"/>
      <c r="DB276" s="108"/>
      <c r="DC276" s="108"/>
      <c r="DD276" s="108"/>
      <c r="DE276" s="108"/>
      <c r="DF276" s="108"/>
      <c r="DG276" s="109"/>
    </row>
    <row r="277" spans="1:111" s="72" customFormat="1" ht="14.25" customHeight="1" x14ac:dyDescent="0.15">
      <c r="A277" s="107"/>
      <c r="B277" s="107"/>
      <c r="C277" s="107"/>
      <c r="D277" s="1" t="s">
        <v>747</v>
      </c>
      <c r="E277" s="29"/>
      <c r="F277" s="29"/>
      <c r="G277" s="25" t="s">
        <v>121</v>
      </c>
      <c r="H277" s="118" t="s">
        <v>827</v>
      </c>
      <c r="I277" s="4" t="s">
        <v>597</v>
      </c>
      <c r="J277" s="4" t="s">
        <v>598</v>
      </c>
      <c r="K277" s="4" t="s">
        <v>634</v>
      </c>
      <c r="L277" s="30"/>
      <c r="M277" s="31"/>
      <c r="N277" s="8"/>
      <c r="O277" s="31"/>
      <c r="P277" s="40"/>
      <c r="Q277" s="4"/>
      <c r="R277" s="49"/>
      <c r="S277" s="35" t="s">
        <v>748</v>
      </c>
      <c r="T277" s="31"/>
      <c r="U277" s="31"/>
      <c r="V277" s="31"/>
      <c r="W277" s="32"/>
      <c r="X277" s="9"/>
      <c r="Y277" s="31"/>
      <c r="Z277" s="31"/>
      <c r="AA277" s="31"/>
      <c r="AB277" s="31"/>
      <c r="AC277" s="31"/>
      <c r="AD277" s="31"/>
      <c r="AE277" s="27"/>
      <c r="AF277" s="31"/>
      <c r="AG277" s="32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2"/>
      <c r="AV277" s="31"/>
      <c r="AW277" s="13"/>
      <c r="AX277" s="27"/>
      <c r="AY277" s="31"/>
      <c r="AZ277" s="32"/>
      <c r="BA277" s="36" t="s">
        <v>347</v>
      </c>
      <c r="BB277" s="31"/>
      <c r="BC277" s="31"/>
      <c r="BD277" s="31"/>
      <c r="BE277" s="32"/>
      <c r="BF277" s="31"/>
      <c r="BG277" s="31"/>
      <c r="BH277" s="31"/>
      <c r="BI277" s="31"/>
      <c r="BJ277" s="32"/>
      <c r="BK277" s="33"/>
      <c r="BL277" s="33"/>
      <c r="BM277" s="33"/>
      <c r="BN277" s="31"/>
      <c r="BO277" s="31"/>
      <c r="BP277" s="31"/>
      <c r="BQ277" s="31"/>
      <c r="BR277" s="31"/>
      <c r="BS277" s="31"/>
      <c r="BT277" s="31"/>
      <c r="BU277" s="9"/>
      <c r="BV277" s="31"/>
      <c r="BW277" s="31"/>
      <c r="BX277" s="31"/>
      <c r="BY277" s="31"/>
      <c r="BZ277" s="31"/>
      <c r="CA277" s="31"/>
      <c r="CB277" s="31"/>
      <c r="CC277" s="31"/>
      <c r="CD277" s="31"/>
      <c r="CE277" s="18"/>
      <c r="CF277" s="18"/>
      <c r="CG277" s="34"/>
      <c r="CH277" s="18"/>
      <c r="CI277" s="108"/>
      <c r="CJ277" s="108"/>
      <c r="CK277" s="108"/>
      <c r="CL277" s="108"/>
      <c r="CM277" s="108"/>
      <c r="CN277" s="108"/>
      <c r="CO277" s="108"/>
      <c r="CP277" s="108"/>
      <c r="CQ277" s="108"/>
      <c r="CR277" s="108"/>
      <c r="CS277" s="108"/>
      <c r="CT277" s="108"/>
      <c r="CU277" s="108"/>
      <c r="CV277" s="108"/>
      <c r="CW277" s="108"/>
      <c r="CX277" s="108"/>
      <c r="CY277" s="108"/>
      <c r="CZ277" s="108"/>
      <c r="DA277" s="108"/>
      <c r="DB277" s="108"/>
      <c r="DC277" s="108"/>
      <c r="DD277" s="108"/>
      <c r="DE277" s="108"/>
      <c r="DF277" s="108"/>
      <c r="DG277" s="109"/>
    </row>
    <row r="278" spans="1:111" s="72" customFormat="1" ht="14.25" customHeight="1" x14ac:dyDescent="0.15">
      <c r="A278" s="107"/>
      <c r="B278" s="107"/>
      <c r="C278" s="107"/>
      <c r="D278" s="1" t="s">
        <v>737</v>
      </c>
      <c r="E278" s="29"/>
      <c r="F278" s="29"/>
      <c r="G278" s="25" t="s">
        <v>121</v>
      </c>
      <c r="H278" s="118" t="s">
        <v>827</v>
      </c>
      <c r="I278" s="4" t="s">
        <v>597</v>
      </c>
      <c r="J278" s="4" t="s">
        <v>598</v>
      </c>
      <c r="K278" s="4" t="s">
        <v>634</v>
      </c>
      <c r="L278" s="30"/>
      <c r="M278" s="31"/>
      <c r="N278" s="8"/>
      <c r="O278" s="31"/>
      <c r="P278" s="40"/>
      <c r="Q278" s="4"/>
      <c r="R278" s="49"/>
      <c r="S278" s="35" t="s">
        <v>738</v>
      </c>
      <c r="T278" s="31"/>
      <c r="U278" s="31"/>
      <c r="V278" s="31"/>
      <c r="W278" s="32"/>
      <c r="X278" s="9"/>
      <c r="Y278" s="31"/>
      <c r="Z278" s="31"/>
      <c r="AA278" s="31"/>
      <c r="AB278" s="31"/>
      <c r="AC278" s="31"/>
      <c r="AD278" s="31"/>
      <c r="AE278" s="27"/>
      <c r="AF278" s="31"/>
      <c r="AG278" s="32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2"/>
      <c r="AV278" s="31"/>
      <c r="AW278" s="13"/>
      <c r="AX278" s="27"/>
      <c r="AY278" s="31"/>
      <c r="AZ278" s="32"/>
      <c r="BA278" s="36" t="s">
        <v>739</v>
      </c>
      <c r="BB278" s="31"/>
      <c r="BC278" s="31"/>
      <c r="BD278" s="31"/>
      <c r="BE278" s="32"/>
      <c r="BF278" s="31"/>
      <c r="BG278" s="31"/>
      <c r="BH278" s="31"/>
      <c r="BI278" s="31"/>
      <c r="BJ278" s="32"/>
      <c r="BK278" s="33"/>
      <c r="BL278" s="33"/>
      <c r="BM278" s="33"/>
      <c r="BN278" s="31"/>
      <c r="BO278" s="31"/>
      <c r="BP278" s="31"/>
      <c r="BQ278" s="31"/>
      <c r="BR278" s="31"/>
      <c r="BS278" s="31"/>
      <c r="BT278" s="31"/>
      <c r="BU278" s="9"/>
      <c r="BV278" s="31"/>
      <c r="BW278" s="31"/>
      <c r="BX278" s="31"/>
      <c r="BY278" s="31"/>
      <c r="BZ278" s="31"/>
      <c r="CA278" s="31"/>
      <c r="CB278" s="31"/>
      <c r="CC278" s="31"/>
      <c r="CD278" s="31"/>
      <c r="CE278" s="18"/>
      <c r="CF278" s="18"/>
      <c r="CG278" s="34"/>
      <c r="CH278" s="18"/>
      <c r="CI278" s="108"/>
      <c r="CJ278" s="108"/>
      <c r="CK278" s="108"/>
      <c r="CL278" s="108"/>
      <c r="CM278" s="108"/>
      <c r="CN278" s="108"/>
      <c r="CO278" s="108"/>
      <c r="CP278" s="108"/>
      <c r="CQ278" s="108"/>
      <c r="CR278" s="108"/>
      <c r="CS278" s="108"/>
      <c r="CT278" s="108"/>
      <c r="CU278" s="108"/>
      <c r="CV278" s="108"/>
      <c r="CW278" s="108"/>
      <c r="CX278" s="108"/>
      <c r="CY278" s="108"/>
      <c r="CZ278" s="108"/>
      <c r="DA278" s="108"/>
      <c r="DB278" s="108"/>
      <c r="DC278" s="108"/>
      <c r="DD278" s="108"/>
      <c r="DE278" s="108"/>
      <c r="DF278" s="108"/>
      <c r="DG278" s="109"/>
    </row>
    <row r="279" spans="1:111" s="72" customFormat="1" ht="14.25" customHeight="1" x14ac:dyDescent="0.15">
      <c r="A279" s="107"/>
      <c r="B279" s="107"/>
      <c r="C279" s="107"/>
      <c r="D279" s="1" t="s">
        <v>744</v>
      </c>
      <c r="E279" s="29"/>
      <c r="F279" s="29"/>
      <c r="G279" s="25" t="s">
        <v>121</v>
      </c>
      <c r="H279" s="118" t="s">
        <v>827</v>
      </c>
      <c r="I279" s="4" t="s">
        <v>597</v>
      </c>
      <c r="J279" s="4" t="s">
        <v>598</v>
      </c>
      <c r="K279" s="4" t="s">
        <v>743</v>
      </c>
      <c r="L279" s="30"/>
      <c r="M279" s="31"/>
      <c r="N279" s="8"/>
      <c r="O279" s="31"/>
      <c r="P279" s="40"/>
      <c r="Q279" s="4"/>
      <c r="R279" s="49"/>
      <c r="S279" s="35" t="s">
        <v>746</v>
      </c>
      <c r="T279" s="31"/>
      <c r="U279" s="31"/>
      <c r="V279" s="31"/>
      <c r="W279" s="32"/>
      <c r="X279" s="9"/>
      <c r="Y279" s="31"/>
      <c r="Z279" s="31"/>
      <c r="AA279" s="31"/>
      <c r="AB279" s="31"/>
      <c r="AC279" s="31"/>
      <c r="AD279" s="31"/>
      <c r="AE279" s="27"/>
      <c r="AF279" s="31"/>
      <c r="AG279" s="32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2"/>
      <c r="AV279" s="31"/>
      <c r="AW279" s="13"/>
      <c r="AX279" s="27"/>
      <c r="AY279" s="31"/>
      <c r="AZ279" s="32"/>
      <c r="BA279" s="36" t="s">
        <v>347</v>
      </c>
      <c r="BB279" s="31"/>
      <c r="BC279" s="31"/>
      <c r="BD279" s="31"/>
      <c r="BE279" s="32"/>
      <c r="BF279" s="31"/>
      <c r="BG279" s="31"/>
      <c r="BH279" s="31"/>
      <c r="BI279" s="31"/>
      <c r="BJ279" s="32"/>
      <c r="BK279" s="33"/>
      <c r="BL279" s="33"/>
      <c r="BM279" s="33"/>
      <c r="BN279" s="31"/>
      <c r="BO279" s="31"/>
      <c r="BP279" s="31"/>
      <c r="BQ279" s="31"/>
      <c r="BR279" s="31"/>
      <c r="BS279" s="31"/>
      <c r="BT279" s="31"/>
      <c r="BU279" s="9"/>
      <c r="BV279" s="31"/>
      <c r="BW279" s="31"/>
      <c r="BX279" s="31"/>
      <c r="BY279" s="31"/>
      <c r="BZ279" s="31"/>
      <c r="CA279" s="31"/>
      <c r="CB279" s="31"/>
      <c r="CC279" s="31"/>
      <c r="CD279" s="31"/>
      <c r="CE279" s="18"/>
      <c r="CF279" s="18"/>
      <c r="CG279" s="34"/>
      <c r="CH279" s="18"/>
      <c r="CI279" s="108"/>
      <c r="CJ279" s="108"/>
      <c r="CK279" s="108"/>
      <c r="CL279" s="108"/>
      <c r="CM279" s="108"/>
      <c r="CN279" s="108"/>
      <c r="CO279" s="108"/>
      <c r="CP279" s="108"/>
      <c r="CQ279" s="108"/>
      <c r="CR279" s="108"/>
      <c r="CS279" s="108"/>
      <c r="CT279" s="108"/>
      <c r="CU279" s="108"/>
      <c r="CV279" s="108"/>
      <c r="CW279" s="108"/>
      <c r="CX279" s="108"/>
      <c r="CY279" s="108"/>
      <c r="CZ279" s="108"/>
      <c r="DA279" s="108"/>
      <c r="DB279" s="108"/>
      <c r="DC279" s="108"/>
      <c r="DD279" s="108"/>
      <c r="DE279" s="108"/>
      <c r="DF279" s="108"/>
      <c r="DG279" s="109"/>
    </row>
    <row r="280" spans="1:111" s="72" customFormat="1" ht="14.25" customHeight="1" x14ac:dyDescent="0.15">
      <c r="A280" s="107"/>
      <c r="B280" s="107"/>
      <c r="C280" s="107"/>
      <c r="D280" s="1" t="s">
        <v>745</v>
      </c>
      <c r="E280" s="29"/>
      <c r="F280" s="29"/>
      <c r="G280" s="25" t="s">
        <v>121</v>
      </c>
      <c r="H280" s="118" t="s">
        <v>827</v>
      </c>
      <c r="I280" s="4" t="s">
        <v>597</v>
      </c>
      <c r="J280" s="4" t="s">
        <v>598</v>
      </c>
      <c r="K280" s="4" t="s">
        <v>743</v>
      </c>
      <c r="L280" s="30"/>
      <c r="M280" s="31"/>
      <c r="N280" s="8"/>
      <c r="O280" s="31"/>
      <c r="P280" s="40"/>
      <c r="Q280" s="4"/>
      <c r="R280" s="49"/>
      <c r="S280" s="35" t="s">
        <v>746</v>
      </c>
      <c r="T280" s="31"/>
      <c r="U280" s="31"/>
      <c r="V280" s="31"/>
      <c r="W280" s="32"/>
      <c r="X280" s="9"/>
      <c r="Y280" s="31"/>
      <c r="Z280" s="31"/>
      <c r="AA280" s="31"/>
      <c r="AB280" s="31"/>
      <c r="AC280" s="31"/>
      <c r="AD280" s="31"/>
      <c r="AE280" s="27"/>
      <c r="AF280" s="31"/>
      <c r="AG280" s="32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2"/>
      <c r="AV280" s="31"/>
      <c r="AW280" s="13"/>
      <c r="AX280" s="27"/>
      <c r="AY280" s="31"/>
      <c r="AZ280" s="32"/>
      <c r="BA280" s="36" t="s">
        <v>347</v>
      </c>
      <c r="BB280" s="31"/>
      <c r="BC280" s="31"/>
      <c r="BD280" s="31"/>
      <c r="BE280" s="32"/>
      <c r="BF280" s="31"/>
      <c r="BG280" s="31"/>
      <c r="BH280" s="31"/>
      <c r="BI280" s="31"/>
      <c r="BJ280" s="32"/>
      <c r="BK280" s="33"/>
      <c r="BL280" s="33"/>
      <c r="BM280" s="33"/>
      <c r="BN280" s="31"/>
      <c r="BO280" s="31"/>
      <c r="BP280" s="31"/>
      <c r="BQ280" s="31"/>
      <c r="BR280" s="31"/>
      <c r="BS280" s="31"/>
      <c r="BT280" s="31"/>
      <c r="BU280" s="9"/>
      <c r="BV280" s="31"/>
      <c r="BW280" s="31"/>
      <c r="BX280" s="31"/>
      <c r="BY280" s="31"/>
      <c r="BZ280" s="31"/>
      <c r="CA280" s="31"/>
      <c r="CB280" s="31"/>
      <c r="CC280" s="31"/>
      <c r="CD280" s="31"/>
      <c r="CE280" s="18"/>
      <c r="CF280" s="18"/>
      <c r="CG280" s="34"/>
      <c r="CH280" s="18"/>
      <c r="CI280" s="108"/>
      <c r="CJ280" s="108"/>
      <c r="CK280" s="108"/>
      <c r="CL280" s="108"/>
      <c r="CM280" s="108"/>
      <c r="CN280" s="108"/>
      <c r="CO280" s="108"/>
      <c r="CP280" s="108"/>
      <c r="CQ280" s="108"/>
      <c r="CR280" s="108"/>
      <c r="CS280" s="108"/>
      <c r="CT280" s="108"/>
      <c r="CU280" s="108"/>
      <c r="CV280" s="108"/>
      <c r="CW280" s="108"/>
      <c r="CX280" s="108"/>
      <c r="CY280" s="108"/>
      <c r="CZ280" s="108"/>
      <c r="DA280" s="108"/>
      <c r="DB280" s="108"/>
      <c r="DC280" s="108"/>
      <c r="DD280" s="108"/>
      <c r="DE280" s="108"/>
      <c r="DF280" s="108"/>
      <c r="DG280" s="109"/>
    </row>
    <row r="281" spans="1:111" s="72" customFormat="1" ht="14.25" customHeight="1" x14ac:dyDescent="0.15">
      <c r="A281" s="107"/>
      <c r="B281" s="107"/>
      <c r="C281" s="107"/>
      <c r="D281" s="1" t="s">
        <v>749</v>
      </c>
      <c r="E281" s="29"/>
      <c r="F281" s="29"/>
      <c r="G281" s="25" t="s">
        <v>121</v>
      </c>
      <c r="H281" s="118" t="s">
        <v>827</v>
      </c>
      <c r="I281" s="4" t="s">
        <v>597</v>
      </c>
      <c r="J281" s="4" t="s">
        <v>598</v>
      </c>
      <c r="K281" s="4"/>
      <c r="L281" s="30"/>
      <c r="M281" s="31"/>
      <c r="N281" s="8"/>
      <c r="O281" s="31"/>
      <c r="P281" s="40"/>
      <c r="Q281" s="4"/>
      <c r="R281" s="49"/>
      <c r="S281" s="57"/>
      <c r="T281" s="31"/>
      <c r="U281" s="31"/>
      <c r="V281" s="31"/>
      <c r="W281" s="32"/>
      <c r="X281" s="9"/>
      <c r="Y281" s="31"/>
      <c r="Z281" s="31"/>
      <c r="AA281" s="31"/>
      <c r="AB281" s="31"/>
      <c r="AC281" s="31"/>
      <c r="AD281" s="31"/>
      <c r="AE281" s="27"/>
      <c r="AF281" s="31"/>
      <c r="AG281" s="32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2"/>
      <c r="AV281" s="31"/>
      <c r="AW281" s="13"/>
      <c r="AX281" s="27"/>
      <c r="AY281" s="31"/>
      <c r="AZ281" s="32"/>
      <c r="BA281" s="36" t="s">
        <v>750</v>
      </c>
      <c r="BB281" s="31"/>
      <c r="BC281" s="31"/>
      <c r="BD281" s="31"/>
      <c r="BE281" s="32"/>
      <c r="BF281" s="31"/>
      <c r="BG281" s="31"/>
      <c r="BH281" s="31"/>
      <c r="BI281" s="31"/>
      <c r="BJ281" s="32"/>
      <c r="BK281" s="33"/>
      <c r="BL281" s="33"/>
      <c r="BM281" s="33"/>
      <c r="BN281" s="31"/>
      <c r="BO281" s="31"/>
      <c r="BP281" s="31"/>
      <c r="BQ281" s="31"/>
      <c r="BR281" s="31"/>
      <c r="BS281" s="31"/>
      <c r="BT281" s="31"/>
      <c r="BU281" s="9"/>
      <c r="BV281" s="31"/>
      <c r="BW281" s="31"/>
      <c r="BX281" s="31"/>
      <c r="BY281" s="31"/>
      <c r="BZ281" s="31"/>
      <c r="CA281" s="31"/>
      <c r="CB281" s="31"/>
      <c r="CC281" s="31"/>
      <c r="CD281" s="31"/>
      <c r="CE281" s="18"/>
      <c r="CF281" s="18"/>
      <c r="CG281" s="34"/>
      <c r="CH281" s="18"/>
      <c r="CI281" s="108"/>
      <c r="CJ281" s="108"/>
      <c r="CK281" s="108"/>
      <c r="CL281" s="108"/>
      <c r="CM281" s="108"/>
      <c r="CN281" s="108"/>
      <c r="CO281" s="108"/>
      <c r="CP281" s="108"/>
      <c r="CQ281" s="108"/>
      <c r="CR281" s="108"/>
      <c r="CS281" s="108"/>
      <c r="CT281" s="108"/>
      <c r="CU281" s="108"/>
      <c r="CV281" s="108"/>
      <c r="CW281" s="108"/>
      <c r="CX281" s="108"/>
      <c r="CY281" s="108"/>
      <c r="CZ281" s="108"/>
      <c r="DA281" s="108"/>
      <c r="DB281" s="108"/>
      <c r="DC281" s="108"/>
      <c r="DD281" s="108"/>
      <c r="DE281" s="108"/>
      <c r="DF281" s="108"/>
      <c r="DG281" s="109"/>
    </row>
    <row r="282" spans="1:111" s="72" customFormat="1" ht="15.75" customHeight="1" x14ac:dyDescent="0.15">
      <c r="A282" s="107"/>
      <c r="B282" s="107"/>
      <c r="C282" s="107"/>
      <c r="D282" s="54" t="s">
        <v>698</v>
      </c>
      <c r="E282" s="29"/>
      <c r="F282" s="29"/>
      <c r="G282" s="25" t="s">
        <v>121</v>
      </c>
      <c r="H282" s="118" t="s">
        <v>827</v>
      </c>
      <c r="I282" s="4" t="s">
        <v>597</v>
      </c>
      <c r="J282" s="4" t="s">
        <v>598</v>
      </c>
      <c r="K282" s="4" t="s">
        <v>634</v>
      </c>
      <c r="L282" s="30"/>
      <c r="M282" s="31"/>
      <c r="N282" s="8"/>
      <c r="O282" s="31"/>
      <c r="P282" s="40"/>
      <c r="Q282" s="4"/>
      <c r="R282" s="49"/>
      <c r="S282" s="35">
        <v>2007361</v>
      </c>
      <c r="T282" s="31"/>
      <c r="U282" s="31"/>
      <c r="V282" s="31"/>
      <c r="W282" s="32"/>
      <c r="X282" s="9"/>
      <c r="Y282" s="31"/>
      <c r="Z282" s="31"/>
      <c r="AA282" s="31"/>
      <c r="AB282" s="31"/>
      <c r="AC282" s="31"/>
      <c r="AD282" s="31"/>
      <c r="AE282" s="27"/>
      <c r="AF282" s="31"/>
      <c r="AG282" s="32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2"/>
      <c r="AV282" s="31"/>
      <c r="AW282" s="13"/>
      <c r="AX282" s="27"/>
      <c r="AY282" s="31"/>
      <c r="AZ282" s="32"/>
      <c r="BA282" s="36" t="s">
        <v>729</v>
      </c>
      <c r="BB282" s="31"/>
      <c r="BC282" s="31"/>
      <c r="BD282" s="31"/>
      <c r="BE282" s="32"/>
      <c r="BF282" s="31"/>
      <c r="BG282" s="31"/>
      <c r="BH282" s="31"/>
      <c r="BI282" s="31"/>
      <c r="BJ282" s="32"/>
      <c r="BK282" s="33"/>
      <c r="BL282" s="33"/>
      <c r="BM282" s="33"/>
      <c r="BN282" s="31"/>
      <c r="BO282" s="31"/>
      <c r="BP282" s="31"/>
      <c r="BQ282" s="31"/>
      <c r="BR282" s="31"/>
      <c r="BS282" s="31"/>
      <c r="BT282" s="31"/>
      <c r="BU282" s="9"/>
      <c r="BV282" s="31"/>
      <c r="BW282" s="31"/>
      <c r="BX282" s="31"/>
      <c r="BY282" s="31"/>
      <c r="BZ282" s="31"/>
      <c r="CA282" s="31"/>
      <c r="CB282" s="31"/>
      <c r="CC282" s="31"/>
      <c r="CD282" s="31"/>
      <c r="CE282" s="18"/>
      <c r="CF282" s="18"/>
      <c r="CG282" s="34"/>
      <c r="CH282" s="18"/>
      <c r="CI282" s="108"/>
      <c r="CJ282" s="108"/>
      <c r="CK282" s="108"/>
      <c r="CL282" s="108"/>
      <c r="CM282" s="108"/>
      <c r="CN282" s="108"/>
      <c r="CO282" s="108"/>
      <c r="CP282" s="108"/>
      <c r="CQ282" s="108"/>
      <c r="CR282" s="108"/>
      <c r="CS282" s="108"/>
      <c r="CT282" s="108"/>
      <c r="CU282" s="108"/>
      <c r="CV282" s="108"/>
      <c r="CW282" s="108"/>
      <c r="CX282" s="108"/>
      <c r="CY282" s="108"/>
      <c r="CZ282" s="108"/>
      <c r="DA282" s="108"/>
      <c r="DB282" s="108"/>
      <c r="DC282" s="108"/>
      <c r="DD282" s="108"/>
      <c r="DE282" s="108"/>
      <c r="DF282" s="108"/>
      <c r="DG282" s="109"/>
    </row>
    <row r="283" spans="1:111" s="72" customFormat="1" ht="14.25" customHeight="1" x14ac:dyDescent="0.15">
      <c r="A283" s="107"/>
      <c r="B283" s="107"/>
      <c r="C283" s="107"/>
      <c r="D283" s="3" t="s">
        <v>645</v>
      </c>
      <c r="E283" s="29"/>
      <c r="F283" s="31"/>
      <c r="G283" s="25" t="s">
        <v>121</v>
      </c>
      <c r="H283" s="118" t="s">
        <v>827</v>
      </c>
      <c r="I283" s="4" t="s">
        <v>597</v>
      </c>
      <c r="J283" s="4" t="s">
        <v>598</v>
      </c>
      <c r="K283" s="4" t="s">
        <v>635</v>
      </c>
      <c r="L283" s="30"/>
      <c r="M283" s="37"/>
      <c r="N283" s="8"/>
      <c r="O283" s="31"/>
      <c r="P283" s="40"/>
      <c r="Q283" s="4"/>
      <c r="R283" s="49"/>
      <c r="S283" s="35" t="s">
        <v>646</v>
      </c>
      <c r="T283" s="31"/>
      <c r="U283" s="31"/>
      <c r="V283" s="31"/>
      <c r="W283" s="32"/>
      <c r="X283" s="9"/>
      <c r="Y283" s="31"/>
      <c r="Z283" s="31"/>
      <c r="AA283" s="31"/>
      <c r="AB283" s="31"/>
      <c r="AC283" s="31"/>
      <c r="AD283" s="31"/>
      <c r="AE283" s="37"/>
      <c r="AF283" s="31"/>
      <c r="AG283" s="32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2"/>
      <c r="AV283" s="36"/>
      <c r="AW283" s="13"/>
      <c r="AX283" s="37"/>
      <c r="AY283" s="37"/>
      <c r="AZ283" s="32"/>
      <c r="BA283" s="36" t="s">
        <v>647</v>
      </c>
      <c r="BB283" s="31"/>
      <c r="BC283" s="31"/>
      <c r="BD283" s="41"/>
      <c r="BE283" s="32"/>
      <c r="BF283" s="31"/>
      <c r="BG283" s="31"/>
      <c r="BH283" s="31"/>
      <c r="BI283" s="31"/>
      <c r="BJ283" s="32"/>
      <c r="BK283" s="27"/>
      <c r="BL283" s="33"/>
      <c r="BM283" s="33"/>
      <c r="BN283" s="31"/>
      <c r="BO283" s="31"/>
      <c r="BP283" s="31"/>
      <c r="BQ283" s="34"/>
      <c r="BR283" s="31"/>
      <c r="BS283" s="31"/>
      <c r="BT283" s="31"/>
      <c r="BU283" s="9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4"/>
      <c r="CH283" s="31"/>
      <c r="CI283" s="108"/>
      <c r="CJ283" s="108"/>
      <c r="CK283" s="108"/>
      <c r="CL283" s="108"/>
      <c r="CM283" s="108"/>
      <c r="CN283" s="108"/>
      <c r="CO283" s="108"/>
      <c r="CP283" s="108"/>
      <c r="CQ283" s="108"/>
      <c r="CR283" s="108"/>
      <c r="CS283" s="108"/>
      <c r="CT283" s="108"/>
      <c r="CU283" s="108"/>
      <c r="CV283" s="108"/>
      <c r="CW283" s="108"/>
      <c r="CX283" s="108"/>
      <c r="CY283" s="108"/>
      <c r="CZ283" s="108"/>
      <c r="DA283" s="108"/>
      <c r="DB283" s="108"/>
      <c r="DC283" s="108"/>
      <c r="DD283" s="108"/>
      <c r="DE283" s="108"/>
      <c r="DF283" s="108"/>
      <c r="DG283" s="109"/>
    </row>
    <row r="284" spans="1:111" s="72" customFormat="1" ht="14.25" customHeight="1" x14ac:dyDescent="0.15">
      <c r="A284" s="107"/>
      <c r="B284" s="107"/>
      <c r="C284" s="107"/>
      <c r="D284" s="3"/>
      <c r="E284" s="29"/>
      <c r="F284" s="31"/>
      <c r="G284" s="25" t="s">
        <v>121</v>
      </c>
      <c r="H284" s="118" t="s">
        <v>827</v>
      </c>
      <c r="I284" s="4" t="s">
        <v>597</v>
      </c>
      <c r="J284" s="4" t="s">
        <v>598</v>
      </c>
      <c r="K284" s="4" t="s">
        <v>649</v>
      </c>
      <c r="L284" s="30"/>
      <c r="M284" s="37"/>
      <c r="N284" s="8"/>
      <c r="O284" s="31"/>
      <c r="P284" s="40"/>
      <c r="Q284" s="4"/>
      <c r="R284" s="49"/>
      <c r="S284" s="35"/>
      <c r="T284" s="31"/>
      <c r="U284" s="31"/>
      <c r="V284" s="31"/>
      <c r="W284" s="32"/>
      <c r="X284" s="9"/>
      <c r="Y284" s="31"/>
      <c r="Z284" s="31"/>
      <c r="AA284" s="31"/>
      <c r="AB284" s="31"/>
      <c r="AC284" s="31"/>
      <c r="AD284" s="31"/>
      <c r="AE284" s="37"/>
      <c r="AF284" s="31"/>
      <c r="AG284" s="32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2"/>
      <c r="AV284" s="36"/>
      <c r="AW284" s="13"/>
      <c r="AX284" s="37"/>
      <c r="AY284" s="37"/>
      <c r="AZ284" s="32"/>
      <c r="BA284" s="36"/>
      <c r="BB284" s="31"/>
      <c r="BC284" s="31"/>
      <c r="BD284" s="31"/>
      <c r="BE284" s="32"/>
      <c r="BF284" s="31"/>
      <c r="BG284" s="31"/>
      <c r="BH284" s="31"/>
      <c r="BI284" s="31"/>
      <c r="BJ284" s="32"/>
      <c r="BK284" s="27"/>
      <c r="BL284" s="33"/>
      <c r="BM284" s="33"/>
      <c r="BN284" s="31"/>
      <c r="BO284" s="31"/>
      <c r="BP284" s="31"/>
      <c r="BQ284" s="34"/>
      <c r="BR284" s="31"/>
      <c r="BS284" s="31"/>
      <c r="BT284" s="31"/>
      <c r="BU284" s="9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4"/>
      <c r="CH284" s="31"/>
      <c r="CI284" s="108"/>
      <c r="CJ284" s="108"/>
      <c r="CK284" s="108"/>
      <c r="CL284" s="108"/>
      <c r="CM284" s="108"/>
      <c r="CN284" s="108"/>
      <c r="CO284" s="108"/>
      <c r="CP284" s="108"/>
      <c r="CQ284" s="108"/>
      <c r="CR284" s="108"/>
      <c r="CS284" s="108"/>
      <c r="CT284" s="108"/>
      <c r="CU284" s="108"/>
      <c r="CV284" s="108"/>
      <c r="CW284" s="108"/>
      <c r="CX284" s="108"/>
      <c r="CY284" s="108"/>
      <c r="CZ284" s="108"/>
      <c r="DA284" s="108"/>
      <c r="DB284" s="108"/>
      <c r="DC284" s="108"/>
      <c r="DD284" s="108"/>
      <c r="DE284" s="108"/>
      <c r="DF284" s="108"/>
      <c r="DG284" s="109"/>
    </row>
    <row r="285" spans="1:111" s="72" customFormat="1" ht="14.25" customHeight="1" x14ac:dyDescent="0.15">
      <c r="A285" s="107"/>
      <c r="B285" s="107"/>
      <c r="C285" s="107"/>
      <c r="D285" s="3"/>
      <c r="E285" s="29"/>
      <c r="F285" s="31"/>
      <c r="G285" s="25" t="s">
        <v>121</v>
      </c>
      <c r="H285" s="118" t="s">
        <v>827</v>
      </c>
      <c r="I285" s="4" t="s">
        <v>597</v>
      </c>
      <c r="J285" s="4" t="s">
        <v>598</v>
      </c>
      <c r="K285" s="4" t="s">
        <v>650</v>
      </c>
      <c r="L285" s="30"/>
      <c r="M285" s="37"/>
      <c r="N285" s="8"/>
      <c r="O285" s="31"/>
      <c r="P285" s="40"/>
      <c r="Q285" s="4"/>
      <c r="R285" s="49"/>
      <c r="S285" s="35"/>
      <c r="T285" s="31"/>
      <c r="U285" s="31"/>
      <c r="V285" s="31"/>
      <c r="W285" s="32"/>
      <c r="X285" s="9"/>
      <c r="Y285" s="31"/>
      <c r="Z285" s="31"/>
      <c r="AA285" s="31"/>
      <c r="AB285" s="31"/>
      <c r="AC285" s="31"/>
      <c r="AD285" s="31"/>
      <c r="AE285" s="37"/>
      <c r="AF285" s="31"/>
      <c r="AG285" s="32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2"/>
      <c r="AV285" s="36"/>
      <c r="AW285" s="13"/>
      <c r="AX285" s="37"/>
      <c r="AY285" s="37"/>
      <c r="AZ285" s="32"/>
      <c r="BA285" s="36"/>
      <c r="BB285" s="31"/>
      <c r="BC285" s="31"/>
      <c r="BD285" s="31"/>
      <c r="BE285" s="32"/>
      <c r="BF285" s="31"/>
      <c r="BG285" s="31"/>
      <c r="BH285" s="31"/>
      <c r="BI285" s="31"/>
      <c r="BJ285" s="32"/>
      <c r="BK285" s="27"/>
      <c r="BL285" s="33"/>
      <c r="BM285" s="33"/>
      <c r="BN285" s="31"/>
      <c r="BO285" s="31"/>
      <c r="BP285" s="31"/>
      <c r="BQ285" s="34"/>
      <c r="BR285" s="31"/>
      <c r="BS285" s="31"/>
      <c r="BT285" s="31"/>
      <c r="BU285" s="9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4"/>
      <c r="CH285" s="31"/>
      <c r="CI285" s="108"/>
      <c r="CJ285" s="108"/>
      <c r="CK285" s="108"/>
      <c r="CL285" s="108"/>
      <c r="CM285" s="108"/>
      <c r="CN285" s="108"/>
      <c r="CO285" s="108"/>
      <c r="CP285" s="108"/>
      <c r="CQ285" s="108"/>
      <c r="CR285" s="108"/>
      <c r="CS285" s="108"/>
      <c r="CT285" s="108"/>
      <c r="CU285" s="108"/>
      <c r="CV285" s="108"/>
      <c r="CW285" s="108"/>
      <c r="CX285" s="108"/>
      <c r="CY285" s="108"/>
      <c r="CZ285" s="108"/>
      <c r="DA285" s="108"/>
      <c r="DB285" s="108"/>
      <c r="DC285" s="108"/>
      <c r="DD285" s="108"/>
      <c r="DE285" s="108"/>
      <c r="DF285" s="108"/>
      <c r="DG285" s="109"/>
    </row>
    <row r="286" spans="1:111" s="72" customFormat="1" ht="14.25" customHeight="1" x14ac:dyDescent="0.15">
      <c r="A286" s="107"/>
      <c r="B286" s="107"/>
      <c r="C286" s="107"/>
      <c r="E286" s="29"/>
      <c r="F286" s="31"/>
      <c r="G286" s="25" t="s">
        <v>121</v>
      </c>
      <c r="H286" s="118" t="s">
        <v>827</v>
      </c>
      <c r="I286" s="4" t="s">
        <v>597</v>
      </c>
      <c r="J286" s="4" t="s">
        <v>598</v>
      </c>
      <c r="K286" s="4" t="s">
        <v>651</v>
      </c>
      <c r="L286" s="30"/>
      <c r="M286" s="37"/>
      <c r="N286" s="8"/>
      <c r="O286" s="31"/>
      <c r="P286" s="40"/>
      <c r="Q286" s="4"/>
      <c r="R286" s="49"/>
      <c r="S286" s="35"/>
      <c r="T286" s="31"/>
      <c r="U286" s="31"/>
      <c r="V286" s="31"/>
      <c r="W286" s="32"/>
      <c r="X286" s="9"/>
      <c r="Y286" s="31"/>
      <c r="Z286" s="31"/>
      <c r="AA286" s="31"/>
      <c r="AB286" s="31"/>
      <c r="AC286" s="31"/>
      <c r="AD286" s="31"/>
      <c r="AE286" s="37"/>
      <c r="AF286" s="31"/>
      <c r="AG286" s="32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2"/>
      <c r="AV286" s="36"/>
      <c r="AW286" s="13"/>
      <c r="AX286" s="37"/>
      <c r="AY286" s="37"/>
      <c r="AZ286" s="32"/>
      <c r="BA286" s="36"/>
      <c r="BB286" s="31"/>
      <c r="BC286" s="31"/>
      <c r="BD286" s="31"/>
      <c r="BE286" s="32"/>
      <c r="BF286" s="31"/>
      <c r="BG286" s="31"/>
      <c r="BH286" s="31"/>
      <c r="BI286" s="31"/>
      <c r="BJ286" s="32"/>
      <c r="BK286" s="27"/>
      <c r="BL286" s="33"/>
      <c r="BM286" s="33"/>
      <c r="BN286" s="31"/>
      <c r="BO286" s="31"/>
      <c r="BP286" s="31"/>
      <c r="BQ286" s="34"/>
      <c r="BR286" s="31"/>
      <c r="BS286" s="31"/>
      <c r="BT286" s="31"/>
      <c r="BU286" s="9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4"/>
      <c r="CH286" s="31"/>
      <c r="CI286" s="108"/>
      <c r="CJ286" s="108"/>
      <c r="CK286" s="108"/>
      <c r="CL286" s="108"/>
      <c r="CM286" s="108"/>
      <c r="CN286" s="108"/>
      <c r="CO286" s="108"/>
      <c r="CP286" s="108"/>
      <c r="CQ286" s="108"/>
      <c r="CR286" s="108"/>
      <c r="CS286" s="108"/>
      <c r="CT286" s="108"/>
      <c r="CU286" s="108"/>
      <c r="CV286" s="108"/>
      <c r="CW286" s="108"/>
      <c r="CX286" s="108"/>
      <c r="CY286" s="108"/>
      <c r="CZ286" s="108"/>
      <c r="DA286" s="108"/>
      <c r="DB286" s="108"/>
      <c r="DC286" s="108"/>
      <c r="DD286" s="108"/>
      <c r="DE286" s="108"/>
      <c r="DF286" s="108"/>
      <c r="DG286" s="109"/>
    </row>
    <row r="287" spans="1:111" s="72" customFormat="1" ht="14.25" customHeight="1" x14ac:dyDescent="0.15">
      <c r="A287" s="107"/>
      <c r="B287" s="107"/>
      <c r="C287" s="107"/>
      <c r="D287" s="1" t="s">
        <v>666</v>
      </c>
      <c r="E287" s="29"/>
      <c r="F287" s="42"/>
      <c r="G287" s="25" t="s">
        <v>121</v>
      </c>
      <c r="H287" s="118" t="s">
        <v>827</v>
      </c>
      <c r="I287" s="4" t="s">
        <v>597</v>
      </c>
      <c r="J287" s="4" t="s">
        <v>598</v>
      </c>
      <c r="K287" s="4" t="s">
        <v>652</v>
      </c>
      <c r="L287" s="30"/>
      <c r="M287" s="37"/>
      <c r="N287" s="8"/>
      <c r="O287" s="31"/>
      <c r="P287" s="40"/>
      <c r="Q287" s="34" t="s">
        <v>224</v>
      </c>
      <c r="R287" s="49"/>
      <c r="S287" s="45">
        <v>2006952</v>
      </c>
      <c r="T287" s="31"/>
      <c r="U287" s="31"/>
      <c r="V287" s="31"/>
      <c r="W287" s="32"/>
      <c r="X287" s="9"/>
      <c r="Y287" s="31"/>
      <c r="Z287" s="31"/>
      <c r="AA287" s="31"/>
      <c r="AB287" s="31"/>
      <c r="AC287" s="31"/>
      <c r="AD287" s="31"/>
      <c r="AE287" s="37"/>
      <c r="AF287" s="31"/>
      <c r="AG287" s="32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2"/>
      <c r="AV287" s="36"/>
      <c r="AW287" s="13"/>
      <c r="AX287" s="37"/>
      <c r="AY287" s="37"/>
      <c r="AZ287" s="32"/>
      <c r="BA287" s="36" t="s">
        <v>661</v>
      </c>
      <c r="BB287" s="31"/>
      <c r="BC287" s="31"/>
      <c r="BD287" s="31"/>
      <c r="BE287" s="32"/>
      <c r="BF287" s="31"/>
      <c r="BG287" s="31"/>
      <c r="BH287" s="31"/>
      <c r="BI287" s="31"/>
      <c r="BJ287" s="32"/>
      <c r="BK287" s="27"/>
      <c r="BL287" s="33"/>
      <c r="BM287" s="33"/>
      <c r="BN287" s="31"/>
      <c r="BO287" s="31"/>
      <c r="BP287" s="31"/>
      <c r="BQ287" s="34"/>
      <c r="BR287" s="31"/>
      <c r="BS287" s="31"/>
      <c r="BT287" s="31"/>
      <c r="BU287" s="9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108"/>
      <c r="CJ287" s="108"/>
      <c r="CK287" s="108"/>
      <c r="CL287" s="108"/>
      <c r="CM287" s="108"/>
      <c r="CN287" s="108"/>
      <c r="CO287" s="108"/>
      <c r="CP287" s="108"/>
      <c r="CQ287" s="108"/>
      <c r="CR287" s="108"/>
      <c r="CS287" s="108"/>
      <c r="CT287" s="108"/>
      <c r="CU287" s="108"/>
      <c r="CV287" s="108"/>
      <c r="CW287" s="108"/>
      <c r="CX287" s="108"/>
      <c r="CY287" s="108"/>
      <c r="CZ287" s="108"/>
      <c r="DA287" s="108"/>
      <c r="DB287" s="108"/>
      <c r="DC287" s="108"/>
      <c r="DD287" s="108"/>
      <c r="DE287" s="108"/>
      <c r="DF287" s="108"/>
      <c r="DG287" s="109"/>
    </row>
    <row r="288" spans="1:111" s="72" customFormat="1" ht="25.5" customHeight="1" x14ac:dyDescent="0.15">
      <c r="A288" s="107"/>
      <c r="B288" s="107"/>
      <c r="C288" s="107"/>
      <c r="D288" s="1" t="s">
        <v>668</v>
      </c>
      <c r="E288" s="29"/>
      <c r="F288" s="42"/>
      <c r="G288" s="25" t="s">
        <v>121</v>
      </c>
      <c r="H288" s="118" t="s">
        <v>827</v>
      </c>
      <c r="I288" s="4" t="s">
        <v>597</v>
      </c>
      <c r="J288" s="4" t="s">
        <v>598</v>
      </c>
      <c r="K288" s="4" t="s">
        <v>652</v>
      </c>
      <c r="L288" s="30"/>
      <c r="M288" s="37"/>
      <c r="N288" s="8"/>
      <c r="O288" s="31"/>
      <c r="P288" s="40"/>
      <c r="Q288" s="34" t="s">
        <v>667</v>
      </c>
      <c r="R288" s="49"/>
      <c r="S288" s="35" t="s">
        <v>669</v>
      </c>
      <c r="T288" s="31"/>
      <c r="U288" s="31"/>
      <c r="V288" s="31"/>
      <c r="W288" s="32"/>
      <c r="X288" s="9"/>
      <c r="Y288" s="31"/>
      <c r="Z288" s="31"/>
      <c r="AA288" s="31"/>
      <c r="AB288" s="31"/>
      <c r="AC288" s="31"/>
      <c r="AD288" s="31"/>
      <c r="AE288" s="37"/>
      <c r="AF288" s="31"/>
      <c r="AG288" s="32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2"/>
      <c r="AV288" s="36"/>
      <c r="AW288" s="13"/>
      <c r="AX288" s="37"/>
      <c r="AY288" s="37"/>
      <c r="AZ288" s="32"/>
      <c r="BA288" s="36" t="s">
        <v>670</v>
      </c>
      <c r="BB288" s="31"/>
      <c r="BC288" s="31"/>
      <c r="BD288" s="31"/>
      <c r="BE288" s="32"/>
      <c r="BF288" s="31"/>
      <c r="BG288" s="31"/>
      <c r="BH288" s="31"/>
      <c r="BI288" s="31"/>
      <c r="BJ288" s="32"/>
      <c r="BK288" s="27"/>
      <c r="BL288" s="33"/>
      <c r="BM288" s="33"/>
      <c r="BN288" s="31"/>
      <c r="BO288" s="31"/>
      <c r="BP288" s="31"/>
      <c r="BQ288" s="34"/>
      <c r="BR288" s="31"/>
      <c r="BS288" s="31"/>
      <c r="BT288" s="31"/>
      <c r="BU288" s="9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108"/>
      <c r="CJ288" s="108"/>
      <c r="CK288" s="108"/>
      <c r="CL288" s="108"/>
      <c r="CM288" s="108"/>
      <c r="CN288" s="108"/>
      <c r="CO288" s="108"/>
      <c r="CP288" s="108"/>
      <c r="CQ288" s="108"/>
      <c r="CR288" s="108"/>
      <c r="CS288" s="108"/>
      <c r="CT288" s="108"/>
      <c r="CU288" s="108"/>
      <c r="CV288" s="108"/>
      <c r="CW288" s="108"/>
      <c r="CX288" s="108"/>
      <c r="CY288" s="108"/>
      <c r="CZ288" s="108"/>
      <c r="DA288" s="108"/>
      <c r="DB288" s="108"/>
      <c r="DC288" s="108"/>
      <c r="DD288" s="108"/>
      <c r="DE288" s="108"/>
      <c r="DF288" s="108"/>
      <c r="DG288" s="109"/>
    </row>
    <row r="289" spans="1:111" s="72" customFormat="1" ht="14.25" customHeight="1" x14ac:dyDescent="0.15">
      <c r="A289" s="107"/>
      <c r="B289" s="107"/>
      <c r="C289" s="107"/>
      <c r="D289" s="1" t="s">
        <v>652</v>
      </c>
      <c r="E289" s="29"/>
      <c r="F289" s="42"/>
      <c r="G289" s="25" t="s">
        <v>121</v>
      </c>
      <c r="H289" s="118" t="s">
        <v>827</v>
      </c>
      <c r="I289" s="4" t="s">
        <v>597</v>
      </c>
      <c r="J289" s="4" t="s">
        <v>598</v>
      </c>
      <c r="K289" s="4" t="s">
        <v>652</v>
      </c>
      <c r="L289" s="30"/>
      <c r="M289" s="37"/>
      <c r="N289" s="8"/>
      <c r="O289" s="31"/>
      <c r="P289" s="40"/>
      <c r="Q289" s="34"/>
      <c r="R289" s="49"/>
      <c r="S289" s="35">
        <v>2006290</v>
      </c>
      <c r="T289" s="31"/>
      <c r="U289" s="31"/>
      <c r="V289" s="31"/>
      <c r="W289" s="32"/>
      <c r="X289" s="9"/>
      <c r="Y289" s="31"/>
      <c r="Z289" s="31"/>
      <c r="AA289" s="31"/>
      <c r="AB289" s="31"/>
      <c r="AC289" s="31"/>
      <c r="AD289" s="31"/>
      <c r="AE289" s="37"/>
      <c r="AF289" s="31"/>
      <c r="AG289" s="32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2"/>
      <c r="AV289" s="36"/>
      <c r="AW289" s="13"/>
      <c r="AX289" s="37"/>
      <c r="AY289" s="37"/>
      <c r="AZ289" s="32"/>
      <c r="BA289" s="36" t="s">
        <v>671</v>
      </c>
      <c r="BB289" s="31"/>
      <c r="BC289" s="31"/>
      <c r="BD289" s="31"/>
      <c r="BE289" s="32"/>
      <c r="BF289" s="31"/>
      <c r="BG289" s="31"/>
      <c r="BH289" s="31"/>
      <c r="BI289" s="31"/>
      <c r="BJ289" s="32"/>
      <c r="BK289" s="27"/>
      <c r="BL289" s="33"/>
      <c r="BM289" s="33"/>
      <c r="BN289" s="31"/>
      <c r="BO289" s="31"/>
      <c r="BP289" s="31"/>
      <c r="BQ289" s="34"/>
      <c r="BR289" s="31"/>
      <c r="BS289" s="31"/>
      <c r="BT289" s="31"/>
      <c r="BU289" s="9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108"/>
      <c r="CJ289" s="108"/>
      <c r="CK289" s="108"/>
      <c r="CL289" s="108"/>
      <c r="CM289" s="108"/>
      <c r="CN289" s="108"/>
      <c r="CO289" s="108"/>
      <c r="CP289" s="108"/>
      <c r="CQ289" s="108"/>
      <c r="CR289" s="108"/>
      <c r="CS289" s="108"/>
      <c r="CT289" s="108"/>
      <c r="CU289" s="108"/>
      <c r="CV289" s="108"/>
      <c r="CW289" s="108"/>
      <c r="CX289" s="108"/>
      <c r="CY289" s="108"/>
      <c r="CZ289" s="108"/>
      <c r="DA289" s="108"/>
      <c r="DB289" s="108"/>
      <c r="DC289" s="108"/>
      <c r="DD289" s="108"/>
      <c r="DE289" s="108"/>
      <c r="DF289" s="108"/>
      <c r="DG289" s="109"/>
    </row>
    <row r="290" spans="1:111" s="72" customFormat="1" ht="14.25" customHeight="1" x14ac:dyDescent="0.15">
      <c r="A290" s="107"/>
      <c r="B290" s="107"/>
      <c r="C290" s="107"/>
      <c r="D290" s="1" t="s">
        <v>672</v>
      </c>
      <c r="E290" s="29"/>
      <c r="F290" s="42"/>
      <c r="G290" s="25" t="s">
        <v>121</v>
      </c>
      <c r="H290" s="118" t="s">
        <v>827</v>
      </c>
      <c r="I290" s="4" t="s">
        <v>597</v>
      </c>
      <c r="J290" s="4" t="s">
        <v>598</v>
      </c>
      <c r="K290" s="4" t="s">
        <v>652</v>
      </c>
      <c r="L290" s="30"/>
      <c r="M290" s="37"/>
      <c r="N290" s="8"/>
      <c r="O290" s="31"/>
      <c r="P290" s="40"/>
      <c r="Q290" s="34" t="s">
        <v>226</v>
      </c>
      <c r="R290" s="49"/>
      <c r="S290" s="35">
        <v>2009212</v>
      </c>
      <c r="T290" s="31"/>
      <c r="U290" s="31"/>
      <c r="V290" s="31"/>
      <c r="W290" s="32"/>
      <c r="X290" s="9"/>
      <c r="Y290" s="31"/>
      <c r="Z290" s="31"/>
      <c r="AA290" s="31"/>
      <c r="AB290" s="31"/>
      <c r="AC290" s="31"/>
      <c r="AD290" s="31"/>
      <c r="AE290" s="37"/>
      <c r="AF290" s="31"/>
      <c r="AG290" s="32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2"/>
      <c r="AV290" s="36"/>
      <c r="AW290" s="13"/>
      <c r="AX290" s="37"/>
      <c r="AY290" s="37"/>
      <c r="AZ290" s="32"/>
      <c r="BA290" s="36" t="s">
        <v>675</v>
      </c>
      <c r="BB290" s="31"/>
      <c r="BC290" s="31"/>
      <c r="BD290" s="31"/>
      <c r="BE290" s="32"/>
      <c r="BF290" s="31"/>
      <c r="BG290" s="31"/>
      <c r="BH290" s="31"/>
      <c r="BI290" s="31"/>
      <c r="BJ290" s="32"/>
      <c r="BK290" s="27"/>
      <c r="BL290" s="33"/>
      <c r="BM290" s="33"/>
      <c r="BN290" s="31"/>
      <c r="BO290" s="31"/>
      <c r="BP290" s="31"/>
      <c r="BQ290" s="34"/>
      <c r="BR290" s="31"/>
      <c r="BS290" s="31"/>
      <c r="BT290" s="31"/>
      <c r="BU290" s="9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108"/>
      <c r="CJ290" s="108"/>
      <c r="CK290" s="108"/>
      <c r="CL290" s="108"/>
      <c r="CM290" s="108"/>
      <c r="CN290" s="108"/>
      <c r="CO290" s="108"/>
      <c r="CP290" s="108"/>
      <c r="CQ290" s="108"/>
      <c r="CR290" s="108"/>
      <c r="CS290" s="108"/>
      <c r="CT290" s="108"/>
      <c r="CU290" s="108"/>
      <c r="CV290" s="108"/>
      <c r="CW290" s="108"/>
      <c r="CX290" s="108"/>
      <c r="CY290" s="108"/>
      <c r="CZ290" s="108"/>
      <c r="DA290" s="108"/>
      <c r="DB290" s="108"/>
      <c r="DC290" s="108"/>
      <c r="DD290" s="108"/>
      <c r="DE290" s="108"/>
      <c r="DF290" s="108"/>
      <c r="DG290" s="109"/>
    </row>
    <row r="291" spans="1:111" s="72" customFormat="1" ht="14.25" customHeight="1" x14ac:dyDescent="0.15">
      <c r="A291" s="107"/>
      <c r="B291" s="107"/>
      <c r="C291" s="107"/>
      <c r="D291" s="1" t="s">
        <v>673</v>
      </c>
      <c r="E291" s="29"/>
      <c r="F291" s="42"/>
      <c r="G291" s="25" t="s">
        <v>121</v>
      </c>
      <c r="H291" s="118" t="s">
        <v>827</v>
      </c>
      <c r="I291" s="4" t="s">
        <v>597</v>
      </c>
      <c r="J291" s="4" t="s">
        <v>598</v>
      </c>
      <c r="K291" s="4" t="s">
        <v>652</v>
      </c>
      <c r="L291" s="30"/>
      <c r="M291" s="37"/>
      <c r="N291" s="8"/>
      <c r="O291" s="31"/>
      <c r="P291" s="40"/>
      <c r="Q291" s="34"/>
      <c r="R291" s="49"/>
      <c r="S291" s="35">
        <v>2001432</v>
      </c>
      <c r="T291" s="31"/>
      <c r="U291" s="31"/>
      <c r="V291" s="31"/>
      <c r="W291" s="32"/>
      <c r="X291" s="9"/>
      <c r="Y291" s="31"/>
      <c r="Z291" s="31"/>
      <c r="AA291" s="31"/>
      <c r="AB291" s="31"/>
      <c r="AC291" s="31"/>
      <c r="AD291" s="31"/>
      <c r="AE291" s="37"/>
      <c r="AF291" s="31"/>
      <c r="AG291" s="32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2"/>
      <c r="AV291" s="36"/>
      <c r="AW291" s="13"/>
      <c r="AX291" s="37"/>
      <c r="AY291" s="37"/>
      <c r="AZ291" s="32"/>
      <c r="BA291" s="36" t="s">
        <v>674</v>
      </c>
      <c r="BB291" s="31"/>
      <c r="BC291" s="31"/>
      <c r="BD291" s="31"/>
      <c r="BE291" s="32"/>
      <c r="BF291" s="31"/>
      <c r="BG291" s="31"/>
      <c r="BH291" s="31"/>
      <c r="BI291" s="31"/>
      <c r="BJ291" s="32"/>
      <c r="BK291" s="27"/>
      <c r="BL291" s="33"/>
      <c r="BM291" s="33"/>
      <c r="BN291" s="31"/>
      <c r="BO291" s="31"/>
      <c r="BP291" s="31"/>
      <c r="BQ291" s="34"/>
      <c r="BR291" s="31"/>
      <c r="BS291" s="31"/>
      <c r="BT291" s="31"/>
      <c r="BU291" s="9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108"/>
      <c r="CJ291" s="108"/>
      <c r="CK291" s="108"/>
      <c r="CL291" s="108"/>
      <c r="CM291" s="108"/>
      <c r="CN291" s="108"/>
      <c r="CO291" s="108"/>
      <c r="CP291" s="108"/>
      <c r="CQ291" s="108"/>
      <c r="CR291" s="108"/>
      <c r="CS291" s="108"/>
      <c r="CT291" s="108"/>
      <c r="CU291" s="108"/>
      <c r="CV291" s="108"/>
      <c r="CW291" s="108"/>
      <c r="CX291" s="108"/>
      <c r="CY291" s="108"/>
      <c r="CZ291" s="108"/>
      <c r="DA291" s="108"/>
      <c r="DB291" s="108"/>
      <c r="DC291" s="108"/>
      <c r="DD291" s="108"/>
      <c r="DE291" s="108"/>
      <c r="DF291" s="108"/>
      <c r="DG291" s="109"/>
    </row>
    <row r="292" spans="1:111" s="72" customFormat="1" ht="25.5" customHeight="1" x14ac:dyDescent="0.15">
      <c r="A292" s="107"/>
      <c r="B292" s="107"/>
      <c r="C292" s="107"/>
      <c r="D292" s="1" t="s">
        <v>676</v>
      </c>
      <c r="E292" s="29"/>
      <c r="F292" s="42"/>
      <c r="G292" s="25" t="s">
        <v>121</v>
      </c>
      <c r="H292" s="118" t="s">
        <v>827</v>
      </c>
      <c r="I292" s="4" t="s">
        <v>597</v>
      </c>
      <c r="J292" s="4" t="s">
        <v>598</v>
      </c>
      <c r="K292" s="4" t="s">
        <v>652</v>
      </c>
      <c r="L292" s="30"/>
      <c r="M292" s="37"/>
      <c r="N292" s="8"/>
      <c r="O292" s="31"/>
      <c r="P292" s="40"/>
      <c r="Q292" s="34"/>
      <c r="R292" s="49"/>
      <c r="S292" s="35">
        <v>2003312</v>
      </c>
      <c r="T292" s="31"/>
      <c r="U292" s="31"/>
      <c r="V292" s="31"/>
      <c r="W292" s="32"/>
      <c r="X292" s="9"/>
      <c r="Y292" s="31"/>
      <c r="Z292" s="31"/>
      <c r="AA292" s="31"/>
      <c r="AB292" s="31"/>
      <c r="AC292" s="31"/>
      <c r="AD292" s="31"/>
      <c r="AE292" s="37"/>
      <c r="AF292" s="31"/>
      <c r="AG292" s="32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2"/>
      <c r="AV292" s="36"/>
      <c r="AW292" s="13"/>
      <c r="AX292" s="37"/>
      <c r="AY292" s="37"/>
      <c r="AZ292" s="32"/>
      <c r="BA292" s="36" t="s">
        <v>677</v>
      </c>
      <c r="BB292" s="31"/>
      <c r="BC292" s="31"/>
      <c r="BD292" s="31"/>
      <c r="BE292" s="32"/>
      <c r="BF292" s="31"/>
      <c r="BG292" s="31"/>
      <c r="BH292" s="31"/>
      <c r="BI292" s="31"/>
      <c r="BJ292" s="32"/>
      <c r="BK292" s="27"/>
      <c r="BL292" s="33"/>
      <c r="BM292" s="33"/>
      <c r="BN292" s="31"/>
      <c r="BO292" s="31"/>
      <c r="BP292" s="31"/>
      <c r="BQ292" s="34"/>
      <c r="BR292" s="31"/>
      <c r="BS292" s="31"/>
      <c r="BT292" s="31"/>
      <c r="BU292" s="9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108"/>
      <c r="CJ292" s="108"/>
      <c r="CK292" s="108"/>
      <c r="CL292" s="108"/>
      <c r="CM292" s="108"/>
      <c r="CN292" s="108"/>
      <c r="CO292" s="108"/>
      <c r="CP292" s="108"/>
      <c r="CQ292" s="108"/>
      <c r="CR292" s="108"/>
      <c r="CS292" s="108"/>
      <c r="CT292" s="108"/>
      <c r="CU292" s="108"/>
      <c r="CV292" s="108"/>
      <c r="CW292" s="108"/>
      <c r="CX292" s="108"/>
      <c r="CY292" s="108"/>
      <c r="CZ292" s="108"/>
      <c r="DA292" s="108"/>
      <c r="DB292" s="108"/>
      <c r="DC292" s="108"/>
      <c r="DD292" s="108"/>
      <c r="DE292" s="108"/>
      <c r="DF292" s="108"/>
      <c r="DG292" s="109"/>
    </row>
    <row r="293" spans="1:111" s="72" customFormat="1" ht="25.5" customHeight="1" x14ac:dyDescent="0.15">
      <c r="A293" s="107"/>
      <c r="B293" s="107"/>
      <c r="C293" s="107"/>
      <c r="D293" s="1" t="s">
        <v>678</v>
      </c>
      <c r="E293" s="29"/>
      <c r="F293" s="42"/>
      <c r="G293" s="25" t="s">
        <v>121</v>
      </c>
      <c r="H293" s="118" t="s">
        <v>827</v>
      </c>
      <c r="I293" s="4" t="s">
        <v>597</v>
      </c>
      <c r="J293" s="4" t="s">
        <v>598</v>
      </c>
      <c r="K293" s="4" t="s">
        <v>652</v>
      </c>
      <c r="L293" s="30"/>
      <c r="M293" s="37"/>
      <c r="N293" s="8"/>
      <c r="O293" s="31"/>
      <c r="P293" s="40"/>
      <c r="Q293" s="34"/>
      <c r="R293" s="49"/>
      <c r="S293" s="35">
        <v>2001109</v>
      </c>
      <c r="T293" s="31"/>
      <c r="U293" s="31"/>
      <c r="V293" s="31"/>
      <c r="W293" s="32"/>
      <c r="X293" s="9"/>
      <c r="Y293" s="31"/>
      <c r="Z293" s="31"/>
      <c r="AA293" s="31"/>
      <c r="AB293" s="31"/>
      <c r="AC293" s="31"/>
      <c r="AD293" s="31"/>
      <c r="AE293" s="37"/>
      <c r="AF293" s="31"/>
      <c r="AG293" s="32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2"/>
      <c r="AV293" s="36"/>
      <c r="AW293" s="13"/>
      <c r="AX293" s="37"/>
      <c r="AY293" s="37"/>
      <c r="AZ293" s="32"/>
      <c r="BA293" s="36" t="s">
        <v>679</v>
      </c>
      <c r="BB293" s="31"/>
      <c r="BC293" s="31"/>
      <c r="BD293" s="31"/>
      <c r="BE293" s="32"/>
      <c r="BF293" s="31"/>
      <c r="BG293" s="31"/>
      <c r="BH293" s="31"/>
      <c r="BI293" s="31"/>
      <c r="BJ293" s="32"/>
      <c r="BK293" s="27"/>
      <c r="BL293" s="33"/>
      <c r="BM293" s="33"/>
      <c r="BN293" s="31"/>
      <c r="BO293" s="31"/>
      <c r="BP293" s="31"/>
      <c r="BQ293" s="34"/>
      <c r="BR293" s="31"/>
      <c r="BS293" s="31"/>
      <c r="BT293" s="31"/>
      <c r="BU293" s="9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108"/>
      <c r="CJ293" s="108"/>
      <c r="CK293" s="108"/>
      <c r="CL293" s="108"/>
      <c r="CM293" s="108"/>
      <c r="CN293" s="108"/>
      <c r="CO293" s="108"/>
      <c r="CP293" s="108"/>
      <c r="CQ293" s="108"/>
      <c r="CR293" s="108"/>
      <c r="CS293" s="108"/>
      <c r="CT293" s="108"/>
      <c r="CU293" s="108"/>
      <c r="CV293" s="108"/>
      <c r="CW293" s="108"/>
      <c r="CX293" s="108"/>
      <c r="CY293" s="108"/>
      <c r="CZ293" s="108"/>
      <c r="DA293" s="108"/>
      <c r="DB293" s="108"/>
      <c r="DC293" s="108"/>
      <c r="DD293" s="108"/>
      <c r="DE293" s="108"/>
      <c r="DF293" s="108"/>
      <c r="DG293" s="109"/>
    </row>
    <row r="294" spans="1:111" s="72" customFormat="1" ht="14.25" customHeight="1" x14ac:dyDescent="0.15">
      <c r="A294" s="107"/>
      <c r="B294" s="107"/>
      <c r="C294" s="107"/>
      <c r="D294" s="1" t="s">
        <v>680</v>
      </c>
      <c r="E294" s="29"/>
      <c r="F294" s="42"/>
      <c r="G294" s="25" t="s">
        <v>121</v>
      </c>
      <c r="H294" s="118" t="s">
        <v>827</v>
      </c>
      <c r="I294" s="4" t="s">
        <v>597</v>
      </c>
      <c r="J294" s="4" t="s">
        <v>598</v>
      </c>
      <c r="K294" s="4" t="s">
        <v>652</v>
      </c>
      <c r="L294" s="30"/>
      <c r="M294" s="37"/>
      <c r="N294" s="8"/>
      <c r="O294" s="31"/>
      <c r="P294" s="40"/>
      <c r="Q294" s="34"/>
      <c r="R294" s="49"/>
      <c r="S294" s="35">
        <v>90542</v>
      </c>
      <c r="T294" s="31"/>
      <c r="U294" s="31"/>
      <c r="V294" s="31"/>
      <c r="W294" s="32"/>
      <c r="X294" s="9"/>
      <c r="Y294" s="31"/>
      <c r="Z294" s="31"/>
      <c r="AA294" s="31"/>
      <c r="AB294" s="31"/>
      <c r="AC294" s="31"/>
      <c r="AD294" s="31"/>
      <c r="AE294" s="37"/>
      <c r="AF294" s="31"/>
      <c r="AG294" s="32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2"/>
      <c r="AV294" s="36"/>
      <c r="AW294" s="13"/>
      <c r="AX294" s="37"/>
      <c r="AY294" s="37"/>
      <c r="AZ294" s="32"/>
      <c r="BA294" s="36" t="s">
        <v>661</v>
      </c>
      <c r="BB294" s="31"/>
      <c r="BC294" s="31"/>
      <c r="BD294" s="31"/>
      <c r="BE294" s="32"/>
      <c r="BF294" s="31"/>
      <c r="BG294" s="31"/>
      <c r="BH294" s="31"/>
      <c r="BI294" s="31"/>
      <c r="BJ294" s="32"/>
      <c r="BK294" s="27"/>
      <c r="BL294" s="33"/>
      <c r="BM294" s="33"/>
      <c r="BN294" s="31"/>
      <c r="BO294" s="31"/>
      <c r="BP294" s="31"/>
      <c r="BQ294" s="34"/>
      <c r="BR294" s="31"/>
      <c r="BS294" s="31"/>
      <c r="BT294" s="31"/>
      <c r="BU294" s="9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108"/>
      <c r="CJ294" s="108"/>
      <c r="CK294" s="108"/>
      <c r="CL294" s="108"/>
      <c r="CM294" s="108"/>
      <c r="CN294" s="108"/>
      <c r="CO294" s="108"/>
      <c r="CP294" s="108"/>
      <c r="CQ294" s="108"/>
      <c r="CR294" s="108"/>
      <c r="CS294" s="108"/>
      <c r="CT294" s="108"/>
      <c r="CU294" s="108"/>
      <c r="CV294" s="108"/>
      <c r="CW294" s="108"/>
      <c r="CX294" s="108"/>
      <c r="CY294" s="108"/>
      <c r="CZ294" s="108"/>
      <c r="DA294" s="108"/>
      <c r="DB294" s="108"/>
      <c r="DC294" s="108"/>
      <c r="DD294" s="108"/>
      <c r="DE294" s="108"/>
      <c r="DF294" s="108"/>
      <c r="DG294" s="109"/>
    </row>
    <row r="295" spans="1:111" s="72" customFormat="1" ht="14.25" customHeight="1" x14ac:dyDescent="0.15">
      <c r="A295" s="107"/>
      <c r="B295" s="107"/>
      <c r="C295" s="107"/>
      <c r="D295" s="1" t="s">
        <v>757</v>
      </c>
      <c r="E295" s="29"/>
      <c r="F295" s="42"/>
      <c r="G295" s="25" t="s">
        <v>121</v>
      </c>
      <c r="H295" s="118" t="s">
        <v>827</v>
      </c>
      <c r="I295" s="4" t="s">
        <v>597</v>
      </c>
      <c r="J295" s="4" t="s">
        <v>598</v>
      </c>
      <c r="K295" s="4" t="s">
        <v>756</v>
      </c>
      <c r="L295" s="30"/>
      <c r="M295" s="37"/>
      <c r="N295" s="8"/>
      <c r="O295" s="31"/>
      <c r="P295" s="40"/>
      <c r="Q295" s="34"/>
      <c r="R295" s="49"/>
      <c r="S295" s="1" t="s">
        <v>763</v>
      </c>
      <c r="T295" s="31"/>
      <c r="U295" s="31"/>
      <c r="V295" s="31"/>
      <c r="W295" s="32"/>
      <c r="X295" s="9"/>
      <c r="Y295" s="31"/>
      <c r="Z295" s="31"/>
      <c r="AA295" s="31"/>
      <c r="AB295" s="31"/>
      <c r="AC295" s="31"/>
      <c r="AD295" s="31"/>
      <c r="AE295" s="37"/>
      <c r="AF295" s="31"/>
      <c r="AG295" s="32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2"/>
      <c r="AV295" s="36"/>
      <c r="AW295" s="13"/>
      <c r="AX295" s="37"/>
      <c r="AY295" s="37"/>
      <c r="AZ295" s="32"/>
      <c r="BA295" s="1" t="s">
        <v>768</v>
      </c>
      <c r="BB295" s="31"/>
      <c r="BC295" s="31"/>
      <c r="BD295" s="31"/>
      <c r="BE295" s="32"/>
      <c r="BF295" s="31"/>
      <c r="BG295" s="31"/>
      <c r="BH295" s="31"/>
      <c r="BI295" s="31"/>
      <c r="BJ295" s="32"/>
      <c r="BK295" s="27"/>
      <c r="BL295" s="33"/>
      <c r="BM295" s="33"/>
      <c r="BN295" s="31"/>
      <c r="BO295" s="31"/>
      <c r="BP295" s="31"/>
      <c r="BQ295" s="34"/>
      <c r="BR295" s="31"/>
      <c r="BS295" s="31"/>
      <c r="BT295" s="31"/>
      <c r="BU295" s="9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108"/>
      <c r="CJ295" s="108"/>
      <c r="CK295" s="108"/>
      <c r="CL295" s="108"/>
      <c r="CM295" s="108"/>
      <c r="CN295" s="108"/>
      <c r="CO295" s="108"/>
      <c r="CP295" s="108"/>
      <c r="CQ295" s="108"/>
      <c r="CR295" s="108"/>
      <c r="CS295" s="108"/>
      <c r="CT295" s="108"/>
      <c r="CU295" s="108"/>
      <c r="CV295" s="108"/>
      <c r="CW295" s="108"/>
      <c r="CX295" s="108"/>
      <c r="CY295" s="108"/>
      <c r="CZ295" s="108"/>
      <c r="DA295" s="108"/>
      <c r="DB295" s="108"/>
      <c r="DC295" s="108"/>
      <c r="DD295" s="108"/>
      <c r="DE295" s="108"/>
      <c r="DF295" s="108"/>
      <c r="DG295" s="109"/>
    </row>
    <row r="296" spans="1:111" s="72" customFormat="1" ht="14.25" customHeight="1" x14ac:dyDescent="0.15">
      <c r="A296" s="107"/>
      <c r="B296" s="107"/>
      <c r="C296" s="107"/>
      <c r="D296" s="1" t="s">
        <v>758</v>
      </c>
      <c r="E296" s="29"/>
      <c r="F296" s="42"/>
      <c r="G296" s="25" t="s">
        <v>121</v>
      </c>
      <c r="H296" s="118" t="s">
        <v>827</v>
      </c>
      <c r="I296" s="4" t="s">
        <v>597</v>
      </c>
      <c r="J296" s="4" t="s">
        <v>598</v>
      </c>
      <c r="K296" s="4" t="s">
        <v>756</v>
      </c>
      <c r="L296" s="30"/>
      <c r="M296" s="37"/>
      <c r="N296" s="8"/>
      <c r="O296" s="31"/>
      <c r="P296" s="40"/>
      <c r="Q296" s="34"/>
      <c r="R296" s="49"/>
      <c r="S296" s="1" t="s">
        <v>763</v>
      </c>
      <c r="T296" s="31"/>
      <c r="U296" s="31"/>
      <c r="V296" s="31"/>
      <c r="W296" s="32"/>
      <c r="X296" s="9"/>
      <c r="Y296" s="31"/>
      <c r="Z296" s="31"/>
      <c r="AA296" s="31"/>
      <c r="AB296" s="31"/>
      <c r="AC296" s="31"/>
      <c r="AD296" s="31"/>
      <c r="AE296" s="37"/>
      <c r="AF296" s="31"/>
      <c r="AG296" s="32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2"/>
      <c r="AV296" s="36"/>
      <c r="AW296" s="13"/>
      <c r="AX296" s="37"/>
      <c r="AY296" s="37"/>
      <c r="AZ296" s="32"/>
      <c r="BA296" s="1" t="s">
        <v>768</v>
      </c>
      <c r="BB296" s="31"/>
      <c r="BC296" s="31"/>
      <c r="BD296" s="31"/>
      <c r="BE296" s="32"/>
      <c r="BF296" s="31"/>
      <c r="BG296" s="31"/>
      <c r="BH296" s="31"/>
      <c r="BI296" s="31"/>
      <c r="BJ296" s="32"/>
      <c r="BK296" s="27"/>
      <c r="BL296" s="33"/>
      <c r="BM296" s="33"/>
      <c r="BN296" s="31"/>
      <c r="BO296" s="31"/>
      <c r="BP296" s="31"/>
      <c r="BQ296" s="34"/>
      <c r="BR296" s="31"/>
      <c r="BS296" s="31"/>
      <c r="BT296" s="31"/>
      <c r="BU296" s="9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108"/>
      <c r="CJ296" s="108"/>
      <c r="CK296" s="108"/>
      <c r="CL296" s="108"/>
      <c r="CM296" s="108"/>
      <c r="CN296" s="108"/>
      <c r="CO296" s="108"/>
      <c r="CP296" s="108"/>
      <c r="CQ296" s="108"/>
      <c r="CR296" s="108"/>
      <c r="CS296" s="108"/>
      <c r="CT296" s="108"/>
      <c r="CU296" s="108"/>
      <c r="CV296" s="108"/>
      <c r="CW296" s="108"/>
      <c r="CX296" s="108"/>
      <c r="CY296" s="108"/>
      <c r="CZ296" s="108"/>
      <c r="DA296" s="108"/>
      <c r="DB296" s="108"/>
      <c r="DC296" s="108"/>
      <c r="DD296" s="108"/>
      <c r="DE296" s="108"/>
      <c r="DF296" s="108"/>
      <c r="DG296" s="109"/>
    </row>
    <row r="297" spans="1:111" s="72" customFormat="1" ht="14.25" customHeight="1" x14ac:dyDescent="0.15">
      <c r="A297" s="107"/>
      <c r="B297" s="107"/>
      <c r="C297" s="107"/>
      <c r="D297" s="1" t="s">
        <v>759</v>
      </c>
      <c r="E297" s="29"/>
      <c r="F297" s="42"/>
      <c r="G297" s="25" t="s">
        <v>121</v>
      </c>
      <c r="H297" s="118" t="s">
        <v>827</v>
      </c>
      <c r="I297" s="4" t="s">
        <v>597</v>
      </c>
      <c r="J297" s="4" t="s">
        <v>598</v>
      </c>
      <c r="K297" s="4" t="s">
        <v>756</v>
      </c>
      <c r="L297" s="30"/>
      <c r="M297" s="37"/>
      <c r="N297" s="8"/>
      <c r="O297" s="31"/>
      <c r="P297" s="40"/>
      <c r="Q297" s="34"/>
      <c r="R297" s="49"/>
      <c r="S297" s="1" t="s">
        <v>764</v>
      </c>
      <c r="T297" s="31"/>
      <c r="U297" s="31"/>
      <c r="V297" s="31"/>
      <c r="W297" s="32"/>
      <c r="X297" s="9"/>
      <c r="Y297" s="31"/>
      <c r="Z297" s="31"/>
      <c r="AA297" s="31"/>
      <c r="AB297" s="31"/>
      <c r="AC297" s="31"/>
      <c r="AD297" s="31"/>
      <c r="AE297" s="37"/>
      <c r="AF297" s="31"/>
      <c r="AG297" s="32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2"/>
      <c r="AV297" s="36"/>
      <c r="AW297" s="13"/>
      <c r="AX297" s="37"/>
      <c r="AY297" s="37"/>
      <c r="AZ297" s="32"/>
      <c r="BA297" s="1" t="s">
        <v>769</v>
      </c>
      <c r="BB297" s="31"/>
      <c r="BC297" s="31"/>
      <c r="BD297" s="31"/>
      <c r="BE297" s="32"/>
      <c r="BF297" s="31"/>
      <c r="BG297" s="31"/>
      <c r="BH297" s="31"/>
      <c r="BI297" s="31"/>
      <c r="BJ297" s="32"/>
      <c r="BK297" s="27"/>
      <c r="BL297" s="33"/>
      <c r="BM297" s="33"/>
      <c r="BN297" s="31"/>
      <c r="BO297" s="31"/>
      <c r="BP297" s="31"/>
      <c r="BQ297" s="34"/>
      <c r="BR297" s="31"/>
      <c r="BS297" s="31"/>
      <c r="BT297" s="31"/>
      <c r="BU297" s="9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108"/>
      <c r="CJ297" s="108"/>
      <c r="CK297" s="108"/>
      <c r="CL297" s="108"/>
      <c r="CM297" s="108"/>
      <c r="CN297" s="108"/>
      <c r="CO297" s="108"/>
      <c r="CP297" s="108"/>
      <c r="CQ297" s="108"/>
      <c r="CR297" s="108"/>
      <c r="CS297" s="108"/>
      <c r="CT297" s="108"/>
      <c r="CU297" s="108"/>
      <c r="CV297" s="108"/>
      <c r="CW297" s="108"/>
      <c r="CX297" s="108"/>
      <c r="CY297" s="108"/>
      <c r="CZ297" s="108"/>
      <c r="DA297" s="108"/>
      <c r="DB297" s="108"/>
      <c r="DC297" s="108"/>
      <c r="DD297" s="108"/>
      <c r="DE297" s="108"/>
      <c r="DF297" s="108"/>
      <c r="DG297" s="109"/>
    </row>
    <row r="298" spans="1:111" s="72" customFormat="1" ht="14.25" customHeight="1" x14ac:dyDescent="0.15">
      <c r="A298" s="107"/>
      <c r="B298" s="107"/>
      <c r="C298" s="107"/>
      <c r="D298" s="1" t="s">
        <v>760</v>
      </c>
      <c r="E298" s="29"/>
      <c r="F298" s="42"/>
      <c r="G298" s="25" t="s">
        <v>121</v>
      </c>
      <c r="H298" s="118" t="s">
        <v>827</v>
      </c>
      <c r="I298" s="4" t="s">
        <v>597</v>
      </c>
      <c r="J298" s="4" t="s">
        <v>598</v>
      </c>
      <c r="K298" s="4" t="s">
        <v>756</v>
      </c>
      <c r="L298" s="30"/>
      <c r="M298" s="37"/>
      <c r="N298" s="8"/>
      <c r="O298" s="31"/>
      <c r="P298" s="40"/>
      <c r="Q298" s="34"/>
      <c r="R298" s="49"/>
      <c r="S298" s="1" t="s">
        <v>764</v>
      </c>
      <c r="T298" s="31"/>
      <c r="U298" s="31"/>
      <c r="V298" s="31"/>
      <c r="W298" s="32"/>
      <c r="X298" s="9"/>
      <c r="Y298" s="31"/>
      <c r="Z298" s="31"/>
      <c r="AA298" s="31"/>
      <c r="AB298" s="31"/>
      <c r="AC298" s="31"/>
      <c r="AD298" s="31"/>
      <c r="AE298" s="37"/>
      <c r="AF298" s="31"/>
      <c r="AG298" s="32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2"/>
      <c r="AV298" s="36"/>
      <c r="AW298" s="13"/>
      <c r="AX298" s="37"/>
      <c r="AY298" s="37"/>
      <c r="AZ298" s="32"/>
      <c r="BA298" s="1" t="s">
        <v>767</v>
      </c>
      <c r="BB298" s="31"/>
      <c r="BC298" s="31"/>
      <c r="BD298" s="31"/>
      <c r="BE298" s="32"/>
      <c r="BF298" s="31"/>
      <c r="BG298" s="31"/>
      <c r="BH298" s="31"/>
      <c r="BI298" s="31"/>
      <c r="BJ298" s="32"/>
      <c r="BK298" s="27"/>
      <c r="BL298" s="33"/>
      <c r="BM298" s="33"/>
      <c r="BN298" s="31"/>
      <c r="BO298" s="31"/>
      <c r="BP298" s="31"/>
      <c r="BQ298" s="34"/>
      <c r="BR298" s="31"/>
      <c r="BS298" s="31"/>
      <c r="BT298" s="31"/>
      <c r="BU298" s="9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108"/>
      <c r="CJ298" s="108"/>
      <c r="CK298" s="108"/>
      <c r="CL298" s="108"/>
      <c r="CM298" s="108"/>
      <c r="CN298" s="108"/>
      <c r="CO298" s="108"/>
      <c r="CP298" s="108"/>
      <c r="CQ298" s="108"/>
      <c r="CR298" s="108"/>
      <c r="CS298" s="108"/>
      <c r="CT298" s="108"/>
      <c r="CU298" s="108"/>
      <c r="CV298" s="108"/>
      <c r="CW298" s="108"/>
      <c r="CX298" s="108"/>
      <c r="CY298" s="108"/>
      <c r="CZ298" s="108"/>
      <c r="DA298" s="108"/>
      <c r="DB298" s="108"/>
      <c r="DC298" s="108"/>
      <c r="DD298" s="108"/>
      <c r="DE298" s="108"/>
      <c r="DF298" s="108"/>
      <c r="DG298" s="109"/>
    </row>
    <row r="299" spans="1:111" s="72" customFormat="1" ht="14.25" customHeight="1" x14ac:dyDescent="0.15">
      <c r="A299" s="107"/>
      <c r="B299" s="107"/>
      <c r="C299" s="107"/>
      <c r="D299" s="1" t="s">
        <v>761</v>
      </c>
      <c r="E299" s="29"/>
      <c r="F299" s="42"/>
      <c r="G299" s="25" t="s">
        <v>121</v>
      </c>
      <c r="H299" s="118" t="s">
        <v>827</v>
      </c>
      <c r="I299" s="4" t="s">
        <v>597</v>
      </c>
      <c r="J299" s="4" t="s">
        <v>598</v>
      </c>
      <c r="K299" s="4" t="s">
        <v>756</v>
      </c>
      <c r="L299" s="30"/>
      <c r="M299" s="37"/>
      <c r="N299" s="8"/>
      <c r="O299" s="31"/>
      <c r="P299" s="40"/>
      <c r="Q299" s="34"/>
      <c r="R299" s="49"/>
      <c r="S299" s="1" t="s">
        <v>765</v>
      </c>
      <c r="T299" s="31"/>
      <c r="U299" s="31"/>
      <c r="V299" s="31"/>
      <c r="W299" s="32"/>
      <c r="X299" s="9"/>
      <c r="Y299" s="31"/>
      <c r="Z299" s="31"/>
      <c r="AA299" s="31"/>
      <c r="AB299" s="31"/>
      <c r="AC299" s="31"/>
      <c r="AD299" s="31"/>
      <c r="AE299" s="37"/>
      <c r="AF299" s="31"/>
      <c r="AG299" s="32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2"/>
      <c r="AV299" s="36"/>
      <c r="AW299" s="13"/>
      <c r="AX299" s="37"/>
      <c r="AY299" s="37"/>
      <c r="AZ299" s="32"/>
      <c r="BA299" s="1" t="s">
        <v>431</v>
      </c>
      <c r="BB299" s="31"/>
      <c r="BC299" s="31"/>
      <c r="BD299" s="31"/>
      <c r="BE299" s="32"/>
      <c r="BF299" s="31"/>
      <c r="BG299" s="31"/>
      <c r="BH299" s="31"/>
      <c r="BI299" s="31"/>
      <c r="BJ299" s="32"/>
      <c r="BK299" s="27"/>
      <c r="BL299" s="33"/>
      <c r="BM299" s="33"/>
      <c r="BN299" s="31"/>
      <c r="BO299" s="31"/>
      <c r="BP299" s="31"/>
      <c r="BQ299" s="34"/>
      <c r="BR299" s="31"/>
      <c r="BS299" s="31"/>
      <c r="BT299" s="31"/>
      <c r="BU299" s="9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108"/>
      <c r="CJ299" s="108"/>
      <c r="CK299" s="108"/>
      <c r="CL299" s="108"/>
      <c r="CM299" s="108"/>
      <c r="CN299" s="108"/>
      <c r="CO299" s="108"/>
      <c r="CP299" s="108"/>
      <c r="CQ299" s="108"/>
      <c r="CR299" s="108"/>
      <c r="CS299" s="108"/>
      <c r="CT299" s="108"/>
      <c r="CU299" s="108"/>
      <c r="CV299" s="108"/>
      <c r="CW299" s="108"/>
      <c r="CX299" s="108"/>
      <c r="CY299" s="108"/>
      <c r="CZ299" s="108"/>
      <c r="DA299" s="108"/>
      <c r="DB299" s="108"/>
      <c r="DC299" s="108"/>
      <c r="DD299" s="108"/>
      <c r="DE299" s="108"/>
      <c r="DF299" s="108"/>
      <c r="DG299" s="109"/>
    </row>
    <row r="300" spans="1:111" s="72" customFormat="1" ht="14.25" customHeight="1" x14ac:dyDescent="0.15">
      <c r="A300" s="107"/>
      <c r="B300" s="107"/>
      <c r="C300" s="107"/>
      <c r="D300" s="1" t="s">
        <v>762</v>
      </c>
      <c r="E300" s="29"/>
      <c r="F300" s="42"/>
      <c r="G300" s="25" t="s">
        <v>121</v>
      </c>
      <c r="H300" s="118" t="s">
        <v>827</v>
      </c>
      <c r="I300" s="4" t="s">
        <v>597</v>
      </c>
      <c r="J300" s="4" t="s">
        <v>598</v>
      </c>
      <c r="K300" s="4" t="s">
        <v>756</v>
      </c>
      <c r="L300" s="30"/>
      <c r="M300" s="37"/>
      <c r="N300" s="8"/>
      <c r="O300" s="31"/>
      <c r="P300" s="40"/>
      <c r="Q300" s="34"/>
      <c r="R300" s="49"/>
      <c r="S300" s="1" t="s">
        <v>766</v>
      </c>
      <c r="T300" s="31"/>
      <c r="U300" s="31"/>
      <c r="V300" s="31"/>
      <c r="W300" s="32"/>
      <c r="X300" s="9"/>
      <c r="Y300" s="31"/>
      <c r="Z300" s="31"/>
      <c r="AA300" s="31"/>
      <c r="AB300" s="31"/>
      <c r="AC300" s="31"/>
      <c r="AD300" s="31"/>
      <c r="AE300" s="37"/>
      <c r="AF300" s="31"/>
      <c r="AG300" s="32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2"/>
      <c r="AV300" s="36"/>
      <c r="AW300" s="13"/>
      <c r="AX300" s="37"/>
      <c r="AY300" s="37"/>
      <c r="AZ300" s="32"/>
      <c r="BA300" s="54" t="s">
        <v>770</v>
      </c>
      <c r="BB300" s="31"/>
      <c r="BC300" s="31"/>
      <c r="BD300" s="31"/>
      <c r="BE300" s="32"/>
      <c r="BF300" s="31"/>
      <c r="BG300" s="31"/>
      <c r="BH300" s="31"/>
      <c r="BI300" s="31"/>
      <c r="BJ300" s="32"/>
      <c r="BK300" s="27"/>
      <c r="BL300" s="33"/>
      <c r="BM300" s="33"/>
      <c r="BN300" s="31"/>
      <c r="BO300" s="31"/>
      <c r="BP300" s="31"/>
      <c r="BQ300" s="34"/>
      <c r="BR300" s="31"/>
      <c r="BS300" s="31"/>
      <c r="BT300" s="31"/>
      <c r="BU300" s="9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108"/>
      <c r="CJ300" s="108"/>
      <c r="CK300" s="108"/>
      <c r="CL300" s="108"/>
      <c r="CM300" s="108"/>
      <c r="CN300" s="108"/>
      <c r="CO300" s="108"/>
      <c r="CP300" s="108"/>
      <c r="CQ300" s="108"/>
      <c r="CR300" s="108"/>
      <c r="CS300" s="108"/>
      <c r="CT300" s="108"/>
      <c r="CU300" s="108"/>
      <c r="CV300" s="108"/>
      <c r="CW300" s="108"/>
      <c r="CX300" s="108"/>
      <c r="CY300" s="108"/>
      <c r="CZ300" s="108"/>
      <c r="DA300" s="108"/>
      <c r="DB300" s="108"/>
      <c r="DC300" s="108"/>
      <c r="DD300" s="108"/>
      <c r="DE300" s="108"/>
      <c r="DF300" s="108"/>
      <c r="DG300" s="109"/>
    </row>
    <row r="301" spans="1:111" s="72" customFormat="1" ht="25.5" customHeight="1" x14ac:dyDescent="0.15">
      <c r="A301" s="107"/>
      <c r="B301" s="107"/>
      <c r="C301" s="107"/>
      <c r="D301" s="1" t="s">
        <v>654</v>
      </c>
      <c r="E301" s="29"/>
      <c r="F301" s="31"/>
      <c r="G301" s="25" t="s">
        <v>121</v>
      </c>
      <c r="H301" s="118" t="s">
        <v>827</v>
      </c>
      <c r="I301" s="4" t="s">
        <v>597</v>
      </c>
      <c r="J301" s="4" t="s">
        <v>598</v>
      </c>
      <c r="K301" s="4" t="s">
        <v>639</v>
      </c>
      <c r="L301" s="30"/>
      <c r="M301" s="37"/>
      <c r="N301" s="8"/>
      <c r="O301" s="31"/>
      <c r="P301" s="40"/>
      <c r="Q301" s="4" t="s">
        <v>653</v>
      </c>
      <c r="R301" s="49"/>
      <c r="S301" s="35" t="s">
        <v>657</v>
      </c>
      <c r="T301" s="31"/>
      <c r="U301" s="31"/>
      <c r="V301" s="31"/>
      <c r="W301" s="32"/>
      <c r="X301" s="9"/>
      <c r="Y301" s="31"/>
      <c r="Z301" s="31"/>
      <c r="AA301" s="31"/>
      <c r="AB301" s="31"/>
      <c r="AC301" s="31"/>
      <c r="AD301" s="31"/>
      <c r="AE301" s="37"/>
      <c r="AF301" s="31"/>
      <c r="AG301" s="32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2"/>
      <c r="AV301" s="36"/>
      <c r="AW301" s="13"/>
      <c r="AX301" s="37"/>
      <c r="AY301" s="37"/>
      <c r="AZ301" s="32"/>
      <c r="BA301" s="36" t="s">
        <v>658</v>
      </c>
      <c r="BB301" s="31"/>
      <c r="BC301" s="31"/>
      <c r="BD301" s="31"/>
      <c r="BE301" s="32"/>
      <c r="BF301" s="31"/>
      <c r="BG301" s="31"/>
      <c r="BH301" s="31"/>
      <c r="BI301" s="31"/>
      <c r="BJ301" s="32"/>
      <c r="BK301" s="27"/>
      <c r="BL301" s="33"/>
      <c r="BM301" s="33"/>
      <c r="BN301" s="31"/>
      <c r="BO301" s="31"/>
      <c r="BP301" s="31"/>
      <c r="BQ301" s="34"/>
      <c r="BR301" s="31"/>
      <c r="BS301" s="31"/>
      <c r="BT301" s="31"/>
      <c r="BU301" s="9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108"/>
      <c r="CJ301" s="108"/>
      <c r="CK301" s="108"/>
      <c r="CL301" s="108"/>
      <c r="CM301" s="108"/>
      <c r="CN301" s="108"/>
      <c r="CO301" s="108"/>
      <c r="CP301" s="108"/>
      <c r="CQ301" s="108"/>
      <c r="CR301" s="108"/>
      <c r="CS301" s="108"/>
      <c r="CT301" s="108"/>
      <c r="CU301" s="108"/>
      <c r="CV301" s="108"/>
      <c r="CW301" s="108"/>
      <c r="CX301" s="108"/>
      <c r="CY301" s="108"/>
      <c r="CZ301" s="108"/>
      <c r="DA301" s="108"/>
      <c r="DB301" s="108"/>
      <c r="DC301" s="108"/>
      <c r="DD301" s="108"/>
      <c r="DE301" s="108"/>
      <c r="DF301" s="108"/>
      <c r="DG301" s="109"/>
    </row>
    <row r="302" spans="1:111" s="72" customFormat="1" ht="14.25" customHeight="1" x14ac:dyDescent="0.15">
      <c r="A302" s="107"/>
      <c r="B302" s="107"/>
      <c r="C302" s="107"/>
      <c r="D302" s="1" t="s">
        <v>656</v>
      </c>
      <c r="E302" s="29"/>
      <c r="F302" s="31"/>
      <c r="G302" s="25" t="s">
        <v>121</v>
      </c>
      <c r="H302" s="118" t="s">
        <v>827</v>
      </c>
      <c r="I302" s="4" t="s">
        <v>597</v>
      </c>
      <c r="J302" s="4" t="s">
        <v>598</v>
      </c>
      <c r="K302" s="4" t="s">
        <v>639</v>
      </c>
      <c r="L302" s="30"/>
      <c r="M302" s="37"/>
      <c r="N302" s="8"/>
      <c r="O302" s="31"/>
      <c r="P302" s="40"/>
      <c r="Q302" s="4" t="s">
        <v>653</v>
      </c>
      <c r="R302" s="49"/>
      <c r="S302" s="35">
        <v>1003611</v>
      </c>
      <c r="T302" s="31"/>
      <c r="U302" s="31"/>
      <c r="V302" s="31"/>
      <c r="W302" s="32"/>
      <c r="X302" s="9"/>
      <c r="Y302" s="31"/>
      <c r="Z302" s="31"/>
      <c r="AA302" s="31"/>
      <c r="AB302" s="31"/>
      <c r="AC302" s="31"/>
      <c r="AD302" s="31"/>
      <c r="AE302" s="37"/>
      <c r="AF302" s="31"/>
      <c r="AG302" s="32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2"/>
      <c r="AV302" s="36"/>
      <c r="AW302" s="13"/>
      <c r="AX302" s="37"/>
      <c r="AY302" s="37"/>
      <c r="AZ302" s="32"/>
      <c r="BA302" s="36" t="s">
        <v>655</v>
      </c>
      <c r="BB302" s="31"/>
      <c r="BC302" s="31"/>
      <c r="BD302" s="31"/>
      <c r="BE302" s="32"/>
      <c r="BF302" s="31"/>
      <c r="BG302" s="31"/>
      <c r="BH302" s="31"/>
      <c r="BI302" s="31"/>
      <c r="BJ302" s="32"/>
      <c r="BK302" s="27"/>
      <c r="BL302" s="33"/>
      <c r="BM302" s="33"/>
      <c r="BN302" s="31"/>
      <c r="BO302" s="31"/>
      <c r="BP302" s="31"/>
      <c r="BQ302" s="34"/>
      <c r="BR302" s="31"/>
      <c r="BS302" s="31"/>
      <c r="BT302" s="31"/>
      <c r="BU302" s="9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108"/>
      <c r="CJ302" s="108"/>
      <c r="CK302" s="108"/>
      <c r="CL302" s="108"/>
      <c r="CM302" s="108"/>
      <c r="CN302" s="108"/>
      <c r="CO302" s="108"/>
      <c r="CP302" s="108"/>
      <c r="CQ302" s="108"/>
      <c r="CR302" s="108"/>
      <c r="CS302" s="108"/>
      <c r="CT302" s="108"/>
      <c r="CU302" s="108"/>
      <c r="CV302" s="108"/>
      <c r="CW302" s="108"/>
      <c r="CX302" s="108"/>
      <c r="CY302" s="108"/>
      <c r="CZ302" s="108"/>
      <c r="DA302" s="108"/>
      <c r="DB302" s="108"/>
      <c r="DC302" s="108"/>
      <c r="DD302" s="108"/>
      <c r="DE302" s="108"/>
      <c r="DF302" s="108"/>
      <c r="DG302" s="109"/>
    </row>
    <row r="303" spans="1:111" s="72" customFormat="1" ht="14.25" customHeight="1" x14ac:dyDescent="0.15">
      <c r="A303" s="107"/>
      <c r="B303" s="107"/>
      <c r="C303" s="107"/>
      <c r="D303" s="1" t="s">
        <v>659</v>
      </c>
      <c r="E303" s="29"/>
      <c r="F303" s="31"/>
      <c r="G303" s="25" t="s">
        <v>121</v>
      </c>
      <c r="H303" s="118" t="s">
        <v>827</v>
      </c>
      <c r="I303" s="4" t="s">
        <v>597</v>
      </c>
      <c r="J303" s="4" t="s">
        <v>598</v>
      </c>
      <c r="K303" s="4" t="s">
        <v>639</v>
      </c>
      <c r="L303" s="30"/>
      <c r="M303" s="37"/>
      <c r="N303" s="8"/>
      <c r="O303" s="31"/>
      <c r="P303" s="40"/>
      <c r="Q303" s="4" t="s">
        <v>653</v>
      </c>
      <c r="R303" s="49"/>
      <c r="S303" s="35">
        <v>90194</v>
      </c>
      <c r="T303" s="31"/>
      <c r="U303" s="31"/>
      <c r="V303" s="31"/>
      <c r="W303" s="32"/>
      <c r="X303" s="9"/>
      <c r="Y303" s="31"/>
      <c r="Z303" s="31"/>
      <c r="AA303" s="31"/>
      <c r="AB303" s="31"/>
      <c r="AC303" s="31"/>
      <c r="AD303" s="31"/>
      <c r="AE303" s="37"/>
      <c r="AF303" s="31"/>
      <c r="AG303" s="32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2"/>
      <c r="AV303" s="36"/>
      <c r="AW303" s="13"/>
      <c r="AX303" s="37"/>
      <c r="AY303" s="37"/>
      <c r="AZ303" s="32"/>
      <c r="BA303" s="36" t="s">
        <v>366</v>
      </c>
      <c r="BB303" s="31"/>
      <c r="BC303" s="31"/>
      <c r="BD303" s="31"/>
      <c r="BE303" s="32"/>
      <c r="BF303" s="31"/>
      <c r="BG303" s="31"/>
      <c r="BH303" s="31"/>
      <c r="BI303" s="31"/>
      <c r="BJ303" s="32"/>
      <c r="BK303" s="27"/>
      <c r="BL303" s="33"/>
      <c r="BM303" s="33"/>
      <c r="BN303" s="31"/>
      <c r="BO303" s="31"/>
      <c r="BP303" s="31"/>
      <c r="BQ303" s="34"/>
      <c r="BR303" s="31"/>
      <c r="BS303" s="31"/>
      <c r="BT303" s="31"/>
      <c r="BU303" s="9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108"/>
      <c r="CJ303" s="108"/>
      <c r="CK303" s="108"/>
      <c r="CL303" s="108"/>
      <c r="CM303" s="108"/>
      <c r="CN303" s="108"/>
      <c r="CO303" s="108"/>
      <c r="CP303" s="108"/>
      <c r="CQ303" s="108"/>
      <c r="CR303" s="108"/>
      <c r="CS303" s="108"/>
      <c r="CT303" s="108"/>
      <c r="CU303" s="108"/>
      <c r="CV303" s="108"/>
      <c r="CW303" s="108"/>
      <c r="CX303" s="108"/>
      <c r="CY303" s="108"/>
      <c r="CZ303" s="108"/>
      <c r="DA303" s="108"/>
      <c r="DB303" s="108"/>
      <c r="DC303" s="108"/>
      <c r="DD303" s="108"/>
      <c r="DE303" s="108"/>
      <c r="DF303" s="108"/>
      <c r="DG303" s="109"/>
    </row>
    <row r="304" spans="1:111" s="72" customFormat="1" ht="14.25" customHeight="1" x14ac:dyDescent="0.15">
      <c r="A304" s="107"/>
      <c r="B304" s="107"/>
      <c r="C304" s="107"/>
      <c r="D304" s="54" t="s">
        <v>716</v>
      </c>
      <c r="E304" s="29"/>
      <c r="F304" s="31"/>
      <c r="G304" s="25" t="s">
        <v>121</v>
      </c>
      <c r="H304" s="118" t="s">
        <v>827</v>
      </c>
      <c r="I304" s="4" t="s">
        <v>597</v>
      </c>
      <c r="J304" s="4" t="s">
        <v>598</v>
      </c>
      <c r="K304" s="4" t="s">
        <v>639</v>
      </c>
      <c r="L304" s="30"/>
      <c r="M304" s="37"/>
      <c r="N304" s="8"/>
      <c r="O304" s="31"/>
      <c r="P304" s="40"/>
      <c r="Q304" s="4" t="s">
        <v>653</v>
      </c>
      <c r="R304" s="49"/>
      <c r="S304" s="35" t="s">
        <v>315</v>
      </c>
      <c r="T304" s="31"/>
      <c r="U304" s="31"/>
      <c r="V304" s="31"/>
      <c r="W304" s="32"/>
      <c r="X304" s="9"/>
      <c r="Y304" s="31"/>
      <c r="Z304" s="31"/>
      <c r="AA304" s="31"/>
      <c r="AB304" s="31"/>
      <c r="AC304" s="31"/>
      <c r="AD304" s="31"/>
      <c r="AE304" s="37"/>
      <c r="AF304" s="31"/>
      <c r="AG304" s="32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2"/>
      <c r="AV304" s="36"/>
      <c r="AW304" s="13"/>
      <c r="AX304" s="37"/>
      <c r="AY304" s="37"/>
      <c r="AZ304" s="32"/>
      <c r="BA304" s="36" t="s">
        <v>719</v>
      </c>
      <c r="BB304" s="31"/>
      <c r="BC304" s="31"/>
      <c r="BD304" s="31"/>
      <c r="BE304" s="32"/>
      <c r="BF304" s="31"/>
      <c r="BG304" s="31"/>
      <c r="BH304" s="31"/>
      <c r="BI304" s="31"/>
      <c r="BJ304" s="32"/>
      <c r="BK304" s="27"/>
      <c r="BL304" s="33"/>
      <c r="BM304" s="33"/>
      <c r="BN304" s="31"/>
      <c r="BO304" s="31"/>
      <c r="BP304" s="31"/>
      <c r="BQ304" s="34"/>
      <c r="BR304" s="31"/>
      <c r="BS304" s="31"/>
      <c r="BT304" s="31"/>
      <c r="BU304" s="9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108"/>
      <c r="CJ304" s="108"/>
      <c r="CK304" s="108"/>
      <c r="CL304" s="108"/>
      <c r="CM304" s="108"/>
      <c r="CN304" s="108"/>
      <c r="CO304" s="108"/>
      <c r="CP304" s="108"/>
      <c r="CQ304" s="108"/>
      <c r="CR304" s="108"/>
      <c r="CS304" s="108"/>
      <c r="CT304" s="108"/>
      <c r="CU304" s="108"/>
      <c r="CV304" s="108"/>
      <c r="CW304" s="108"/>
      <c r="CX304" s="108"/>
      <c r="CY304" s="108"/>
      <c r="CZ304" s="108"/>
      <c r="DA304" s="108"/>
      <c r="DB304" s="108"/>
      <c r="DC304" s="108"/>
      <c r="DD304" s="108"/>
      <c r="DE304" s="108"/>
      <c r="DF304" s="108"/>
      <c r="DG304" s="109"/>
    </row>
    <row r="305" spans="1:111" s="72" customFormat="1" ht="14.25" customHeight="1" x14ac:dyDescent="0.15">
      <c r="A305" s="107"/>
      <c r="B305" s="107"/>
      <c r="C305" s="107"/>
      <c r="D305" s="54" t="s">
        <v>717</v>
      </c>
      <c r="E305" s="29"/>
      <c r="F305" s="31"/>
      <c r="G305" s="25" t="s">
        <v>121</v>
      </c>
      <c r="H305" s="118" t="s">
        <v>827</v>
      </c>
      <c r="I305" s="4" t="s">
        <v>597</v>
      </c>
      <c r="J305" s="4" t="s">
        <v>598</v>
      </c>
      <c r="K305" s="4" t="s">
        <v>639</v>
      </c>
      <c r="L305" s="30"/>
      <c r="M305" s="37"/>
      <c r="N305" s="8"/>
      <c r="O305" s="31"/>
      <c r="P305" s="40"/>
      <c r="Q305" s="4" t="s">
        <v>653</v>
      </c>
      <c r="R305" s="49"/>
      <c r="S305" s="35" t="s">
        <v>315</v>
      </c>
      <c r="T305" s="31"/>
      <c r="U305" s="31"/>
      <c r="V305" s="31"/>
      <c r="W305" s="32"/>
      <c r="X305" s="9"/>
      <c r="Y305" s="31"/>
      <c r="Z305" s="31"/>
      <c r="AA305" s="31"/>
      <c r="AB305" s="31"/>
      <c r="AC305" s="31"/>
      <c r="AD305" s="31"/>
      <c r="AE305" s="37"/>
      <c r="AF305" s="31"/>
      <c r="AG305" s="32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2"/>
      <c r="AV305" s="36"/>
      <c r="AW305" s="13"/>
      <c r="AX305" s="37"/>
      <c r="AY305" s="37"/>
      <c r="AZ305" s="32"/>
      <c r="BA305" s="36" t="s">
        <v>719</v>
      </c>
      <c r="BB305" s="31"/>
      <c r="BC305" s="31"/>
      <c r="BD305" s="31"/>
      <c r="BE305" s="32"/>
      <c r="BF305" s="31"/>
      <c r="BG305" s="31"/>
      <c r="BH305" s="31"/>
      <c r="BI305" s="31"/>
      <c r="BJ305" s="32"/>
      <c r="BK305" s="27"/>
      <c r="BL305" s="33"/>
      <c r="BM305" s="33"/>
      <c r="BN305" s="31"/>
      <c r="BO305" s="31"/>
      <c r="BP305" s="31"/>
      <c r="BQ305" s="34"/>
      <c r="BR305" s="31"/>
      <c r="BS305" s="31"/>
      <c r="BT305" s="31"/>
      <c r="BU305" s="9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108"/>
      <c r="CJ305" s="108"/>
      <c r="CK305" s="108"/>
      <c r="CL305" s="108"/>
      <c r="CM305" s="108"/>
      <c r="CN305" s="108"/>
      <c r="CO305" s="108"/>
      <c r="CP305" s="108"/>
      <c r="CQ305" s="108"/>
      <c r="CR305" s="108"/>
      <c r="CS305" s="108"/>
      <c r="CT305" s="108"/>
      <c r="CU305" s="108"/>
      <c r="CV305" s="108"/>
      <c r="CW305" s="108"/>
      <c r="CX305" s="108"/>
      <c r="CY305" s="108"/>
      <c r="CZ305" s="108"/>
      <c r="DA305" s="108"/>
      <c r="DB305" s="108"/>
      <c r="DC305" s="108"/>
      <c r="DD305" s="108"/>
      <c r="DE305" s="108"/>
      <c r="DF305" s="108"/>
      <c r="DG305" s="109"/>
    </row>
    <row r="306" spans="1:111" s="72" customFormat="1" ht="14.25" customHeight="1" x14ac:dyDescent="0.15">
      <c r="A306" s="107"/>
      <c r="B306" s="107"/>
      <c r="C306" s="107"/>
      <c r="D306" s="54" t="s">
        <v>718</v>
      </c>
      <c r="E306" s="29"/>
      <c r="F306" s="31"/>
      <c r="G306" s="25" t="s">
        <v>121</v>
      </c>
      <c r="H306" s="118" t="s">
        <v>827</v>
      </c>
      <c r="I306" s="4" t="s">
        <v>597</v>
      </c>
      <c r="J306" s="4" t="s">
        <v>598</v>
      </c>
      <c r="K306" s="4" t="s">
        <v>639</v>
      </c>
      <c r="L306" s="30"/>
      <c r="M306" s="37"/>
      <c r="N306" s="8"/>
      <c r="O306" s="31"/>
      <c r="P306" s="40"/>
      <c r="Q306" s="4" t="s">
        <v>653</v>
      </c>
      <c r="R306" s="49"/>
      <c r="S306" s="35" t="s">
        <v>315</v>
      </c>
      <c r="T306" s="31"/>
      <c r="U306" s="31"/>
      <c r="V306" s="31"/>
      <c r="W306" s="32"/>
      <c r="X306" s="9"/>
      <c r="Y306" s="31"/>
      <c r="Z306" s="31"/>
      <c r="AA306" s="31"/>
      <c r="AB306" s="31"/>
      <c r="AC306" s="31"/>
      <c r="AD306" s="31"/>
      <c r="AE306" s="37"/>
      <c r="AF306" s="31"/>
      <c r="AG306" s="32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2"/>
      <c r="AV306" s="36"/>
      <c r="AW306" s="13"/>
      <c r="AX306" s="37"/>
      <c r="AY306" s="37"/>
      <c r="AZ306" s="32"/>
      <c r="BA306" s="36" t="s">
        <v>719</v>
      </c>
      <c r="BB306" s="31"/>
      <c r="BC306" s="31"/>
      <c r="BD306" s="31"/>
      <c r="BE306" s="32"/>
      <c r="BF306" s="31"/>
      <c r="BG306" s="31"/>
      <c r="BH306" s="31"/>
      <c r="BI306" s="31"/>
      <c r="BJ306" s="32"/>
      <c r="BK306" s="27"/>
      <c r="BL306" s="33"/>
      <c r="BM306" s="33"/>
      <c r="BN306" s="31"/>
      <c r="BO306" s="31"/>
      <c r="BP306" s="31"/>
      <c r="BQ306" s="34"/>
      <c r="BR306" s="31"/>
      <c r="BS306" s="31"/>
      <c r="BT306" s="31"/>
      <c r="BU306" s="9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108"/>
      <c r="CJ306" s="108"/>
      <c r="CK306" s="108"/>
      <c r="CL306" s="108"/>
      <c r="CM306" s="108"/>
      <c r="CN306" s="108"/>
      <c r="CO306" s="108"/>
      <c r="CP306" s="108"/>
      <c r="CQ306" s="108"/>
      <c r="CR306" s="108"/>
      <c r="CS306" s="108"/>
      <c r="CT306" s="108"/>
      <c r="CU306" s="108"/>
      <c r="CV306" s="108"/>
      <c r="CW306" s="108"/>
      <c r="CX306" s="108"/>
      <c r="CY306" s="108"/>
      <c r="CZ306" s="108"/>
      <c r="DA306" s="108"/>
      <c r="DB306" s="108"/>
      <c r="DC306" s="108"/>
      <c r="DD306" s="108"/>
      <c r="DE306" s="108"/>
      <c r="DF306" s="108"/>
      <c r="DG306" s="109"/>
    </row>
    <row r="307" spans="1:111" s="72" customFormat="1" ht="14.25" customHeight="1" x14ac:dyDescent="0.15">
      <c r="A307" s="107"/>
      <c r="B307" s="107"/>
      <c r="C307" s="107"/>
      <c r="D307" s="54" t="s">
        <v>720</v>
      </c>
      <c r="E307" s="29"/>
      <c r="F307" s="31"/>
      <c r="G307" s="25" t="s">
        <v>121</v>
      </c>
      <c r="H307" s="118" t="s">
        <v>827</v>
      </c>
      <c r="I307" s="4" t="s">
        <v>597</v>
      </c>
      <c r="J307" s="4" t="s">
        <v>598</v>
      </c>
      <c r="K307" s="4" t="s">
        <v>639</v>
      </c>
      <c r="L307" s="30"/>
      <c r="M307" s="37"/>
      <c r="N307" s="8"/>
      <c r="O307" s="31"/>
      <c r="P307" s="40"/>
      <c r="Q307" s="4" t="s">
        <v>653</v>
      </c>
      <c r="R307" s="49"/>
      <c r="S307" s="35" t="s">
        <v>723</v>
      </c>
      <c r="T307" s="31"/>
      <c r="U307" s="31"/>
      <c r="V307" s="31"/>
      <c r="W307" s="32"/>
      <c r="X307" s="9"/>
      <c r="Y307" s="31"/>
      <c r="Z307" s="31"/>
      <c r="AA307" s="31"/>
      <c r="AB307" s="31"/>
      <c r="AC307" s="31"/>
      <c r="AD307" s="31"/>
      <c r="AE307" s="37"/>
      <c r="AF307" s="31"/>
      <c r="AG307" s="32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2"/>
      <c r="AV307" s="36"/>
      <c r="AW307" s="13"/>
      <c r="AX307" s="37"/>
      <c r="AY307" s="37"/>
      <c r="AZ307" s="32"/>
      <c r="BA307" s="36" t="s">
        <v>726</v>
      </c>
      <c r="BB307" s="31"/>
      <c r="BC307" s="31"/>
      <c r="BD307" s="31"/>
      <c r="BE307" s="32"/>
      <c r="BF307" s="31"/>
      <c r="BG307" s="31"/>
      <c r="BH307" s="31"/>
      <c r="BI307" s="31"/>
      <c r="BJ307" s="32"/>
      <c r="BK307" s="27"/>
      <c r="BL307" s="33"/>
      <c r="BM307" s="33"/>
      <c r="BN307" s="31"/>
      <c r="BO307" s="31"/>
      <c r="BP307" s="31"/>
      <c r="BQ307" s="34"/>
      <c r="BR307" s="31"/>
      <c r="BS307" s="31"/>
      <c r="BT307" s="31"/>
      <c r="BU307" s="9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108"/>
      <c r="CJ307" s="108"/>
      <c r="CK307" s="108"/>
      <c r="CL307" s="108"/>
      <c r="CM307" s="108"/>
      <c r="CN307" s="108"/>
      <c r="CO307" s="108"/>
      <c r="CP307" s="108"/>
      <c r="CQ307" s="108"/>
      <c r="CR307" s="108"/>
      <c r="CS307" s="108"/>
      <c r="CT307" s="108"/>
      <c r="CU307" s="108"/>
      <c r="CV307" s="108"/>
      <c r="CW307" s="108"/>
      <c r="CX307" s="108"/>
      <c r="CY307" s="108"/>
      <c r="CZ307" s="108"/>
      <c r="DA307" s="108"/>
      <c r="DB307" s="108"/>
      <c r="DC307" s="108"/>
      <c r="DD307" s="108"/>
      <c r="DE307" s="108"/>
      <c r="DF307" s="108"/>
      <c r="DG307" s="109"/>
    </row>
    <row r="308" spans="1:111" s="72" customFormat="1" ht="14.25" customHeight="1" x14ac:dyDescent="0.15">
      <c r="A308" s="107"/>
      <c r="B308" s="107"/>
      <c r="C308" s="107"/>
      <c r="D308" s="54" t="s">
        <v>721</v>
      </c>
      <c r="E308" s="29"/>
      <c r="F308" s="31"/>
      <c r="G308" s="25" t="s">
        <v>121</v>
      </c>
      <c r="H308" s="118" t="s">
        <v>827</v>
      </c>
      <c r="I308" s="4" t="s">
        <v>597</v>
      </c>
      <c r="J308" s="4" t="s">
        <v>598</v>
      </c>
      <c r="K308" s="4" t="s">
        <v>639</v>
      </c>
      <c r="L308" s="30"/>
      <c r="M308" s="37"/>
      <c r="N308" s="8"/>
      <c r="O308" s="31"/>
      <c r="P308" s="40"/>
      <c r="Q308" s="4" t="s">
        <v>653</v>
      </c>
      <c r="R308" s="49"/>
      <c r="S308" s="35" t="s">
        <v>724</v>
      </c>
      <c r="T308" s="31"/>
      <c r="U308" s="31"/>
      <c r="V308" s="31"/>
      <c r="W308" s="32"/>
      <c r="X308" s="9"/>
      <c r="Y308" s="31"/>
      <c r="Z308" s="31"/>
      <c r="AA308" s="31"/>
      <c r="AB308" s="31"/>
      <c r="AC308" s="31"/>
      <c r="AD308" s="31"/>
      <c r="AE308" s="37"/>
      <c r="AF308" s="31"/>
      <c r="AG308" s="32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2"/>
      <c r="AV308" s="36"/>
      <c r="AW308" s="13"/>
      <c r="AX308" s="37"/>
      <c r="AY308" s="37"/>
      <c r="AZ308" s="32"/>
      <c r="BA308" s="36" t="s">
        <v>726</v>
      </c>
      <c r="BB308" s="31"/>
      <c r="BC308" s="31"/>
      <c r="BD308" s="31"/>
      <c r="BE308" s="32"/>
      <c r="BF308" s="31"/>
      <c r="BG308" s="31"/>
      <c r="BH308" s="31"/>
      <c r="BI308" s="31"/>
      <c r="BJ308" s="32"/>
      <c r="BK308" s="27"/>
      <c r="BL308" s="33"/>
      <c r="BM308" s="33"/>
      <c r="BN308" s="31"/>
      <c r="BO308" s="31"/>
      <c r="BP308" s="31"/>
      <c r="BQ308" s="34"/>
      <c r="BR308" s="31"/>
      <c r="BS308" s="31"/>
      <c r="BT308" s="31"/>
      <c r="BU308" s="9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108"/>
      <c r="CJ308" s="108"/>
      <c r="CK308" s="108"/>
      <c r="CL308" s="108"/>
      <c r="CM308" s="108"/>
      <c r="CN308" s="108"/>
      <c r="CO308" s="108"/>
      <c r="CP308" s="108"/>
      <c r="CQ308" s="108"/>
      <c r="CR308" s="108"/>
      <c r="CS308" s="108"/>
      <c r="CT308" s="108"/>
      <c r="CU308" s="108"/>
      <c r="CV308" s="108"/>
      <c r="CW308" s="108"/>
      <c r="CX308" s="108"/>
      <c r="CY308" s="108"/>
      <c r="CZ308" s="108"/>
      <c r="DA308" s="108"/>
      <c r="DB308" s="108"/>
      <c r="DC308" s="108"/>
      <c r="DD308" s="108"/>
      <c r="DE308" s="108"/>
      <c r="DF308" s="108"/>
      <c r="DG308" s="109"/>
    </row>
    <row r="309" spans="1:111" s="72" customFormat="1" ht="14.25" customHeight="1" x14ac:dyDescent="0.15">
      <c r="A309" s="107"/>
      <c r="B309" s="107"/>
      <c r="C309" s="107"/>
      <c r="D309" s="54" t="s">
        <v>722</v>
      </c>
      <c r="E309" s="29"/>
      <c r="F309" s="31"/>
      <c r="G309" s="25" t="s">
        <v>121</v>
      </c>
      <c r="H309" s="118" t="s">
        <v>827</v>
      </c>
      <c r="I309" s="4" t="s">
        <v>597</v>
      </c>
      <c r="J309" s="4" t="s">
        <v>598</v>
      </c>
      <c r="K309" s="4" t="s">
        <v>639</v>
      </c>
      <c r="L309" s="30"/>
      <c r="M309" s="37"/>
      <c r="N309" s="8"/>
      <c r="O309" s="31"/>
      <c r="P309" s="40"/>
      <c r="Q309" s="4" t="s">
        <v>653</v>
      </c>
      <c r="R309" s="49"/>
      <c r="S309" s="35" t="s">
        <v>725</v>
      </c>
      <c r="T309" s="31"/>
      <c r="U309" s="31"/>
      <c r="V309" s="31"/>
      <c r="W309" s="32"/>
      <c r="X309" s="9"/>
      <c r="Y309" s="31"/>
      <c r="Z309" s="31"/>
      <c r="AA309" s="31"/>
      <c r="AB309" s="31"/>
      <c r="AC309" s="31"/>
      <c r="AD309" s="31"/>
      <c r="AE309" s="37"/>
      <c r="AF309" s="31"/>
      <c r="AG309" s="32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2"/>
      <c r="AV309" s="36"/>
      <c r="AW309" s="13"/>
      <c r="AX309" s="37"/>
      <c r="AY309" s="37"/>
      <c r="AZ309" s="32"/>
      <c r="BA309" s="36" t="s">
        <v>726</v>
      </c>
      <c r="BB309" s="31"/>
      <c r="BC309" s="31"/>
      <c r="BD309" s="31"/>
      <c r="BE309" s="32"/>
      <c r="BF309" s="31"/>
      <c r="BG309" s="31"/>
      <c r="BH309" s="31"/>
      <c r="BI309" s="31"/>
      <c r="BJ309" s="32"/>
      <c r="BK309" s="27"/>
      <c r="BL309" s="33"/>
      <c r="BM309" s="33"/>
      <c r="BN309" s="31"/>
      <c r="BO309" s="31"/>
      <c r="BP309" s="31"/>
      <c r="BQ309" s="34"/>
      <c r="BR309" s="31"/>
      <c r="BS309" s="31"/>
      <c r="BT309" s="31"/>
      <c r="BU309" s="9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108"/>
      <c r="CJ309" s="108"/>
      <c r="CK309" s="108"/>
      <c r="CL309" s="108"/>
      <c r="CM309" s="108"/>
      <c r="CN309" s="108"/>
      <c r="CO309" s="108"/>
      <c r="CP309" s="108"/>
      <c r="CQ309" s="108"/>
      <c r="CR309" s="108"/>
      <c r="CS309" s="108"/>
      <c r="CT309" s="108"/>
      <c r="CU309" s="108"/>
      <c r="CV309" s="108"/>
      <c r="CW309" s="108"/>
      <c r="CX309" s="108"/>
      <c r="CY309" s="108"/>
      <c r="CZ309" s="108"/>
      <c r="DA309" s="108"/>
      <c r="DB309" s="108"/>
      <c r="DC309" s="108"/>
      <c r="DD309" s="108"/>
      <c r="DE309" s="108"/>
      <c r="DF309" s="108"/>
      <c r="DG309" s="109"/>
    </row>
    <row r="310" spans="1:111" s="72" customFormat="1" ht="14.25" customHeight="1" x14ac:dyDescent="0.15">
      <c r="A310" s="107"/>
      <c r="B310" s="107"/>
      <c r="C310" s="107"/>
      <c r="D310" s="54" t="s">
        <v>727</v>
      </c>
      <c r="E310" s="29"/>
      <c r="F310" s="31"/>
      <c r="G310" s="25" t="s">
        <v>121</v>
      </c>
      <c r="H310" s="118" t="s">
        <v>827</v>
      </c>
      <c r="I310" s="4" t="s">
        <v>597</v>
      </c>
      <c r="J310" s="4" t="s">
        <v>598</v>
      </c>
      <c r="K310" s="4" t="s">
        <v>639</v>
      </c>
      <c r="L310" s="30"/>
      <c r="M310" s="37"/>
      <c r="N310" s="8"/>
      <c r="O310" s="31"/>
      <c r="P310" s="40"/>
      <c r="Q310" s="4" t="s">
        <v>653</v>
      </c>
      <c r="R310" s="49"/>
      <c r="S310" s="35" t="s">
        <v>725</v>
      </c>
      <c r="T310" s="31"/>
      <c r="U310" s="31"/>
      <c r="V310" s="31"/>
      <c r="W310" s="32"/>
      <c r="X310" s="9"/>
      <c r="Y310" s="31"/>
      <c r="Z310" s="31"/>
      <c r="AA310" s="31"/>
      <c r="AB310" s="31"/>
      <c r="AC310" s="31"/>
      <c r="AD310" s="31"/>
      <c r="AE310" s="37"/>
      <c r="AF310" s="31"/>
      <c r="AG310" s="32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2"/>
      <c r="AV310" s="36"/>
      <c r="AW310" s="13"/>
      <c r="AX310" s="37"/>
      <c r="AY310" s="37"/>
      <c r="AZ310" s="32"/>
      <c r="BA310" s="36" t="s">
        <v>728</v>
      </c>
      <c r="BB310" s="31"/>
      <c r="BC310" s="31"/>
      <c r="BD310" s="31"/>
      <c r="BE310" s="32"/>
      <c r="BF310" s="31"/>
      <c r="BG310" s="31"/>
      <c r="BH310" s="31"/>
      <c r="BI310" s="31"/>
      <c r="BJ310" s="32"/>
      <c r="BK310" s="27"/>
      <c r="BL310" s="33"/>
      <c r="BM310" s="33"/>
      <c r="BN310" s="31"/>
      <c r="BO310" s="31"/>
      <c r="BP310" s="31"/>
      <c r="BQ310" s="34"/>
      <c r="BR310" s="31"/>
      <c r="BS310" s="31"/>
      <c r="BT310" s="31"/>
      <c r="BU310" s="9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108"/>
      <c r="CJ310" s="108"/>
      <c r="CK310" s="108"/>
      <c r="CL310" s="108"/>
      <c r="CM310" s="108"/>
      <c r="CN310" s="108"/>
      <c r="CO310" s="108"/>
      <c r="CP310" s="108"/>
      <c r="CQ310" s="108"/>
      <c r="CR310" s="108"/>
      <c r="CS310" s="108"/>
      <c r="CT310" s="108"/>
      <c r="CU310" s="108"/>
      <c r="CV310" s="108"/>
      <c r="CW310" s="108"/>
      <c r="CX310" s="108"/>
      <c r="CY310" s="108"/>
      <c r="CZ310" s="108"/>
      <c r="DA310" s="108"/>
      <c r="DB310" s="108"/>
      <c r="DC310" s="108"/>
      <c r="DD310" s="108"/>
      <c r="DE310" s="108"/>
      <c r="DF310" s="108"/>
      <c r="DG310" s="109"/>
    </row>
    <row r="311" spans="1:111" s="72" customFormat="1" ht="14.25" customHeight="1" x14ac:dyDescent="0.15">
      <c r="A311" s="107"/>
      <c r="B311" s="107"/>
      <c r="C311" s="107"/>
      <c r="D311" s="1" t="s">
        <v>648</v>
      </c>
      <c r="E311" s="29"/>
      <c r="F311" s="31"/>
      <c r="G311" s="25" t="s">
        <v>121</v>
      </c>
      <c r="H311" s="118" t="s">
        <v>827</v>
      </c>
      <c r="I311" s="4" t="s">
        <v>597</v>
      </c>
      <c r="J311" s="4" t="s">
        <v>598</v>
      </c>
      <c r="K311" s="4" t="s">
        <v>637</v>
      </c>
      <c r="L311" s="30"/>
      <c r="M311" s="37"/>
      <c r="N311" s="8"/>
      <c r="O311" s="31"/>
      <c r="P311" s="40"/>
      <c r="Q311" s="4" t="s">
        <v>665</v>
      </c>
      <c r="R311" s="49"/>
      <c r="S311" s="35" t="s">
        <v>660</v>
      </c>
      <c r="T311" s="31"/>
      <c r="U311" s="31"/>
      <c r="V311" s="31"/>
      <c r="W311" s="32"/>
      <c r="X311" s="9"/>
      <c r="Y311" s="31"/>
      <c r="Z311" s="31"/>
      <c r="AA311" s="31"/>
      <c r="AB311" s="31"/>
      <c r="AC311" s="31"/>
      <c r="AD311" s="31"/>
      <c r="AE311" s="37"/>
      <c r="AF311" s="31"/>
      <c r="AG311" s="32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2"/>
      <c r="AV311" s="36"/>
      <c r="AW311" s="13"/>
      <c r="AX311" s="37"/>
      <c r="AY311" s="37"/>
      <c r="AZ311" s="32"/>
      <c r="BA311" s="36" t="s">
        <v>661</v>
      </c>
      <c r="BB311" s="31"/>
      <c r="BC311" s="31"/>
      <c r="BD311" s="31"/>
      <c r="BE311" s="32"/>
      <c r="BF311" s="31"/>
      <c r="BG311" s="31"/>
      <c r="BH311" s="31"/>
      <c r="BI311" s="31"/>
      <c r="BJ311" s="32"/>
      <c r="BK311" s="27"/>
      <c r="BL311" s="33"/>
      <c r="BM311" s="33"/>
      <c r="BN311" s="31"/>
      <c r="BO311" s="31"/>
      <c r="BP311" s="31"/>
      <c r="BQ311" s="34"/>
      <c r="BR311" s="31"/>
      <c r="BS311" s="31"/>
      <c r="BT311" s="31"/>
      <c r="BU311" s="9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108"/>
      <c r="CJ311" s="108"/>
      <c r="CK311" s="108"/>
      <c r="CL311" s="108"/>
      <c r="CM311" s="108"/>
      <c r="CN311" s="108"/>
      <c r="CO311" s="108"/>
      <c r="CP311" s="108"/>
      <c r="CQ311" s="108"/>
      <c r="CR311" s="108"/>
      <c r="CS311" s="108"/>
      <c r="CT311" s="108"/>
      <c r="CU311" s="108"/>
      <c r="CV311" s="108"/>
      <c r="CW311" s="108"/>
      <c r="CX311" s="108"/>
      <c r="CY311" s="108"/>
      <c r="CZ311" s="108"/>
      <c r="DA311" s="108"/>
      <c r="DB311" s="108"/>
      <c r="DC311" s="108"/>
      <c r="DD311" s="108"/>
      <c r="DE311" s="108"/>
      <c r="DF311" s="108"/>
      <c r="DG311" s="109"/>
    </row>
    <row r="312" spans="1:111" s="72" customFormat="1" ht="14.25" customHeight="1" x14ac:dyDescent="0.15">
      <c r="A312" s="107"/>
      <c r="B312" s="107"/>
      <c r="C312" s="107"/>
      <c r="D312" s="1" t="s">
        <v>662</v>
      </c>
      <c r="E312" s="29"/>
      <c r="F312" s="31"/>
      <c r="G312" s="25" t="s">
        <v>121</v>
      </c>
      <c r="H312" s="118" t="s">
        <v>827</v>
      </c>
      <c r="I312" s="4" t="s">
        <v>597</v>
      </c>
      <c r="J312" s="4" t="s">
        <v>598</v>
      </c>
      <c r="K312" s="4" t="s">
        <v>637</v>
      </c>
      <c r="L312" s="30"/>
      <c r="M312" s="37"/>
      <c r="N312" s="8"/>
      <c r="O312" s="31"/>
      <c r="P312" s="40"/>
      <c r="Q312" s="4"/>
      <c r="R312" s="49"/>
      <c r="S312" s="35">
        <v>2004889</v>
      </c>
      <c r="T312" s="31"/>
      <c r="U312" s="31"/>
      <c r="V312" s="31"/>
      <c r="W312" s="32"/>
      <c r="X312" s="9"/>
      <c r="Y312" s="31"/>
      <c r="Z312" s="31"/>
      <c r="AA312" s="31"/>
      <c r="AB312" s="31"/>
      <c r="AC312" s="31"/>
      <c r="AD312" s="31"/>
      <c r="AE312" s="37"/>
      <c r="AF312" s="31"/>
      <c r="AG312" s="32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2"/>
      <c r="AV312" s="36"/>
      <c r="AW312" s="13"/>
      <c r="AX312" s="37"/>
      <c r="AY312" s="37"/>
      <c r="AZ312" s="32"/>
      <c r="BA312" s="36" t="s">
        <v>661</v>
      </c>
      <c r="BB312" s="31"/>
      <c r="BC312" s="31"/>
      <c r="BD312" s="31"/>
      <c r="BE312" s="32"/>
      <c r="BF312" s="31"/>
      <c r="BG312" s="31"/>
      <c r="BH312" s="31"/>
      <c r="BI312" s="31"/>
      <c r="BJ312" s="32"/>
      <c r="BK312" s="27"/>
      <c r="BL312" s="33"/>
      <c r="BM312" s="33"/>
      <c r="BN312" s="31"/>
      <c r="BO312" s="31"/>
      <c r="BP312" s="31"/>
      <c r="BQ312" s="34"/>
      <c r="BR312" s="31"/>
      <c r="BS312" s="31"/>
      <c r="BT312" s="31"/>
      <c r="BU312" s="9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108"/>
      <c r="CJ312" s="108"/>
      <c r="CK312" s="108"/>
      <c r="CL312" s="108"/>
      <c r="CM312" s="108"/>
      <c r="CN312" s="108"/>
      <c r="CO312" s="108"/>
      <c r="CP312" s="108"/>
      <c r="CQ312" s="108"/>
      <c r="CR312" s="108"/>
      <c r="CS312" s="108"/>
      <c r="CT312" s="108"/>
      <c r="CU312" s="108"/>
      <c r="CV312" s="108"/>
      <c r="CW312" s="108"/>
      <c r="CX312" s="108"/>
      <c r="CY312" s="108"/>
      <c r="CZ312" s="108"/>
      <c r="DA312" s="108"/>
      <c r="DB312" s="108"/>
      <c r="DC312" s="108"/>
      <c r="DD312" s="108"/>
      <c r="DE312" s="108"/>
      <c r="DF312" s="108"/>
      <c r="DG312" s="109"/>
    </row>
    <row r="313" spans="1:111" s="72" customFormat="1" ht="14.25" customHeight="1" x14ac:dyDescent="0.15">
      <c r="A313" s="107"/>
      <c r="B313" s="107"/>
      <c r="C313" s="107"/>
      <c r="D313" s="1" t="s">
        <v>663</v>
      </c>
      <c r="E313" s="29"/>
      <c r="F313" s="31"/>
      <c r="G313" s="25" t="s">
        <v>121</v>
      </c>
      <c r="H313" s="118" t="s">
        <v>827</v>
      </c>
      <c r="I313" s="4" t="s">
        <v>597</v>
      </c>
      <c r="J313" s="4" t="s">
        <v>598</v>
      </c>
      <c r="K313" s="4" t="s">
        <v>637</v>
      </c>
      <c r="L313" s="30"/>
      <c r="M313" s="37"/>
      <c r="N313" s="8"/>
      <c r="O313" s="31"/>
      <c r="P313" s="40"/>
      <c r="Q313" s="4"/>
      <c r="R313" s="49"/>
      <c r="S313" s="35">
        <v>90522</v>
      </c>
      <c r="T313" s="31"/>
      <c r="U313" s="31"/>
      <c r="V313" s="31"/>
      <c r="W313" s="32"/>
      <c r="X313" s="9"/>
      <c r="Y313" s="31"/>
      <c r="Z313" s="31"/>
      <c r="AA313" s="31"/>
      <c r="AB313" s="31"/>
      <c r="AC313" s="31"/>
      <c r="AD313" s="31"/>
      <c r="AE313" s="37"/>
      <c r="AF313" s="31"/>
      <c r="AG313" s="32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2"/>
      <c r="AV313" s="36"/>
      <c r="AW313" s="13"/>
      <c r="AX313" s="37"/>
      <c r="AY313" s="37"/>
      <c r="AZ313" s="32"/>
      <c r="BA313" s="36" t="s">
        <v>664</v>
      </c>
      <c r="BB313" s="31"/>
      <c r="BC313" s="31"/>
      <c r="BD313" s="31"/>
      <c r="BE313" s="32"/>
      <c r="BF313" s="31"/>
      <c r="BG313" s="31"/>
      <c r="BH313" s="31"/>
      <c r="BI313" s="31"/>
      <c r="BJ313" s="32"/>
      <c r="BK313" s="27"/>
      <c r="BL313" s="33"/>
      <c r="BM313" s="33"/>
      <c r="BN313" s="31"/>
      <c r="BO313" s="31"/>
      <c r="BP313" s="31"/>
      <c r="BQ313" s="34"/>
      <c r="BR313" s="31"/>
      <c r="BS313" s="31"/>
      <c r="BT313" s="31"/>
      <c r="BU313" s="9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108"/>
      <c r="CJ313" s="108"/>
      <c r="CK313" s="108"/>
      <c r="CL313" s="108"/>
      <c r="CM313" s="108"/>
      <c r="CN313" s="108"/>
      <c r="CO313" s="108"/>
      <c r="CP313" s="108"/>
      <c r="CQ313" s="108"/>
      <c r="CR313" s="108"/>
      <c r="CS313" s="108"/>
      <c r="CT313" s="108"/>
      <c r="CU313" s="108"/>
      <c r="CV313" s="108"/>
      <c r="CW313" s="108"/>
      <c r="CX313" s="108"/>
      <c r="CY313" s="108"/>
      <c r="CZ313" s="108"/>
      <c r="DA313" s="108"/>
      <c r="DB313" s="108"/>
      <c r="DC313" s="108"/>
      <c r="DD313" s="108"/>
      <c r="DE313" s="108"/>
      <c r="DF313" s="108"/>
      <c r="DG313" s="109"/>
    </row>
    <row r="314" spans="1:111" s="72" customFormat="1" ht="14.25" customHeight="1" x14ac:dyDescent="0.15">
      <c r="A314" s="107"/>
      <c r="B314" s="107"/>
      <c r="C314" s="107"/>
      <c r="D314" s="1" t="s">
        <v>681</v>
      </c>
      <c r="E314" s="29"/>
      <c r="F314" s="31"/>
      <c r="G314" s="25" t="s">
        <v>121</v>
      </c>
      <c r="H314" s="118" t="s">
        <v>827</v>
      </c>
      <c r="I314" s="4" t="s">
        <v>597</v>
      </c>
      <c r="J314" s="4" t="s">
        <v>598</v>
      </c>
      <c r="K314" s="4" t="s">
        <v>638</v>
      </c>
      <c r="L314" s="30"/>
      <c r="M314" s="37"/>
      <c r="N314" s="8"/>
      <c r="O314" s="31"/>
      <c r="P314" s="40"/>
      <c r="Q314" s="4"/>
      <c r="R314" s="49"/>
      <c r="S314" s="35">
        <v>2006165</v>
      </c>
      <c r="T314" s="31"/>
      <c r="U314" s="31"/>
      <c r="V314" s="31"/>
      <c r="W314" s="32"/>
      <c r="X314" s="9"/>
      <c r="Y314" s="31"/>
      <c r="Z314" s="31"/>
      <c r="AA314" s="31"/>
      <c r="AB314" s="31"/>
      <c r="AC314" s="31"/>
      <c r="AD314" s="31"/>
      <c r="AE314" s="37"/>
      <c r="AF314" s="31"/>
      <c r="AG314" s="32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2"/>
      <c r="AV314" s="36"/>
      <c r="AW314" s="13"/>
      <c r="AX314" s="37"/>
      <c r="AY314" s="37"/>
      <c r="AZ314" s="32"/>
      <c r="BA314" s="36" t="s">
        <v>682</v>
      </c>
      <c r="BB314" s="31"/>
      <c r="BC314" s="31"/>
      <c r="BD314" s="31"/>
      <c r="BE314" s="32"/>
      <c r="BF314" s="31"/>
      <c r="BG314" s="31"/>
      <c r="BH314" s="31"/>
      <c r="BI314" s="31"/>
      <c r="BJ314" s="32"/>
      <c r="BK314" s="27"/>
      <c r="BL314" s="33"/>
      <c r="BM314" s="33"/>
      <c r="BN314" s="31"/>
      <c r="BO314" s="31"/>
      <c r="BP314" s="31"/>
      <c r="BQ314" s="34"/>
      <c r="BR314" s="31"/>
      <c r="BS314" s="31"/>
      <c r="BT314" s="31"/>
      <c r="BU314" s="9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108"/>
      <c r="CJ314" s="108"/>
      <c r="CK314" s="108"/>
      <c r="CL314" s="108"/>
      <c r="CM314" s="108"/>
      <c r="CN314" s="108"/>
      <c r="CO314" s="108"/>
      <c r="CP314" s="108"/>
      <c r="CQ314" s="108"/>
      <c r="CR314" s="108"/>
      <c r="CS314" s="108"/>
      <c r="CT314" s="108"/>
      <c r="CU314" s="108"/>
      <c r="CV314" s="108"/>
      <c r="CW314" s="108"/>
      <c r="CX314" s="108"/>
      <c r="CY314" s="108"/>
      <c r="CZ314" s="108"/>
      <c r="DA314" s="108"/>
      <c r="DB314" s="108"/>
      <c r="DC314" s="108"/>
      <c r="DD314" s="108"/>
      <c r="DE314" s="108"/>
      <c r="DF314" s="108"/>
      <c r="DG314" s="109"/>
    </row>
    <row r="315" spans="1:111" s="72" customFormat="1" ht="14.25" customHeight="1" x14ac:dyDescent="0.15">
      <c r="A315" s="107"/>
      <c r="B315" s="107"/>
      <c r="C315" s="107"/>
      <c r="D315" s="1" t="s">
        <v>683</v>
      </c>
      <c r="E315" s="29"/>
      <c r="F315" s="31"/>
      <c r="G315" s="25" t="s">
        <v>121</v>
      </c>
      <c r="H315" s="118" t="s">
        <v>827</v>
      </c>
      <c r="I315" s="4" t="s">
        <v>597</v>
      </c>
      <c r="J315" s="4" t="s">
        <v>598</v>
      </c>
      <c r="K315" s="4" t="s">
        <v>636</v>
      </c>
      <c r="L315" s="30"/>
      <c r="M315" s="31"/>
      <c r="N315" s="8"/>
      <c r="O315" s="31"/>
      <c r="P315" s="40"/>
      <c r="Q315" s="4"/>
      <c r="R315" s="49"/>
      <c r="S315" s="35"/>
      <c r="T315" s="31"/>
      <c r="U315" s="31"/>
      <c r="V315" s="31"/>
      <c r="W315" s="32"/>
      <c r="X315" s="9"/>
      <c r="Y315" s="31"/>
      <c r="Z315" s="31"/>
      <c r="AA315" s="31"/>
      <c r="AB315" s="31"/>
      <c r="AC315" s="31"/>
      <c r="AD315" s="31"/>
      <c r="AE315" s="37"/>
      <c r="AF315" s="31"/>
      <c r="AG315" s="32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2"/>
      <c r="AV315" s="36"/>
      <c r="AW315" s="13"/>
      <c r="AX315" s="37"/>
      <c r="AY315" s="37"/>
      <c r="AZ315" s="32"/>
      <c r="BA315" s="36"/>
      <c r="BB315" s="31"/>
      <c r="BC315" s="31"/>
      <c r="BD315" s="31"/>
      <c r="BE315" s="32"/>
      <c r="BF315" s="31"/>
      <c r="BG315" s="31"/>
      <c r="BH315" s="31"/>
      <c r="BI315" s="31"/>
      <c r="BJ315" s="32"/>
      <c r="BK315" s="27"/>
      <c r="BL315" s="33"/>
      <c r="BM315" s="33"/>
      <c r="BN315" s="31"/>
      <c r="BO315" s="31"/>
      <c r="BP315" s="31"/>
      <c r="BQ315" s="34"/>
      <c r="BR315" s="31"/>
      <c r="BS315" s="31"/>
      <c r="BT315" s="31"/>
      <c r="BU315" s="9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108"/>
      <c r="CJ315" s="108"/>
      <c r="CK315" s="108"/>
      <c r="CL315" s="108"/>
      <c r="CM315" s="108"/>
      <c r="CN315" s="108"/>
      <c r="CO315" s="108"/>
      <c r="CP315" s="108"/>
      <c r="CQ315" s="108"/>
      <c r="CR315" s="108"/>
      <c r="CS315" s="108"/>
      <c r="CT315" s="108"/>
      <c r="CU315" s="108"/>
      <c r="CV315" s="108"/>
      <c r="CW315" s="108"/>
      <c r="CX315" s="108"/>
      <c r="CY315" s="108"/>
      <c r="CZ315" s="108"/>
      <c r="DA315" s="108"/>
      <c r="DB315" s="108"/>
      <c r="DC315" s="108"/>
      <c r="DD315" s="108"/>
      <c r="DE315" s="108"/>
      <c r="DF315" s="108"/>
      <c r="DG315" s="109"/>
    </row>
    <row r="316" spans="1:111" s="72" customFormat="1" ht="14.25" customHeight="1" x14ac:dyDescent="0.15">
      <c r="A316" s="107"/>
      <c r="B316" s="107"/>
      <c r="C316" s="107"/>
      <c r="D316" s="1" t="s">
        <v>684</v>
      </c>
      <c r="E316" s="29"/>
      <c r="F316" s="31"/>
      <c r="G316" s="25" t="s">
        <v>121</v>
      </c>
      <c r="H316" s="118" t="s">
        <v>827</v>
      </c>
      <c r="I316" s="4" t="s">
        <v>597</v>
      </c>
      <c r="J316" s="4"/>
      <c r="K316" s="4" t="s">
        <v>636</v>
      </c>
      <c r="L316" s="30"/>
      <c r="M316" s="31"/>
      <c r="N316" s="8"/>
      <c r="O316" s="31"/>
      <c r="P316" s="40"/>
      <c r="Q316" s="4"/>
      <c r="R316" s="49"/>
      <c r="S316" s="1" t="s">
        <v>331</v>
      </c>
      <c r="T316" s="31"/>
      <c r="U316" s="31"/>
      <c r="V316" s="31"/>
      <c r="W316" s="32"/>
      <c r="X316" s="9"/>
      <c r="Y316" s="31"/>
      <c r="Z316" s="31"/>
      <c r="AA316" s="31"/>
      <c r="AB316" s="31"/>
      <c r="AC316" s="31"/>
      <c r="AD316" s="31"/>
      <c r="AE316" s="37"/>
      <c r="AF316" s="31"/>
      <c r="AG316" s="32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2"/>
      <c r="AV316" s="36"/>
      <c r="AW316" s="13"/>
      <c r="AX316" s="37"/>
      <c r="AY316" s="37"/>
      <c r="AZ316" s="32"/>
      <c r="BA316" s="1" t="s">
        <v>711</v>
      </c>
      <c r="BB316" s="31"/>
      <c r="BC316" s="31"/>
      <c r="BD316" s="31"/>
      <c r="BE316" s="32"/>
      <c r="BF316" s="31"/>
      <c r="BG316" s="31"/>
      <c r="BH316" s="31"/>
      <c r="BI316" s="31"/>
      <c r="BJ316" s="32"/>
      <c r="BK316" s="27"/>
      <c r="BL316" s="33"/>
      <c r="BM316" s="33"/>
      <c r="BN316" s="31"/>
      <c r="BO316" s="31"/>
      <c r="BP316" s="31"/>
      <c r="BQ316" s="34"/>
      <c r="BR316" s="31"/>
      <c r="BS316" s="31"/>
      <c r="BT316" s="31"/>
      <c r="BU316" s="9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108"/>
      <c r="CJ316" s="108"/>
      <c r="CK316" s="108"/>
      <c r="CL316" s="108"/>
      <c r="CM316" s="108"/>
      <c r="CN316" s="108"/>
      <c r="CO316" s="108"/>
      <c r="CP316" s="108"/>
      <c r="CQ316" s="108"/>
      <c r="CR316" s="108"/>
      <c r="CS316" s="108"/>
      <c r="CT316" s="108"/>
      <c r="CU316" s="108"/>
      <c r="CV316" s="108"/>
      <c r="CW316" s="108"/>
      <c r="CX316" s="108"/>
      <c r="CY316" s="108"/>
      <c r="CZ316" s="108"/>
      <c r="DA316" s="108"/>
      <c r="DB316" s="108"/>
      <c r="DC316" s="108"/>
      <c r="DD316" s="108"/>
      <c r="DE316" s="108"/>
      <c r="DF316" s="108"/>
      <c r="DG316" s="109"/>
    </row>
    <row r="317" spans="1:111" s="72" customFormat="1" ht="14.25" customHeight="1" x14ac:dyDescent="0.15">
      <c r="A317" s="107"/>
      <c r="B317" s="107"/>
      <c r="C317" s="107"/>
      <c r="D317" s="1" t="s">
        <v>685</v>
      </c>
      <c r="E317" s="29"/>
      <c r="F317" s="31"/>
      <c r="G317" s="25" t="s">
        <v>121</v>
      </c>
      <c r="H317" s="118" t="s">
        <v>827</v>
      </c>
      <c r="I317" s="4" t="s">
        <v>597</v>
      </c>
      <c r="J317" s="4"/>
      <c r="K317" s="4" t="s">
        <v>636</v>
      </c>
      <c r="L317" s="30"/>
      <c r="M317" s="31"/>
      <c r="N317" s="8"/>
      <c r="O317" s="31"/>
      <c r="P317" s="40"/>
      <c r="Q317" s="4"/>
      <c r="R317" s="49"/>
      <c r="S317" s="1" t="s">
        <v>331</v>
      </c>
      <c r="T317" s="31"/>
      <c r="U317" s="31"/>
      <c r="V317" s="31"/>
      <c r="W317" s="32"/>
      <c r="X317" s="9"/>
      <c r="Y317" s="31"/>
      <c r="Z317" s="31"/>
      <c r="AA317" s="31"/>
      <c r="AB317" s="31"/>
      <c r="AC317" s="31"/>
      <c r="AD317" s="31"/>
      <c r="AE317" s="37"/>
      <c r="AF317" s="31"/>
      <c r="AG317" s="32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2"/>
      <c r="AV317" s="36"/>
      <c r="AW317" s="13"/>
      <c r="AX317" s="37"/>
      <c r="AY317" s="37"/>
      <c r="AZ317" s="32"/>
      <c r="BA317" s="1" t="s">
        <v>711</v>
      </c>
      <c r="BB317" s="31"/>
      <c r="BC317" s="31"/>
      <c r="BD317" s="31"/>
      <c r="BE317" s="32"/>
      <c r="BF317" s="31"/>
      <c r="BG317" s="31"/>
      <c r="BH317" s="31"/>
      <c r="BI317" s="31"/>
      <c r="BJ317" s="32"/>
      <c r="BK317" s="27"/>
      <c r="BL317" s="33"/>
      <c r="BM317" s="33"/>
      <c r="BN317" s="31"/>
      <c r="BO317" s="31"/>
      <c r="BP317" s="31"/>
      <c r="BQ317" s="34"/>
      <c r="BR317" s="31"/>
      <c r="BS317" s="31"/>
      <c r="BT317" s="31"/>
      <c r="BU317" s="9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108"/>
      <c r="CJ317" s="108"/>
      <c r="CK317" s="108"/>
      <c r="CL317" s="108"/>
      <c r="CM317" s="108"/>
      <c r="CN317" s="108"/>
      <c r="CO317" s="108"/>
      <c r="CP317" s="108"/>
      <c r="CQ317" s="108"/>
      <c r="CR317" s="108"/>
      <c r="CS317" s="108"/>
      <c r="CT317" s="108"/>
      <c r="CU317" s="108"/>
      <c r="CV317" s="108"/>
      <c r="CW317" s="108"/>
      <c r="CX317" s="108"/>
      <c r="CY317" s="108"/>
      <c r="CZ317" s="108"/>
      <c r="DA317" s="108"/>
      <c r="DB317" s="108"/>
      <c r="DC317" s="108"/>
      <c r="DD317" s="108"/>
      <c r="DE317" s="108"/>
      <c r="DF317" s="108"/>
      <c r="DG317" s="109"/>
    </row>
    <row r="318" spans="1:111" s="72" customFormat="1" ht="14.25" customHeight="1" x14ac:dyDescent="0.15">
      <c r="A318" s="107"/>
      <c r="B318" s="107"/>
      <c r="C318" s="107"/>
      <c r="D318" s="1" t="s">
        <v>686</v>
      </c>
      <c r="E318" s="29"/>
      <c r="F318" s="31"/>
      <c r="G318" s="25" t="s">
        <v>121</v>
      </c>
      <c r="H318" s="118" t="s">
        <v>827</v>
      </c>
      <c r="I318" s="4" t="s">
        <v>597</v>
      </c>
      <c r="J318" s="4"/>
      <c r="K318" s="4" t="s">
        <v>636</v>
      </c>
      <c r="L318" s="30"/>
      <c r="M318" s="31"/>
      <c r="N318" s="8"/>
      <c r="O318" s="31"/>
      <c r="P318" s="40"/>
      <c r="Q318" s="4"/>
      <c r="R318" s="49"/>
      <c r="S318" s="1" t="s">
        <v>331</v>
      </c>
      <c r="T318" s="31"/>
      <c r="U318" s="31"/>
      <c r="V318" s="31"/>
      <c r="W318" s="32"/>
      <c r="X318" s="9"/>
      <c r="Y318" s="31"/>
      <c r="Z318" s="31"/>
      <c r="AA318" s="31"/>
      <c r="AB318" s="31"/>
      <c r="AC318" s="31"/>
      <c r="AD318" s="31"/>
      <c r="AE318" s="37"/>
      <c r="AF318" s="31"/>
      <c r="AG318" s="32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2"/>
      <c r="AV318" s="36"/>
      <c r="AW318" s="13"/>
      <c r="AX318" s="37"/>
      <c r="AY318" s="37"/>
      <c r="AZ318" s="32"/>
      <c r="BA318" s="1" t="s">
        <v>711</v>
      </c>
      <c r="BB318" s="31"/>
      <c r="BC318" s="31"/>
      <c r="BD318" s="31"/>
      <c r="BE318" s="32"/>
      <c r="BF318" s="31"/>
      <c r="BG318" s="31"/>
      <c r="BH318" s="31"/>
      <c r="BI318" s="31"/>
      <c r="BJ318" s="32"/>
      <c r="BK318" s="27"/>
      <c r="BL318" s="33"/>
      <c r="BM318" s="33"/>
      <c r="BN318" s="31"/>
      <c r="BO318" s="31"/>
      <c r="BP318" s="31"/>
      <c r="BQ318" s="34"/>
      <c r="BR318" s="31"/>
      <c r="BS318" s="31"/>
      <c r="BT318" s="31"/>
      <c r="BU318" s="9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108"/>
      <c r="CJ318" s="108"/>
      <c r="CK318" s="108"/>
      <c r="CL318" s="108"/>
      <c r="CM318" s="108"/>
      <c r="CN318" s="108"/>
      <c r="CO318" s="108"/>
      <c r="CP318" s="108"/>
      <c r="CQ318" s="108"/>
      <c r="CR318" s="108"/>
      <c r="CS318" s="108"/>
      <c r="CT318" s="108"/>
      <c r="CU318" s="108"/>
      <c r="CV318" s="108"/>
      <c r="CW318" s="108"/>
      <c r="CX318" s="108"/>
      <c r="CY318" s="108"/>
      <c r="CZ318" s="108"/>
      <c r="DA318" s="108"/>
      <c r="DB318" s="108"/>
      <c r="DC318" s="108"/>
      <c r="DD318" s="108"/>
      <c r="DE318" s="108"/>
      <c r="DF318" s="108"/>
      <c r="DG318" s="109"/>
    </row>
    <row r="319" spans="1:111" s="72" customFormat="1" ht="14.25" customHeight="1" x14ac:dyDescent="0.15">
      <c r="A319" s="107"/>
      <c r="B319" s="107"/>
      <c r="C319" s="107"/>
      <c r="D319" s="1" t="s">
        <v>687</v>
      </c>
      <c r="E319" s="29"/>
      <c r="F319" s="31"/>
      <c r="G319" s="25" t="s">
        <v>121</v>
      </c>
      <c r="H319" s="118" t="s">
        <v>827</v>
      </c>
      <c r="I319" s="4" t="s">
        <v>597</v>
      </c>
      <c r="J319" s="4"/>
      <c r="K319" s="4" t="s">
        <v>636</v>
      </c>
      <c r="L319" s="30"/>
      <c r="M319" s="31"/>
      <c r="N319" s="8"/>
      <c r="O319" s="31"/>
      <c r="P319" s="40"/>
      <c r="Q319" s="4"/>
      <c r="R319" s="49"/>
      <c r="S319" s="1" t="s">
        <v>708</v>
      </c>
      <c r="T319" s="31"/>
      <c r="U319" s="31"/>
      <c r="V319" s="31"/>
      <c r="W319" s="32"/>
      <c r="X319" s="9"/>
      <c r="Y319" s="31"/>
      <c r="Z319" s="31"/>
      <c r="AA319" s="31"/>
      <c r="AB319" s="31"/>
      <c r="AC319" s="31"/>
      <c r="AD319" s="31"/>
      <c r="AE319" s="37"/>
      <c r="AF319" s="31"/>
      <c r="AG319" s="32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2"/>
      <c r="AV319" s="36"/>
      <c r="AW319" s="13"/>
      <c r="AX319" s="37"/>
      <c r="AY319" s="37"/>
      <c r="AZ319" s="32"/>
      <c r="BA319" s="1" t="s">
        <v>712</v>
      </c>
      <c r="BB319" s="31"/>
      <c r="BC319" s="31"/>
      <c r="BD319" s="31"/>
      <c r="BE319" s="32"/>
      <c r="BF319" s="31"/>
      <c r="BG319" s="31"/>
      <c r="BH319" s="31"/>
      <c r="BI319" s="31"/>
      <c r="BJ319" s="32"/>
      <c r="BK319" s="27"/>
      <c r="BL319" s="33"/>
      <c r="BM319" s="33"/>
      <c r="BN319" s="31"/>
      <c r="BO319" s="31"/>
      <c r="BP319" s="31"/>
      <c r="BQ319" s="34"/>
      <c r="BR319" s="31"/>
      <c r="BS319" s="31"/>
      <c r="BT319" s="31"/>
      <c r="BU319" s="9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108"/>
      <c r="CJ319" s="108"/>
      <c r="CK319" s="108"/>
      <c r="CL319" s="108"/>
      <c r="CM319" s="108"/>
      <c r="CN319" s="108"/>
      <c r="CO319" s="108"/>
      <c r="CP319" s="108"/>
      <c r="CQ319" s="108"/>
      <c r="CR319" s="108"/>
      <c r="CS319" s="108"/>
      <c r="CT319" s="108"/>
      <c r="CU319" s="108"/>
      <c r="CV319" s="108"/>
      <c r="CW319" s="108"/>
      <c r="CX319" s="108"/>
      <c r="CY319" s="108"/>
      <c r="CZ319" s="108"/>
      <c r="DA319" s="108"/>
      <c r="DB319" s="108"/>
      <c r="DC319" s="108"/>
      <c r="DD319" s="108"/>
      <c r="DE319" s="108"/>
      <c r="DF319" s="108"/>
      <c r="DG319" s="109"/>
    </row>
    <row r="320" spans="1:111" s="72" customFormat="1" ht="14.25" customHeight="1" x14ac:dyDescent="0.15">
      <c r="A320" s="107"/>
      <c r="B320" s="107"/>
      <c r="C320" s="107"/>
      <c r="D320" s="1" t="s">
        <v>688</v>
      </c>
      <c r="E320" s="29"/>
      <c r="F320" s="31"/>
      <c r="G320" s="25" t="s">
        <v>121</v>
      </c>
      <c r="H320" s="118" t="s">
        <v>827</v>
      </c>
      <c r="I320" s="4" t="s">
        <v>597</v>
      </c>
      <c r="J320" s="4"/>
      <c r="K320" s="4" t="s">
        <v>636</v>
      </c>
      <c r="L320" s="30"/>
      <c r="M320" s="31"/>
      <c r="N320" s="8"/>
      <c r="O320" s="31"/>
      <c r="P320" s="40"/>
      <c r="Q320" s="4"/>
      <c r="R320" s="49"/>
      <c r="S320" s="1" t="s">
        <v>708</v>
      </c>
      <c r="T320" s="31"/>
      <c r="U320" s="31"/>
      <c r="V320" s="31"/>
      <c r="W320" s="32"/>
      <c r="X320" s="9"/>
      <c r="Y320" s="31"/>
      <c r="Z320" s="31"/>
      <c r="AA320" s="31"/>
      <c r="AB320" s="31"/>
      <c r="AC320" s="31"/>
      <c r="AD320" s="31"/>
      <c r="AE320" s="37"/>
      <c r="AF320" s="31"/>
      <c r="AG320" s="32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2"/>
      <c r="AV320" s="36"/>
      <c r="AW320" s="31"/>
      <c r="AX320" s="37"/>
      <c r="AY320" s="37"/>
      <c r="AZ320" s="32"/>
      <c r="BA320" s="1" t="s">
        <v>711</v>
      </c>
      <c r="BB320" s="31"/>
      <c r="BC320" s="31"/>
      <c r="BD320" s="31"/>
      <c r="BE320" s="32"/>
      <c r="BF320" s="31"/>
      <c r="BG320" s="31"/>
      <c r="BH320" s="31"/>
      <c r="BI320" s="31"/>
      <c r="BJ320" s="32"/>
      <c r="BK320" s="27"/>
      <c r="BL320" s="33"/>
      <c r="BM320" s="33"/>
      <c r="BN320" s="31"/>
      <c r="BO320" s="31"/>
      <c r="BP320" s="31"/>
      <c r="BQ320" s="34"/>
      <c r="BR320" s="31"/>
      <c r="BS320" s="31"/>
      <c r="BT320" s="31"/>
      <c r="BU320" s="9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108"/>
      <c r="CJ320" s="108"/>
      <c r="CK320" s="108"/>
      <c r="CL320" s="108"/>
      <c r="CM320" s="108"/>
      <c r="CN320" s="108"/>
      <c r="CO320" s="108"/>
      <c r="CP320" s="108"/>
      <c r="CQ320" s="108"/>
      <c r="CR320" s="108"/>
      <c r="CS320" s="108"/>
      <c r="CT320" s="108"/>
      <c r="CU320" s="108"/>
      <c r="CV320" s="108"/>
      <c r="CW320" s="108"/>
      <c r="CX320" s="108"/>
      <c r="CY320" s="108"/>
      <c r="CZ320" s="108"/>
      <c r="DA320" s="108"/>
      <c r="DB320" s="108"/>
      <c r="DC320" s="108"/>
      <c r="DD320" s="108"/>
      <c r="DE320" s="108"/>
      <c r="DF320" s="108"/>
      <c r="DG320" s="109"/>
    </row>
    <row r="321" spans="1:111" s="72" customFormat="1" ht="14.25" customHeight="1" x14ac:dyDescent="0.15">
      <c r="A321" s="107"/>
      <c r="B321" s="107"/>
      <c r="C321" s="107"/>
      <c r="D321" s="1" t="s">
        <v>686</v>
      </c>
      <c r="E321" s="29"/>
      <c r="F321" s="31"/>
      <c r="G321" s="25" t="s">
        <v>121</v>
      </c>
      <c r="H321" s="118" t="s">
        <v>827</v>
      </c>
      <c r="I321" s="4" t="s">
        <v>597</v>
      </c>
      <c r="J321" s="4"/>
      <c r="K321" s="4" t="s">
        <v>636</v>
      </c>
      <c r="L321" s="30"/>
      <c r="M321" s="31"/>
      <c r="N321" s="8"/>
      <c r="O321" s="31"/>
      <c r="P321" s="40"/>
      <c r="Q321" s="4"/>
      <c r="R321" s="49"/>
      <c r="S321" s="1" t="s">
        <v>709</v>
      </c>
      <c r="T321" s="31"/>
      <c r="U321" s="31"/>
      <c r="V321" s="31"/>
      <c r="W321" s="32"/>
      <c r="X321" s="9"/>
      <c r="Y321" s="31"/>
      <c r="Z321" s="31"/>
      <c r="AA321" s="31"/>
      <c r="AB321" s="31"/>
      <c r="AC321" s="31"/>
      <c r="AD321" s="31"/>
      <c r="AE321" s="37"/>
      <c r="AF321" s="31"/>
      <c r="AG321" s="32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2"/>
      <c r="AV321" s="36"/>
      <c r="AW321" s="31"/>
      <c r="AX321" s="37"/>
      <c r="AY321" s="37"/>
      <c r="AZ321" s="32"/>
      <c r="BA321" s="1" t="s">
        <v>711</v>
      </c>
      <c r="BB321" s="31"/>
      <c r="BC321" s="31"/>
      <c r="BD321" s="31"/>
      <c r="BE321" s="32"/>
      <c r="BF321" s="31"/>
      <c r="BG321" s="31"/>
      <c r="BH321" s="31"/>
      <c r="BI321" s="31"/>
      <c r="BJ321" s="32"/>
      <c r="BK321" s="27"/>
      <c r="BL321" s="33"/>
      <c r="BM321" s="33"/>
      <c r="BN321" s="31"/>
      <c r="BO321" s="31"/>
      <c r="BP321" s="31"/>
      <c r="BQ321" s="34"/>
      <c r="BR321" s="31"/>
      <c r="BS321" s="31"/>
      <c r="BT321" s="31"/>
      <c r="BU321" s="9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108"/>
      <c r="CJ321" s="108"/>
      <c r="CK321" s="108"/>
      <c r="CL321" s="108"/>
      <c r="CM321" s="108"/>
      <c r="CN321" s="108"/>
      <c r="CO321" s="108"/>
      <c r="CP321" s="108"/>
      <c r="CQ321" s="108"/>
      <c r="CR321" s="108"/>
      <c r="CS321" s="108"/>
      <c r="CT321" s="108"/>
      <c r="CU321" s="108"/>
      <c r="CV321" s="108"/>
      <c r="CW321" s="108"/>
      <c r="CX321" s="108"/>
      <c r="CY321" s="108"/>
      <c r="CZ321" s="108"/>
      <c r="DA321" s="108"/>
      <c r="DB321" s="108"/>
      <c r="DC321" s="108"/>
      <c r="DD321" s="108"/>
      <c r="DE321" s="108"/>
      <c r="DF321" s="108"/>
      <c r="DG321" s="109"/>
    </row>
    <row r="322" spans="1:111" s="72" customFormat="1" ht="14.25" customHeight="1" x14ac:dyDescent="0.15">
      <c r="A322" s="107"/>
      <c r="B322" s="107"/>
      <c r="C322" s="107"/>
      <c r="D322" s="1" t="s">
        <v>689</v>
      </c>
      <c r="E322" s="29"/>
      <c r="F322" s="29"/>
      <c r="G322" s="25" t="s">
        <v>121</v>
      </c>
      <c r="H322" s="118" t="s">
        <v>827</v>
      </c>
      <c r="I322" s="4" t="s">
        <v>597</v>
      </c>
      <c r="J322" s="4"/>
      <c r="K322" s="4" t="s">
        <v>636</v>
      </c>
      <c r="L322" s="30"/>
      <c r="M322" s="31"/>
      <c r="N322" s="8"/>
      <c r="O322" s="31"/>
      <c r="P322" s="40"/>
      <c r="Q322" s="4"/>
      <c r="R322" s="49"/>
      <c r="S322" s="1" t="s">
        <v>708</v>
      </c>
      <c r="T322" s="31"/>
      <c r="U322" s="31"/>
      <c r="V322" s="31"/>
      <c r="W322" s="32"/>
      <c r="X322" s="9"/>
      <c r="Y322" s="31"/>
      <c r="Z322" s="31"/>
      <c r="AA322" s="31"/>
      <c r="AB322" s="31"/>
      <c r="AC322" s="31"/>
      <c r="AD322" s="31"/>
      <c r="AE322" s="37"/>
      <c r="AF322" s="31"/>
      <c r="AG322" s="32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2"/>
      <c r="AV322" s="36"/>
      <c r="AW322" s="31"/>
      <c r="AX322" s="37"/>
      <c r="AY322" s="37"/>
      <c r="AZ322" s="32"/>
      <c r="BA322" s="1" t="s">
        <v>713</v>
      </c>
      <c r="BB322" s="31"/>
      <c r="BC322" s="31"/>
      <c r="BD322" s="31"/>
      <c r="BE322" s="32"/>
      <c r="BF322" s="31"/>
      <c r="BG322" s="31"/>
      <c r="BH322" s="31"/>
      <c r="BI322" s="31"/>
      <c r="BJ322" s="32"/>
      <c r="BK322" s="27"/>
      <c r="BL322" s="33"/>
      <c r="BM322" s="33"/>
      <c r="BN322" s="31"/>
      <c r="BO322" s="31"/>
      <c r="BP322" s="31"/>
      <c r="BQ322" s="33"/>
      <c r="BR322" s="31"/>
      <c r="BS322" s="31"/>
      <c r="BT322" s="31"/>
      <c r="BU322" s="9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108"/>
      <c r="CJ322" s="108"/>
      <c r="CK322" s="108"/>
      <c r="CL322" s="108"/>
      <c r="CM322" s="108"/>
      <c r="CN322" s="108"/>
      <c r="CO322" s="108"/>
      <c r="CP322" s="108"/>
      <c r="CQ322" s="108"/>
      <c r="CR322" s="108"/>
      <c r="CS322" s="108"/>
      <c r="CT322" s="108"/>
      <c r="CU322" s="108"/>
      <c r="CV322" s="108"/>
      <c r="CW322" s="108"/>
      <c r="CX322" s="108"/>
      <c r="CY322" s="108"/>
      <c r="CZ322" s="108"/>
      <c r="DA322" s="108"/>
      <c r="DB322" s="108"/>
      <c r="DC322" s="108"/>
      <c r="DD322" s="108"/>
      <c r="DE322" s="108"/>
      <c r="DF322" s="108"/>
      <c r="DG322" s="109"/>
    </row>
    <row r="323" spans="1:111" s="72" customFormat="1" ht="14.25" customHeight="1" x14ac:dyDescent="0.15">
      <c r="A323" s="107"/>
      <c r="B323" s="107"/>
      <c r="C323" s="107"/>
      <c r="D323" s="1" t="s">
        <v>690</v>
      </c>
      <c r="E323" s="29"/>
      <c r="F323" s="29"/>
      <c r="G323" s="25" t="s">
        <v>121</v>
      </c>
      <c r="H323" s="118" t="s">
        <v>827</v>
      </c>
      <c r="I323" s="4" t="s">
        <v>597</v>
      </c>
      <c r="J323" s="4"/>
      <c r="K323" s="4" t="s">
        <v>636</v>
      </c>
      <c r="L323" s="30"/>
      <c r="M323" s="31"/>
      <c r="N323" s="8"/>
      <c r="O323" s="31"/>
      <c r="P323" s="40"/>
      <c r="Q323" s="4"/>
      <c r="R323" s="49"/>
      <c r="S323" s="1" t="s">
        <v>710</v>
      </c>
      <c r="T323" s="31"/>
      <c r="U323" s="31"/>
      <c r="V323" s="31"/>
      <c r="W323" s="32"/>
      <c r="X323" s="9"/>
      <c r="Y323" s="31"/>
      <c r="Z323" s="31"/>
      <c r="AA323" s="31"/>
      <c r="AB323" s="31"/>
      <c r="AC323" s="31"/>
      <c r="AD323" s="31"/>
      <c r="AE323" s="37"/>
      <c r="AF323" s="31"/>
      <c r="AG323" s="32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2"/>
      <c r="AV323" s="36"/>
      <c r="AW323" s="31"/>
      <c r="AX323" s="37"/>
      <c r="AY323" s="37"/>
      <c r="AZ323" s="32"/>
      <c r="BA323" s="1" t="s">
        <v>711</v>
      </c>
      <c r="BB323" s="31"/>
      <c r="BC323" s="31"/>
      <c r="BD323" s="31"/>
      <c r="BE323" s="32"/>
      <c r="BF323" s="31"/>
      <c r="BG323" s="31"/>
      <c r="BH323" s="31"/>
      <c r="BI323" s="31"/>
      <c r="BJ323" s="32"/>
      <c r="BK323" s="27"/>
      <c r="BL323" s="33"/>
      <c r="BM323" s="33"/>
      <c r="BN323" s="31"/>
      <c r="BO323" s="31"/>
      <c r="BP323" s="31"/>
      <c r="BQ323" s="33"/>
      <c r="BR323" s="31"/>
      <c r="BS323" s="31"/>
      <c r="BT323" s="31"/>
      <c r="BU323" s="9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108"/>
      <c r="CJ323" s="108"/>
      <c r="CK323" s="108"/>
      <c r="CL323" s="108"/>
      <c r="CM323" s="108"/>
      <c r="CN323" s="108"/>
      <c r="CO323" s="108"/>
      <c r="CP323" s="108"/>
      <c r="CQ323" s="108"/>
      <c r="CR323" s="108"/>
      <c r="CS323" s="108"/>
      <c r="CT323" s="108"/>
      <c r="CU323" s="108"/>
      <c r="CV323" s="108"/>
      <c r="CW323" s="108"/>
      <c r="CX323" s="108"/>
      <c r="CY323" s="108"/>
      <c r="CZ323" s="108"/>
      <c r="DA323" s="108"/>
      <c r="DB323" s="108"/>
      <c r="DC323" s="108"/>
      <c r="DD323" s="108"/>
      <c r="DE323" s="108"/>
      <c r="DF323" s="108"/>
      <c r="DG323" s="109"/>
    </row>
    <row r="324" spans="1:111" s="72" customFormat="1" ht="14.25" customHeight="1" x14ac:dyDescent="0.15">
      <c r="A324" s="107"/>
      <c r="B324" s="107"/>
      <c r="C324" s="107"/>
      <c r="D324" s="1" t="s">
        <v>691</v>
      </c>
      <c r="E324" s="29"/>
      <c r="F324" s="29"/>
      <c r="G324" s="25" t="s">
        <v>121</v>
      </c>
      <c r="H324" s="118" t="s">
        <v>827</v>
      </c>
      <c r="I324" s="4" t="s">
        <v>597</v>
      </c>
      <c r="J324" s="4"/>
      <c r="K324" s="4" t="s">
        <v>636</v>
      </c>
      <c r="L324" s="30"/>
      <c r="M324" s="31"/>
      <c r="N324" s="8"/>
      <c r="O324" s="31"/>
      <c r="P324" s="40"/>
      <c r="Q324" s="4"/>
      <c r="R324" s="49"/>
      <c r="S324" s="1" t="s">
        <v>710</v>
      </c>
      <c r="T324" s="31"/>
      <c r="U324" s="31"/>
      <c r="V324" s="31"/>
      <c r="W324" s="32"/>
      <c r="X324" s="9"/>
      <c r="Y324" s="31"/>
      <c r="Z324" s="31"/>
      <c r="AA324" s="31"/>
      <c r="AB324" s="31"/>
      <c r="AC324" s="31"/>
      <c r="AD324" s="31"/>
      <c r="AE324" s="37"/>
      <c r="AF324" s="31"/>
      <c r="AG324" s="32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2"/>
      <c r="AV324" s="36"/>
      <c r="AW324" s="31"/>
      <c r="AX324" s="37"/>
      <c r="AY324" s="37"/>
      <c r="AZ324" s="32"/>
      <c r="BA324" s="1" t="s">
        <v>714</v>
      </c>
      <c r="BB324" s="31"/>
      <c r="BC324" s="31"/>
      <c r="BD324" s="31"/>
      <c r="BE324" s="32"/>
      <c r="BF324" s="31"/>
      <c r="BG324" s="31"/>
      <c r="BH324" s="31"/>
      <c r="BI324" s="31"/>
      <c r="BJ324" s="32"/>
      <c r="BK324" s="27"/>
      <c r="BL324" s="33"/>
      <c r="BM324" s="33"/>
      <c r="BN324" s="31"/>
      <c r="BO324" s="31"/>
      <c r="BP324" s="31"/>
      <c r="BQ324" s="33"/>
      <c r="BR324" s="31"/>
      <c r="BS324" s="31"/>
      <c r="BT324" s="31"/>
      <c r="BU324" s="9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108"/>
      <c r="CJ324" s="108"/>
      <c r="CK324" s="108"/>
      <c r="CL324" s="108"/>
      <c r="CM324" s="108"/>
      <c r="CN324" s="108"/>
      <c r="CO324" s="108"/>
      <c r="CP324" s="108"/>
      <c r="CQ324" s="108"/>
      <c r="CR324" s="108"/>
      <c r="CS324" s="108"/>
      <c r="CT324" s="108"/>
      <c r="CU324" s="108"/>
      <c r="CV324" s="108"/>
      <c r="CW324" s="108"/>
      <c r="CX324" s="108"/>
      <c r="CY324" s="108"/>
      <c r="CZ324" s="108"/>
      <c r="DA324" s="108"/>
      <c r="DB324" s="108"/>
      <c r="DC324" s="108"/>
      <c r="DD324" s="108"/>
      <c r="DE324" s="108"/>
      <c r="DF324" s="108"/>
      <c r="DG324" s="109"/>
    </row>
    <row r="325" spans="1:111" s="72" customFormat="1" ht="14.25" customHeight="1" x14ac:dyDescent="0.15">
      <c r="A325" s="107"/>
      <c r="B325" s="107"/>
      <c r="C325" s="107"/>
      <c r="D325" s="1" t="s">
        <v>692</v>
      </c>
      <c r="E325" s="29"/>
      <c r="F325" s="29"/>
      <c r="G325" s="25" t="s">
        <v>121</v>
      </c>
      <c r="H325" s="118" t="s">
        <v>827</v>
      </c>
      <c r="I325" s="4" t="s">
        <v>597</v>
      </c>
      <c r="J325" s="4"/>
      <c r="K325" s="4" t="s">
        <v>636</v>
      </c>
      <c r="L325" s="30"/>
      <c r="M325" s="31"/>
      <c r="N325" s="8"/>
      <c r="O325" s="31"/>
      <c r="P325" s="40"/>
      <c r="Q325" s="4"/>
      <c r="R325" s="49"/>
      <c r="S325" s="1" t="s">
        <v>709</v>
      </c>
      <c r="T325" s="31"/>
      <c r="U325" s="31"/>
      <c r="V325" s="31"/>
      <c r="W325" s="32"/>
      <c r="X325" s="9"/>
      <c r="Y325" s="31"/>
      <c r="Z325" s="31"/>
      <c r="AA325" s="31"/>
      <c r="AB325" s="31"/>
      <c r="AC325" s="31"/>
      <c r="AD325" s="31"/>
      <c r="AE325" s="37"/>
      <c r="AF325" s="31"/>
      <c r="AG325" s="32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2"/>
      <c r="AV325" s="36"/>
      <c r="AW325" s="31"/>
      <c r="AX325" s="37"/>
      <c r="AY325" s="37"/>
      <c r="AZ325" s="32"/>
      <c r="BA325" s="1" t="s">
        <v>715</v>
      </c>
      <c r="BB325" s="31"/>
      <c r="BC325" s="31"/>
      <c r="BD325" s="31"/>
      <c r="BE325" s="32"/>
      <c r="BF325" s="31"/>
      <c r="BG325" s="31"/>
      <c r="BH325" s="31"/>
      <c r="BI325" s="31"/>
      <c r="BJ325" s="32"/>
      <c r="BK325" s="27"/>
      <c r="BL325" s="33"/>
      <c r="BM325" s="33"/>
      <c r="BN325" s="31"/>
      <c r="BO325" s="31"/>
      <c r="BP325" s="31"/>
      <c r="BQ325" s="33"/>
      <c r="BR325" s="31"/>
      <c r="BS325" s="31"/>
      <c r="BT325" s="31"/>
      <c r="BU325" s="9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108"/>
      <c r="CJ325" s="108"/>
      <c r="CK325" s="108"/>
      <c r="CL325" s="108"/>
      <c r="CM325" s="108"/>
      <c r="CN325" s="108"/>
      <c r="CO325" s="108"/>
      <c r="CP325" s="108"/>
      <c r="CQ325" s="108"/>
      <c r="CR325" s="108"/>
      <c r="CS325" s="108"/>
      <c r="CT325" s="108"/>
      <c r="CU325" s="108"/>
      <c r="CV325" s="108"/>
      <c r="CW325" s="108"/>
      <c r="CX325" s="108"/>
      <c r="CY325" s="108"/>
      <c r="CZ325" s="108"/>
      <c r="DA325" s="108"/>
      <c r="DB325" s="108"/>
      <c r="DC325" s="108"/>
      <c r="DD325" s="108"/>
      <c r="DE325" s="108"/>
      <c r="DF325" s="108"/>
      <c r="DG325" s="109"/>
    </row>
    <row r="326" spans="1:111" s="72" customFormat="1" ht="14.25" customHeight="1" x14ac:dyDescent="0.15">
      <c r="A326" s="107"/>
      <c r="B326" s="107"/>
      <c r="C326" s="107"/>
      <c r="D326" s="1" t="s">
        <v>687</v>
      </c>
      <c r="E326" s="29"/>
      <c r="F326" s="29"/>
      <c r="G326" s="25" t="s">
        <v>121</v>
      </c>
      <c r="H326" s="118" t="s">
        <v>827</v>
      </c>
      <c r="I326" s="4" t="s">
        <v>597</v>
      </c>
      <c r="J326" s="4"/>
      <c r="K326" s="4" t="s">
        <v>636</v>
      </c>
      <c r="L326" s="30"/>
      <c r="M326" s="31"/>
      <c r="N326" s="8"/>
      <c r="O326" s="31"/>
      <c r="P326" s="9"/>
      <c r="Q326" s="4"/>
      <c r="R326" s="49"/>
      <c r="S326" s="1">
        <v>2001106</v>
      </c>
      <c r="T326" s="31"/>
      <c r="U326" s="31"/>
      <c r="V326" s="31"/>
      <c r="W326" s="32"/>
      <c r="X326" s="9"/>
      <c r="Y326" s="31"/>
      <c r="Z326" s="31"/>
      <c r="AA326" s="31"/>
      <c r="AB326" s="31"/>
      <c r="AC326" s="31"/>
      <c r="AD326" s="31"/>
      <c r="AE326" s="7"/>
      <c r="AF326" s="31"/>
      <c r="AG326" s="32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2"/>
      <c r="AV326" s="31"/>
      <c r="AW326" s="13"/>
      <c r="AX326" s="7"/>
      <c r="AY326" s="27"/>
      <c r="AZ326" s="32"/>
      <c r="BA326" s="1" t="s">
        <v>715</v>
      </c>
      <c r="BB326" s="31"/>
      <c r="BC326" s="31"/>
      <c r="BD326" s="31"/>
      <c r="BE326" s="32"/>
      <c r="BF326" s="31"/>
      <c r="BG326" s="31"/>
      <c r="BH326" s="31"/>
      <c r="BI326" s="31"/>
      <c r="BJ326" s="32"/>
      <c r="BK326" s="37"/>
      <c r="BL326" s="33"/>
      <c r="BM326" s="33"/>
      <c r="BN326" s="31"/>
      <c r="BO326" s="31"/>
      <c r="BP326" s="31"/>
      <c r="BQ326" s="31"/>
      <c r="BR326" s="31"/>
      <c r="BS326" s="31"/>
      <c r="BT326" s="31"/>
      <c r="BU326" s="9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108"/>
      <c r="CJ326" s="108"/>
      <c r="CK326" s="108"/>
      <c r="CL326" s="108"/>
      <c r="CM326" s="108"/>
      <c r="CN326" s="108"/>
      <c r="CO326" s="108"/>
      <c r="CP326" s="108"/>
      <c r="CQ326" s="108"/>
      <c r="CR326" s="108"/>
      <c r="CS326" s="108"/>
      <c r="CT326" s="108"/>
      <c r="CU326" s="108"/>
      <c r="CV326" s="108"/>
      <c r="CW326" s="108"/>
      <c r="CX326" s="108"/>
      <c r="CY326" s="108"/>
      <c r="CZ326" s="108"/>
      <c r="DA326" s="108"/>
      <c r="DB326" s="108"/>
      <c r="DC326" s="108"/>
      <c r="DD326" s="108"/>
      <c r="DE326" s="108"/>
      <c r="DF326" s="108"/>
      <c r="DG326" s="109"/>
    </row>
    <row r="327" spans="1:111" s="72" customFormat="1" ht="14.25" customHeight="1" x14ac:dyDescent="0.15">
      <c r="A327" s="107"/>
      <c r="B327" s="107"/>
      <c r="C327" s="107"/>
      <c r="D327" s="1" t="s">
        <v>733</v>
      </c>
      <c r="E327" s="29"/>
      <c r="F327" s="29"/>
      <c r="G327" s="25" t="s">
        <v>121</v>
      </c>
      <c r="H327" s="118" t="s">
        <v>827</v>
      </c>
      <c r="I327" s="4" t="s">
        <v>597</v>
      </c>
      <c r="J327" s="4" t="s">
        <v>734</v>
      </c>
      <c r="K327" s="4" t="s">
        <v>735</v>
      </c>
      <c r="L327" s="30"/>
      <c r="M327" s="31"/>
      <c r="N327" s="8"/>
      <c r="O327" s="31"/>
      <c r="P327" s="9"/>
      <c r="Q327" s="4"/>
      <c r="R327" s="49"/>
      <c r="S327" s="58"/>
      <c r="T327" s="31"/>
      <c r="U327" s="31"/>
      <c r="V327" s="31"/>
      <c r="W327" s="32"/>
      <c r="X327" s="9"/>
      <c r="Y327" s="31"/>
      <c r="Z327" s="31"/>
      <c r="AA327" s="31"/>
      <c r="AB327" s="31"/>
      <c r="AC327" s="31"/>
      <c r="AD327" s="31"/>
      <c r="AE327" s="7"/>
      <c r="AF327" s="31"/>
      <c r="AG327" s="32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2"/>
      <c r="AV327" s="31"/>
      <c r="AW327" s="13"/>
      <c r="AX327" s="7"/>
      <c r="AY327" s="27"/>
      <c r="AZ327" s="32"/>
      <c r="BA327" s="34" t="s">
        <v>736</v>
      </c>
      <c r="BB327" s="31"/>
      <c r="BC327" s="31"/>
      <c r="BD327" s="31"/>
      <c r="BE327" s="32"/>
      <c r="BF327" s="31"/>
      <c r="BG327" s="31"/>
      <c r="BH327" s="31"/>
      <c r="BI327" s="31"/>
      <c r="BJ327" s="32"/>
      <c r="BK327" s="37"/>
      <c r="BL327" s="33"/>
      <c r="BM327" s="33"/>
      <c r="BN327" s="31"/>
      <c r="BO327" s="31"/>
      <c r="BP327" s="31"/>
      <c r="BQ327" s="31"/>
      <c r="BR327" s="31"/>
      <c r="BS327" s="31"/>
      <c r="BT327" s="31"/>
      <c r="BU327" s="9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108"/>
      <c r="CJ327" s="108"/>
      <c r="CK327" s="108"/>
      <c r="CL327" s="108"/>
      <c r="CM327" s="108"/>
      <c r="CN327" s="108"/>
      <c r="CO327" s="108"/>
      <c r="CP327" s="108"/>
      <c r="CQ327" s="108"/>
      <c r="CR327" s="108"/>
      <c r="CS327" s="108"/>
      <c r="CT327" s="108"/>
      <c r="CU327" s="108"/>
      <c r="CV327" s="108"/>
      <c r="CW327" s="108"/>
      <c r="CX327" s="108"/>
      <c r="CY327" s="108"/>
      <c r="CZ327" s="108"/>
      <c r="DA327" s="108"/>
      <c r="DB327" s="108"/>
      <c r="DC327" s="108"/>
      <c r="DD327" s="108"/>
      <c r="DE327" s="108"/>
      <c r="DF327" s="108"/>
      <c r="DG327" s="109"/>
    </row>
    <row r="328" spans="1:111" s="72" customFormat="1" ht="14.25" customHeight="1" x14ac:dyDescent="0.15">
      <c r="A328" s="107"/>
      <c r="B328" s="107"/>
      <c r="C328" s="107"/>
      <c r="D328" s="1" t="s">
        <v>697</v>
      </c>
      <c r="E328" s="29"/>
      <c r="F328" s="29"/>
      <c r="G328" s="25" t="s">
        <v>121</v>
      </c>
      <c r="H328" s="118" t="s">
        <v>827</v>
      </c>
      <c r="I328" s="4" t="s">
        <v>597</v>
      </c>
      <c r="J328" s="4"/>
      <c r="K328" s="4" t="s">
        <v>798</v>
      </c>
      <c r="L328" s="30"/>
      <c r="M328" s="31"/>
      <c r="N328" s="8"/>
      <c r="O328" s="31"/>
      <c r="P328" s="9"/>
      <c r="Q328" s="4"/>
      <c r="R328" s="49"/>
      <c r="S328" s="1" t="s">
        <v>775</v>
      </c>
      <c r="T328" s="31"/>
      <c r="U328" s="31"/>
      <c r="V328" s="31"/>
      <c r="W328" s="32"/>
      <c r="X328" s="9"/>
      <c r="Y328" s="31"/>
      <c r="Z328" s="31"/>
      <c r="AA328" s="31"/>
      <c r="AB328" s="31"/>
      <c r="AC328" s="31"/>
      <c r="AD328" s="31"/>
      <c r="AE328" s="7"/>
      <c r="AF328" s="31"/>
      <c r="AG328" s="32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2"/>
      <c r="AV328" s="31"/>
      <c r="AW328" s="13"/>
      <c r="AX328" s="7"/>
      <c r="AY328" s="27"/>
      <c r="AZ328" s="32"/>
      <c r="BA328" s="36" t="s">
        <v>522</v>
      </c>
      <c r="BB328" s="31"/>
      <c r="BC328" s="31"/>
      <c r="BD328" s="31"/>
      <c r="BE328" s="32"/>
      <c r="BF328" s="31"/>
      <c r="BG328" s="31"/>
      <c r="BH328" s="31"/>
      <c r="BI328" s="31"/>
      <c r="BJ328" s="32"/>
      <c r="BK328" s="37"/>
      <c r="BL328" s="33"/>
      <c r="BM328" s="33"/>
      <c r="BN328" s="31"/>
      <c r="BO328" s="31"/>
      <c r="BP328" s="31"/>
      <c r="BQ328" s="31"/>
      <c r="BR328" s="31"/>
      <c r="BS328" s="31"/>
      <c r="BT328" s="9"/>
      <c r="BU328" s="9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108"/>
      <c r="CJ328" s="108"/>
      <c r="CK328" s="108"/>
      <c r="CL328" s="108"/>
      <c r="CM328" s="108"/>
      <c r="CN328" s="108"/>
      <c r="CO328" s="108"/>
      <c r="CP328" s="108"/>
      <c r="CQ328" s="108"/>
      <c r="CR328" s="108"/>
      <c r="CS328" s="108"/>
      <c r="CT328" s="108"/>
      <c r="CU328" s="108"/>
      <c r="CV328" s="108"/>
      <c r="CW328" s="108"/>
      <c r="CX328" s="108"/>
      <c r="CY328" s="108"/>
      <c r="CZ328" s="108"/>
      <c r="DA328" s="108"/>
      <c r="DB328" s="108"/>
      <c r="DC328" s="108"/>
      <c r="DD328" s="108"/>
      <c r="DE328" s="108"/>
      <c r="DF328" s="108"/>
      <c r="DG328" s="109"/>
    </row>
    <row r="329" spans="1:111" s="72" customFormat="1" ht="14.25" customHeight="1" x14ac:dyDescent="0.15">
      <c r="A329" s="107"/>
      <c r="B329" s="107"/>
      <c r="C329" s="107"/>
      <c r="D329" s="1" t="s">
        <v>693</v>
      </c>
      <c r="E329" s="107"/>
      <c r="F329" s="107"/>
      <c r="G329" s="25" t="s">
        <v>121</v>
      </c>
      <c r="H329" s="118" t="s">
        <v>827</v>
      </c>
      <c r="I329" s="4" t="s">
        <v>597</v>
      </c>
      <c r="J329" s="38"/>
      <c r="K329" s="4" t="s">
        <v>798</v>
      </c>
      <c r="L329" s="110"/>
      <c r="M329" s="108"/>
      <c r="N329" s="108"/>
      <c r="O329" s="108"/>
      <c r="P329" s="108"/>
      <c r="Q329" s="38"/>
      <c r="R329" s="108"/>
      <c r="S329" s="1" t="s">
        <v>776</v>
      </c>
      <c r="T329" s="108"/>
      <c r="U329" s="108"/>
      <c r="V329" s="108"/>
      <c r="W329" s="109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9"/>
      <c r="AH329" s="108"/>
      <c r="AI329" s="108"/>
      <c r="AJ329" s="108"/>
      <c r="AK329" s="108"/>
      <c r="AL329" s="108"/>
      <c r="AM329" s="108"/>
      <c r="AN329" s="108"/>
      <c r="AO329" s="108"/>
      <c r="AP329" s="108"/>
      <c r="AQ329" s="108"/>
      <c r="AR329" s="108"/>
      <c r="AS329" s="108"/>
      <c r="AT329" s="108"/>
      <c r="AU329" s="109"/>
      <c r="AV329" s="108"/>
      <c r="AW329" s="108"/>
      <c r="AX329" s="108"/>
      <c r="AY329" s="108"/>
      <c r="AZ329" s="109"/>
      <c r="BA329" s="36" t="s">
        <v>522</v>
      </c>
      <c r="BB329" s="108"/>
      <c r="BC329" s="108"/>
      <c r="BD329" s="108"/>
      <c r="BE329" s="109"/>
      <c r="BF329" s="108"/>
      <c r="BG329" s="108"/>
      <c r="BH329" s="108"/>
      <c r="BI329" s="108"/>
      <c r="BJ329" s="109"/>
      <c r="BK329" s="111"/>
      <c r="BL329" s="111"/>
      <c r="BM329" s="111"/>
      <c r="BN329" s="108"/>
      <c r="BO329" s="108"/>
      <c r="BP329" s="108"/>
      <c r="BQ329" s="108"/>
      <c r="BR329" s="108"/>
      <c r="BS329" s="108"/>
      <c r="BT329" s="108"/>
      <c r="BU329" s="108"/>
      <c r="BV329" s="108"/>
      <c r="BW329" s="108"/>
      <c r="BX329" s="108"/>
      <c r="BY329" s="108"/>
      <c r="BZ329" s="108"/>
      <c r="CA329" s="108"/>
      <c r="CB329" s="108"/>
      <c r="CC329" s="108"/>
      <c r="CD329" s="108"/>
      <c r="CE329" s="108"/>
      <c r="CF329" s="108"/>
      <c r="CG329" s="108"/>
      <c r="CH329" s="108"/>
      <c r="CI329" s="108"/>
      <c r="CJ329" s="108"/>
      <c r="CK329" s="108"/>
      <c r="CL329" s="108"/>
      <c r="CM329" s="108"/>
      <c r="CN329" s="108"/>
      <c r="CO329" s="108"/>
      <c r="CP329" s="108"/>
      <c r="CQ329" s="108"/>
      <c r="CR329" s="108"/>
      <c r="CS329" s="108"/>
      <c r="CT329" s="108"/>
      <c r="CU329" s="108"/>
      <c r="CV329" s="108"/>
      <c r="CW329" s="108"/>
      <c r="CX329" s="108"/>
      <c r="CY329" s="108"/>
      <c r="CZ329" s="108"/>
      <c r="DA329" s="108"/>
      <c r="DB329" s="108"/>
      <c r="DC329" s="108"/>
      <c r="DD329" s="108"/>
      <c r="DE329" s="108"/>
      <c r="DF329" s="108"/>
      <c r="DG329" s="109"/>
    </row>
    <row r="330" spans="1:111" s="72" customFormat="1" ht="14.25" customHeight="1" x14ac:dyDescent="0.15">
      <c r="A330" s="107"/>
      <c r="B330" s="107"/>
      <c r="C330" s="107"/>
      <c r="D330" s="1" t="s">
        <v>696</v>
      </c>
      <c r="E330" s="107"/>
      <c r="F330" s="107"/>
      <c r="G330" s="25" t="s">
        <v>121</v>
      </c>
      <c r="H330" s="118" t="s">
        <v>827</v>
      </c>
      <c r="I330" s="4" t="s">
        <v>597</v>
      </c>
      <c r="J330" s="38"/>
      <c r="K330" s="4" t="s">
        <v>798</v>
      </c>
      <c r="L330" s="110"/>
      <c r="M330" s="108"/>
      <c r="N330" s="108"/>
      <c r="O330" s="108"/>
      <c r="P330" s="108"/>
      <c r="Q330" s="38"/>
      <c r="R330" s="108"/>
      <c r="S330" s="1" t="s">
        <v>777</v>
      </c>
      <c r="T330" s="108"/>
      <c r="U330" s="108"/>
      <c r="V330" s="108"/>
      <c r="W330" s="109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9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  <c r="AT330" s="108"/>
      <c r="AU330" s="109"/>
      <c r="AV330" s="108"/>
      <c r="AW330" s="108"/>
      <c r="AX330" s="108"/>
      <c r="AY330" s="108"/>
      <c r="AZ330" s="109"/>
      <c r="BA330" s="36" t="s">
        <v>522</v>
      </c>
      <c r="BB330" s="108"/>
      <c r="BC330" s="108"/>
      <c r="BD330" s="108"/>
      <c r="BE330" s="109"/>
      <c r="BF330" s="108"/>
      <c r="BG330" s="108"/>
      <c r="BH330" s="108"/>
      <c r="BI330" s="108"/>
      <c r="BJ330" s="109"/>
      <c r="BK330" s="111"/>
      <c r="BL330" s="111"/>
      <c r="BM330" s="111"/>
      <c r="BN330" s="108"/>
      <c r="BO330" s="108"/>
      <c r="BP330" s="108"/>
      <c r="BQ330" s="108"/>
      <c r="BR330" s="108"/>
      <c r="BS330" s="108"/>
      <c r="BT330" s="108"/>
      <c r="BU330" s="108"/>
      <c r="BV330" s="108"/>
      <c r="BW330" s="108"/>
      <c r="BX330" s="108"/>
      <c r="BY330" s="108"/>
      <c r="BZ330" s="108"/>
      <c r="CA330" s="108"/>
      <c r="CB330" s="108"/>
      <c r="CC330" s="108"/>
      <c r="CD330" s="108"/>
      <c r="CE330" s="108"/>
      <c r="CF330" s="108"/>
      <c r="CG330" s="108"/>
      <c r="CH330" s="108"/>
      <c r="CI330" s="108"/>
      <c r="CJ330" s="108"/>
      <c r="CK330" s="108"/>
      <c r="CL330" s="108"/>
      <c r="CM330" s="108"/>
      <c r="CN330" s="108"/>
      <c r="CO330" s="108"/>
      <c r="CP330" s="108"/>
      <c r="CQ330" s="108"/>
      <c r="CR330" s="108"/>
      <c r="CS330" s="108"/>
      <c r="CT330" s="108"/>
      <c r="CU330" s="108"/>
      <c r="CV330" s="108"/>
      <c r="CW330" s="108"/>
      <c r="CX330" s="108"/>
      <c r="CY330" s="108"/>
      <c r="CZ330" s="108"/>
      <c r="DA330" s="108"/>
      <c r="DB330" s="108"/>
      <c r="DC330" s="108"/>
      <c r="DD330" s="108"/>
      <c r="DE330" s="108"/>
      <c r="DF330" s="108"/>
      <c r="DG330" s="109"/>
    </row>
    <row r="331" spans="1:111" s="72" customFormat="1" ht="14.25" customHeight="1" x14ac:dyDescent="0.15">
      <c r="A331" s="107"/>
      <c r="B331" s="107"/>
      <c r="C331" s="107"/>
      <c r="D331" s="1" t="s">
        <v>693</v>
      </c>
      <c r="E331" s="107"/>
      <c r="F331" s="107"/>
      <c r="G331" s="25" t="s">
        <v>121</v>
      </c>
      <c r="H331" s="118" t="s">
        <v>827</v>
      </c>
      <c r="I331" s="4" t="s">
        <v>597</v>
      </c>
      <c r="J331" s="38"/>
      <c r="K331" s="4" t="s">
        <v>798</v>
      </c>
      <c r="L331" s="110"/>
      <c r="M331" s="108"/>
      <c r="N331" s="108"/>
      <c r="O331" s="108"/>
      <c r="P331" s="108"/>
      <c r="Q331" s="38"/>
      <c r="R331" s="108"/>
      <c r="S331" s="1" t="s">
        <v>315</v>
      </c>
      <c r="T331" s="108"/>
      <c r="U331" s="108"/>
      <c r="V331" s="108"/>
      <c r="W331" s="109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9"/>
      <c r="AH331" s="108"/>
      <c r="AI331" s="108"/>
      <c r="AJ331" s="108"/>
      <c r="AK331" s="108"/>
      <c r="AL331" s="108"/>
      <c r="AM331" s="108"/>
      <c r="AN331" s="108"/>
      <c r="AO331" s="108"/>
      <c r="AP331" s="108"/>
      <c r="AQ331" s="108"/>
      <c r="AR331" s="108"/>
      <c r="AS331" s="108"/>
      <c r="AT331" s="108"/>
      <c r="AU331" s="109"/>
      <c r="AV331" s="108"/>
      <c r="AW331" s="108"/>
      <c r="AX331" s="108"/>
      <c r="AY331" s="108"/>
      <c r="AZ331" s="109"/>
      <c r="BA331" s="36" t="s">
        <v>522</v>
      </c>
      <c r="BB331" s="108"/>
      <c r="BC331" s="108"/>
      <c r="BD331" s="108"/>
      <c r="BE331" s="109"/>
      <c r="BF331" s="108"/>
      <c r="BG331" s="108"/>
      <c r="BH331" s="108"/>
      <c r="BI331" s="108"/>
      <c r="BJ331" s="109"/>
      <c r="BK331" s="111"/>
      <c r="BL331" s="111"/>
      <c r="BM331" s="111"/>
      <c r="BN331" s="108"/>
      <c r="BO331" s="108"/>
      <c r="BP331" s="108"/>
      <c r="BQ331" s="108"/>
      <c r="BR331" s="108"/>
      <c r="BS331" s="108"/>
      <c r="BT331" s="108"/>
      <c r="BU331" s="108"/>
      <c r="BV331" s="108"/>
      <c r="BW331" s="108"/>
      <c r="BX331" s="108"/>
      <c r="BY331" s="108"/>
      <c r="BZ331" s="108"/>
      <c r="CA331" s="108"/>
      <c r="CB331" s="108"/>
      <c r="CC331" s="108"/>
      <c r="CD331" s="108"/>
      <c r="CE331" s="108"/>
      <c r="CF331" s="108"/>
      <c r="CG331" s="108"/>
      <c r="CH331" s="108"/>
      <c r="CI331" s="108"/>
      <c r="CJ331" s="108"/>
      <c r="CK331" s="108"/>
      <c r="CL331" s="108"/>
      <c r="CM331" s="108"/>
      <c r="CN331" s="108"/>
      <c r="CO331" s="108"/>
      <c r="CP331" s="108"/>
      <c r="CQ331" s="108"/>
      <c r="CR331" s="108"/>
      <c r="CS331" s="108"/>
      <c r="CT331" s="108"/>
      <c r="CU331" s="108"/>
      <c r="CV331" s="108"/>
      <c r="CW331" s="108"/>
      <c r="CX331" s="108"/>
      <c r="CY331" s="108"/>
      <c r="CZ331" s="108"/>
      <c r="DA331" s="108"/>
      <c r="DB331" s="108"/>
      <c r="DC331" s="108"/>
      <c r="DD331" s="108"/>
      <c r="DE331" s="108"/>
      <c r="DF331" s="108"/>
      <c r="DG331" s="109"/>
    </row>
    <row r="332" spans="1:111" s="72" customFormat="1" ht="14.25" customHeight="1" x14ac:dyDescent="0.15">
      <c r="A332" s="107"/>
      <c r="B332" s="107"/>
      <c r="C332" s="107"/>
      <c r="D332" s="1" t="s">
        <v>701</v>
      </c>
      <c r="E332" s="107"/>
      <c r="F332" s="107"/>
      <c r="G332" s="25" t="s">
        <v>121</v>
      </c>
      <c r="H332" s="118" t="s">
        <v>827</v>
      </c>
      <c r="I332" s="4" t="s">
        <v>597</v>
      </c>
      <c r="J332" s="38"/>
      <c r="K332" s="4" t="s">
        <v>798</v>
      </c>
      <c r="L332" s="110"/>
      <c r="M332" s="108"/>
      <c r="N332" s="108"/>
      <c r="O332" s="108"/>
      <c r="P332" s="108"/>
      <c r="Q332" s="38"/>
      <c r="R332" s="108"/>
      <c r="S332" s="1" t="s">
        <v>778</v>
      </c>
      <c r="T332" s="108"/>
      <c r="U332" s="108"/>
      <c r="V332" s="108"/>
      <c r="W332" s="109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9"/>
      <c r="AH332" s="108"/>
      <c r="AI332" s="108"/>
      <c r="AJ332" s="108"/>
      <c r="AK332" s="108"/>
      <c r="AL332" s="108"/>
      <c r="AM332" s="108"/>
      <c r="AN332" s="108"/>
      <c r="AO332" s="108"/>
      <c r="AP332" s="108"/>
      <c r="AQ332" s="108"/>
      <c r="AR332" s="108"/>
      <c r="AS332" s="108"/>
      <c r="AT332" s="108"/>
      <c r="AU332" s="109"/>
      <c r="AV332" s="108"/>
      <c r="AW332" s="108"/>
      <c r="AX332" s="108"/>
      <c r="AY332" s="108"/>
      <c r="AZ332" s="109"/>
      <c r="BA332" s="36" t="s">
        <v>522</v>
      </c>
      <c r="BB332" s="108"/>
      <c r="BC332" s="108"/>
      <c r="BD332" s="108"/>
      <c r="BE332" s="109"/>
      <c r="BF332" s="108"/>
      <c r="BG332" s="108"/>
      <c r="BH332" s="108"/>
      <c r="BI332" s="108"/>
      <c r="BJ332" s="109"/>
      <c r="BK332" s="111"/>
      <c r="BL332" s="111"/>
      <c r="BM332" s="111"/>
      <c r="BN332" s="108"/>
      <c r="BO332" s="108"/>
      <c r="BP332" s="108"/>
      <c r="BQ332" s="108"/>
      <c r="BR332" s="108"/>
      <c r="BS332" s="108"/>
      <c r="BT332" s="108"/>
      <c r="BU332" s="108"/>
      <c r="BV332" s="108"/>
      <c r="BW332" s="108"/>
      <c r="BX332" s="108"/>
      <c r="BY332" s="108"/>
      <c r="BZ332" s="108"/>
      <c r="CA332" s="108"/>
      <c r="CB332" s="108"/>
      <c r="CC332" s="108"/>
      <c r="CD332" s="108"/>
      <c r="CE332" s="108"/>
      <c r="CF332" s="108"/>
      <c r="CG332" s="108"/>
      <c r="CH332" s="108"/>
      <c r="CI332" s="108"/>
      <c r="CJ332" s="108"/>
      <c r="CK332" s="108"/>
      <c r="CL332" s="108"/>
      <c r="CM332" s="108"/>
      <c r="CN332" s="108"/>
      <c r="CO332" s="108"/>
      <c r="CP332" s="108"/>
      <c r="CQ332" s="108"/>
      <c r="CR332" s="108"/>
      <c r="CS332" s="108"/>
      <c r="CT332" s="108"/>
      <c r="CU332" s="108"/>
      <c r="CV332" s="108"/>
      <c r="CW332" s="108"/>
      <c r="CX332" s="108"/>
      <c r="CY332" s="108"/>
      <c r="CZ332" s="108"/>
      <c r="DA332" s="108"/>
      <c r="DB332" s="108"/>
      <c r="DC332" s="108"/>
      <c r="DD332" s="108"/>
      <c r="DE332" s="108"/>
      <c r="DF332" s="108"/>
      <c r="DG332" s="109"/>
    </row>
    <row r="333" spans="1:111" s="72" customFormat="1" ht="14.25" customHeight="1" x14ac:dyDescent="0.15">
      <c r="A333" s="107"/>
      <c r="B333" s="107"/>
      <c r="C333" s="107"/>
      <c r="D333" s="1" t="s">
        <v>703</v>
      </c>
      <c r="E333" s="107"/>
      <c r="F333" s="107"/>
      <c r="G333" s="25" t="s">
        <v>121</v>
      </c>
      <c r="H333" s="118" t="s">
        <v>827</v>
      </c>
      <c r="I333" s="4" t="s">
        <v>597</v>
      </c>
      <c r="J333" s="38"/>
      <c r="K333" s="4" t="s">
        <v>798</v>
      </c>
      <c r="L333" s="110"/>
      <c r="M333" s="108"/>
      <c r="N333" s="108"/>
      <c r="O333" s="108"/>
      <c r="P333" s="108"/>
      <c r="Q333" s="38"/>
      <c r="R333" s="108"/>
      <c r="S333" s="1" t="s">
        <v>779</v>
      </c>
      <c r="T333" s="108"/>
      <c r="U333" s="108"/>
      <c r="V333" s="108"/>
      <c r="W333" s="109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9"/>
      <c r="AH333" s="108"/>
      <c r="AI333" s="108"/>
      <c r="AJ333" s="108"/>
      <c r="AK333" s="108"/>
      <c r="AL333" s="108"/>
      <c r="AM333" s="108"/>
      <c r="AN333" s="108"/>
      <c r="AO333" s="108"/>
      <c r="AP333" s="108"/>
      <c r="AQ333" s="108"/>
      <c r="AR333" s="108"/>
      <c r="AS333" s="108"/>
      <c r="AT333" s="108"/>
      <c r="AU333" s="109"/>
      <c r="AV333" s="108"/>
      <c r="AW333" s="108"/>
      <c r="AX333" s="108"/>
      <c r="AY333" s="108"/>
      <c r="AZ333" s="109"/>
      <c r="BA333" s="36" t="s">
        <v>522</v>
      </c>
      <c r="BB333" s="108"/>
      <c r="BC333" s="108"/>
      <c r="BD333" s="108"/>
      <c r="BE333" s="109"/>
      <c r="BF333" s="108"/>
      <c r="BG333" s="108"/>
      <c r="BH333" s="108"/>
      <c r="BI333" s="108"/>
      <c r="BJ333" s="109"/>
      <c r="BK333" s="111"/>
      <c r="BL333" s="111"/>
      <c r="BM333" s="111"/>
      <c r="BN333" s="108"/>
      <c r="BO333" s="108"/>
      <c r="BP333" s="108"/>
      <c r="BQ333" s="108"/>
      <c r="BR333" s="108"/>
      <c r="BS333" s="108"/>
      <c r="BT333" s="108"/>
      <c r="BU333" s="108"/>
      <c r="BV333" s="108"/>
      <c r="BW333" s="108"/>
      <c r="BX333" s="108"/>
      <c r="BY333" s="108"/>
      <c r="BZ333" s="108"/>
      <c r="CA333" s="108"/>
      <c r="CB333" s="108"/>
      <c r="CC333" s="108"/>
      <c r="CD333" s="108"/>
      <c r="CE333" s="108"/>
      <c r="CF333" s="108"/>
      <c r="CG333" s="108"/>
      <c r="CH333" s="108"/>
      <c r="CI333" s="108"/>
      <c r="CJ333" s="108"/>
      <c r="CK333" s="108"/>
      <c r="CL333" s="108"/>
      <c r="CM333" s="108"/>
      <c r="CN333" s="108"/>
      <c r="CO333" s="108"/>
      <c r="CP333" s="108"/>
      <c r="CQ333" s="108"/>
      <c r="CR333" s="108"/>
      <c r="CS333" s="108"/>
      <c r="CT333" s="108"/>
      <c r="CU333" s="108"/>
      <c r="CV333" s="108"/>
      <c r="CW333" s="108"/>
      <c r="CX333" s="108"/>
      <c r="CY333" s="108"/>
      <c r="CZ333" s="108"/>
      <c r="DA333" s="108"/>
      <c r="DB333" s="108"/>
      <c r="DC333" s="108"/>
      <c r="DD333" s="108"/>
      <c r="DE333" s="108"/>
      <c r="DF333" s="108"/>
      <c r="DG333" s="109"/>
    </row>
    <row r="334" spans="1:111" s="72" customFormat="1" ht="14.25" customHeight="1" x14ac:dyDescent="0.15">
      <c r="A334" s="107"/>
      <c r="B334" s="107"/>
      <c r="C334" s="107"/>
      <c r="D334" s="1" t="s">
        <v>771</v>
      </c>
      <c r="E334" s="107"/>
      <c r="F334" s="107"/>
      <c r="G334" s="25" t="s">
        <v>121</v>
      </c>
      <c r="H334" s="118" t="s">
        <v>827</v>
      </c>
      <c r="I334" s="4" t="s">
        <v>597</v>
      </c>
      <c r="J334" s="38"/>
      <c r="K334" s="4" t="s">
        <v>798</v>
      </c>
      <c r="L334" s="110"/>
      <c r="M334" s="108"/>
      <c r="N334" s="108"/>
      <c r="O334" s="108"/>
      <c r="P334" s="108"/>
      <c r="Q334" s="38"/>
      <c r="R334" s="108"/>
      <c r="S334" s="54" t="s">
        <v>617</v>
      </c>
      <c r="T334" s="108"/>
      <c r="U334" s="108"/>
      <c r="V334" s="108"/>
      <c r="W334" s="109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9"/>
      <c r="AH334" s="108"/>
      <c r="AI334" s="108"/>
      <c r="AJ334" s="108"/>
      <c r="AK334" s="108"/>
      <c r="AL334" s="108"/>
      <c r="AM334" s="108"/>
      <c r="AN334" s="108"/>
      <c r="AO334" s="108"/>
      <c r="AP334" s="108"/>
      <c r="AQ334" s="108"/>
      <c r="AR334" s="108"/>
      <c r="AS334" s="108"/>
      <c r="AT334" s="108"/>
      <c r="AU334" s="109"/>
      <c r="AV334" s="108"/>
      <c r="AW334" s="108"/>
      <c r="AX334" s="108"/>
      <c r="AY334" s="108"/>
      <c r="AZ334" s="109"/>
      <c r="BA334" s="36" t="s">
        <v>522</v>
      </c>
      <c r="BB334" s="108"/>
      <c r="BC334" s="108"/>
      <c r="BD334" s="108"/>
      <c r="BE334" s="109"/>
      <c r="BF334" s="108"/>
      <c r="BG334" s="108"/>
      <c r="BH334" s="108"/>
      <c r="BI334" s="108"/>
      <c r="BJ334" s="109"/>
      <c r="BK334" s="111"/>
      <c r="BL334" s="111"/>
      <c r="BM334" s="111"/>
      <c r="BN334" s="108"/>
      <c r="BO334" s="108"/>
      <c r="BP334" s="108"/>
      <c r="BQ334" s="108"/>
      <c r="BR334" s="108"/>
      <c r="BS334" s="108"/>
      <c r="BT334" s="108"/>
      <c r="BU334" s="108"/>
      <c r="BV334" s="108"/>
      <c r="BW334" s="108"/>
      <c r="BX334" s="108"/>
      <c r="BY334" s="108"/>
      <c r="BZ334" s="108"/>
      <c r="CA334" s="108"/>
      <c r="CB334" s="108"/>
      <c r="CC334" s="108"/>
      <c r="CD334" s="108"/>
      <c r="CE334" s="108"/>
      <c r="CF334" s="108"/>
      <c r="CG334" s="108"/>
      <c r="CH334" s="108"/>
      <c r="CI334" s="108"/>
      <c r="CJ334" s="108"/>
      <c r="CK334" s="108"/>
      <c r="CL334" s="108"/>
      <c r="CM334" s="108"/>
      <c r="CN334" s="108"/>
      <c r="CO334" s="108"/>
      <c r="CP334" s="108"/>
      <c r="CQ334" s="108"/>
      <c r="CR334" s="108"/>
      <c r="CS334" s="108"/>
      <c r="CT334" s="108"/>
      <c r="CU334" s="108"/>
      <c r="CV334" s="108"/>
      <c r="CW334" s="108"/>
      <c r="CX334" s="108"/>
      <c r="CY334" s="108"/>
      <c r="CZ334" s="108"/>
      <c r="DA334" s="108"/>
      <c r="DB334" s="108"/>
      <c r="DC334" s="108"/>
      <c r="DD334" s="108"/>
      <c r="DE334" s="108"/>
      <c r="DF334" s="108"/>
      <c r="DG334" s="109"/>
    </row>
    <row r="335" spans="1:111" s="72" customFormat="1" ht="14.25" customHeight="1" x14ac:dyDescent="0.15">
      <c r="A335" s="107"/>
      <c r="B335" s="107"/>
      <c r="C335" s="107"/>
      <c r="D335" s="1" t="s">
        <v>772</v>
      </c>
      <c r="E335" s="107"/>
      <c r="F335" s="107"/>
      <c r="G335" s="25" t="s">
        <v>121</v>
      </c>
      <c r="H335" s="118" t="s">
        <v>827</v>
      </c>
      <c r="I335" s="4" t="s">
        <v>597</v>
      </c>
      <c r="J335" s="38"/>
      <c r="K335" s="4" t="s">
        <v>798</v>
      </c>
      <c r="L335" s="110"/>
      <c r="M335" s="108"/>
      <c r="N335" s="108"/>
      <c r="O335" s="108"/>
      <c r="P335" s="108"/>
      <c r="Q335" s="38"/>
      <c r="R335" s="108"/>
      <c r="S335" s="1" t="s">
        <v>780</v>
      </c>
      <c r="T335" s="108"/>
      <c r="U335" s="108"/>
      <c r="V335" s="108"/>
      <c r="W335" s="109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9"/>
      <c r="AH335" s="108"/>
      <c r="AI335" s="108"/>
      <c r="AJ335" s="108"/>
      <c r="AK335" s="108"/>
      <c r="AL335" s="108"/>
      <c r="AM335" s="108"/>
      <c r="AN335" s="108"/>
      <c r="AO335" s="108"/>
      <c r="AP335" s="108"/>
      <c r="AQ335" s="108"/>
      <c r="AR335" s="108"/>
      <c r="AS335" s="108"/>
      <c r="AT335" s="108"/>
      <c r="AU335" s="109"/>
      <c r="AV335" s="108"/>
      <c r="AW335" s="108"/>
      <c r="AX335" s="108"/>
      <c r="AY335" s="108"/>
      <c r="AZ335" s="109"/>
      <c r="BA335" s="36" t="s">
        <v>522</v>
      </c>
      <c r="BB335" s="108"/>
      <c r="BC335" s="108"/>
      <c r="BD335" s="108"/>
      <c r="BE335" s="109"/>
      <c r="BF335" s="108"/>
      <c r="BG335" s="108"/>
      <c r="BH335" s="108"/>
      <c r="BI335" s="108"/>
      <c r="BJ335" s="109"/>
      <c r="BK335" s="111"/>
      <c r="BL335" s="111"/>
      <c r="BM335" s="111"/>
      <c r="BN335" s="108"/>
      <c r="BO335" s="108"/>
      <c r="BP335" s="108"/>
      <c r="BQ335" s="108"/>
      <c r="BR335" s="108"/>
      <c r="BS335" s="108"/>
      <c r="BT335" s="108"/>
      <c r="BU335" s="108"/>
      <c r="BV335" s="108"/>
      <c r="BW335" s="108"/>
      <c r="BX335" s="108"/>
      <c r="BY335" s="108"/>
      <c r="BZ335" s="108"/>
      <c r="CA335" s="108"/>
      <c r="CB335" s="108"/>
      <c r="CC335" s="108"/>
      <c r="CD335" s="108"/>
      <c r="CE335" s="108"/>
      <c r="CF335" s="108"/>
      <c r="CG335" s="108"/>
      <c r="CH335" s="108"/>
      <c r="CI335" s="108"/>
      <c r="CJ335" s="108"/>
      <c r="CK335" s="108"/>
      <c r="CL335" s="108"/>
      <c r="CM335" s="108"/>
      <c r="CN335" s="108"/>
      <c r="CO335" s="108"/>
      <c r="CP335" s="108"/>
      <c r="CQ335" s="108"/>
      <c r="CR335" s="108"/>
      <c r="CS335" s="108"/>
      <c r="CT335" s="108"/>
      <c r="CU335" s="108"/>
      <c r="CV335" s="108"/>
      <c r="CW335" s="108"/>
      <c r="CX335" s="108"/>
      <c r="CY335" s="108"/>
      <c r="CZ335" s="108"/>
      <c r="DA335" s="108"/>
      <c r="DB335" s="108"/>
      <c r="DC335" s="108"/>
      <c r="DD335" s="108"/>
      <c r="DE335" s="108"/>
      <c r="DF335" s="108"/>
      <c r="DG335" s="109"/>
    </row>
    <row r="336" spans="1:111" s="72" customFormat="1" ht="14.25" customHeight="1" x14ac:dyDescent="0.15">
      <c r="A336" s="107"/>
      <c r="B336" s="107"/>
      <c r="C336" s="107"/>
      <c r="D336" s="1" t="s">
        <v>773</v>
      </c>
      <c r="E336" s="107"/>
      <c r="F336" s="107"/>
      <c r="G336" s="25" t="s">
        <v>121</v>
      </c>
      <c r="H336" s="118" t="s">
        <v>827</v>
      </c>
      <c r="I336" s="4" t="s">
        <v>597</v>
      </c>
      <c r="J336" s="38"/>
      <c r="K336" s="4" t="s">
        <v>798</v>
      </c>
      <c r="L336" s="110"/>
      <c r="M336" s="108"/>
      <c r="N336" s="108"/>
      <c r="O336" s="108"/>
      <c r="P336" s="108"/>
      <c r="Q336" s="38"/>
      <c r="R336" s="108"/>
      <c r="S336" s="1" t="s">
        <v>781</v>
      </c>
      <c r="T336" s="108"/>
      <c r="U336" s="108"/>
      <c r="V336" s="108"/>
      <c r="W336" s="109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9"/>
      <c r="AH336" s="108"/>
      <c r="AI336" s="108"/>
      <c r="AJ336" s="108"/>
      <c r="AK336" s="108"/>
      <c r="AL336" s="108"/>
      <c r="AM336" s="108"/>
      <c r="AN336" s="108"/>
      <c r="AO336" s="108"/>
      <c r="AP336" s="108"/>
      <c r="AQ336" s="108"/>
      <c r="AR336" s="108"/>
      <c r="AS336" s="108"/>
      <c r="AT336" s="108"/>
      <c r="AU336" s="109"/>
      <c r="AV336" s="108"/>
      <c r="AW336" s="108"/>
      <c r="AX336" s="108"/>
      <c r="AY336" s="108"/>
      <c r="AZ336" s="109"/>
      <c r="BA336" s="36" t="s">
        <v>522</v>
      </c>
      <c r="BB336" s="108"/>
      <c r="BC336" s="108"/>
      <c r="BD336" s="108"/>
      <c r="BE336" s="109"/>
      <c r="BF336" s="108"/>
      <c r="BG336" s="108"/>
      <c r="BH336" s="108"/>
      <c r="BI336" s="108"/>
      <c r="BJ336" s="109"/>
      <c r="BK336" s="111"/>
      <c r="BL336" s="111"/>
      <c r="BM336" s="111"/>
      <c r="BN336" s="108"/>
      <c r="BO336" s="108"/>
      <c r="BP336" s="108"/>
      <c r="BQ336" s="108"/>
      <c r="BR336" s="108"/>
      <c r="BS336" s="108"/>
      <c r="BT336" s="108"/>
      <c r="BU336" s="108"/>
      <c r="BV336" s="108"/>
      <c r="BW336" s="108"/>
      <c r="BX336" s="108"/>
      <c r="BY336" s="108"/>
      <c r="BZ336" s="108"/>
      <c r="CA336" s="108"/>
      <c r="CB336" s="108"/>
      <c r="CC336" s="108"/>
      <c r="CD336" s="108"/>
      <c r="CE336" s="108"/>
      <c r="CF336" s="108"/>
      <c r="CG336" s="108"/>
      <c r="CH336" s="108"/>
      <c r="CI336" s="108"/>
      <c r="CJ336" s="108"/>
      <c r="CK336" s="108"/>
      <c r="CL336" s="108"/>
      <c r="CM336" s="108"/>
      <c r="CN336" s="108"/>
      <c r="CO336" s="108"/>
      <c r="CP336" s="108"/>
      <c r="CQ336" s="108"/>
      <c r="CR336" s="108"/>
      <c r="CS336" s="108"/>
      <c r="CT336" s="108"/>
      <c r="CU336" s="108"/>
      <c r="CV336" s="108"/>
      <c r="CW336" s="108"/>
      <c r="CX336" s="108"/>
      <c r="CY336" s="108"/>
      <c r="CZ336" s="108"/>
      <c r="DA336" s="108"/>
      <c r="DB336" s="108"/>
      <c r="DC336" s="108"/>
      <c r="DD336" s="108"/>
      <c r="DE336" s="108"/>
      <c r="DF336" s="108"/>
      <c r="DG336" s="109"/>
    </row>
    <row r="337" spans="1:111" s="72" customFormat="1" ht="14.25" customHeight="1" x14ac:dyDescent="0.15">
      <c r="A337" s="107"/>
      <c r="B337" s="107"/>
      <c r="C337" s="107"/>
      <c r="D337" s="1" t="s">
        <v>774</v>
      </c>
      <c r="E337" s="107"/>
      <c r="F337" s="107"/>
      <c r="G337" s="25" t="s">
        <v>121</v>
      </c>
      <c r="H337" s="118" t="s">
        <v>827</v>
      </c>
      <c r="I337" s="4" t="s">
        <v>597</v>
      </c>
      <c r="J337" s="38"/>
      <c r="K337" s="4" t="s">
        <v>798</v>
      </c>
      <c r="L337" s="110"/>
      <c r="M337" s="108"/>
      <c r="N337" s="108"/>
      <c r="O337" s="108"/>
      <c r="P337" s="108"/>
      <c r="Q337" s="38"/>
      <c r="R337" s="108"/>
      <c r="S337" s="1" t="s">
        <v>782</v>
      </c>
      <c r="T337" s="108"/>
      <c r="U337" s="108"/>
      <c r="V337" s="108"/>
      <c r="W337" s="109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9"/>
      <c r="AH337" s="108"/>
      <c r="AI337" s="108"/>
      <c r="AJ337" s="108"/>
      <c r="AK337" s="108"/>
      <c r="AL337" s="108"/>
      <c r="AM337" s="108"/>
      <c r="AN337" s="108"/>
      <c r="AO337" s="108"/>
      <c r="AP337" s="108"/>
      <c r="AQ337" s="108"/>
      <c r="AR337" s="108"/>
      <c r="AS337" s="108"/>
      <c r="AT337" s="108"/>
      <c r="AU337" s="109"/>
      <c r="AV337" s="108"/>
      <c r="AW337" s="108"/>
      <c r="AX337" s="108"/>
      <c r="AY337" s="108"/>
      <c r="AZ337" s="109"/>
      <c r="BA337" s="36" t="s">
        <v>522</v>
      </c>
      <c r="BB337" s="108"/>
      <c r="BC337" s="108"/>
      <c r="BD337" s="108"/>
      <c r="BE337" s="109"/>
      <c r="BF337" s="108"/>
      <c r="BG337" s="108"/>
      <c r="BH337" s="108"/>
      <c r="BI337" s="108"/>
      <c r="BJ337" s="109"/>
      <c r="BK337" s="111"/>
      <c r="BL337" s="111"/>
      <c r="BM337" s="111"/>
      <c r="BN337" s="108"/>
      <c r="BO337" s="108"/>
      <c r="BP337" s="108"/>
      <c r="BQ337" s="108"/>
      <c r="BR337" s="108"/>
      <c r="BS337" s="108"/>
      <c r="BT337" s="108"/>
      <c r="BU337" s="108"/>
      <c r="BV337" s="108"/>
      <c r="BW337" s="108"/>
      <c r="BX337" s="108"/>
      <c r="BY337" s="108"/>
      <c r="BZ337" s="108"/>
      <c r="CA337" s="108"/>
      <c r="CB337" s="108"/>
      <c r="CC337" s="108"/>
      <c r="CD337" s="108"/>
      <c r="CE337" s="108"/>
      <c r="CF337" s="108"/>
      <c r="CG337" s="108"/>
      <c r="CH337" s="108"/>
      <c r="CI337" s="108"/>
      <c r="CJ337" s="108"/>
      <c r="CK337" s="108"/>
      <c r="CL337" s="108"/>
      <c r="CM337" s="108"/>
      <c r="CN337" s="108"/>
      <c r="CO337" s="108"/>
      <c r="CP337" s="108"/>
      <c r="CQ337" s="108"/>
      <c r="CR337" s="108"/>
      <c r="CS337" s="108"/>
      <c r="CT337" s="108"/>
      <c r="CU337" s="108"/>
      <c r="CV337" s="108"/>
      <c r="CW337" s="108"/>
      <c r="CX337" s="108"/>
      <c r="CY337" s="108"/>
      <c r="CZ337" s="108"/>
      <c r="DA337" s="108"/>
      <c r="DB337" s="108"/>
      <c r="DC337" s="108"/>
      <c r="DD337" s="108"/>
      <c r="DE337" s="108"/>
      <c r="DF337" s="108"/>
      <c r="DG337" s="109"/>
    </row>
    <row r="338" spans="1:111" s="72" customFormat="1" ht="14.25" customHeight="1" x14ac:dyDescent="0.15">
      <c r="A338" s="107"/>
      <c r="B338" s="107"/>
      <c r="C338" s="107"/>
      <c r="D338" s="1" t="s">
        <v>783</v>
      </c>
      <c r="E338" s="107"/>
      <c r="F338" s="107"/>
      <c r="G338" s="25" t="s">
        <v>121</v>
      </c>
      <c r="H338" s="118" t="s">
        <v>827</v>
      </c>
      <c r="I338" s="4" t="s">
        <v>597</v>
      </c>
      <c r="J338" s="38"/>
      <c r="K338" s="4" t="s">
        <v>799</v>
      </c>
      <c r="L338" s="110"/>
      <c r="M338" s="108"/>
      <c r="N338" s="108"/>
      <c r="O338" s="108"/>
      <c r="P338" s="108"/>
      <c r="Q338" s="38"/>
      <c r="R338" s="108"/>
      <c r="S338" s="1" t="s">
        <v>784</v>
      </c>
      <c r="T338" s="108"/>
      <c r="U338" s="108"/>
      <c r="V338" s="108"/>
      <c r="W338" s="109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9"/>
      <c r="AH338" s="108"/>
      <c r="AI338" s="108"/>
      <c r="AJ338" s="108"/>
      <c r="AK338" s="108"/>
      <c r="AL338" s="108"/>
      <c r="AM338" s="108"/>
      <c r="AN338" s="108"/>
      <c r="AO338" s="108"/>
      <c r="AP338" s="108"/>
      <c r="AQ338" s="108"/>
      <c r="AR338" s="108"/>
      <c r="AS338" s="108"/>
      <c r="AT338" s="108"/>
      <c r="AU338" s="109"/>
      <c r="AV338" s="108"/>
      <c r="AW338" s="108"/>
      <c r="AX338" s="108"/>
      <c r="AY338" s="108"/>
      <c r="AZ338" s="109"/>
      <c r="BA338" s="36" t="s">
        <v>522</v>
      </c>
      <c r="BB338" s="108"/>
      <c r="BC338" s="108"/>
      <c r="BD338" s="108"/>
      <c r="BE338" s="109"/>
      <c r="BF338" s="108"/>
      <c r="BG338" s="108"/>
      <c r="BH338" s="108"/>
      <c r="BI338" s="108"/>
      <c r="BJ338" s="109"/>
      <c r="BK338" s="111"/>
      <c r="BL338" s="111"/>
      <c r="BM338" s="111"/>
      <c r="BN338" s="108"/>
      <c r="BO338" s="108"/>
      <c r="BP338" s="108"/>
      <c r="BQ338" s="108"/>
      <c r="BR338" s="108"/>
      <c r="BS338" s="108"/>
      <c r="BT338" s="108"/>
      <c r="BU338" s="108"/>
      <c r="BV338" s="108"/>
      <c r="BW338" s="108"/>
      <c r="BX338" s="108"/>
      <c r="BY338" s="108"/>
      <c r="BZ338" s="108"/>
      <c r="CA338" s="108"/>
      <c r="CB338" s="108"/>
      <c r="CC338" s="108"/>
      <c r="CD338" s="108"/>
      <c r="CE338" s="108"/>
      <c r="CF338" s="108"/>
      <c r="CG338" s="108"/>
      <c r="CH338" s="108"/>
      <c r="CI338" s="108"/>
      <c r="CJ338" s="108"/>
      <c r="CK338" s="108"/>
      <c r="CL338" s="108"/>
      <c r="CM338" s="108"/>
      <c r="CN338" s="108"/>
      <c r="CO338" s="108"/>
      <c r="CP338" s="108"/>
      <c r="CQ338" s="108"/>
      <c r="CR338" s="108"/>
      <c r="CS338" s="108"/>
      <c r="CT338" s="108"/>
      <c r="CU338" s="108"/>
      <c r="CV338" s="108"/>
      <c r="CW338" s="108"/>
      <c r="CX338" s="108"/>
      <c r="CY338" s="108"/>
      <c r="CZ338" s="108"/>
      <c r="DA338" s="108"/>
      <c r="DB338" s="108"/>
      <c r="DC338" s="108"/>
      <c r="DD338" s="108"/>
      <c r="DE338" s="108"/>
      <c r="DF338" s="108"/>
      <c r="DG338" s="109"/>
    </row>
    <row r="339" spans="1:111" s="72" customFormat="1" ht="14.25" customHeight="1" x14ac:dyDescent="0.15">
      <c r="A339" s="107"/>
      <c r="B339" s="107"/>
      <c r="C339" s="107"/>
      <c r="D339" s="1" t="s">
        <v>695</v>
      </c>
      <c r="E339" s="107"/>
      <c r="F339" s="107"/>
      <c r="G339" s="25" t="s">
        <v>121</v>
      </c>
      <c r="H339" s="118" t="s">
        <v>827</v>
      </c>
      <c r="I339" s="4" t="s">
        <v>597</v>
      </c>
      <c r="J339" s="38"/>
      <c r="K339" s="4" t="s">
        <v>799</v>
      </c>
      <c r="L339" s="110"/>
      <c r="M339" s="108"/>
      <c r="N339" s="108"/>
      <c r="O339" s="108"/>
      <c r="P339" s="108"/>
      <c r="Q339" s="38"/>
      <c r="R339" s="108"/>
      <c r="S339" s="1" t="s">
        <v>785</v>
      </c>
      <c r="T339" s="108"/>
      <c r="U339" s="108"/>
      <c r="V339" s="108"/>
      <c r="W339" s="109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9"/>
      <c r="AH339" s="108"/>
      <c r="AI339" s="108"/>
      <c r="AJ339" s="108"/>
      <c r="AK339" s="108"/>
      <c r="AL339" s="108"/>
      <c r="AM339" s="108"/>
      <c r="AN339" s="108"/>
      <c r="AO339" s="108"/>
      <c r="AP339" s="108"/>
      <c r="AQ339" s="108"/>
      <c r="AR339" s="108"/>
      <c r="AS339" s="108"/>
      <c r="AT339" s="108"/>
      <c r="AU339" s="109"/>
      <c r="AV339" s="108"/>
      <c r="AW339" s="108"/>
      <c r="AX339" s="108"/>
      <c r="AY339" s="108"/>
      <c r="AZ339" s="109"/>
      <c r="BA339" s="36" t="s">
        <v>522</v>
      </c>
      <c r="BB339" s="108"/>
      <c r="BC339" s="108"/>
      <c r="BD339" s="108"/>
      <c r="BE339" s="109"/>
      <c r="BF339" s="108"/>
      <c r="BG339" s="108"/>
      <c r="BH339" s="108"/>
      <c r="BI339" s="108"/>
      <c r="BJ339" s="109"/>
      <c r="BK339" s="111"/>
      <c r="BL339" s="111"/>
      <c r="BM339" s="111"/>
      <c r="BN339" s="108"/>
      <c r="BO339" s="108"/>
      <c r="BP339" s="108"/>
      <c r="BQ339" s="108"/>
      <c r="BR339" s="108"/>
      <c r="BS339" s="108"/>
      <c r="BT339" s="108"/>
      <c r="BU339" s="108"/>
      <c r="BV339" s="108"/>
      <c r="BW339" s="108"/>
      <c r="BX339" s="108"/>
      <c r="BY339" s="108"/>
      <c r="BZ339" s="108"/>
      <c r="CA339" s="108"/>
      <c r="CB339" s="108"/>
      <c r="CC339" s="108"/>
      <c r="CD339" s="108">
        <v>64</v>
      </c>
      <c r="CE339" s="108">
        <v>100</v>
      </c>
      <c r="CF339" s="108">
        <v>33</v>
      </c>
      <c r="CG339" s="108">
        <v>22</v>
      </c>
      <c r="CH339" s="108"/>
      <c r="CI339" s="108"/>
      <c r="CJ339" s="108"/>
      <c r="CK339" s="108"/>
      <c r="CL339" s="108"/>
      <c r="CM339" s="108"/>
      <c r="CN339" s="108"/>
      <c r="CO339" s="108"/>
      <c r="CP339" s="108"/>
      <c r="CQ339" s="108"/>
      <c r="CR339" s="108"/>
      <c r="CS339" s="108"/>
      <c r="CT339" s="108"/>
      <c r="CU339" s="108"/>
      <c r="CV339" s="108"/>
      <c r="CW339" s="108"/>
      <c r="CX339" s="108"/>
      <c r="CY339" s="108"/>
      <c r="CZ339" s="108"/>
      <c r="DA339" s="108"/>
      <c r="DB339" s="108"/>
      <c r="DC339" s="108"/>
      <c r="DD339" s="108"/>
      <c r="DE339" s="108"/>
      <c r="DF339" s="108"/>
      <c r="DG339" s="109"/>
    </row>
    <row r="340" spans="1:111" s="72" customFormat="1" ht="14.25" customHeight="1" x14ac:dyDescent="0.15">
      <c r="A340" s="107"/>
      <c r="B340" s="107"/>
      <c r="C340" s="107"/>
      <c r="D340" s="1" t="s">
        <v>700</v>
      </c>
      <c r="E340" s="107"/>
      <c r="F340" s="107"/>
      <c r="G340" s="25" t="s">
        <v>121</v>
      </c>
      <c r="H340" s="118" t="s">
        <v>827</v>
      </c>
      <c r="I340" s="4" t="s">
        <v>597</v>
      </c>
      <c r="J340" s="38"/>
      <c r="K340" s="4" t="s">
        <v>799</v>
      </c>
      <c r="L340" s="110"/>
      <c r="M340" s="108"/>
      <c r="N340" s="108"/>
      <c r="O340" s="108"/>
      <c r="P340" s="108"/>
      <c r="Q340" s="38"/>
      <c r="R340" s="108"/>
      <c r="S340" s="1" t="s">
        <v>786</v>
      </c>
      <c r="T340" s="108"/>
      <c r="U340" s="108"/>
      <c r="V340" s="108"/>
      <c r="W340" s="109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9"/>
      <c r="AH340" s="108"/>
      <c r="AI340" s="108"/>
      <c r="AJ340" s="108"/>
      <c r="AK340" s="108"/>
      <c r="AL340" s="108"/>
      <c r="AM340" s="108"/>
      <c r="AN340" s="108"/>
      <c r="AO340" s="108"/>
      <c r="AP340" s="108"/>
      <c r="AQ340" s="108"/>
      <c r="AR340" s="108"/>
      <c r="AS340" s="108"/>
      <c r="AT340" s="108"/>
      <c r="AU340" s="109"/>
      <c r="AV340" s="108"/>
      <c r="AW340" s="108"/>
      <c r="AX340" s="108"/>
      <c r="AY340" s="108"/>
      <c r="AZ340" s="109"/>
      <c r="BA340" s="36" t="s">
        <v>522</v>
      </c>
      <c r="BB340" s="108"/>
      <c r="BC340" s="108"/>
      <c r="BD340" s="108"/>
      <c r="BE340" s="109"/>
      <c r="BF340" s="108"/>
      <c r="BG340" s="108"/>
      <c r="BH340" s="108"/>
      <c r="BI340" s="108"/>
      <c r="BJ340" s="109"/>
      <c r="BK340" s="111"/>
      <c r="BL340" s="111"/>
      <c r="BM340" s="111"/>
      <c r="BN340" s="108"/>
      <c r="BO340" s="108"/>
      <c r="BP340" s="108"/>
      <c r="BQ340" s="108"/>
      <c r="BR340" s="108"/>
      <c r="BS340" s="108"/>
      <c r="BT340" s="108"/>
      <c r="BU340" s="108"/>
      <c r="BV340" s="108"/>
      <c r="BW340" s="108"/>
      <c r="BX340" s="108"/>
      <c r="BY340" s="108"/>
      <c r="BZ340" s="108"/>
      <c r="CA340" s="108"/>
      <c r="CB340" s="108"/>
      <c r="CC340" s="108"/>
      <c r="CD340" s="108"/>
      <c r="CE340" s="108"/>
      <c r="CF340" s="108"/>
      <c r="CG340" s="108"/>
      <c r="CH340" s="108"/>
      <c r="CI340" s="108"/>
      <c r="CJ340" s="108"/>
      <c r="CK340" s="108"/>
      <c r="CL340" s="108"/>
      <c r="CM340" s="108"/>
      <c r="CN340" s="108"/>
      <c r="CO340" s="108"/>
      <c r="CP340" s="108"/>
      <c r="CQ340" s="108"/>
      <c r="CR340" s="108"/>
      <c r="CS340" s="108"/>
      <c r="CT340" s="108"/>
      <c r="CU340" s="108"/>
      <c r="CV340" s="108"/>
      <c r="CW340" s="108"/>
      <c r="CX340" s="108"/>
      <c r="CY340" s="108"/>
      <c r="CZ340" s="108"/>
      <c r="DA340" s="108"/>
      <c r="DB340" s="108"/>
      <c r="DC340" s="108"/>
      <c r="DD340" s="108"/>
      <c r="DE340" s="108"/>
      <c r="DF340" s="108"/>
      <c r="DG340" s="109"/>
    </row>
    <row r="341" spans="1:111" s="72" customFormat="1" ht="14.25" customHeight="1" x14ac:dyDescent="0.15">
      <c r="A341" s="107"/>
      <c r="B341" s="107"/>
      <c r="C341" s="107"/>
      <c r="D341" s="1" t="s">
        <v>787</v>
      </c>
      <c r="E341" s="107"/>
      <c r="F341" s="107"/>
      <c r="G341" s="25" t="s">
        <v>121</v>
      </c>
      <c r="H341" s="118" t="s">
        <v>827</v>
      </c>
      <c r="I341" s="4" t="s">
        <v>597</v>
      </c>
      <c r="J341" s="38" t="s">
        <v>1858</v>
      </c>
      <c r="K341" s="38" t="s">
        <v>800</v>
      </c>
      <c r="L341" s="110"/>
      <c r="M341" s="108"/>
      <c r="N341" s="108"/>
      <c r="O341" s="108"/>
      <c r="P341" s="108"/>
      <c r="Q341" s="38"/>
      <c r="R341" s="108"/>
      <c r="S341" s="1" t="s">
        <v>788</v>
      </c>
      <c r="T341" s="108"/>
      <c r="U341" s="108"/>
      <c r="V341" s="108"/>
      <c r="W341" s="109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9"/>
      <c r="AH341" s="108"/>
      <c r="AI341" s="108"/>
      <c r="AJ341" s="108"/>
      <c r="AK341" s="108"/>
      <c r="AL341" s="108"/>
      <c r="AM341" s="108"/>
      <c r="AN341" s="108"/>
      <c r="AO341" s="108"/>
      <c r="AP341" s="108"/>
      <c r="AQ341" s="108"/>
      <c r="AR341" s="108"/>
      <c r="AS341" s="108"/>
      <c r="AT341" s="108"/>
      <c r="AU341" s="109"/>
      <c r="AV341" s="108"/>
      <c r="AW341" s="108"/>
      <c r="AX341" s="108"/>
      <c r="AY341" s="108"/>
      <c r="AZ341" s="109"/>
      <c r="BA341" s="36" t="s">
        <v>522</v>
      </c>
      <c r="BB341" s="108"/>
      <c r="BC341" s="108"/>
      <c r="BD341" s="108"/>
      <c r="BE341" s="109"/>
      <c r="BF341" s="108"/>
      <c r="BG341" s="108"/>
      <c r="BH341" s="108"/>
      <c r="BI341" s="108"/>
      <c r="BJ341" s="109"/>
      <c r="BK341" s="111"/>
      <c r="BL341" s="111"/>
      <c r="BM341" s="111"/>
      <c r="BN341" s="108"/>
      <c r="BO341" s="108"/>
      <c r="BP341" s="108"/>
      <c r="BQ341" s="108"/>
      <c r="BR341" s="108"/>
      <c r="BS341" s="108"/>
      <c r="BT341" s="108"/>
      <c r="BU341" s="108"/>
      <c r="BV341" s="108"/>
      <c r="BW341" s="108"/>
      <c r="BX341" s="108"/>
      <c r="BY341" s="108"/>
      <c r="BZ341" s="108"/>
      <c r="CA341" s="108"/>
      <c r="CB341" s="108"/>
      <c r="CC341" s="108"/>
      <c r="CD341" s="108"/>
      <c r="CE341" s="108"/>
      <c r="CF341" s="108"/>
      <c r="CG341" s="108"/>
      <c r="CH341" s="108"/>
      <c r="CI341" s="108"/>
      <c r="CJ341" s="108"/>
      <c r="CK341" s="108"/>
      <c r="CL341" s="108"/>
      <c r="CM341" s="108"/>
      <c r="CN341" s="108"/>
      <c r="CO341" s="108"/>
      <c r="CP341" s="108"/>
      <c r="CQ341" s="108"/>
      <c r="CR341" s="108"/>
      <c r="CS341" s="108"/>
      <c r="CT341" s="108"/>
      <c r="CU341" s="108"/>
      <c r="CV341" s="108"/>
      <c r="CW341" s="108"/>
      <c r="CX341" s="108"/>
      <c r="CY341" s="108"/>
      <c r="CZ341" s="108"/>
      <c r="DA341" s="108"/>
      <c r="DB341" s="108"/>
      <c r="DC341" s="108"/>
      <c r="DD341" s="108"/>
      <c r="DE341" s="108"/>
      <c r="DF341" s="108"/>
      <c r="DG341" s="109"/>
    </row>
    <row r="342" spans="1:111" s="72" customFormat="1" ht="14.25" customHeight="1" x14ac:dyDescent="0.15">
      <c r="A342" s="107"/>
      <c r="B342" s="107"/>
      <c r="C342" s="107"/>
      <c r="D342" s="1" t="s">
        <v>694</v>
      </c>
      <c r="E342" s="107"/>
      <c r="F342" s="107"/>
      <c r="G342" s="25" t="s">
        <v>121</v>
      </c>
      <c r="H342" s="118" t="s">
        <v>827</v>
      </c>
      <c r="I342" s="4" t="s">
        <v>597</v>
      </c>
      <c r="J342" s="38" t="s">
        <v>1858</v>
      </c>
      <c r="K342" s="38" t="s">
        <v>800</v>
      </c>
      <c r="L342" s="110"/>
      <c r="M342" s="108"/>
      <c r="N342" s="108"/>
      <c r="O342" s="108"/>
      <c r="P342" s="108"/>
      <c r="Q342" s="38"/>
      <c r="R342" s="108"/>
      <c r="S342" s="1" t="s">
        <v>789</v>
      </c>
      <c r="T342" s="108"/>
      <c r="U342" s="108"/>
      <c r="V342" s="108"/>
      <c r="W342" s="109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9"/>
      <c r="AH342" s="108"/>
      <c r="AI342" s="108"/>
      <c r="AJ342" s="108"/>
      <c r="AK342" s="108"/>
      <c r="AL342" s="108"/>
      <c r="AM342" s="108"/>
      <c r="AN342" s="108"/>
      <c r="AO342" s="108"/>
      <c r="AP342" s="108"/>
      <c r="AQ342" s="108"/>
      <c r="AR342" s="108"/>
      <c r="AS342" s="108"/>
      <c r="AT342" s="108"/>
      <c r="AU342" s="109"/>
      <c r="AV342" s="108"/>
      <c r="AW342" s="108"/>
      <c r="AX342" s="108"/>
      <c r="AY342" s="108"/>
      <c r="AZ342" s="109"/>
      <c r="BA342" s="36" t="s">
        <v>522</v>
      </c>
      <c r="BB342" s="108"/>
      <c r="BC342" s="108"/>
      <c r="BD342" s="108"/>
      <c r="BE342" s="109"/>
      <c r="BF342" s="108"/>
      <c r="BG342" s="108"/>
      <c r="BH342" s="108"/>
      <c r="BI342" s="108"/>
      <c r="BJ342" s="109"/>
      <c r="BK342" s="111"/>
      <c r="BL342" s="111"/>
      <c r="BM342" s="111"/>
      <c r="BN342" s="31" t="s">
        <v>2482</v>
      </c>
      <c r="BO342" s="31" t="s">
        <v>2483</v>
      </c>
      <c r="BP342" s="31">
        <v>115127</v>
      </c>
      <c r="BQ342" s="108"/>
      <c r="BR342" s="108"/>
      <c r="BS342" s="108"/>
      <c r="BT342" s="108"/>
      <c r="BU342" s="108"/>
      <c r="BV342" s="108"/>
      <c r="BW342" s="108"/>
      <c r="BX342" s="108"/>
      <c r="BY342" s="108"/>
      <c r="BZ342" s="108"/>
      <c r="CA342" s="108"/>
      <c r="CB342" s="108"/>
      <c r="CC342" s="108"/>
      <c r="CD342" s="108"/>
      <c r="CE342" s="108"/>
      <c r="CF342" s="108"/>
      <c r="CG342" s="108"/>
      <c r="CH342" s="108"/>
      <c r="CI342" s="108"/>
      <c r="CJ342" s="108"/>
      <c r="CK342" s="108"/>
      <c r="CL342" s="108"/>
      <c r="CM342" s="108"/>
      <c r="CN342" s="108"/>
      <c r="CO342" s="108"/>
      <c r="CP342" s="108"/>
      <c r="CQ342" s="108"/>
      <c r="CR342" s="108"/>
      <c r="CS342" s="108"/>
      <c r="CT342" s="108"/>
      <c r="CU342" s="108"/>
      <c r="CV342" s="108"/>
      <c r="CW342" s="108"/>
      <c r="CX342" s="108"/>
      <c r="CY342" s="108"/>
      <c r="CZ342" s="108"/>
      <c r="DA342" s="108"/>
      <c r="DB342" s="108"/>
      <c r="DC342" s="108"/>
      <c r="DD342" s="108"/>
      <c r="DE342" s="108"/>
      <c r="DF342" s="108"/>
      <c r="DG342" s="109"/>
    </row>
    <row r="343" spans="1:111" s="72" customFormat="1" ht="14.25" customHeight="1" x14ac:dyDescent="0.15">
      <c r="A343" s="107"/>
      <c r="B343" s="107"/>
      <c r="C343" s="107"/>
      <c r="D343" s="1" t="s">
        <v>790</v>
      </c>
      <c r="E343" s="107"/>
      <c r="F343" s="107"/>
      <c r="G343" s="25" t="s">
        <v>121</v>
      </c>
      <c r="H343" s="118" t="s">
        <v>827</v>
      </c>
      <c r="I343" s="4" t="s">
        <v>597</v>
      </c>
      <c r="J343" s="107"/>
      <c r="K343" s="107"/>
      <c r="L343" s="110"/>
      <c r="M343" s="108"/>
      <c r="N343" s="108"/>
      <c r="O343" s="108"/>
      <c r="P343" s="108"/>
      <c r="Q343" s="107"/>
      <c r="R343" s="108"/>
      <c r="S343" s="1" t="s">
        <v>791</v>
      </c>
      <c r="T343" s="108"/>
      <c r="U343" s="108"/>
      <c r="V343" s="108"/>
      <c r="W343" s="109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9"/>
      <c r="AH343" s="108"/>
      <c r="AI343" s="108"/>
      <c r="AJ343" s="108"/>
      <c r="AK343" s="108"/>
      <c r="AL343" s="108"/>
      <c r="AM343" s="108"/>
      <c r="AN343" s="108"/>
      <c r="AO343" s="108"/>
      <c r="AP343" s="108"/>
      <c r="AQ343" s="108"/>
      <c r="AR343" s="108"/>
      <c r="AS343" s="108"/>
      <c r="AT343" s="108"/>
      <c r="AU343" s="109"/>
      <c r="AV343" s="108"/>
      <c r="AW343" s="108"/>
      <c r="AX343" s="108"/>
      <c r="AY343" s="108"/>
      <c r="AZ343" s="109"/>
      <c r="BA343" s="36" t="s">
        <v>522</v>
      </c>
      <c r="BB343" s="108"/>
      <c r="BC343" s="108"/>
      <c r="BD343" s="108"/>
      <c r="BE343" s="109"/>
      <c r="BF343" s="108"/>
      <c r="BG343" s="108"/>
      <c r="BH343" s="108"/>
      <c r="BI343" s="108"/>
      <c r="BJ343" s="109"/>
      <c r="BK343" s="111"/>
      <c r="BL343" s="111"/>
      <c r="BM343" s="111"/>
      <c r="BN343" s="108"/>
      <c r="BO343" s="108"/>
      <c r="BP343" s="108"/>
      <c r="BQ343" s="108"/>
      <c r="BR343" s="108"/>
      <c r="BS343" s="108"/>
      <c r="BT343" s="108"/>
      <c r="BU343" s="108"/>
      <c r="BV343" s="108"/>
      <c r="BW343" s="108"/>
      <c r="BX343" s="108"/>
      <c r="BY343" s="108"/>
      <c r="BZ343" s="108"/>
      <c r="CA343" s="108"/>
      <c r="CB343" s="108"/>
      <c r="CC343" s="108"/>
      <c r="CD343" s="108"/>
      <c r="CE343" s="108"/>
      <c r="CF343" s="108"/>
      <c r="CG343" s="108"/>
      <c r="CH343" s="108"/>
      <c r="CI343" s="108"/>
      <c r="CJ343" s="108"/>
      <c r="CK343" s="108"/>
      <c r="CL343" s="108"/>
      <c r="CM343" s="108"/>
      <c r="CN343" s="108"/>
      <c r="CO343" s="108"/>
      <c r="CP343" s="108"/>
      <c r="CQ343" s="108"/>
      <c r="CR343" s="108"/>
      <c r="CS343" s="108"/>
      <c r="CT343" s="108"/>
      <c r="CU343" s="108"/>
      <c r="CV343" s="108"/>
      <c r="CW343" s="108"/>
      <c r="CX343" s="108"/>
      <c r="CY343" s="108"/>
      <c r="CZ343" s="108"/>
      <c r="DA343" s="108"/>
      <c r="DB343" s="108"/>
      <c r="DC343" s="108"/>
      <c r="DD343" s="108"/>
      <c r="DE343" s="108"/>
      <c r="DF343" s="108"/>
      <c r="DG343" s="109"/>
    </row>
    <row r="344" spans="1:111" s="72" customFormat="1" ht="14.25" customHeight="1" x14ac:dyDescent="0.15">
      <c r="A344" s="107"/>
      <c r="B344" s="107"/>
      <c r="C344" s="107"/>
      <c r="D344" s="1" t="s">
        <v>699</v>
      </c>
      <c r="E344" s="107"/>
      <c r="F344" s="107"/>
      <c r="G344" s="25" t="s">
        <v>121</v>
      </c>
      <c r="H344" s="118" t="s">
        <v>827</v>
      </c>
      <c r="I344" s="4" t="s">
        <v>597</v>
      </c>
      <c r="J344" s="107"/>
      <c r="K344" s="38" t="s">
        <v>801</v>
      </c>
      <c r="L344" s="110"/>
      <c r="M344" s="108"/>
      <c r="N344" s="108"/>
      <c r="O344" s="108"/>
      <c r="P344" s="108"/>
      <c r="Q344" s="107"/>
      <c r="R344" s="108"/>
      <c r="S344" s="1" t="s">
        <v>792</v>
      </c>
      <c r="T344" s="108"/>
      <c r="U344" s="108"/>
      <c r="V344" s="108"/>
      <c r="W344" s="109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9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8"/>
      <c r="AR344" s="108"/>
      <c r="AS344" s="108"/>
      <c r="AT344" s="108"/>
      <c r="AU344" s="109"/>
      <c r="AV344" s="108"/>
      <c r="AW344" s="108"/>
      <c r="AX344" s="108"/>
      <c r="AY344" s="108"/>
      <c r="AZ344" s="109"/>
      <c r="BA344" s="36" t="s">
        <v>522</v>
      </c>
      <c r="BB344" s="108"/>
      <c r="BC344" s="108"/>
      <c r="BD344" s="108"/>
      <c r="BE344" s="109"/>
      <c r="BF344" s="108"/>
      <c r="BG344" s="108"/>
      <c r="BH344" s="108"/>
      <c r="BI344" s="108"/>
      <c r="BJ344" s="109"/>
      <c r="BK344" s="111"/>
      <c r="BL344" s="111"/>
      <c r="BM344" s="111"/>
      <c r="BN344" s="108"/>
      <c r="BO344" s="108"/>
      <c r="BP344" s="108"/>
      <c r="BQ344" s="108"/>
      <c r="BR344" s="108"/>
      <c r="BS344" s="108"/>
      <c r="BT344" s="108"/>
      <c r="BU344" s="108"/>
      <c r="BV344" s="108"/>
      <c r="BW344" s="108"/>
      <c r="BX344" s="108"/>
      <c r="BY344" s="108"/>
      <c r="BZ344" s="108"/>
      <c r="CA344" s="108"/>
      <c r="CB344" s="108"/>
      <c r="CC344" s="108"/>
      <c r="CD344" s="108"/>
      <c r="CE344" s="108"/>
      <c r="CF344" s="108"/>
      <c r="CG344" s="108"/>
      <c r="CH344" s="108"/>
      <c r="CI344" s="108"/>
      <c r="CJ344" s="108"/>
      <c r="CK344" s="108"/>
      <c r="CL344" s="108"/>
      <c r="CM344" s="108"/>
      <c r="CN344" s="108"/>
      <c r="CO344" s="108"/>
      <c r="CP344" s="108"/>
      <c r="CQ344" s="108"/>
      <c r="CR344" s="108"/>
      <c r="CS344" s="108"/>
      <c r="CT344" s="108"/>
      <c r="CU344" s="108"/>
      <c r="CV344" s="108"/>
      <c r="CW344" s="108"/>
      <c r="CX344" s="108"/>
      <c r="CY344" s="108"/>
      <c r="CZ344" s="108"/>
      <c r="DA344" s="108"/>
      <c r="DB344" s="108"/>
      <c r="DC344" s="108"/>
      <c r="DD344" s="108"/>
      <c r="DE344" s="108"/>
      <c r="DF344" s="108"/>
      <c r="DG344" s="109"/>
    </row>
    <row r="345" spans="1:111" s="72" customFormat="1" ht="14.25" customHeight="1" x14ac:dyDescent="0.15">
      <c r="A345" s="107"/>
      <c r="B345" s="107"/>
      <c r="C345" s="107"/>
      <c r="D345" s="1" t="s">
        <v>706</v>
      </c>
      <c r="E345" s="107"/>
      <c r="F345" s="107"/>
      <c r="G345" s="25" t="s">
        <v>121</v>
      </c>
      <c r="H345" s="118" t="s">
        <v>827</v>
      </c>
      <c r="I345" s="4" t="s">
        <v>597</v>
      </c>
      <c r="J345" s="107"/>
      <c r="K345" s="56" t="s">
        <v>801</v>
      </c>
      <c r="L345" s="110"/>
      <c r="M345" s="108"/>
      <c r="N345" s="108"/>
      <c r="O345" s="108"/>
      <c r="P345" s="108"/>
      <c r="Q345" s="107"/>
      <c r="R345" s="108"/>
      <c r="S345" s="1" t="s">
        <v>793</v>
      </c>
      <c r="T345" s="108"/>
      <c r="U345" s="108"/>
      <c r="V345" s="108"/>
      <c r="W345" s="109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9"/>
      <c r="AH345" s="108"/>
      <c r="AI345" s="108"/>
      <c r="AJ345" s="108"/>
      <c r="AK345" s="108"/>
      <c r="AL345" s="108"/>
      <c r="AM345" s="108"/>
      <c r="AN345" s="108"/>
      <c r="AO345" s="108"/>
      <c r="AP345" s="108"/>
      <c r="AQ345" s="108"/>
      <c r="AR345" s="108"/>
      <c r="AS345" s="108"/>
      <c r="AT345" s="108"/>
      <c r="AU345" s="109"/>
      <c r="AV345" s="108"/>
      <c r="AW345" s="108"/>
      <c r="AX345" s="108"/>
      <c r="AY345" s="108"/>
      <c r="AZ345" s="109"/>
      <c r="BA345" s="36" t="s">
        <v>522</v>
      </c>
      <c r="BB345" s="108"/>
      <c r="BC345" s="108"/>
      <c r="BD345" s="108"/>
      <c r="BE345" s="109"/>
      <c r="BF345" s="108"/>
      <c r="BG345" s="108"/>
      <c r="BH345" s="108"/>
      <c r="BI345" s="108"/>
      <c r="BJ345" s="109"/>
      <c r="BK345" s="111"/>
      <c r="BL345" s="111"/>
      <c r="BM345" s="111"/>
      <c r="BN345" s="108"/>
      <c r="BO345" s="108"/>
      <c r="BP345" s="108"/>
      <c r="BQ345" s="108"/>
      <c r="BR345" s="108"/>
      <c r="BS345" s="108"/>
      <c r="BT345" s="108"/>
      <c r="BU345" s="108"/>
      <c r="BV345" s="108"/>
      <c r="BW345" s="108"/>
      <c r="BX345" s="108"/>
      <c r="BY345" s="108"/>
      <c r="BZ345" s="108"/>
      <c r="CA345" s="108"/>
      <c r="CB345" s="108"/>
      <c r="CC345" s="108"/>
      <c r="CD345" s="108"/>
      <c r="CE345" s="108"/>
      <c r="CF345" s="108"/>
      <c r="CG345" s="108"/>
      <c r="CH345" s="108"/>
      <c r="CI345" s="108"/>
      <c r="CJ345" s="108"/>
      <c r="CK345" s="108"/>
      <c r="CL345" s="108"/>
      <c r="CM345" s="108"/>
      <c r="CN345" s="108"/>
      <c r="CO345" s="108"/>
      <c r="CP345" s="108"/>
      <c r="CQ345" s="108"/>
      <c r="CR345" s="108"/>
      <c r="CS345" s="108"/>
      <c r="CT345" s="108"/>
      <c r="CU345" s="108"/>
      <c r="CV345" s="108"/>
      <c r="CW345" s="108"/>
      <c r="CX345" s="108"/>
      <c r="CY345" s="108"/>
      <c r="CZ345" s="108"/>
      <c r="DA345" s="108"/>
      <c r="DB345" s="108"/>
      <c r="DC345" s="108"/>
      <c r="DD345" s="108"/>
      <c r="DE345" s="108"/>
      <c r="DF345" s="108"/>
      <c r="DG345" s="109"/>
    </row>
    <row r="346" spans="1:111" s="72" customFormat="1" ht="14.25" customHeight="1" x14ac:dyDescent="0.15">
      <c r="A346" s="107"/>
      <c r="B346" s="107"/>
      <c r="C346" s="107"/>
      <c r="D346" s="1" t="s">
        <v>794</v>
      </c>
      <c r="E346" s="107"/>
      <c r="F346" s="107"/>
      <c r="G346" s="25" t="s">
        <v>121</v>
      </c>
      <c r="H346" s="118" t="s">
        <v>827</v>
      </c>
      <c r="I346" s="4" t="s">
        <v>597</v>
      </c>
      <c r="J346" s="38"/>
      <c r="K346" s="38" t="s">
        <v>802</v>
      </c>
      <c r="L346" s="110"/>
      <c r="M346" s="108"/>
      <c r="N346" s="108"/>
      <c r="O346" s="108"/>
      <c r="P346" s="108"/>
      <c r="Q346" s="38"/>
      <c r="R346" s="108"/>
      <c r="S346" s="1" t="s">
        <v>785</v>
      </c>
      <c r="T346" s="108"/>
      <c r="U346" s="108"/>
      <c r="V346" s="108"/>
      <c r="W346" s="109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9"/>
      <c r="AH346" s="108"/>
      <c r="AI346" s="108"/>
      <c r="AJ346" s="108"/>
      <c r="AK346" s="108"/>
      <c r="AL346" s="108"/>
      <c r="AM346" s="108"/>
      <c r="AN346" s="108"/>
      <c r="AO346" s="108"/>
      <c r="AP346" s="108"/>
      <c r="AQ346" s="108"/>
      <c r="AR346" s="108"/>
      <c r="AS346" s="108"/>
      <c r="AT346" s="108"/>
      <c r="AU346" s="109"/>
      <c r="AV346" s="108"/>
      <c r="AW346" s="108"/>
      <c r="AX346" s="108"/>
      <c r="AY346" s="108"/>
      <c r="AZ346" s="109"/>
      <c r="BA346" s="36" t="s">
        <v>522</v>
      </c>
      <c r="BB346" s="108"/>
      <c r="BC346" s="108"/>
      <c r="BD346" s="108"/>
      <c r="BE346" s="109"/>
      <c r="BF346" s="108"/>
      <c r="BG346" s="108"/>
      <c r="BH346" s="108"/>
      <c r="BI346" s="108"/>
      <c r="BJ346" s="109"/>
      <c r="BK346" s="111"/>
      <c r="BL346" s="111"/>
      <c r="BM346" s="111"/>
      <c r="BN346" s="108"/>
      <c r="BO346" s="108"/>
      <c r="BP346" s="108"/>
      <c r="BQ346" s="108"/>
      <c r="BR346" s="108"/>
      <c r="BS346" s="108"/>
      <c r="BT346" s="108"/>
      <c r="BU346" s="108"/>
      <c r="BV346" s="108"/>
      <c r="BW346" s="108"/>
      <c r="BX346" s="108"/>
      <c r="BY346" s="108"/>
      <c r="BZ346" s="108"/>
      <c r="CA346" s="108"/>
      <c r="CB346" s="108"/>
      <c r="CC346" s="108"/>
      <c r="CD346" s="108"/>
      <c r="CE346" s="108"/>
      <c r="CF346" s="108"/>
      <c r="CG346" s="108"/>
      <c r="CH346" s="108"/>
      <c r="CI346" s="108"/>
      <c r="CJ346" s="108"/>
      <c r="CK346" s="108"/>
      <c r="CL346" s="108"/>
      <c r="CM346" s="108"/>
      <c r="CN346" s="108"/>
      <c r="CO346" s="108"/>
      <c r="CP346" s="108"/>
      <c r="CQ346" s="108"/>
      <c r="CR346" s="108"/>
      <c r="CS346" s="108"/>
      <c r="CT346" s="108"/>
      <c r="CU346" s="108"/>
      <c r="CV346" s="108"/>
      <c r="CW346" s="108"/>
      <c r="CX346" s="108"/>
      <c r="CY346" s="108"/>
      <c r="CZ346" s="108"/>
      <c r="DA346" s="108"/>
      <c r="DB346" s="108"/>
      <c r="DC346" s="108"/>
      <c r="DD346" s="108"/>
      <c r="DE346" s="108"/>
      <c r="DF346" s="108"/>
      <c r="DG346" s="109"/>
    </row>
    <row r="347" spans="1:111" s="72" customFormat="1" ht="14.25" customHeight="1" x14ac:dyDescent="0.15">
      <c r="A347" s="107"/>
      <c r="B347" s="107"/>
      <c r="C347" s="107"/>
      <c r="D347" s="1" t="s">
        <v>795</v>
      </c>
      <c r="E347" s="107"/>
      <c r="F347" s="107"/>
      <c r="G347" s="25" t="s">
        <v>121</v>
      </c>
      <c r="H347" s="118" t="s">
        <v>827</v>
      </c>
      <c r="I347" s="4" t="s">
        <v>597</v>
      </c>
      <c r="J347" s="38"/>
      <c r="K347" s="38" t="s">
        <v>803</v>
      </c>
      <c r="L347" s="110"/>
      <c r="M347" s="108"/>
      <c r="N347" s="108"/>
      <c r="O347" s="108"/>
      <c r="P347" s="108"/>
      <c r="Q347" s="38"/>
      <c r="R347" s="108"/>
      <c r="S347" s="119">
        <v>2004409</v>
      </c>
      <c r="T347" s="108"/>
      <c r="U347" s="108"/>
      <c r="V347" s="108"/>
      <c r="W347" s="109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9"/>
      <c r="AH347" s="108"/>
      <c r="AI347" s="108"/>
      <c r="AJ347" s="108"/>
      <c r="AK347" s="108"/>
      <c r="AL347" s="108"/>
      <c r="AM347" s="108"/>
      <c r="AN347" s="108"/>
      <c r="AO347" s="108"/>
      <c r="AP347" s="108"/>
      <c r="AQ347" s="108"/>
      <c r="AR347" s="108"/>
      <c r="AS347" s="108"/>
      <c r="AT347" s="108"/>
      <c r="AU347" s="109"/>
      <c r="AV347" s="108"/>
      <c r="AW347" s="108"/>
      <c r="AX347" s="108"/>
      <c r="AY347" s="108"/>
      <c r="AZ347" s="109"/>
      <c r="BA347" s="36" t="s">
        <v>522</v>
      </c>
      <c r="BB347" s="108"/>
      <c r="BC347" s="108"/>
      <c r="BD347" s="108"/>
      <c r="BE347" s="109"/>
      <c r="BF347" s="108"/>
      <c r="BG347" s="108"/>
      <c r="BH347" s="108"/>
      <c r="BI347" s="108"/>
      <c r="BJ347" s="109"/>
      <c r="BK347" s="111"/>
      <c r="BL347" s="111"/>
      <c r="BM347" s="111"/>
      <c r="BN347" s="108"/>
      <c r="BO347" s="108"/>
      <c r="BP347" s="108"/>
      <c r="BQ347" s="108"/>
      <c r="BR347" s="108"/>
      <c r="BS347" s="108"/>
      <c r="BT347" s="108"/>
      <c r="BU347" s="108"/>
      <c r="BV347" s="108"/>
      <c r="BW347" s="108"/>
      <c r="BX347" s="108"/>
      <c r="BY347" s="108"/>
      <c r="BZ347" s="108"/>
      <c r="CA347" s="108"/>
      <c r="CB347" s="108"/>
      <c r="CC347" s="108"/>
      <c r="CD347" s="108"/>
      <c r="CE347" s="108"/>
      <c r="CF347" s="108"/>
      <c r="CG347" s="108"/>
      <c r="CH347" s="108"/>
      <c r="CI347" s="108"/>
      <c r="CJ347" s="108"/>
      <c r="CK347" s="108"/>
      <c r="CL347" s="108"/>
      <c r="CM347" s="108"/>
      <c r="CN347" s="108"/>
      <c r="CO347" s="108"/>
      <c r="CP347" s="108"/>
      <c r="CQ347" s="108"/>
      <c r="CR347" s="108"/>
      <c r="CS347" s="108"/>
      <c r="CT347" s="108"/>
      <c r="CU347" s="108"/>
      <c r="CV347" s="108"/>
      <c r="CW347" s="108"/>
      <c r="CX347" s="108"/>
      <c r="CY347" s="108"/>
      <c r="CZ347" s="108"/>
      <c r="DA347" s="108"/>
      <c r="DB347" s="108"/>
      <c r="DC347" s="108"/>
      <c r="DD347" s="108"/>
      <c r="DE347" s="108"/>
      <c r="DF347" s="108"/>
      <c r="DG347" s="109"/>
    </row>
    <row r="348" spans="1:111" s="72" customFormat="1" ht="14.25" customHeight="1" x14ac:dyDescent="0.15">
      <c r="A348" s="107"/>
      <c r="B348" s="107"/>
      <c r="C348" s="107"/>
      <c r="D348" s="1" t="s">
        <v>707</v>
      </c>
      <c r="E348" s="107"/>
      <c r="F348" s="107"/>
      <c r="G348" s="25" t="s">
        <v>121</v>
      </c>
      <c r="H348" s="118" t="s">
        <v>827</v>
      </c>
      <c r="I348" s="4" t="s">
        <v>597</v>
      </c>
      <c r="J348" s="38"/>
      <c r="K348" s="38" t="s">
        <v>803</v>
      </c>
      <c r="L348" s="110"/>
      <c r="M348" s="108"/>
      <c r="N348" s="108"/>
      <c r="O348" s="108"/>
      <c r="P348" s="108"/>
      <c r="Q348" s="38"/>
      <c r="R348" s="108"/>
      <c r="S348" s="1" t="s">
        <v>796</v>
      </c>
      <c r="T348" s="108"/>
      <c r="U348" s="108"/>
      <c r="V348" s="108"/>
      <c r="W348" s="109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9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  <c r="AT348" s="108"/>
      <c r="AU348" s="109"/>
      <c r="AV348" s="108"/>
      <c r="AW348" s="108"/>
      <c r="AX348" s="108"/>
      <c r="AY348" s="108"/>
      <c r="AZ348" s="109"/>
      <c r="BA348" s="36" t="s">
        <v>522</v>
      </c>
      <c r="BB348" s="108"/>
      <c r="BC348" s="108"/>
      <c r="BD348" s="108"/>
      <c r="BE348" s="109"/>
      <c r="BF348" s="108"/>
      <c r="BG348" s="108"/>
      <c r="BH348" s="108"/>
      <c r="BI348" s="108"/>
      <c r="BJ348" s="109"/>
      <c r="BK348" s="111"/>
      <c r="BL348" s="111"/>
      <c r="BM348" s="111"/>
      <c r="BN348" s="108"/>
      <c r="BO348" s="108"/>
      <c r="BP348" s="108"/>
      <c r="BQ348" s="108"/>
      <c r="BR348" s="108"/>
      <c r="BS348" s="108"/>
      <c r="BT348" s="108"/>
      <c r="BU348" s="108"/>
      <c r="BV348" s="108"/>
      <c r="BW348" s="108"/>
      <c r="BX348" s="108"/>
      <c r="BY348" s="108"/>
      <c r="BZ348" s="108"/>
      <c r="CA348" s="108"/>
      <c r="CB348" s="108"/>
      <c r="CC348" s="108"/>
      <c r="CD348" s="108"/>
      <c r="CE348" s="108"/>
      <c r="CF348" s="108"/>
      <c r="CG348" s="108"/>
      <c r="CH348" s="108"/>
      <c r="CI348" s="108"/>
      <c r="CJ348" s="108"/>
      <c r="CK348" s="108"/>
      <c r="CL348" s="108"/>
      <c r="CM348" s="108"/>
      <c r="CN348" s="108"/>
      <c r="CO348" s="108"/>
      <c r="CP348" s="108"/>
      <c r="CQ348" s="108"/>
      <c r="CR348" s="108"/>
      <c r="CS348" s="108"/>
      <c r="CT348" s="108"/>
      <c r="CU348" s="108"/>
      <c r="CV348" s="108"/>
      <c r="CW348" s="108"/>
      <c r="CX348" s="108"/>
      <c r="CY348" s="108"/>
      <c r="CZ348" s="108"/>
      <c r="DA348" s="108"/>
      <c r="DB348" s="108"/>
      <c r="DC348" s="108"/>
      <c r="DD348" s="108"/>
      <c r="DE348" s="108"/>
      <c r="DF348" s="108"/>
      <c r="DG348" s="109"/>
    </row>
    <row r="349" spans="1:111" s="72" customFormat="1" ht="14.25" customHeight="1" x14ac:dyDescent="0.15">
      <c r="A349" s="107"/>
      <c r="B349" s="107"/>
      <c r="C349" s="107"/>
      <c r="D349" s="1" t="s">
        <v>705</v>
      </c>
      <c r="E349" s="107"/>
      <c r="F349" s="107"/>
      <c r="G349" s="25" t="s">
        <v>121</v>
      </c>
      <c r="H349" s="118" t="s">
        <v>827</v>
      </c>
      <c r="I349" s="4" t="s">
        <v>597</v>
      </c>
      <c r="J349" s="107"/>
      <c r="K349" s="38" t="s">
        <v>804</v>
      </c>
      <c r="L349" s="110"/>
      <c r="M349" s="108"/>
      <c r="N349" s="108"/>
      <c r="O349" s="108"/>
      <c r="P349" s="108"/>
      <c r="Q349" s="107"/>
      <c r="R349" s="108"/>
      <c r="S349" s="41" t="s">
        <v>797</v>
      </c>
      <c r="T349" s="108"/>
      <c r="U349" s="108"/>
      <c r="V349" s="108"/>
      <c r="W349" s="109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9"/>
      <c r="AH349" s="108"/>
      <c r="AI349" s="108"/>
      <c r="AJ349" s="108"/>
      <c r="AK349" s="108"/>
      <c r="AL349" s="108"/>
      <c r="AM349" s="108"/>
      <c r="AN349" s="108"/>
      <c r="AO349" s="108"/>
      <c r="AP349" s="108"/>
      <c r="AQ349" s="108"/>
      <c r="AR349" s="108"/>
      <c r="AS349" s="108"/>
      <c r="AT349" s="108"/>
      <c r="AU349" s="109"/>
      <c r="AV349" s="108"/>
      <c r="AW349" s="108"/>
      <c r="AX349" s="108"/>
      <c r="AY349" s="108"/>
      <c r="AZ349" s="109"/>
      <c r="BA349" s="36" t="s">
        <v>522</v>
      </c>
      <c r="BB349" s="108"/>
      <c r="BC349" s="108"/>
      <c r="BD349" s="108"/>
      <c r="BE349" s="109"/>
      <c r="BF349" s="108"/>
      <c r="BG349" s="108"/>
      <c r="BH349" s="108"/>
      <c r="BI349" s="108"/>
      <c r="BJ349" s="109"/>
      <c r="BK349" s="111"/>
      <c r="BL349" s="111"/>
      <c r="BM349" s="111"/>
      <c r="BN349" s="108"/>
      <c r="BO349" s="108"/>
      <c r="BP349" s="108"/>
      <c r="BQ349" s="108"/>
      <c r="BR349" s="108"/>
      <c r="BS349" s="108"/>
      <c r="BT349" s="108"/>
      <c r="BU349" s="108"/>
      <c r="BV349" s="108"/>
      <c r="BW349" s="108"/>
      <c r="BX349" s="108"/>
      <c r="BY349" s="108"/>
      <c r="BZ349" s="108"/>
      <c r="CA349" s="108"/>
      <c r="CB349" s="108"/>
      <c r="CC349" s="108"/>
      <c r="CD349" s="108"/>
      <c r="CE349" s="108"/>
      <c r="CF349" s="108"/>
      <c r="CG349" s="108"/>
      <c r="CH349" s="108"/>
      <c r="CI349" s="108"/>
      <c r="CJ349" s="108"/>
      <c r="CK349" s="108"/>
      <c r="CL349" s="108"/>
      <c r="CM349" s="108"/>
      <c r="CN349" s="108"/>
      <c r="CO349" s="108"/>
      <c r="CP349" s="108"/>
      <c r="CQ349" s="108"/>
      <c r="CR349" s="108"/>
      <c r="CS349" s="108"/>
      <c r="CT349" s="108"/>
      <c r="CU349" s="108"/>
      <c r="CV349" s="108"/>
      <c r="CW349" s="108"/>
      <c r="CX349" s="108"/>
      <c r="CY349" s="108"/>
      <c r="CZ349" s="108"/>
      <c r="DA349" s="108"/>
      <c r="DB349" s="108"/>
      <c r="DC349" s="108"/>
      <c r="DD349" s="108"/>
      <c r="DE349" s="108"/>
      <c r="DF349" s="108"/>
      <c r="DG349" s="109"/>
    </row>
    <row r="350" spans="1:111" s="72" customFormat="1" ht="14.25" customHeight="1" x14ac:dyDescent="0.15">
      <c r="A350" s="107"/>
      <c r="B350" s="107"/>
      <c r="C350" s="107"/>
      <c r="D350" s="1" t="s">
        <v>805</v>
      </c>
      <c r="E350" s="107"/>
      <c r="F350" s="107"/>
      <c r="G350" s="25" t="s">
        <v>121</v>
      </c>
      <c r="H350" s="118" t="s">
        <v>827</v>
      </c>
      <c r="I350" s="4" t="s">
        <v>597</v>
      </c>
      <c r="J350" s="38"/>
      <c r="K350" s="38" t="s">
        <v>818</v>
      </c>
      <c r="L350" s="110"/>
      <c r="M350" s="108"/>
      <c r="N350" s="108"/>
      <c r="O350" s="108"/>
      <c r="P350" s="108"/>
      <c r="Q350" s="38"/>
      <c r="R350" s="108"/>
      <c r="S350" s="1" t="s">
        <v>784</v>
      </c>
      <c r="T350" s="108"/>
      <c r="U350" s="108"/>
      <c r="V350" s="108"/>
      <c r="W350" s="109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9"/>
      <c r="AH350" s="108"/>
      <c r="AI350" s="108"/>
      <c r="AJ350" s="108"/>
      <c r="AK350" s="108"/>
      <c r="AL350" s="108"/>
      <c r="AM350" s="108"/>
      <c r="AN350" s="108"/>
      <c r="AO350" s="108"/>
      <c r="AP350" s="108"/>
      <c r="AQ350" s="108"/>
      <c r="AR350" s="108"/>
      <c r="AS350" s="108"/>
      <c r="AT350" s="108"/>
      <c r="AU350" s="109"/>
      <c r="AV350" s="108"/>
      <c r="AW350" s="108"/>
      <c r="AX350" s="108"/>
      <c r="AY350" s="108"/>
      <c r="AZ350" s="109"/>
      <c r="BA350" s="36" t="s">
        <v>522</v>
      </c>
      <c r="BB350" s="108"/>
      <c r="BC350" s="108"/>
      <c r="BD350" s="108"/>
      <c r="BE350" s="109"/>
      <c r="BF350" s="108"/>
      <c r="BG350" s="108"/>
      <c r="BH350" s="108"/>
      <c r="BI350" s="108"/>
      <c r="BJ350" s="109"/>
      <c r="BK350" s="111"/>
      <c r="BL350" s="111"/>
      <c r="BM350" s="111"/>
      <c r="BN350" s="108"/>
      <c r="BO350" s="108"/>
      <c r="BP350" s="108"/>
      <c r="BQ350" s="108"/>
      <c r="BR350" s="108"/>
      <c r="BS350" s="108"/>
      <c r="BT350" s="108"/>
      <c r="BU350" s="108"/>
      <c r="BV350" s="108"/>
      <c r="BW350" s="108"/>
      <c r="BX350" s="108"/>
      <c r="BY350" s="108"/>
      <c r="BZ350" s="108"/>
      <c r="CA350" s="108"/>
      <c r="CB350" s="108"/>
      <c r="CC350" s="108"/>
      <c r="CD350" s="108"/>
      <c r="CE350" s="108"/>
      <c r="CF350" s="108"/>
      <c r="CG350" s="108"/>
      <c r="CH350" s="108"/>
      <c r="CI350" s="108"/>
      <c r="CJ350" s="108"/>
      <c r="CK350" s="108"/>
      <c r="CL350" s="108"/>
      <c r="CM350" s="108"/>
      <c r="CN350" s="108"/>
      <c r="CO350" s="108"/>
      <c r="CP350" s="108"/>
      <c r="CQ350" s="108"/>
      <c r="CR350" s="108"/>
      <c r="CS350" s="108"/>
      <c r="CT350" s="108"/>
      <c r="CU350" s="108"/>
      <c r="CV350" s="108"/>
      <c r="CW350" s="108"/>
      <c r="CX350" s="108"/>
      <c r="CY350" s="108"/>
      <c r="CZ350" s="108"/>
      <c r="DA350" s="108"/>
      <c r="DB350" s="108"/>
      <c r="DC350" s="108"/>
      <c r="DD350" s="108"/>
      <c r="DE350" s="108"/>
      <c r="DF350" s="108"/>
      <c r="DG350" s="109"/>
    </row>
    <row r="351" spans="1:111" s="72" customFormat="1" ht="14.25" customHeight="1" x14ac:dyDescent="0.15">
      <c r="A351" s="107"/>
      <c r="B351" s="107"/>
      <c r="C351" s="107"/>
      <c r="D351" s="1" t="s">
        <v>806</v>
      </c>
      <c r="E351" s="107"/>
      <c r="F351" s="107"/>
      <c r="G351" s="25" t="s">
        <v>121</v>
      </c>
      <c r="H351" s="118" t="s">
        <v>827</v>
      </c>
      <c r="I351" s="4" t="s">
        <v>597</v>
      </c>
      <c r="J351" s="38"/>
      <c r="K351" s="38" t="s">
        <v>819</v>
      </c>
      <c r="L351" s="110"/>
      <c r="M351" s="108"/>
      <c r="N351" s="108"/>
      <c r="O351" s="108"/>
      <c r="P351" s="108"/>
      <c r="Q351" s="38"/>
      <c r="R351" s="108"/>
      <c r="S351" s="1" t="s">
        <v>812</v>
      </c>
      <c r="T351" s="108"/>
      <c r="U351" s="108"/>
      <c r="V351" s="108"/>
      <c r="W351" s="109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9"/>
      <c r="AH351" s="108"/>
      <c r="AI351" s="108"/>
      <c r="AJ351" s="108"/>
      <c r="AK351" s="108"/>
      <c r="AL351" s="108"/>
      <c r="AM351" s="108"/>
      <c r="AN351" s="108"/>
      <c r="AO351" s="108"/>
      <c r="AP351" s="108"/>
      <c r="AQ351" s="108"/>
      <c r="AR351" s="108"/>
      <c r="AS351" s="108"/>
      <c r="AT351" s="108"/>
      <c r="AU351" s="109"/>
      <c r="AV351" s="108"/>
      <c r="AW351" s="108"/>
      <c r="AX351" s="108"/>
      <c r="AY351" s="108"/>
      <c r="AZ351" s="109"/>
      <c r="BA351" s="36" t="s">
        <v>522</v>
      </c>
      <c r="BB351" s="108"/>
      <c r="BC351" s="108"/>
      <c r="BD351" s="108"/>
      <c r="BE351" s="109"/>
      <c r="BF351" s="108"/>
      <c r="BG351" s="108"/>
      <c r="BH351" s="108"/>
      <c r="BI351" s="108"/>
      <c r="BJ351" s="109"/>
      <c r="BK351" s="111"/>
      <c r="BL351" s="111"/>
      <c r="BM351" s="111"/>
      <c r="BN351" s="108"/>
      <c r="BO351" s="108"/>
      <c r="BP351" s="108"/>
      <c r="BQ351" s="108"/>
      <c r="BR351" s="108"/>
      <c r="BS351" s="108"/>
      <c r="BT351" s="108"/>
      <c r="BU351" s="108"/>
      <c r="BV351" s="108"/>
      <c r="BW351" s="108"/>
      <c r="BX351" s="108"/>
      <c r="BY351" s="108"/>
      <c r="BZ351" s="108"/>
      <c r="CA351" s="108"/>
      <c r="CB351" s="108"/>
      <c r="CC351" s="108"/>
      <c r="CD351" s="108"/>
      <c r="CE351" s="108"/>
      <c r="CF351" s="108"/>
      <c r="CG351" s="108"/>
      <c r="CH351" s="108"/>
      <c r="CI351" s="108"/>
      <c r="CJ351" s="108"/>
      <c r="CK351" s="108"/>
      <c r="CL351" s="108"/>
      <c r="CM351" s="108"/>
      <c r="CN351" s="108"/>
      <c r="CO351" s="108"/>
      <c r="CP351" s="108"/>
      <c r="CQ351" s="108"/>
      <c r="CR351" s="108"/>
      <c r="CS351" s="108"/>
      <c r="CT351" s="108"/>
      <c r="CU351" s="108"/>
      <c r="CV351" s="108"/>
      <c r="CW351" s="108"/>
      <c r="CX351" s="108"/>
      <c r="CY351" s="108"/>
      <c r="CZ351" s="108"/>
      <c r="DA351" s="108"/>
      <c r="DB351" s="108"/>
      <c r="DC351" s="108"/>
      <c r="DD351" s="108"/>
      <c r="DE351" s="108"/>
      <c r="DF351" s="108"/>
      <c r="DG351" s="109"/>
    </row>
    <row r="352" spans="1:111" s="72" customFormat="1" ht="14.25" customHeight="1" x14ac:dyDescent="0.15">
      <c r="A352" s="107"/>
      <c r="B352" s="107"/>
      <c r="C352" s="107"/>
      <c r="D352" s="1" t="s">
        <v>807</v>
      </c>
      <c r="E352" s="107"/>
      <c r="F352" s="107"/>
      <c r="G352" s="25" t="s">
        <v>121</v>
      </c>
      <c r="H352" s="118" t="s">
        <v>827</v>
      </c>
      <c r="I352" s="4" t="s">
        <v>597</v>
      </c>
      <c r="J352" s="38"/>
      <c r="K352" s="38"/>
      <c r="L352" s="110"/>
      <c r="M352" s="108"/>
      <c r="N352" s="108"/>
      <c r="O352" s="108"/>
      <c r="P352" s="108"/>
      <c r="Q352" s="38"/>
      <c r="R352" s="108"/>
      <c r="S352" s="1" t="s">
        <v>782</v>
      </c>
      <c r="T352" s="108"/>
      <c r="U352" s="108"/>
      <c r="V352" s="108"/>
      <c r="W352" s="109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9"/>
      <c r="AH352" s="108"/>
      <c r="AI352" s="108"/>
      <c r="AJ352" s="108"/>
      <c r="AK352" s="108"/>
      <c r="AL352" s="108"/>
      <c r="AM352" s="108"/>
      <c r="AN352" s="108"/>
      <c r="AO352" s="108"/>
      <c r="AP352" s="108"/>
      <c r="AQ352" s="108"/>
      <c r="AR352" s="108"/>
      <c r="AS352" s="108"/>
      <c r="AT352" s="108"/>
      <c r="AU352" s="109"/>
      <c r="AV352" s="108"/>
      <c r="AW352" s="108"/>
      <c r="AX352" s="108"/>
      <c r="AY352" s="108"/>
      <c r="AZ352" s="109"/>
      <c r="BA352" s="36" t="s">
        <v>522</v>
      </c>
      <c r="BB352" s="108"/>
      <c r="BC352" s="108"/>
      <c r="BD352" s="108"/>
      <c r="BE352" s="109"/>
      <c r="BF352" s="108"/>
      <c r="BG352" s="108"/>
      <c r="BH352" s="108"/>
      <c r="BI352" s="108"/>
      <c r="BJ352" s="109"/>
      <c r="BK352" s="111"/>
      <c r="BL352" s="111"/>
      <c r="BM352" s="111"/>
      <c r="BN352" s="108"/>
      <c r="BO352" s="108"/>
      <c r="BP352" s="108"/>
      <c r="BQ352" s="108"/>
      <c r="BR352" s="108"/>
      <c r="BS352" s="108"/>
      <c r="BT352" s="108"/>
      <c r="BU352" s="108"/>
      <c r="BV352" s="108"/>
      <c r="BW352" s="108"/>
      <c r="BX352" s="108"/>
      <c r="BY352" s="108"/>
      <c r="BZ352" s="108"/>
      <c r="CA352" s="108"/>
      <c r="CB352" s="108"/>
      <c r="CC352" s="108"/>
      <c r="CD352" s="108"/>
      <c r="CE352" s="108"/>
      <c r="CF352" s="108"/>
      <c r="CG352" s="108"/>
      <c r="CH352" s="108"/>
      <c r="CI352" s="108"/>
      <c r="CJ352" s="108"/>
      <c r="CK352" s="108"/>
      <c r="CL352" s="108"/>
      <c r="CM352" s="108"/>
      <c r="CN352" s="108"/>
      <c r="CO352" s="108"/>
      <c r="CP352" s="108"/>
      <c r="CQ352" s="108"/>
      <c r="CR352" s="108"/>
      <c r="CS352" s="108"/>
      <c r="CT352" s="108"/>
      <c r="CU352" s="108"/>
      <c r="CV352" s="108"/>
      <c r="CW352" s="108"/>
      <c r="CX352" s="108"/>
      <c r="CY352" s="108"/>
      <c r="CZ352" s="108"/>
      <c r="DA352" s="108"/>
      <c r="DB352" s="108"/>
      <c r="DC352" s="108"/>
      <c r="DD352" s="108"/>
      <c r="DE352" s="108"/>
      <c r="DF352" s="108"/>
      <c r="DG352" s="109"/>
    </row>
    <row r="353" spans="1:111" s="72" customFormat="1" ht="14.25" customHeight="1" x14ac:dyDescent="0.15">
      <c r="A353" s="107"/>
      <c r="B353" s="107"/>
      <c r="C353" s="107"/>
      <c r="D353" s="1" t="s">
        <v>808</v>
      </c>
      <c r="E353" s="107"/>
      <c r="F353" s="107"/>
      <c r="G353" s="25" t="s">
        <v>121</v>
      </c>
      <c r="H353" s="118" t="s">
        <v>827</v>
      </c>
      <c r="I353" s="4" t="s">
        <v>597</v>
      </c>
      <c r="J353" s="38"/>
      <c r="K353" s="38" t="s">
        <v>820</v>
      </c>
      <c r="L353" s="110"/>
      <c r="M353" s="108"/>
      <c r="N353" s="108"/>
      <c r="O353" s="108"/>
      <c r="P353" s="108"/>
      <c r="Q353" s="38"/>
      <c r="R353" s="108"/>
      <c r="S353" s="1" t="s">
        <v>813</v>
      </c>
      <c r="T353" s="108"/>
      <c r="U353" s="108"/>
      <c r="V353" s="108"/>
      <c r="W353" s="109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9"/>
      <c r="AH353" s="108"/>
      <c r="AI353" s="108"/>
      <c r="AJ353" s="108"/>
      <c r="AK353" s="108"/>
      <c r="AL353" s="108"/>
      <c r="AM353" s="108"/>
      <c r="AN353" s="108"/>
      <c r="AO353" s="108"/>
      <c r="AP353" s="108"/>
      <c r="AQ353" s="108"/>
      <c r="AR353" s="108"/>
      <c r="AS353" s="108"/>
      <c r="AT353" s="108"/>
      <c r="AU353" s="109"/>
      <c r="AV353" s="108"/>
      <c r="AW353" s="108"/>
      <c r="AX353" s="108"/>
      <c r="AY353" s="108"/>
      <c r="AZ353" s="109"/>
      <c r="BA353" s="36" t="s">
        <v>522</v>
      </c>
      <c r="BB353" s="108"/>
      <c r="BC353" s="108"/>
      <c r="BD353" s="108"/>
      <c r="BE353" s="109"/>
      <c r="BF353" s="108"/>
      <c r="BG353" s="108"/>
      <c r="BH353" s="108"/>
      <c r="BI353" s="108"/>
      <c r="BJ353" s="109"/>
      <c r="BK353" s="111"/>
      <c r="BL353" s="111"/>
      <c r="BM353" s="111"/>
      <c r="BN353" s="108"/>
      <c r="BO353" s="108"/>
      <c r="BP353" s="108"/>
      <c r="BQ353" s="108"/>
      <c r="BR353" s="108"/>
      <c r="BS353" s="108"/>
      <c r="BT353" s="108"/>
      <c r="BU353" s="108"/>
      <c r="BV353" s="108"/>
      <c r="BW353" s="108"/>
      <c r="BX353" s="108"/>
      <c r="BY353" s="108"/>
      <c r="BZ353" s="108"/>
      <c r="CA353" s="108"/>
      <c r="CB353" s="108"/>
      <c r="CC353" s="108"/>
      <c r="CD353" s="108"/>
      <c r="CE353" s="108"/>
      <c r="CF353" s="108"/>
      <c r="CG353" s="108"/>
      <c r="CH353" s="108"/>
      <c r="CI353" s="108"/>
      <c r="CJ353" s="108"/>
      <c r="CK353" s="108"/>
      <c r="CL353" s="108"/>
      <c r="CM353" s="108"/>
      <c r="CN353" s="108"/>
      <c r="CO353" s="108"/>
      <c r="CP353" s="108"/>
      <c r="CQ353" s="108"/>
      <c r="CR353" s="108"/>
      <c r="CS353" s="108"/>
      <c r="CT353" s="108"/>
      <c r="CU353" s="108"/>
      <c r="CV353" s="108"/>
      <c r="CW353" s="108"/>
      <c r="CX353" s="108"/>
      <c r="CY353" s="108"/>
      <c r="CZ353" s="108"/>
      <c r="DA353" s="108"/>
      <c r="DB353" s="108"/>
      <c r="DC353" s="108"/>
      <c r="DD353" s="108"/>
      <c r="DE353" s="108"/>
      <c r="DF353" s="108"/>
      <c r="DG353" s="109"/>
    </row>
    <row r="354" spans="1:111" s="72" customFormat="1" ht="14.25" customHeight="1" x14ac:dyDescent="0.15">
      <c r="A354" s="107"/>
      <c r="B354" s="107"/>
      <c r="C354" s="107"/>
      <c r="D354" s="1" t="s">
        <v>809</v>
      </c>
      <c r="E354" s="107"/>
      <c r="F354" s="107"/>
      <c r="G354" s="25" t="s">
        <v>121</v>
      </c>
      <c r="H354" s="118" t="s">
        <v>827</v>
      </c>
      <c r="I354" s="4" t="s">
        <v>597</v>
      </c>
      <c r="J354" s="38"/>
      <c r="K354" s="38"/>
      <c r="L354" s="110"/>
      <c r="M354" s="108"/>
      <c r="N354" s="108"/>
      <c r="O354" s="108"/>
      <c r="P354" s="108"/>
      <c r="Q354" s="38"/>
      <c r="R354" s="108"/>
      <c r="S354" s="1" t="s">
        <v>814</v>
      </c>
      <c r="T354" s="108"/>
      <c r="U354" s="108"/>
      <c r="V354" s="108"/>
      <c r="W354" s="109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9"/>
      <c r="AH354" s="108"/>
      <c r="AI354" s="108"/>
      <c r="AJ354" s="108"/>
      <c r="AK354" s="108"/>
      <c r="AL354" s="108"/>
      <c r="AM354" s="108"/>
      <c r="AN354" s="108"/>
      <c r="AO354" s="108"/>
      <c r="AP354" s="108"/>
      <c r="AQ354" s="108"/>
      <c r="AR354" s="108"/>
      <c r="AS354" s="108"/>
      <c r="AT354" s="108"/>
      <c r="AU354" s="109"/>
      <c r="AV354" s="108"/>
      <c r="AW354" s="108"/>
      <c r="AX354" s="108"/>
      <c r="AY354" s="108"/>
      <c r="AZ354" s="109"/>
      <c r="BA354" s="36" t="s">
        <v>522</v>
      </c>
      <c r="BB354" s="108"/>
      <c r="BC354" s="108"/>
      <c r="BD354" s="108"/>
      <c r="BE354" s="109"/>
      <c r="BF354" s="108"/>
      <c r="BG354" s="108"/>
      <c r="BH354" s="108"/>
      <c r="BI354" s="108"/>
      <c r="BJ354" s="109"/>
      <c r="BK354" s="111"/>
      <c r="BL354" s="111"/>
      <c r="BM354" s="111"/>
      <c r="BN354" s="108"/>
      <c r="BO354" s="108"/>
      <c r="BP354" s="108"/>
      <c r="BQ354" s="108"/>
      <c r="BR354" s="108"/>
      <c r="BS354" s="108"/>
      <c r="BT354" s="108"/>
      <c r="BU354" s="108"/>
      <c r="BV354" s="108"/>
      <c r="BW354" s="108"/>
      <c r="BX354" s="108"/>
      <c r="BY354" s="108"/>
      <c r="BZ354" s="108"/>
      <c r="CA354" s="108"/>
      <c r="CB354" s="108"/>
      <c r="CC354" s="108"/>
      <c r="CD354" s="108"/>
      <c r="CE354" s="108"/>
      <c r="CF354" s="108"/>
      <c r="CG354" s="108"/>
      <c r="CH354" s="108"/>
      <c r="CI354" s="108"/>
      <c r="CJ354" s="108"/>
      <c r="CK354" s="108"/>
      <c r="CL354" s="108"/>
      <c r="CM354" s="108"/>
      <c r="CN354" s="108"/>
      <c r="CO354" s="108"/>
      <c r="CP354" s="108"/>
      <c r="CQ354" s="108"/>
      <c r="CR354" s="108"/>
      <c r="CS354" s="108"/>
      <c r="CT354" s="108"/>
      <c r="CU354" s="108"/>
      <c r="CV354" s="108"/>
      <c r="CW354" s="108"/>
      <c r="CX354" s="108"/>
      <c r="CY354" s="108"/>
      <c r="CZ354" s="108"/>
      <c r="DA354" s="108"/>
      <c r="DB354" s="108"/>
      <c r="DC354" s="108"/>
      <c r="DD354" s="108"/>
      <c r="DE354" s="108"/>
      <c r="DF354" s="108"/>
      <c r="DG354" s="109"/>
    </row>
    <row r="355" spans="1:111" s="72" customFormat="1" ht="14.25" customHeight="1" x14ac:dyDescent="0.15">
      <c r="A355" s="107"/>
      <c r="B355" s="107"/>
      <c r="C355" s="107"/>
      <c r="D355" s="1" t="s">
        <v>810</v>
      </c>
      <c r="E355" s="107"/>
      <c r="F355" s="107"/>
      <c r="G355" s="25" t="s">
        <v>121</v>
      </c>
      <c r="H355" s="118" t="s">
        <v>827</v>
      </c>
      <c r="I355" s="4" t="s">
        <v>597</v>
      </c>
      <c r="J355" s="38"/>
      <c r="K355" s="38"/>
      <c r="L355" s="110"/>
      <c r="M355" s="108"/>
      <c r="N355" s="108"/>
      <c r="O355" s="108"/>
      <c r="P355" s="108"/>
      <c r="Q355" s="38"/>
      <c r="R355" s="108"/>
      <c r="S355" s="1" t="s">
        <v>815</v>
      </c>
      <c r="T355" s="108"/>
      <c r="U355" s="108"/>
      <c r="V355" s="108"/>
      <c r="W355" s="109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9"/>
      <c r="AH355" s="108"/>
      <c r="AI355" s="108"/>
      <c r="AJ355" s="108"/>
      <c r="AK355" s="108"/>
      <c r="AL355" s="108"/>
      <c r="AM355" s="108"/>
      <c r="AN355" s="108"/>
      <c r="AO355" s="108"/>
      <c r="AP355" s="108"/>
      <c r="AQ355" s="108"/>
      <c r="AR355" s="108"/>
      <c r="AS355" s="108"/>
      <c r="AT355" s="108"/>
      <c r="AU355" s="109"/>
      <c r="AV355" s="108"/>
      <c r="AW355" s="108"/>
      <c r="AX355" s="108"/>
      <c r="AY355" s="108"/>
      <c r="AZ355" s="109"/>
      <c r="BA355" s="36" t="s">
        <v>522</v>
      </c>
      <c r="BB355" s="108"/>
      <c r="BC355" s="108"/>
      <c r="BD355" s="108"/>
      <c r="BE355" s="109"/>
      <c r="BF355" s="108"/>
      <c r="BG355" s="108"/>
      <c r="BH355" s="108"/>
      <c r="BI355" s="108"/>
      <c r="BJ355" s="109"/>
      <c r="BK355" s="111"/>
      <c r="BL355" s="111"/>
      <c r="BM355" s="111"/>
      <c r="BN355" s="108"/>
      <c r="BO355" s="108"/>
      <c r="BP355" s="108"/>
      <c r="BQ355" s="108"/>
      <c r="BR355" s="108"/>
      <c r="BS355" s="108"/>
      <c r="BT355" s="108"/>
      <c r="BU355" s="108"/>
      <c r="BV355" s="108"/>
      <c r="BW355" s="108"/>
      <c r="BX355" s="108"/>
      <c r="BY355" s="108"/>
      <c r="BZ355" s="108"/>
      <c r="CA355" s="108"/>
      <c r="CB355" s="108"/>
      <c r="CC355" s="108"/>
      <c r="CD355" s="108"/>
      <c r="CE355" s="108"/>
      <c r="CF355" s="108"/>
      <c r="CG355" s="108"/>
      <c r="CH355" s="108"/>
      <c r="CI355" s="108"/>
      <c r="CJ355" s="108"/>
      <c r="CK355" s="108"/>
      <c r="CL355" s="108"/>
      <c r="CM355" s="108"/>
      <c r="CN355" s="108"/>
      <c r="CO355" s="108"/>
      <c r="CP355" s="108"/>
      <c r="CQ355" s="108"/>
      <c r="CR355" s="108"/>
      <c r="CS355" s="108"/>
      <c r="CT355" s="108"/>
      <c r="CU355" s="108"/>
      <c r="CV355" s="108"/>
      <c r="CW355" s="108"/>
      <c r="CX355" s="108"/>
      <c r="CY355" s="108"/>
      <c r="CZ355" s="108"/>
      <c r="DA355" s="108"/>
      <c r="DB355" s="108"/>
      <c r="DC355" s="108"/>
      <c r="DD355" s="108"/>
      <c r="DE355" s="108"/>
      <c r="DF355" s="108"/>
      <c r="DG355" s="109"/>
    </row>
    <row r="356" spans="1:111" s="72" customFormat="1" ht="14.25" customHeight="1" x14ac:dyDescent="0.15">
      <c r="A356" s="107"/>
      <c r="B356" s="107"/>
      <c r="C356" s="107"/>
      <c r="D356" s="1" t="s">
        <v>811</v>
      </c>
      <c r="E356" s="107"/>
      <c r="F356" s="107"/>
      <c r="G356" s="25" t="s">
        <v>121</v>
      </c>
      <c r="H356" s="118" t="s">
        <v>827</v>
      </c>
      <c r="I356" s="4" t="s">
        <v>597</v>
      </c>
      <c r="J356" s="38"/>
      <c r="K356" s="38" t="s">
        <v>821</v>
      </c>
      <c r="L356" s="110"/>
      <c r="M356" s="108"/>
      <c r="N356" s="108"/>
      <c r="O356" s="108"/>
      <c r="P356" s="108"/>
      <c r="Q356" s="38"/>
      <c r="R356" s="108"/>
      <c r="S356" s="1" t="s">
        <v>816</v>
      </c>
      <c r="T356" s="108"/>
      <c r="U356" s="108"/>
      <c r="V356" s="108"/>
      <c r="W356" s="109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9"/>
      <c r="AH356" s="108"/>
      <c r="AI356" s="108"/>
      <c r="AJ356" s="108"/>
      <c r="AK356" s="108"/>
      <c r="AL356" s="108"/>
      <c r="AM356" s="108"/>
      <c r="AN356" s="108"/>
      <c r="AO356" s="108"/>
      <c r="AP356" s="108"/>
      <c r="AQ356" s="108"/>
      <c r="AR356" s="108"/>
      <c r="AS356" s="108"/>
      <c r="AT356" s="108"/>
      <c r="AU356" s="109"/>
      <c r="AV356" s="108"/>
      <c r="AW356" s="108"/>
      <c r="AX356" s="108"/>
      <c r="AY356" s="108"/>
      <c r="AZ356" s="109"/>
      <c r="BA356" s="36" t="s">
        <v>522</v>
      </c>
      <c r="BB356" s="108"/>
      <c r="BC356" s="108"/>
      <c r="BD356" s="108"/>
      <c r="BE356" s="109"/>
      <c r="BF356" s="108"/>
      <c r="BG356" s="108"/>
      <c r="BH356" s="108"/>
      <c r="BI356" s="108"/>
      <c r="BJ356" s="109"/>
      <c r="BK356" s="111"/>
      <c r="BL356" s="111"/>
      <c r="BM356" s="111"/>
      <c r="BN356" s="108"/>
      <c r="BO356" s="108"/>
      <c r="BP356" s="108"/>
      <c r="BQ356" s="108"/>
      <c r="BR356" s="108"/>
      <c r="BS356" s="108"/>
      <c r="BT356" s="108"/>
      <c r="BU356" s="108"/>
      <c r="BV356" s="108"/>
      <c r="BW356" s="108"/>
      <c r="BX356" s="108"/>
      <c r="BY356" s="108"/>
      <c r="BZ356" s="108"/>
      <c r="CA356" s="108"/>
      <c r="CB356" s="108"/>
      <c r="CC356" s="108"/>
      <c r="CD356" s="108"/>
      <c r="CE356" s="108"/>
      <c r="CF356" s="108"/>
      <c r="CG356" s="108"/>
      <c r="CH356" s="108"/>
      <c r="CI356" s="108"/>
      <c r="CJ356" s="108"/>
      <c r="CK356" s="108"/>
      <c r="CL356" s="108"/>
      <c r="CM356" s="108"/>
      <c r="CN356" s="108"/>
      <c r="CO356" s="108"/>
      <c r="CP356" s="108"/>
      <c r="CQ356" s="108"/>
      <c r="CR356" s="108"/>
      <c r="CS356" s="108"/>
      <c r="CT356" s="108"/>
      <c r="CU356" s="108"/>
      <c r="CV356" s="108"/>
      <c r="CW356" s="108"/>
      <c r="CX356" s="108"/>
      <c r="CY356" s="108"/>
      <c r="CZ356" s="108"/>
      <c r="DA356" s="108"/>
      <c r="DB356" s="108"/>
      <c r="DC356" s="108"/>
      <c r="DD356" s="108"/>
      <c r="DE356" s="108"/>
      <c r="DF356" s="108"/>
      <c r="DG356" s="109"/>
    </row>
    <row r="357" spans="1:111" s="72" customFormat="1" ht="14.25" customHeight="1" x14ac:dyDescent="0.15">
      <c r="A357" s="107"/>
      <c r="B357" s="107"/>
      <c r="C357" s="107"/>
      <c r="D357" s="1" t="s">
        <v>822</v>
      </c>
      <c r="E357" s="107"/>
      <c r="F357" s="107"/>
      <c r="G357" s="25" t="s">
        <v>121</v>
      </c>
      <c r="H357" s="118" t="s">
        <v>827</v>
      </c>
      <c r="I357" s="4" t="s">
        <v>597</v>
      </c>
      <c r="J357" s="38"/>
      <c r="K357" s="38"/>
      <c r="L357" s="110"/>
      <c r="M357" s="108"/>
      <c r="N357" s="108"/>
      <c r="O357" s="108"/>
      <c r="P357" s="108"/>
      <c r="Q357" s="38"/>
      <c r="R357" s="108"/>
      <c r="S357" s="1" t="s">
        <v>336</v>
      </c>
      <c r="T357" s="108"/>
      <c r="U357" s="108"/>
      <c r="V357" s="108"/>
      <c r="W357" s="109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9"/>
      <c r="AH357" s="108"/>
      <c r="AI357" s="108"/>
      <c r="AJ357" s="108"/>
      <c r="AK357" s="108"/>
      <c r="AL357" s="108"/>
      <c r="AM357" s="108"/>
      <c r="AN357" s="108"/>
      <c r="AO357" s="108"/>
      <c r="AP357" s="108"/>
      <c r="AQ357" s="108"/>
      <c r="AR357" s="108"/>
      <c r="AS357" s="108"/>
      <c r="AT357" s="108"/>
      <c r="AU357" s="109"/>
      <c r="AV357" s="108"/>
      <c r="AW357" s="108"/>
      <c r="AX357" s="108"/>
      <c r="AY357" s="108"/>
      <c r="AZ357" s="109"/>
      <c r="BA357" s="36" t="s">
        <v>522</v>
      </c>
      <c r="BB357" s="108"/>
      <c r="BC357" s="108"/>
      <c r="BD357" s="108"/>
      <c r="BE357" s="109"/>
      <c r="BF357" s="108"/>
      <c r="BG357" s="108"/>
      <c r="BH357" s="108"/>
      <c r="BI357" s="108"/>
      <c r="BJ357" s="109"/>
      <c r="BK357" s="111"/>
      <c r="BL357" s="111"/>
      <c r="BM357" s="111"/>
      <c r="BN357" s="108"/>
      <c r="BO357" s="108"/>
      <c r="BP357" s="108"/>
      <c r="BQ357" s="108"/>
      <c r="BR357" s="108"/>
      <c r="BS357" s="108"/>
      <c r="BT357" s="108"/>
      <c r="BU357" s="108"/>
      <c r="BV357" s="108"/>
      <c r="BW357" s="108"/>
      <c r="BX357" s="108"/>
      <c r="BY357" s="108"/>
      <c r="BZ357" s="108"/>
      <c r="CA357" s="108"/>
      <c r="CB357" s="108"/>
      <c r="CC357" s="108"/>
      <c r="CD357" s="108"/>
      <c r="CE357" s="108"/>
      <c r="CF357" s="108"/>
      <c r="CG357" s="108"/>
      <c r="CH357" s="108"/>
      <c r="CI357" s="108"/>
      <c r="CJ357" s="108"/>
      <c r="CK357" s="108"/>
      <c r="CL357" s="108"/>
      <c r="CM357" s="108"/>
      <c r="CN357" s="108"/>
      <c r="CO357" s="108"/>
      <c r="CP357" s="108"/>
      <c r="CQ357" s="108"/>
      <c r="CR357" s="108"/>
      <c r="CS357" s="108"/>
      <c r="CT357" s="108"/>
      <c r="CU357" s="108"/>
      <c r="CV357" s="108"/>
      <c r="CW357" s="108"/>
      <c r="CX357" s="108"/>
      <c r="CY357" s="108"/>
      <c r="CZ357" s="108"/>
      <c r="DA357" s="108"/>
      <c r="DB357" s="108"/>
      <c r="DC357" s="108"/>
      <c r="DD357" s="108"/>
      <c r="DE357" s="108"/>
      <c r="DF357" s="108"/>
      <c r="DG357" s="109"/>
    </row>
    <row r="358" spans="1:111" s="72" customFormat="1" ht="14.25" customHeight="1" x14ac:dyDescent="0.15">
      <c r="A358" s="107"/>
      <c r="B358" s="107"/>
      <c r="C358" s="107"/>
      <c r="D358" s="1" t="s">
        <v>823</v>
      </c>
      <c r="E358" s="107"/>
      <c r="F358" s="107"/>
      <c r="G358" s="25" t="s">
        <v>121</v>
      </c>
      <c r="H358" s="118" t="s">
        <v>827</v>
      </c>
      <c r="I358" s="4" t="s">
        <v>597</v>
      </c>
      <c r="J358" s="38"/>
      <c r="K358" s="38"/>
      <c r="L358" s="110"/>
      <c r="M358" s="108"/>
      <c r="N358" s="108"/>
      <c r="O358" s="108"/>
      <c r="P358" s="108"/>
      <c r="Q358" s="38"/>
      <c r="R358" s="108"/>
      <c r="S358" s="1" t="s">
        <v>826</v>
      </c>
      <c r="T358" s="108"/>
      <c r="U358" s="108"/>
      <c r="V358" s="108"/>
      <c r="W358" s="109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9"/>
      <c r="AH358" s="108"/>
      <c r="AI358" s="108"/>
      <c r="AJ358" s="108"/>
      <c r="AK358" s="108"/>
      <c r="AL358" s="108"/>
      <c r="AM358" s="108"/>
      <c r="AN358" s="108"/>
      <c r="AO358" s="108"/>
      <c r="AP358" s="108"/>
      <c r="AQ358" s="108"/>
      <c r="AR358" s="108"/>
      <c r="AS358" s="108"/>
      <c r="AT358" s="108"/>
      <c r="AU358" s="109"/>
      <c r="AV358" s="108"/>
      <c r="AW358" s="108"/>
      <c r="AX358" s="108"/>
      <c r="AY358" s="108"/>
      <c r="AZ358" s="109"/>
      <c r="BA358" s="36" t="s">
        <v>522</v>
      </c>
      <c r="BB358" s="108"/>
      <c r="BC358" s="108"/>
      <c r="BD358" s="108"/>
      <c r="BE358" s="109"/>
      <c r="BF358" s="108"/>
      <c r="BG358" s="108"/>
      <c r="BH358" s="108"/>
      <c r="BI358" s="108"/>
      <c r="BJ358" s="109"/>
      <c r="BK358" s="111"/>
      <c r="BL358" s="111"/>
      <c r="BM358" s="111"/>
      <c r="BN358" s="108"/>
      <c r="BO358" s="108"/>
      <c r="BP358" s="108"/>
      <c r="BQ358" s="108"/>
      <c r="BR358" s="108"/>
      <c r="BS358" s="108"/>
      <c r="BT358" s="108"/>
      <c r="BU358" s="108"/>
      <c r="BV358" s="108"/>
      <c r="BW358" s="108"/>
      <c r="BX358" s="108"/>
      <c r="BY358" s="108"/>
      <c r="BZ358" s="108"/>
      <c r="CA358" s="108"/>
      <c r="CB358" s="108"/>
      <c r="CC358" s="108"/>
      <c r="CD358" s="108"/>
      <c r="CE358" s="108"/>
      <c r="CF358" s="108"/>
      <c r="CG358" s="108"/>
      <c r="CH358" s="108"/>
      <c r="CI358" s="108"/>
      <c r="CJ358" s="108"/>
      <c r="CK358" s="108"/>
      <c r="CL358" s="108"/>
      <c r="CM358" s="108"/>
      <c r="CN358" s="108"/>
      <c r="CO358" s="108"/>
      <c r="CP358" s="108"/>
      <c r="CQ358" s="108"/>
      <c r="CR358" s="108"/>
      <c r="CS358" s="108"/>
      <c r="CT358" s="108"/>
      <c r="CU358" s="108"/>
      <c r="CV358" s="108"/>
      <c r="CW358" s="108"/>
      <c r="CX358" s="108"/>
      <c r="CY358" s="108"/>
      <c r="CZ358" s="108"/>
      <c r="DA358" s="108"/>
      <c r="DB358" s="108"/>
      <c r="DC358" s="108"/>
      <c r="DD358" s="108"/>
      <c r="DE358" s="108"/>
      <c r="DF358" s="108"/>
      <c r="DG358" s="109"/>
    </row>
    <row r="359" spans="1:111" s="72" customFormat="1" ht="14.25" customHeight="1" x14ac:dyDescent="0.15">
      <c r="A359" s="107"/>
      <c r="B359" s="107"/>
      <c r="C359" s="107"/>
      <c r="D359" s="1" t="s">
        <v>597</v>
      </c>
      <c r="E359" s="107"/>
      <c r="F359" s="107"/>
      <c r="G359" s="25" t="s">
        <v>121</v>
      </c>
      <c r="H359" s="118" t="s">
        <v>827</v>
      </c>
      <c r="I359" s="4" t="s">
        <v>597</v>
      </c>
      <c r="J359" s="38"/>
      <c r="K359" s="38"/>
      <c r="L359" s="110"/>
      <c r="M359" s="108"/>
      <c r="N359" s="108"/>
      <c r="O359" s="108"/>
      <c r="P359" s="108"/>
      <c r="Q359" s="38"/>
      <c r="R359" s="108"/>
      <c r="S359" s="1" t="s">
        <v>553</v>
      </c>
      <c r="T359" s="108"/>
      <c r="U359" s="108"/>
      <c r="V359" s="108"/>
      <c r="W359" s="109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9"/>
      <c r="AH359" s="108"/>
      <c r="AI359" s="108"/>
      <c r="AJ359" s="108"/>
      <c r="AK359" s="108"/>
      <c r="AL359" s="108"/>
      <c r="AM359" s="108"/>
      <c r="AN359" s="108"/>
      <c r="AO359" s="108"/>
      <c r="AP359" s="108"/>
      <c r="AQ359" s="108"/>
      <c r="AR359" s="108"/>
      <c r="AS359" s="108"/>
      <c r="AT359" s="108"/>
      <c r="AU359" s="109"/>
      <c r="AV359" s="108"/>
      <c r="AW359" s="108"/>
      <c r="AX359" s="108"/>
      <c r="AY359" s="108"/>
      <c r="AZ359" s="109"/>
      <c r="BA359" s="36" t="s">
        <v>825</v>
      </c>
      <c r="BB359" s="108"/>
      <c r="BC359" s="108"/>
      <c r="BD359" s="108"/>
      <c r="BE359" s="109"/>
      <c r="BF359" s="108"/>
      <c r="BG359" s="108"/>
      <c r="BH359" s="108"/>
      <c r="BI359" s="108"/>
      <c r="BJ359" s="109"/>
      <c r="BK359" s="111"/>
      <c r="BL359" s="111"/>
      <c r="BM359" s="111"/>
      <c r="BN359" s="108"/>
      <c r="BO359" s="108"/>
      <c r="BP359" s="108"/>
      <c r="BQ359" s="108"/>
      <c r="BR359" s="108"/>
      <c r="BS359" s="108"/>
      <c r="BT359" s="108"/>
      <c r="BU359" s="108"/>
      <c r="BV359" s="108"/>
      <c r="BW359" s="108"/>
      <c r="BX359" s="108"/>
      <c r="BY359" s="108"/>
      <c r="BZ359" s="108"/>
      <c r="CA359" s="108"/>
      <c r="CB359" s="108"/>
      <c r="CC359" s="108"/>
      <c r="CD359" s="108"/>
      <c r="CE359" s="108"/>
      <c r="CF359" s="108"/>
      <c r="CG359" s="108"/>
      <c r="CH359" s="108"/>
      <c r="CI359" s="108"/>
      <c r="CJ359" s="108"/>
      <c r="CK359" s="108"/>
      <c r="CL359" s="108"/>
      <c r="CM359" s="108"/>
      <c r="CN359" s="108"/>
      <c r="CO359" s="108"/>
      <c r="CP359" s="108"/>
      <c r="CQ359" s="108"/>
      <c r="CR359" s="108"/>
      <c r="CS359" s="108"/>
      <c r="CT359" s="108"/>
      <c r="CU359" s="108"/>
      <c r="CV359" s="108"/>
      <c r="CW359" s="108"/>
      <c r="CX359" s="108"/>
      <c r="CY359" s="108"/>
      <c r="CZ359" s="108"/>
      <c r="DA359" s="108"/>
      <c r="DB359" s="108"/>
      <c r="DC359" s="108"/>
      <c r="DD359" s="108"/>
      <c r="DE359" s="108"/>
      <c r="DF359" s="108"/>
      <c r="DG359" s="109"/>
    </row>
    <row r="360" spans="1:111" s="72" customFormat="1" ht="14.25" customHeight="1" x14ac:dyDescent="0.15">
      <c r="A360" s="107"/>
      <c r="B360" s="107"/>
      <c r="C360" s="107"/>
      <c r="D360" s="1" t="s">
        <v>824</v>
      </c>
      <c r="E360" s="107"/>
      <c r="F360" s="107"/>
      <c r="G360" s="25" t="s">
        <v>121</v>
      </c>
      <c r="H360" s="118" t="s">
        <v>827</v>
      </c>
      <c r="I360" s="4" t="s">
        <v>597</v>
      </c>
      <c r="J360" s="38"/>
      <c r="K360" s="38"/>
      <c r="L360" s="110"/>
      <c r="M360" s="108"/>
      <c r="N360" s="108"/>
      <c r="O360" s="108"/>
      <c r="P360" s="108"/>
      <c r="Q360" s="38"/>
      <c r="R360" s="108"/>
      <c r="S360" s="1" t="s">
        <v>331</v>
      </c>
      <c r="T360" s="108"/>
      <c r="U360" s="108"/>
      <c r="V360" s="108"/>
      <c r="W360" s="109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9"/>
      <c r="AH360" s="108"/>
      <c r="AI360" s="108"/>
      <c r="AJ360" s="108"/>
      <c r="AK360" s="108"/>
      <c r="AL360" s="108"/>
      <c r="AM360" s="108"/>
      <c r="AN360" s="108"/>
      <c r="AO360" s="108"/>
      <c r="AP360" s="108"/>
      <c r="AQ360" s="108"/>
      <c r="AR360" s="108"/>
      <c r="AS360" s="108"/>
      <c r="AT360" s="108"/>
      <c r="AU360" s="109"/>
      <c r="AV360" s="108"/>
      <c r="AW360" s="108"/>
      <c r="AX360" s="108"/>
      <c r="AY360" s="108"/>
      <c r="AZ360" s="109"/>
      <c r="BA360" s="36" t="s">
        <v>711</v>
      </c>
      <c r="BB360" s="108"/>
      <c r="BC360" s="108"/>
      <c r="BD360" s="108"/>
      <c r="BE360" s="109"/>
      <c r="BF360" s="108"/>
      <c r="BG360" s="108"/>
      <c r="BH360" s="108"/>
      <c r="BI360" s="108"/>
      <c r="BJ360" s="109"/>
      <c r="BK360" s="111"/>
      <c r="BL360" s="111"/>
      <c r="BM360" s="111"/>
      <c r="BN360" s="108"/>
      <c r="BO360" s="108"/>
      <c r="BP360" s="108"/>
      <c r="BQ360" s="108"/>
      <c r="BR360" s="108"/>
      <c r="BS360" s="108"/>
      <c r="BT360" s="108"/>
      <c r="BU360" s="108"/>
      <c r="BV360" s="108"/>
      <c r="BW360" s="108"/>
      <c r="BX360" s="108"/>
      <c r="BY360" s="108"/>
      <c r="BZ360" s="108"/>
      <c r="CA360" s="108"/>
      <c r="CB360" s="108"/>
      <c r="CC360" s="108"/>
      <c r="CD360" s="108"/>
      <c r="CE360" s="108"/>
      <c r="CF360" s="108"/>
      <c r="CG360" s="108"/>
      <c r="CH360" s="108"/>
      <c r="CI360" s="108"/>
      <c r="CJ360" s="108"/>
      <c r="CK360" s="108"/>
      <c r="CL360" s="108"/>
      <c r="CM360" s="108"/>
      <c r="CN360" s="108"/>
      <c r="CO360" s="108"/>
      <c r="CP360" s="108"/>
      <c r="CQ360" s="108"/>
      <c r="CR360" s="108"/>
      <c r="CS360" s="108"/>
      <c r="CT360" s="108"/>
      <c r="CU360" s="108"/>
      <c r="CV360" s="108"/>
      <c r="CW360" s="108"/>
      <c r="CX360" s="108"/>
      <c r="CY360" s="108"/>
      <c r="CZ360" s="108"/>
      <c r="DA360" s="108"/>
      <c r="DB360" s="108"/>
      <c r="DC360" s="108"/>
      <c r="DD360" s="108"/>
      <c r="DE360" s="108"/>
      <c r="DF360" s="108"/>
      <c r="DG360" s="109"/>
    </row>
    <row r="361" spans="1:111" s="72" customFormat="1" ht="14.25" customHeight="1" x14ac:dyDescent="0.15">
      <c r="A361" s="107"/>
      <c r="B361" s="107"/>
      <c r="C361" s="107"/>
      <c r="D361" s="1" t="s">
        <v>829</v>
      </c>
      <c r="E361" s="38"/>
      <c r="F361" s="38"/>
      <c r="G361" s="25" t="s">
        <v>121</v>
      </c>
      <c r="H361" s="118" t="s">
        <v>827</v>
      </c>
      <c r="I361" s="4" t="s">
        <v>828</v>
      </c>
      <c r="J361" s="38" t="s">
        <v>839</v>
      </c>
      <c r="K361" s="38"/>
      <c r="L361" s="30"/>
      <c r="M361" s="31"/>
      <c r="N361" s="31"/>
      <c r="O361" s="31"/>
      <c r="P361" s="31"/>
      <c r="Q361" s="38"/>
      <c r="R361" s="31"/>
      <c r="S361" s="1" t="s">
        <v>315</v>
      </c>
      <c r="T361" s="33"/>
      <c r="U361" s="33"/>
      <c r="V361" s="33"/>
      <c r="W361" s="55"/>
      <c r="X361" s="33"/>
      <c r="Y361" s="33"/>
      <c r="Z361" s="33"/>
      <c r="AA361" s="33"/>
      <c r="AB361" s="33"/>
      <c r="AC361" s="33"/>
      <c r="AD361" s="33"/>
      <c r="AE361" s="33"/>
      <c r="AF361" s="33"/>
      <c r="AG361" s="55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55"/>
      <c r="AV361" s="33"/>
      <c r="AW361" s="33"/>
      <c r="AX361" s="33"/>
      <c r="AY361" s="33"/>
      <c r="AZ361" s="55"/>
      <c r="BA361" s="21" t="s">
        <v>589</v>
      </c>
      <c r="BB361" s="31"/>
      <c r="BC361" s="31"/>
      <c r="BD361" s="31"/>
      <c r="BE361" s="32"/>
      <c r="BF361" s="31"/>
      <c r="BG361" s="31"/>
      <c r="BH361" s="31"/>
      <c r="BI361" s="31"/>
      <c r="BJ361" s="32"/>
      <c r="BK361" s="33"/>
      <c r="BL361" s="33"/>
      <c r="BM361" s="33"/>
      <c r="BN361" s="31"/>
      <c r="BO361" s="31"/>
      <c r="BP361" s="31"/>
      <c r="BQ361" s="31"/>
      <c r="BR361" s="108"/>
      <c r="BS361" s="108"/>
      <c r="BT361" s="108"/>
      <c r="BU361" s="108"/>
      <c r="BV361" s="108"/>
      <c r="BW361" s="108"/>
      <c r="BX361" s="108"/>
      <c r="BY361" s="108"/>
      <c r="BZ361" s="108"/>
      <c r="CA361" s="108"/>
      <c r="CB361" s="108"/>
      <c r="CC361" s="108"/>
      <c r="CD361" s="108"/>
      <c r="CE361" s="108"/>
      <c r="CF361" s="108"/>
      <c r="CG361" s="108"/>
      <c r="CH361" s="108"/>
      <c r="CI361" s="108"/>
      <c r="CJ361" s="108"/>
      <c r="CK361" s="108"/>
      <c r="CL361" s="108"/>
      <c r="CM361" s="108"/>
      <c r="CN361" s="108"/>
      <c r="CO361" s="108"/>
      <c r="CP361" s="108"/>
      <c r="CQ361" s="108"/>
      <c r="CR361" s="108"/>
      <c r="CS361" s="108"/>
      <c r="CT361" s="108"/>
      <c r="CU361" s="108"/>
      <c r="CV361" s="108"/>
      <c r="CW361" s="108"/>
      <c r="CX361" s="108"/>
      <c r="CY361" s="108"/>
      <c r="CZ361" s="108"/>
      <c r="DA361" s="108"/>
      <c r="DB361" s="108"/>
      <c r="DC361" s="108"/>
      <c r="DD361" s="108"/>
      <c r="DE361" s="108"/>
      <c r="DF361" s="108"/>
      <c r="DG361" s="109"/>
    </row>
    <row r="362" spans="1:111" s="72" customFormat="1" ht="14.25" customHeight="1" x14ac:dyDescent="0.15">
      <c r="A362" s="107"/>
      <c r="B362" s="107"/>
      <c r="C362" s="107"/>
      <c r="D362" s="1" t="s">
        <v>830</v>
      </c>
      <c r="E362" s="38"/>
      <c r="F362" s="38"/>
      <c r="G362" s="25" t="s">
        <v>121</v>
      </c>
      <c r="H362" s="118" t="s">
        <v>827</v>
      </c>
      <c r="I362" s="4" t="s">
        <v>828</v>
      </c>
      <c r="J362" s="38" t="s">
        <v>839</v>
      </c>
      <c r="K362" s="38"/>
      <c r="L362" s="30"/>
      <c r="M362" s="31"/>
      <c r="N362" s="31"/>
      <c r="O362" s="31"/>
      <c r="P362" s="31"/>
      <c r="Q362" s="38"/>
      <c r="R362" s="31"/>
      <c r="S362" s="1" t="s">
        <v>834</v>
      </c>
      <c r="T362" s="33"/>
      <c r="U362" s="33"/>
      <c r="V362" s="33"/>
      <c r="W362" s="55"/>
      <c r="X362" s="33"/>
      <c r="Y362" s="33"/>
      <c r="Z362" s="33"/>
      <c r="AA362" s="33"/>
      <c r="AB362" s="33"/>
      <c r="AC362" s="33"/>
      <c r="AD362" s="33"/>
      <c r="AE362" s="33"/>
      <c r="AF362" s="33"/>
      <c r="AG362" s="55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55"/>
      <c r="AV362" s="33"/>
      <c r="AW362" s="33"/>
      <c r="AX362" s="33"/>
      <c r="AY362" s="33"/>
      <c r="AZ362" s="55"/>
      <c r="BA362" s="21" t="s">
        <v>838</v>
      </c>
      <c r="BB362" s="31"/>
      <c r="BC362" s="31"/>
      <c r="BD362" s="31"/>
      <c r="BE362" s="32"/>
      <c r="BF362" s="31"/>
      <c r="BG362" s="31"/>
      <c r="BH362" s="31"/>
      <c r="BI362" s="31"/>
      <c r="BJ362" s="32"/>
      <c r="BK362" s="33"/>
      <c r="BL362" s="33"/>
      <c r="BM362" s="33"/>
      <c r="BN362" s="31"/>
      <c r="BO362" s="31"/>
      <c r="BP362" s="31"/>
      <c r="BQ362" s="31"/>
      <c r="BR362" s="108"/>
      <c r="BS362" s="108"/>
      <c r="BT362" s="108"/>
      <c r="BU362" s="108"/>
      <c r="BV362" s="108"/>
      <c r="BW362" s="108"/>
      <c r="BX362" s="108"/>
      <c r="BY362" s="108"/>
      <c r="BZ362" s="108"/>
      <c r="CA362" s="108"/>
      <c r="CB362" s="108"/>
      <c r="CC362" s="108"/>
      <c r="CD362" s="108"/>
      <c r="CE362" s="108"/>
      <c r="CF362" s="108"/>
      <c r="CG362" s="108"/>
      <c r="CH362" s="108"/>
      <c r="CI362" s="108"/>
      <c r="CJ362" s="108"/>
      <c r="CK362" s="108"/>
      <c r="CL362" s="108"/>
      <c r="CM362" s="108"/>
      <c r="CN362" s="108"/>
      <c r="CO362" s="108"/>
      <c r="CP362" s="108"/>
      <c r="CQ362" s="108"/>
      <c r="CR362" s="108"/>
      <c r="CS362" s="108"/>
      <c r="CT362" s="108"/>
      <c r="CU362" s="108"/>
      <c r="CV362" s="108"/>
      <c r="CW362" s="108"/>
      <c r="CX362" s="108"/>
      <c r="CY362" s="108"/>
      <c r="CZ362" s="108"/>
      <c r="DA362" s="108"/>
      <c r="DB362" s="108"/>
      <c r="DC362" s="108"/>
      <c r="DD362" s="108"/>
      <c r="DE362" s="108"/>
      <c r="DF362" s="108"/>
      <c r="DG362" s="109"/>
    </row>
    <row r="363" spans="1:111" s="72" customFormat="1" ht="14.25" customHeight="1" x14ac:dyDescent="0.15">
      <c r="A363" s="107"/>
      <c r="B363" s="107"/>
      <c r="C363" s="107"/>
      <c r="D363" s="1" t="s">
        <v>831</v>
      </c>
      <c r="E363" s="38"/>
      <c r="F363" s="38"/>
      <c r="G363" s="25" t="s">
        <v>121</v>
      </c>
      <c r="H363" s="118" t="s">
        <v>827</v>
      </c>
      <c r="I363" s="4" t="s">
        <v>828</v>
      </c>
      <c r="J363" s="38" t="s">
        <v>839</v>
      </c>
      <c r="K363" s="38"/>
      <c r="L363" s="30"/>
      <c r="M363" s="31"/>
      <c r="N363" s="31"/>
      <c r="O363" s="31"/>
      <c r="P363" s="31"/>
      <c r="Q363" s="38"/>
      <c r="R363" s="31"/>
      <c r="S363" s="1" t="s">
        <v>835</v>
      </c>
      <c r="T363" s="33"/>
      <c r="U363" s="33"/>
      <c r="V363" s="33"/>
      <c r="W363" s="55"/>
      <c r="X363" s="33"/>
      <c r="Y363" s="33"/>
      <c r="Z363" s="33"/>
      <c r="AA363" s="33"/>
      <c r="AB363" s="33"/>
      <c r="AC363" s="33"/>
      <c r="AD363" s="33"/>
      <c r="AE363" s="33"/>
      <c r="AF363" s="33"/>
      <c r="AG363" s="55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55"/>
      <c r="AV363" s="33"/>
      <c r="AW363" s="33"/>
      <c r="AX363" s="33"/>
      <c r="AY363" s="33"/>
      <c r="AZ363" s="55"/>
      <c r="BA363" s="21" t="s">
        <v>655</v>
      </c>
      <c r="BB363" s="31"/>
      <c r="BC363" s="31"/>
      <c r="BD363" s="31"/>
      <c r="BE363" s="32"/>
      <c r="BF363" s="31"/>
      <c r="BG363" s="31"/>
      <c r="BH363" s="31"/>
      <c r="BI363" s="31"/>
      <c r="BJ363" s="32"/>
      <c r="BK363" s="33"/>
      <c r="BL363" s="33"/>
      <c r="BM363" s="33"/>
      <c r="BN363" s="31"/>
      <c r="BO363" s="31"/>
      <c r="BP363" s="31"/>
      <c r="BQ363" s="31"/>
      <c r="BR363" s="108"/>
      <c r="BS363" s="108"/>
      <c r="BT363" s="108"/>
      <c r="BU363" s="108"/>
      <c r="BV363" s="108"/>
      <c r="BW363" s="108"/>
      <c r="BX363" s="108"/>
      <c r="BY363" s="108"/>
      <c r="BZ363" s="108"/>
      <c r="CA363" s="108"/>
      <c r="CB363" s="108"/>
      <c r="CC363" s="108"/>
      <c r="CD363" s="108"/>
      <c r="CE363" s="108"/>
      <c r="CF363" s="108"/>
      <c r="CG363" s="108"/>
      <c r="CH363" s="108"/>
      <c r="CI363" s="108"/>
      <c r="CJ363" s="108"/>
      <c r="CK363" s="108"/>
      <c r="CL363" s="108"/>
      <c r="CM363" s="108"/>
      <c r="CN363" s="108"/>
      <c r="CO363" s="108"/>
      <c r="CP363" s="108"/>
      <c r="CQ363" s="108"/>
      <c r="CR363" s="108"/>
      <c r="CS363" s="108"/>
      <c r="CT363" s="108"/>
      <c r="CU363" s="108"/>
      <c r="CV363" s="108"/>
      <c r="CW363" s="108"/>
      <c r="CX363" s="108"/>
      <c r="CY363" s="108"/>
      <c r="CZ363" s="108"/>
      <c r="DA363" s="108"/>
      <c r="DB363" s="108"/>
      <c r="DC363" s="108"/>
      <c r="DD363" s="108"/>
      <c r="DE363" s="108"/>
      <c r="DF363" s="108"/>
      <c r="DG363" s="109"/>
    </row>
    <row r="364" spans="1:111" s="72" customFormat="1" ht="14.25" customHeight="1" x14ac:dyDescent="0.15">
      <c r="A364" s="107"/>
      <c r="B364" s="107"/>
      <c r="C364" s="107"/>
      <c r="D364" s="1" t="s">
        <v>832</v>
      </c>
      <c r="E364" s="38"/>
      <c r="F364" s="38"/>
      <c r="G364" s="25" t="s">
        <v>121</v>
      </c>
      <c r="H364" s="118" t="s">
        <v>827</v>
      </c>
      <c r="I364" s="4" t="s">
        <v>828</v>
      </c>
      <c r="J364" s="38" t="s">
        <v>839</v>
      </c>
      <c r="K364" s="38"/>
      <c r="L364" s="30"/>
      <c r="M364" s="31"/>
      <c r="N364" s="31"/>
      <c r="O364" s="31"/>
      <c r="P364" s="31"/>
      <c r="Q364" s="38"/>
      <c r="R364" s="31"/>
      <c r="S364" s="1" t="s">
        <v>836</v>
      </c>
      <c r="T364" s="33"/>
      <c r="U364" s="33"/>
      <c r="V364" s="33"/>
      <c r="W364" s="55"/>
      <c r="X364" s="33"/>
      <c r="Y364" s="33"/>
      <c r="Z364" s="33"/>
      <c r="AA364" s="33"/>
      <c r="AB364" s="33"/>
      <c r="AC364" s="33"/>
      <c r="AD364" s="33"/>
      <c r="AE364" s="33"/>
      <c r="AF364" s="33"/>
      <c r="AG364" s="55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55"/>
      <c r="AV364" s="33"/>
      <c r="AW364" s="33"/>
      <c r="AX364" s="33"/>
      <c r="AY364" s="33"/>
      <c r="AZ364" s="55"/>
      <c r="BA364" s="21" t="s">
        <v>655</v>
      </c>
      <c r="BB364" s="31"/>
      <c r="BC364" s="31"/>
      <c r="BD364" s="31"/>
      <c r="BE364" s="32"/>
      <c r="BF364" s="31"/>
      <c r="BG364" s="31"/>
      <c r="BH364" s="31"/>
      <c r="BI364" s="31"/>
      <c r="BJ364" s="32"/>
      <c r="BK364" s="33"/>
      <c r="BL364" s="33"/>
      <c r="BM364" s="33"/>
      <c r="BN364" s="31"/>
      <c r="BO364" s="31"/>
      <c r="BP364" s="31"/>
      <c r="BQ364" s="31"/>
      <c r="BR364" s="108"/>
      <c r="BS364" s="108"/>
      <c r="BT364" s="108"/>
      <c r="BU364" s="108"/>
      <c r="BV364" s="108"/>
      <c r="BW364" s="108"/>
      <c r="BX364" s="108"/>
      <c r="BY364" s="108"/>
      <c r="BZ364" s="108"/>
      <c r="CA364" s="108"/>
      <c r="CB364" s="108"/>
      <c r="CC364" s="108"/>
      <c r="CD364" s="108"/>
      <c r="CE364" s="108"/>
      <c r="CF364" s="108"/>
      <c r="CG364" s="108"/>
      <c r="CH364" s="108"/>
      <c r="CI364" s="108"/>
      <c r="CJ364" s="108"/>
      <c r="CK364" s="108"/>
      <c r="CL364" s="108"/>
      <c r="CM364" s="108"/>
      <c r="CN364" s="108"/>
      <c r="CO364" s="108"/>
      <c r="CP364" s="108"/>
      <c r="CQ364" s="108"/>
      <c r="CR364" s="108"/>
      <c r="CS364" s="108"/>
      <c r="CT364" s="108"/>
      <c r="CU364" s="108"/>
      <c r="CV364" s="108"/>
      <c r="CW364" s="108"/>
      <c r="CX364" s="108"/>
      <c r="CY364" s="108"/>
      <c r="CZ364" s="108"/>
      <c r="DA364" s="108"/>
      <c r="DB364" s="108"/>
      <c r="DC364" s="108"/>
      <c r="DD364" s="108"/>
      <c r="DE364" s="108"/>
      <c r="DF364" s="108"/>
      <c r="DG364" s="109"/>
    </row>
    <row r="365" spans="1:111" s="72" customFormat="1" ht="14.25" customHeight="1" x14ac:dyDescent="0.15">
      <c r="A365" s="107"/>
      <c r="B365" s="107"/>
      <c r="C365" s="107"/>
      <c r="D365" s="1" t="s">
        <v>832</v>
      </c>
      <c r="E365" s="38"/>
      <c r="F365" s="38"/>
      <c r="G365" s="25" t="s">
        <v>121</v>
      </c>
      <c r="H365" s="118" t="s">
        <v>827</v>
      </c>
      <c r="I365" s="4" t="s">
        <v>828</v>
      </c>
      <c r="J365" s="38" t="s">
        <v>839</v>
      </c>
      <c r="K365" s="38"/>
      <c r="L365" s="30"/>
      <c r="M365" s="31"/>
      <c r="N365" s="31"/>
      <c r="O365" s="31"/>
      <c r="P365" s="31"/>
      <c r="Q365" s="38"/>
      <c r="R365" s="31"/>
      <c r="S365" s="1" t="s">
        <v>836</v>
      </c>
      <c r="T365" s="33"/>
      <c r="U365" s="33"/>
      <c r="V365" s="33"/>
      <c r="W365" s="55"/>
      <c r="X365" s="33"/>
      <c r="Y365" s="33"/>
      <c r="Z365" s="33"/>
      <c r="AA365" s="33"/>
      <c r="AB365" s="33"/>
      <c r="AC365" s="33"/>
      <c r="AD365" s="33"/>
      <c r="AE365" s="33"/>
      <c r="AF365" s="33"/>
      <c r="AG365" s="55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55"/>
      <c r="AV365" s="33"/>
      <c r="AW365" s="33"/>
      <c r="AX365" s="33"/>
      <c r="AY365" s="33"/>
      <c r="AZ365" s="55"/>
      <c r="BA365" s="21" t="s">
        <v>366</v>
      </c>
      <c r="BB365" s="31"/>
      <c r="BC365" s="31"/>
      <c r="BD365" s="31"/>
      <c r="BE365" s="32"/>
      <c r="BF365" s="31"/>
      <c r="BG365" s="31"/>
      <c r="BH365" s="31"/>
      <c r="BI365" s="31"/>
      <c r="BJ365" s="32"/>
      <c r="BK365" s="33"/>
      <c r="BL365" s="33"/>
      <c r="BM365" s="33"/>
      <c r="BN365" s="31"/>
      <c r="BO365" s="31"/>
      <c r="BP365" s="31"/>
      <c r="BQ365" s="31"/>
      <c r="BR365" s="108"/>
      <c r="BS365" s="108"/>
      <c r="BT365" s="108"/>
      <c r="BU365" s="108"/>
      <c r="BV365" s="108"/>
      <c r="BW365" s="108"/>
      <c r="BX365" s="108"/>
      <c r="BY365" s="108"/>
      <c r="BZ365" s="108"/>
      <c r="CA365" s="108"/>
      <c r="CB365" s="108"/>
      <c r="CC365" s="108"/>
      <c r="CD365" s="108"/>
      <c r="CE365" s="108"/>
      <c r="CF365" s="108"/>
      <c r="CG365" s="108"/>
      <c r="CH365" s="108"/>
      <c r="CI365" s="108"/>
      <c r="CJ365" s="108"/>
      <c r="CK365" s="108"/>
      <c r="CL365" s="108"/>
      <c r="CM365" s="108"/>
      <c r="CN365" s="108"/>
      <c r="CO365" s="108"/>
      <c r="CP365" s="108"/>
      <c r="CQ365" s="108"/>
      <c r="CR365" s="108"/>
      <c r="CS365" s="108"/>
      <c r="CT365" s="108"/>
      <c r="CU365" s="108"/>
      <c r="CV365" s="108"/>
      <c r="CW365" s="108"/>
      <c r="CX365" s="108"/>
      <c r="CY365" s="108"/>
      <c r="CZ365" s="108"/>
      <c r="DA365" s="108"/>
      <c r="DB365" s="108"/>
      <c r="DC365" s="108"/>
      <c r="DD365" s="108"/>
      <c r="DE365" s="108"/>
      <c r="DF365" s="108"/>
      <c r="DG365" s="109"/>
    </row>
    <row r="366" spans="1:111" s="72" customFormat="1" ht="14.25" customHeight="1" x14ac:dyDescent="0.15">
      <c r="A366" s="107"/>
      <c r="B366" s="107"/>
      <c r="C366" s="107"/>
      <c r="D366" s="1" t="s">
        <v>833</v>
      </c>
      <c r="E366" s="38"/>
      <c r="F366" s="38"/>
      <c r="G366" s="25" t="s">
        <v>121</v>
      </c>
      <c r="H366" s="118" t="s">
        <v>827</v>
      </c>
      <c r="I366" s="4" t="s">
        <v>828</v>
      </c>
      <c r="J366" s="38" t="s">
        <v>839</v>
      </c>
      <c r="K366" s="38"/>
      <c r="L366" s="30"/>
      <c r="M366" s="31"/>
      <c r="N366" s="31"/>
      <c r="O366" s="31"/>
      <c r="P366" s="31"/>
      <c r="Q366" s="38"/>
      <c r="R366" s="31"/>
      <c r="S366" s="1" t="s">
        <v>837</v>
      </c>
      <c r="T366" s="33"/>
      <c r="U366" s="33"/>
      <c r="V366" s="33"/>
      <c r="W366" s="55"/>
      <c r="X366" s="33"/>
      <c r="Y366" s="33"/>
      <c r="Z366" s="33"/>
      <c r="AA366" s="33"/>
      <c r="AB366" s="33"/>
      <c r="AC366" s="33"/>
      <c r="AD366" s="33"/>
      <c r="AE366" s="33"/>
      <c r="AF366" s="33"/>
      <c r="AG366" s="55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55"/>
      <c r="AV366" s="33"/>
      <c r="AW366" s="33"/>
      <c r="AX366" s="33"/>
      <c r="AY366" s="33"/>
      <c r="AZ366" s="55"/>
      <c r="BA366" s="21" t="s">
        <v>351</v>
      </c>
      <c r="BB366" s="31"/>
      <c r="BC366" s="31"/>
      <c r="BD366" s="31"/>
      <c r="BE366" s="32"/>
      <c r="BF366" s="31"/>
      <c r="BG366" s="31"/>
      <c r="BH366" s="31"/>
      <c r="BI366" s="31"/>
      <c r="BJ366" s="32"/>
      <c r="BK366" s="33"/>
      <c r="BL366" s="33"/>
      <c r="BM366" s="33"/>
      <c r="BN366" s="31"/>
      <c r="BO366" s="31"/>
      <c r="BP366" s="31"/>
      <c r="BQ366" s="31"/>
      <c r="BR366" s="108"/>
      <c r="BS366" s="108"/>
      <c r="BT366" s="108"/>
      <c r="BU366" s="108"/>
      <c r="BV366" s="108"/>
      <c r="BW366" s="108"/>
      <c r="BX366" s="108"/>
      <c r="BY366" s="108"/>
      <c r="BZ366" s="108"/>
      <c r="CA366" s="108"/>
      <c r="CB366" s="108"/>
      <c r="CC366" s="108"/>
      <c r="CD366" s="108"/>
      <c r="CE366" s="108"/>
      <c r="CF366" s="108"/>
      <c r="CG366" s="108"/>
      <c r="CH366" s="108"/>
      <c r="CI366" s="108"/>
      <c r="CJ366" s="108"/>
      <c r="CK366" s="108"/>
      <c r="CL366" s="108"/>
      <c r="CM366" s="108"/>
      <c r="CN366" s="108"/>
      <c r="CO366" s="108"/>
      <c r="CP366" s="108"/>
      <c r="CQ366" s="108"/>
      <c r="CR366" s="108"/>
      <c r="CS366" s="108"/>
      <c r="CT366" s="108"/>
      <c r="CU366" s="108"/>
      <c r="CV366" s="108"/>
      <c r="CW366" s="108"/>
      <c r="CX366" s="108"/>
      <c r="CY366" s="108"/>
      <c r="CZ366" s="108"/>
      <c r="DA366" s="108"/>
      <c r="DB366" s="108"/>
      <c r="DC366" s="108"/>
      <c r="DD366" s="108"/>
      <c r="DE366" s="108"/>
      <c r="DF366" s="108"/>
      <c r="DG366" s="109"/>
    </row>
    <row r="367" spans="1:111" s="72" customFormat="1" ht="14.25" customHeight="1" x14ac:dyDescent="0.15">
      <c r="A367" s="107"/>
      <c r="B367" s="107"/>
      <c r="C367" s="107"/>
      <c r="D367" s="1" t="s">
        <v>840</v>
      </c>
      <c r="E367" s="38"/>
      <c r="F367" s="38"/>
      <c r="G367" s="25" t="s">
        <v>121</v>
      </c>
      <c r="H367" s="118" t="s">
        <v>827</v>
      </c>
      <c r="I367" s="4" t="s">
        <v>828</v>
      </c>
      <c r="J367" s="38" t="s">
        <v>855</v>
      </c>
      <c r="K367" s="38"/>
      <c r="L367" s="30"/>
      <c r="M367" s="31"/>
      <c r="N367" s="31"/>
      <c r="O367" s="31"/>
      <c r="P367" s="31"/>
      <c r="Q367" s="38"/>
      <c r="R367" s="31"/>
      <c r="S367" s="1" t="s">
        <v>846</v>
      </c>
      <c r="T367" s="31"/>
      <c r="U367" s="31"/>
      <c r="V367" s="31"/>
      <c r="W367" s="32"/>
      <c r="X367" s="31"/>
      <c r="Y367" s="31"/>
      <c r="Z367" s="31"/>
      <c r="AA367" s="31"/>
      <c r="AB367" s="31"/>
      <c r="AC367" s="31"/>
      <c r="AD367" s="31"/>
      <c r="AE367" s="31"/>
      <c r="AF367" s="31"/>
      <c r="AG367" s="32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2"/>
      <c r="AV367" s="31"/>
      <c r="AW367" s="31"/>
      <c r="AX367" s="31"/>
      <c r="AY367" s="31"/>
      <c r="AZ367" s="32"/>
      <c r="BA367" s="1" t="s">
        <v>852</v>
      </c>
      <c r="BB367" s="108"/>
      <c r="BC367" s="108"/>
      <c r="BD367" s="108"/>
      <c r="BE367" s="109"/>
      <c r="BF367" s="108"/>
      <c r="BG367" s="108"/>
      <c r="BH367" s="108"/>
      <c r="BI367" s="108"/>
      <c r="BJ367" s="109"/>
      <c r="BK367" s="111"/>
      <c r="BL367" s="111"/>
      <c r="BM367" s="111"/>
      <c r="BN367" s="108"/>
      <c r="BO367" s="108"/>
      <c r="BP367" s="108"/>
      <c r="BQ367" s="108"/>
      <c r="BR367" s="108"/>
      <c r="BS367" s="108"/>
      <c r="BT367" s="108"/>
      <c r="BU367" s="108"/>
      <c r="BV367" s="108"/>
      <c r="BW367" s="108"/>
      <c r="BX367" s="108"/>
      <c r="BY367" s="108"/>
      <c r="BZ367" s="108"/>
      <c r="CA367" s="108"/>
      <c r="CB367" s="108"/>
      <c r="CC367" s="108"/>
      <c r="CD367" s="108"/>
      <c r="CE367" s="108"/>
      <c r="CF367" s="108"/>
      <c r="CG367" s="108"/>
      <c r="CH367" s="108"/>
      <c r="CI367" s="108"/>
      <c r="CJ367" s="108"/>
      <c r="CK367" s="108"/>
      <c r="CL367" s="108"/>
      <c r="CM367" s="108"/>
      <c r="CN367" s="108"/>
      <c r="CO367" s="108"/>
      <c r="CP367" s="108"/>
      <c r="CQ367" s="108"/>
      <c r="CR367" s="108"/>
      <c r="CS367" s="108"/>
      <c r="CT367" s="108"/>
      <c r="CU367" s="108"/>
      <c r="CV367" s="108"/>
      <c r="CW367" s="108"/>
      <c r="CX367" s="108"/>
      <c r="CY367" s="108"/>
      <c r="CZ367" s="108"/>
      <c r="DA367" s="108"/>
      <c r="DB367" s="108"/>
      <c r="DC367" s="108"/>
      <c r="DD367" s="108"/>
      <c r="DE367" s="108"/>
      <c r="DF367" s="108"/>
      <c r="DG367" s="109"/>
    </row>
    <row r="368" spans="1:111" s="72" customFormat="1" ht="14.25" customHeight="1" x14ac:dyDescent="0.15">
      <c r="A368" s="107"/>
      <c r="B368" s="107"/>
      <c r="C368" s="107"/>
      <c r="D368" s="1" t="s">
        <v>841</v>
      </c>
      <c r="E368" s="38"/>
      <c r="F368" s="38"/>
      <c r="G368" s="25" t="s">
        <v>121</v>
      </c>
      <c r="H368" s="118" t="s">
        <v>827</v>
      </c>
      <c r="I368" s="4" t="s">
        <v>828</v>
      </c>
      <c r="J368" s="38" t="s">
        <v>855</v>
      </c>
      <c r="K368" s="38"/>
      <c r="L368" s="30"/>
      <c r="M368" s="31"/>
      <c r="N368" s="31"/>
      <c r="O368" s="31"/>
      <c r="P368" s="31"/>
      <c r="Q368" s="38"/>
      <c r="R368" s="31"/>
      <c r="S368" s="1" t="s">
        <v>847</v>
      </c>
      <c r="T368" s="31"/>
      <c r="U368" s="31"/>
      <c r="V368" s="31"/>
      <c r="W368" s="32"/>
      <c r="X368" s="31"/>
      <c r="Y368" s="31"/>
      <c r="Z368" s="31"/>
      <c r="AA368" s="31"/>
      <c r="AB368" s="31"/>
      <c r="AC368" s="31"/>
      <c r="AD368" s="31"/>
      <c r="AE368" s="31"/>
      <c r="AF368" s="31"/>
      <c r="AG368" s="32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2"/>
      <c r="AV368" s="31"/>
      <c r="AW368" s="31"/>
      <c r="AX368" s="31"/>
      <c r="AY368" s="31"/>
      <c r="AZ368" s="32"/>
      <c r="BA368" s="1" t="s">
        <v>853</v>
      </c>
      <c r="BB368" s="108"/>
      <c r="BC368" s="108"/>
      <c r="BD368" s="108"/>
      <c r="BE368" s="109"/>
      <c r="BF368" s="108"/>
      <c r="BG368" s="108"/>
      <c r="BH368" s="108"/>
      <c r="BI368" s="108"/>
      <c r="BJ368" s="109"/>
      <c r="BK368" s="111"/>
      <c r="BL368" s="111"/>
      <c r="BM368" s="111"/>
      <c r="BN368" s="108"/>
      <c r="BO368" s="108"/>
      <c r="BP368" s="108"/>
      <c r="BQ368" s="108"/>
      <c r="BR368" s="108"/>
      <c r="BS368" s="108"/>
      <c r="BT368" s="108"/>
      <c r="BU368" s="108"/>
      <c r="BV368" s="108"/>
      <c r="BW368" s="108"/>
      <c r="BX368" s="108"/>
      <c r="BY368" s="108"/>
      <c r="BZ368" s="108"/>
      <c r="CA368" s="108"/>
      <c r="CB368" s="108"/>
      <c r="CC368" s="108"/>
      <c r="CD368" s="108"/>
      <c r="CE368" s="108"/>
      <c r="CF368" s="108"/>
      <c r="CG368" s="108"/>
      <c r="CH368" s="108"/>
      <c r="CI368" s="108"/>
      <c r="CJ368" s="108"/>
      <c r="CK368" s="108"/>
      <c r="CL368" s="108"/>
      <c r="CM368" s="108"/>
      <c r="CN368" s="108"/>
      <c r="CO368" s="108"/>
      <c r="CP368" s="108"/>
      <c r="CQ368" s="108"/>
      <c r="CR368" s="108"/>
      <c r="CS368" s="108"/>
      <c r="CT368" s="108"/>
      <c r="CU368" s="108"/>
      <c r="CV368" s="108"/>
      <c r="CW368" s="108"/>
      <c r="CX368" s="108"/>
      <c r="CY368" s="108"/>
      <c r="CZ368" s="108"/>
      <c r="DA368" s="108"/>
      <c r="DB368" s="108"/>
      <c r="DC368" s="108"/>
      <c r="DD368" s="108"/>
      <c r="DE368" s="108"/>
      <c r="DF368" s="108"/>
      <c r="DG368" s="109"/>
    </row>
    <row r="369" spans="1:111" s="72" customFormat="1" ht="14.25" customHeight="1" x14ac:dyDescent="0.15">
      <c r="A369" s="107"/>
      <c r="B369" s="107"/>
      <c r="C369" s="107"/>
      <c r="D369" s="1" t="s">
        <v>842</v>
      </c>
      <c r="E369" s="38"/>
      <c r="F369" s="38"/>
      <c r="G369" s="25" t="s">
        <v>121</v>
      </c>
      <c r="H369" s="118" t="s">
        <v>827</v>
      </c>
      <c r="I369" s="4" t="s">
        <v>828</v>
      </c>
      <c r="J369" s="38" t="s">
        <v>855</v>
      </c>
      <c r="K369" s="38"/>
      <c r="L369" s="30"/>
      <c r="M369" s="31"/>
      <c r="N369" s="31"/>
      <c r="O369" s="31"/>
      <c r="P369" s="31"/>
      <c r="Q369" s="38"/>
      <c r="R369" s="31"/>
      <c r="S369" s="1" t="s">
        <v>848</v>
      </c>
      <c r="T369" s="31"/>
      <c r="U369" s="31"/>
      <c r="V369" s="31"/>
      <c r="W369" s="32"/>
      <c r="X369" s="31"/>
      <c r="Y369" s="31"/>
      <c r="Z369" s="31"/>
      <c r="AA369" s="31"/>
      <c r="AB369" s="31"/>
      <c r="AC369" s="31"/>
      <c r="AD369" s="31"/>
      <c r="AE369" s="31"/>
      <c r="AF369" s="31"/>
      <c r="AG369" s="32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2"/>
      <c r="AV369" s="31"/>
      <c r="AW369" s="31"/>
      <c r="AX369" s="31"/>
      <c r="AY369" s="31"/>
      <c r="AZ369" s="32"/>
      <c r="BA369" s="1" t="s">
        <v>853</v>
      </c>
      <c r="BB369" s="108"/>
      <c r="BC369" s="108"/>
      <c r="BD369" s="108"/>
      <c r="BE369" s="109"/>
      <c r="BF369" s="108"/>
      <c r="BG369" s="108"/>
      <c r="BH369" s="108"/>
      <c r="BI369" s="108"/>
      <c r="BJ369" s="109"/>
      <c r="BK369" s="111"/>
      <c r="BL369" s="111"/>
      <c r="BM369" s="111"/>
      <c r="BN369" s="108"/>
      <c r="BO369" s="108"/>
      <c r="BP369" s="108"/>
      <c r="BQ369" s="108"/>
      <c r="BR369" s="108"/>
      <c r="BS369" s="108"/>
      <c r="BT369" s="108"/>
      <c r="BU369" s="108"/>
      <c r="BV369" s="108"/>
      <c r="BW369" s="108"/>
      <c r="BX369" s="108"/>
      <c r="BY369" s="108"/>
      <c r="BZ369" s="108"/>
      <c r="CA369" s="108"/>
      <c r="CB369" s="108"/>
      <c r="CC369" s="108"/>
      <c r="CD369" s="108"/>
      <c r="CE369" s="108"/>
      <c r="CF369" s="108"/>
      <c r="CG369" s="108"/>
      <c r="CH369" s="108"/>
      <c r="CI369" s="108"/>
      <c r="CJ369" s="108"/>
      <c r="CK369" s="108"/>
      <c r="CL369" s="108"/>
      <c r="CM369" s="108"/>
      <c r="CN369" s="108"/>
      <c r="CO369" s="108"/>
      <c r="CP369" s="108"/>
      <c r="CQ369" s="108"/>
      <c r="CR369" s="108"/>
      <c r="CS369" s="108"/>
      <c r="CT369" s="108"/>
      <c r="CU369" s="108"/>
      <c r="CV369" s="108"/>
      <c r="CW369" s="108"/>
      <c r="CX369" s="108"/>
      <c r="CY369" s="108"/>
      <c r="CZ369" s="108"/>
      <c r="DA369" s="108"/>
      <c r="DB369" s="108"/>
      <c r="DC369" s="108"/>
      <c r="DD369" s="108"/>
      <c r="DE369" s="108"/>
      <c r="DF369" s="108"/>
      <c r="DG369" s="109"/>
    </row>
    <row r="370" spans="1:111" s="72" customFormat="1" ht="14.25" customHeight="1" x14ac:dyDescent="0.15">
      <c r="A370" s="107"/>
      <c r="B370" s="107"/>
      <c r="C370" s="107"/>
      <c r="D370" s="1" t="s">
        <v>843</v>
      </c>
      <c r="E370" s="38"/>
      <c r="F370" s="38"/>
      <c r="G370" s="25" t="s">
        <v>121</v>
      </c>
      <c r="H370" s="118" t="s">
        <v>827</v>
      </c>
      <c r="I370" s="4" t="s">
        <v>828</v>
      </c>
      <c r="J370" s="38" t="s">
        <v>855</v>
      </c>
      <c r="K370" s="38"/>
      <c r="L370" s="30"/>
      <c r="M370" s="31"/>
      <c r="N370" s="31"/>
      <c r="O370" s="31"/>
      <c r="P370" s="31"/>
      <c r="Q370" s="38"/>
      <c r="R370" s="31"/>
      <c r="S370" s="1" t="s">
        <v>849</v>
      </c>
      <c r="T370" s="31"/>
      <c r="U370" s="31"/>
      <c r="V370" s="31"/>
      <c r="W370" s="32"/>
      <c r="X370" s="31"/>
      <c r="Y370" s="31"/>
      <c r="Z370" s="31"/>
      <c r="AA370" s="31"/>
      <c r="AB370" s="31"/>
      <c r="AC370" s="31"/>
      <c r="AD370" s="31"/>
      <c r="AE370" s="31"/>
      <c r="AF370" s="31"/>
      <c r="AG370" s="32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2"/>
      <c r="AV370" s="31"/>
      <c r="AW370" s="31"/>
      <c r="AX370" s="31"/>
      <c r="AY370" s="31"/>
      <c r="AZ370" s="32"/>
      <c r="BA370" s="1" t="s">
        <v>854</v>
      </c>
      <c r="BB370" s="108"/>
      <c r="BC370" s="108"/>
      <c r="BD370" s="108"/>
      <c r="BE370" s="109"/>
      <c r="BF370" s="108"/>
      <c r="BG370" s="108"/>
      <c r="BH370" s="108"/>
      <c r="BI370" s="108"/>
      <c r="BJ370" s="109"/>
      <c r="BK370" s="111"/>
      <c r="BL370" s="111"/>
      <c r="BM370" s="111"/>
      <c r="BN370" s="108"/>
      <c r="BO370" s="108"/>
      <c r="BP370" s="108"/>
      <c r="BQ370" s="108"/>
      <c r="BR370" s="108"/>
      <c r="BS370" s="108"/>
      <c r="BT370" s="108"/>
      <c r="BU370" s="108"/>
      <c r="BV370" s="108"/>
      <c r="BW370" s="108"/>
      <c r="BX370" s="108"/>
      <c r="BY370" s="108"/>
      <c r="BZ370" s="108"/>
      <c r="CA370" s="108"/>
      <c r="CB370" s="108"/>
      <c r="CC370" s="108"/>
      <c r="CD370" s="108"/>
      <c r="CE370" s="108"/>
      <c r="CF370" s="108"/>
      <c r="CG370" s="108"/>
      <c r="CH370" s="108"/>
      <c r="CI370" s="108"/>
      <c r="CJ370" s="108"/>
      <c r="CK370" s="108"/>
      <c r="CL370" s="108"/>
      <c r="CM370" s="108"/>
      <c r="CN370" s="108"/>
      <c r="CO370" s="108"/>
      <c r="CP370" s="108"/>
      <c r="CQ370" s="108"/>
      <c r="CR370" s="108"/>
      <c r="CS370" s="108"/>
      <c r="CT370" s="108"/>
      <c r="CU370" s="108"/>
      <c r="CV370" s="108"/>
      <c r="CW370" s="108"/>
      <c r="CX370" s="108"/>
      <c r="CY370" s="108"/>
      <c r="CZ370" s="108"/>
      <c r="DA370" s="108"/>
      <c r="DB370" s="108"/>
      <c r="DC370" s="108"/>
      <c r="DD370" s="108"/>
      <c r="DE370" s="108"/>
      <c r="DF370" s="108"/>
      <c r="DG370" s="109"/>
    </row>
    <row r="371" spans="1:111" s="72" customFormat="1" ht="14.25" customHeight="1" x14ac:dyDescent="0.15">
      <c r="A371" s="107"/>
      <c r="B371" s="107"/>
      <c r="C371" s="107"/>
      <c r="D371" s="1" t="s">
        <v>844</v>
      </c>
      <c r="E371" s="38"/>
      <c r="F371" s="38"/>
      <c r="G371" s="25" t="s">
        <v>121</v>
      </c>
      <c r="H371" s="118" t="s">
        <v>827</v>
      </c>
      <c r="I371" s="4" t="s">
        <v>828</v>
      </c>
      <c r="J371" s="38" t="s">
        <v>855</v>
      </c>
      <c r="K371" s="38"/>
      <c r="L371" s="30"/>
      <c r="M371" s="31"/>
      <c r="N371" s="31"/>
      <c r="O371" s="31"/>
      <c r="P371" s="31"/>
      <c r="Q371" s="38"/>
      <c r="R371" s="31"/>
      <c r="S371" s="1" t="s">
        <v>850</v>
      </c>
      <c r="T371" s="31"/>
      <c r="U371" s="31"/>
      <c r="V371" s="31"/>
      <c r="W371" s="32"/>
      <c r="X371" s="31"/>
      <c r="Y371" s="31"/>
      <c r="Z371" s="31"/>
      <c r="AA371" s="31"/>
      <c r="AB371" s="31"/>
      <c r="AC371" s="31"/>
      <c r="AD371" s="31"/>
      <c r="AE371" s="31"/>
      <c r="AF371" s="31"/>
      <c r="AG371" s="32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2"/>
      <c r="AV371" s="31"/>
      <c r="AW371" s="31"/>
      <c r="AX371" s="31"/>
      <c r="AY371" s="31"/>
      <c r="AZ371" s="32"/>
      <c r="BA371" s="1" t="s">
        <v>768</v>
      </c>
      <c r="BB371" s="108"/>
      <c r="BC371" s="108"/>
      <c r="BD371" s="108"/>
      <c r="BE371" s="109"/>
      <c r="BF371" s="108"/>
      <c r="BG371" s="108"/>
      <c r="BH371" s="108"/>
      <c r="BI371" s="108"/>
      <c r="BJ371" s="109"/>
      <c r="BK371" s="111"/>
      <c r="BL371" s="111"/>
      <c r="BM371" s="111"/>
      <c r="BN371" s="108"/>
      <c r="BO371" s="108"/>
      <c r="BP371" s="108"/>
      <c r="BQ371" s="108"/>
      <c r="BR371" s="108"/>
      <c r="BS371" s="108"/>
      <c r="BT371" s="108"/>
      <c r="BU371" s="108"/>
      <c r="BV371" s="108"/>
      <c r="BW371" s="108"/>
      <c r="BX371" s="108"/>
      <c r="BY371" s="108"/>
      <c r="BZ371" s="108"/>
      <c r="CA371" s="108"/>
      <c r="CB371" s="108"/>
      <c r="CC371" s="108"/>
      <c r="CD371" s="108"/>
      <c r="CE371" s="108"/>
      <c r="CF371" s="108"/>
      <c r="CG371" s="108"/>
      <c r="CH371" s="108"/>
      <c r="CI371" s="108"/>
      <c r="CJ371" s="108"/>
      <c r="CK371" s="108"/>
      <c r="CL371" s="108"/>
      <c r="CM371" s="108"/>
      <c r="CN371" s="108"/>
      <c r="CO371" s="108"/>
      <c r="CP371" s="108"/>
      <c r="CQ371" s="108"/>
      <c r="CR371" s="108"/>
      <c r="CS371" s="108"/>
      <c r="CT371" s="108"/>
      <c r="CU371" s="108"/>
      <c r="CV371" s="108"/>
      <c r="CW371" s="108"/>
      <c r="CX371" s="108"/>
      <c r="CY371" s="108"/>
      <c r="CZ371" s="108"/>
      <c r="DA371" s="108"/>
      <c r="DB371" s="108"/>
      <c r="DC371" s="108"/>
      <c r="DD371" s="108"/>
      <c r="DE371" s="108"/>
      <c r="DF371" s="108"/>
      <c r="DG371" s="109"/>
    </row>
    <row r="372" spans="1:111" s="72" customFormat="1" ht="14.25" customHeight="1" x14ac:dyDescent="0.15">
      <c r="A372" s="107"/>
      <c r="B372" s="107"/>
      <c r="C372" s="107"/>
      <c r="D372" s="1" t="s">
        <v>845</v>
      </c>
      <c r="E372" s="38"/>
      <c r="F372" s="38"/>
      <c r="G372" s="25" t="s">
        <v>121</v>
      </c>
      <c r="H372" s="118" t="s">
        <v>827</v>
      </c>
      <c r="I372" s="4" t="s">
        <v>828</v>
      </c>
      <c r="J372" s="38" t="s">
        <v>855</v>
      </c>
      <c r="K372" s="38"/>
      <c r="L372" s="30"/>
      <c r="M372" s="31"/>
      <c r="N372" s="31"/>
      <c r="O372" s="31"/>
      <c r="P372" s="31"/>
      <c r="Q372" s="38"/>
      <c r="R372" s="31"/>
      <c r="S372" s="1" t="s">
        <v>851</v>
      </c>
      <c r="T372" s="31"/>
      <c r="U372" s="31"/>
      <c r="V372" s="31"/>
      <c r="W372" s="32"/>
      <c r="X372" s="31"/>
      <c r="Y372" s="31"/>
      <c r="Z372" s="31"/>
      <c r="AA372" s="31"/>
      <c r="AB372" s="31"/>
      <c r="AC372" s="31"/>
      <c r="AD372" s="31"/>
      <c r="AE372" s="31"/>
      <c r="AF372" s="31"/>
      <c r="AG372" s="32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2"/>
      <c r="AV372" s="31"/>
      <c r="AW372" s="31"/>
      <c r="AX372" s="31"/>
      <c r="AY372" s="31"/>
      <c r="AZ372" s="32"/>
      <c r="BA372" s="21" t="s">
        <v>589</v>
      </c>
      <c r="BB372" s="108"/>
      <c r="BC372" s="108"/>
      <c r="BD372" s="108"/>
      <c r="BE372" s="109"/>
      <c r="BF372" s="108"/>
      <c r="BG372" s="108"/>
      <c r="BH372" s="108"/>
      <c r="BI372" s="108"/>
      <c r="BJ372" s="109"/>
      <c r="BK372" s="111"/>
      <c r="BL372" s="111"/>
      <c r="BM372" s="111"/>
      <c r="BN372" s="108"/>
      <c r="BO372" s="108"/>
      <c r="BP372" s="108"/>
      <c r="BQ372" s="108"/>
      <c r="BR372" s="108"/>
      <c r="BS372" s="108"/>
      <c r="BT372" s="108"/>
      <c r="BU372" s="108"/>
      <c r="BV372" s="108"/>
      <c r="BW372" s="108"/>
      <c r="BX372" s="108"/>
      <c r="BY372" s="108"/>
      <c r="BZ372" s="108"/>
      <c r="CA372" s="108"/>
      <c r="CB372" s="108"/>
      <c r="CC372" s="108"/>
      <c r="CD372" s="108"/>
      <c r="CE372" s="108"/>
      <c r="CF372" s="108"/>
      <c r="CG372" s="108"/>
      <c r="CH372" s="108"/>
      <c r="CI372" s="108"/>
      <c r="CJ372" s="108"/>
      <c r="CK372" s="108"/>
      <c r="CL372" s="108"/>
      <c r="CM372" s="108"/>
      <c r="CN372" s="108"/>
      <c r="CO372" s="108"/>
      <c r="CP372" s="108"/>
      <c r="CQ372" s="108"/>
      <c r="CR372" s="108"/>
      <c r="CS372" s="108"/>
      <c r="CT372" s="108"/>
      <c r="CU372" s="108"/>
      <c r="CV372" s="108"/>
      <c r="CW372" s="108"/>
      <c r="CX372" s="108"/>
      <c r="CY372" s="108"/>
      <c r="CZ372" s="108"/>
      <c r="DA372" s="108"/>
      <c r="DB372" s="108"/>
      <c r="DC372" s="108"/>
      <c r="DD372" s="108"/>
      <c r="DE372" s="108"/>
      <c r="DF372" s="108"/>
      <c r="DG372" s="109"/>
    </row>
    <row r="373" spans="1:111" s="72" customFormat="1" ht="14.25" customHeight="1" x14ac:dyDescent="0.15">
      <c r="A373" s="107"/>
      <c r="B373" s="107"/>
      <c r="C373" s="107"/>
      <c r="D373" s="1" t="s">
        <v>845</v>
      </c>
      <c r="E373" s="38"/>
      <c r="F373" s="38"/>
      <c r="G373" s="25" t="s">
        <v>121</v>
      </c>
      <c r="H373" s="118" t="s">
        <v>827</v>
      </c>
      <c r="I373" s="4" t="s">
        <v>828</v>
      </c>
      <c r="J373" s="38" t="s">
        <v>855</v>
      </c>
      <c r="K373" s="38"/>
      <c r="L373" s="30"/>
      <c r="M373" s="31"/>
      <c r="N373" s="31"/>
      <c r="O373" s="31"/>
      <c r="P373" s="31"/>
      <c r="Q373" s="38"/>
      <c r="R373" s="31"/>
      <c r="S373" s="1" t="s">
        <v>851</v>
      </c>
      <c r="T373" s="31"/>
      <c r="U373" s="31"/>
      <c r="V373" s="31"/>
      <c r="W373" s="32"/>
      <c r="X373" s="31"/>
      <c r="Y373" s="31"/>
      <c r="Z373" s="31"/>
      <c r="AA373" s="31"/>
      <c r="AB373" s="31"/>
      <c r="AC373" s="31"/>
      <c r="AD373" s="31"/>
      <c r="AE373" s="31"/>
      <c r="AF373" s="31"/>
      <c r="AG373" s="32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2"/>
      <c r="AV373" s="31"/>
      <c r="AW373" s="31"/>
      <c r="AX373" s="31"/>
      <c r="AY373" s="31"/>
      <c r="AZ373" s="32"/>
      <c r="BA373" s="21" t="s">
        <v>589</v>
      </c>
      <c r="BB373" s="108"/>
      <c r="BC373" s="108"/>
      <c r="BD373" s="108"/>
      <c r="BE373" s="109"/>
      <c r="BF373" s="108"/>
      <c r="BG373" s="108"/>
      <c r="BH373" s="108"/>
      <c r="BI373" s="108"/>
      <c r="BJ373" s="109"/>
      <c r="BK373" s="111"/>
      <c r="BL373" s="111"/>
      <c r="BM373" s="111"/>
      <c r="BN373" s="108"/>
      <c r="BO373" s="108"/>
      <c r="BP373" s="108"/>
      <c r="BQ373" s="108"/>
      <c r="BR373" s="108"/>
      <c r="BS373" s="108"/>
      <c r="BT373" s="108"/>
      <c r="BU373" s="108"/>
      <c r="BV373" s="108"/>
      <c r="BW373" s="108"/>
      <c r="BX373" s="108"/>
      <c r="BY373" s="108"/>
      <c r="BZ373" s="108"/>
      <c r="CA373" s="108"/>
      <c r="CB373" s="108"/>
      <c r="CC373" s="108"/>
      <c r="CD373" s="108"/>
      <c r="CE373" s="108"/>
      <c r="CF373" s="108"/>
      <c r="CG373" s="108"/>
      <c r="CH373" s="108"/>
      <c r="CI373" s="108"/>
      <c r="CJ373" s="108"/>
      <c r="CK373" s="108"/>
      <c r="CL373" s="108"/>
      <c r="CM373" s="108"/>
      <c r="CN373" s="108"/>
      <c r="CO373" s="108"/>
      <c r="CP373" s="108"/>
      <c r="CQ373" s="108"/>
      <c r="CR373" s="108"/>
      <c r="CS373" s="108"/>
      <c r="CT373" s="108"/>
      <c r="CU373" s="108"/>
      <c r="CV373" s="108"/>
      <c r="CW373" s="108"/>
      <c r="CX373" s="108"/>
      <c r="CY373" s="108"/>
      <c r="CZ373" s="108"/>
      <c r="DA373" s="108"/>
      <c r="DB373" s="108"/>
      <c r="DC373" s="108"/>
      <c r="DD373" s="108"/>
      <c r="DE373" s="108"/>
      <c r="DF373" s="108"/>
      <c r="DG373" s="109"/>
    </row>
    <row r="374" spans="1:111" s="72" customFormat="1" ht="15" customHeight="1" x14ac:dyDescent="0.15">
      <c r="A374" s="107"/>
      <c r="B374" s="107"/>
      <c r="C374" s="107"/>
      <c r="D374" s="1" t="s">
        <v>856</v>
      </c>
      <c r="E374" s="38"/>
      <c r="F374" s="38"/>
      <c r="G374" s="25" t="s">
        <v>121</v>
      </c>
      <c r="H374" s="118" t="s">
        <v>827</v>
      </c>
      <c r="I374" s="4" t="s">
        <v>828</v>
      </c>
      <c r="J374" s="38" t="s">
        <v>914</v>
      </c>
      <c r="K374" s="38"/>
      <c r="L374" s="30"/>
      <c r="M374" s="31"/>
      <c r="N374" s="31"/>
      <c r="O374" s="31"/>
      <c r="P374" s="31"/>
      <c r="Q374" s="38"/>
      <c r="R374" s="31"/>
      <c r="S374" s="1" t="s">
        <v>857</v>
      </c>
      <c r="T374" s="108"/>
      <c r="U374" s="108"/>
      <c r="V374" s="108"/>
      <c r="W374" s="109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9"/>
      <c r="AH374" s="108"/>
      <c r="AI374" s="108"/>
      <c r="AJ374" s="108"/>
      <c r="AK374" s="108"/>
      <c r="AL374" s="108"/>
      <c r="AM374" s="108"/>
      <c r="AN374" s="108"/>
      <c r="AO374" s="108"/>
      <c r="AP374" s="108"/>
      <c r="AQ374" s="108"/>
      <c r="AR374" s="108"/>
      <c r="AS374" s="108"/>
      <c r="AT374" s="108"/>
      <c r="AU374" s="109"/>
      <c r="AV374" s="108"/>
      <c r="AW374" s="108"/>
      <c r="AX374" s="108"/>
      <c r="AY374" s="108"/>
      <c r="AZ374" s="109"/>
      <c r="BA374" s="105" t="s">
        <v>858</v>
      </c>
      <c r="BB374" s="108"/>
      <c r="BC374" s="108"/>
      <c r="BD374" s="108"/>
      <c r="BE374" s="109"/>
      <c r="BF374" s="108"/>
      <c r="BG374" s="108"/>
      <c r="BH374" s="108"/>
      <c r="BI374" s="108"/>
      <c r="BJ374" s="109"/>
      <c r="BK374" s="111"/>
      <c r="BL374" s="111"/>
      <c r="BM374" s="111"/>
      <c r="BN374" s="108"/>
      <c r="BO374" s="108"/>
      <c r="BP374" s="108"/>
      <c r="BQ374" s="108"/>
      <c r="BR374" s="108"/>
      <c r="BS374" s="108"/>
      <c r="BT374" s="108"/>
      <c r="BU374" s="108"/>
      <c r="BV374" s="108"/>
      <c r="BW374" s="108"/>
      <c r="BX374" s="108"/>
      <c r="BY374" s="108"/>
      <c r="BZ374" s="108"/>
      <c r="CA374" s="108"/>
      <c r="CB374" s="108"/>
      <c r="CC374" s="108"/>
      <c r="CD374" s="108"/>
      <c r="CE374" s="108"/>
      <c r="CF374" s="108"/>
      <c r="CG374" s="108"/>
      <c r="CH374" s="108"/>
      <c r="CI374" s="108"/>
      <c r="CJ374" s="108"/>
      <c r="CK374" s="108"/>
      <c r="CL374" s="108"/>
      <c r="CM374" s="108"/>
      <c r="CN374" s="108"/>
      <c r="CO374" s="108"/>
      <c r="CP374" s="108"/>
      <c r="CQ374" s="108"/>
      <c r="CR374" s="108"/>
      <c r="CS374" s="108"/>
      <c r="CT374" s="108"/>
      <c r="CU374" s="108"/>
      <c r="CV374" s="108"/>
      <c r="CW374" s="108"/>
      <c r="CX374" s="108"/>
      <c r="CY374" s="108"/>
      <c r="CZ374" s="108"/>
      <c r="DA374" s="108"/>
      <c r="DB374" s="108"/>
      <c r="DC374" s="108"/>
      <c r="DD374" s="108"/>
      <c r="DE374" s="108"/>
      <c r="DF374" s="108"/>
      <c r="DG374" s="109"/>
    </row>
    <row r="375" spans="1:111" s="72" customFormat="1" ht="14.25" customHeight="1" x14ac:dyDescent="0.15">
      <c r="A375" s="107"/>
      <c r="B375" s="107"/>
      <c r="C375" s="107"/>
      <c r="D375" s="1" t="s">
        <v>860</v>
      </c>
      <c r="E375" s="38"/>
      <c r="F375" s="38"/>
      <c r="G375" s="25" t="s">
        <v>121</v>
      </c>
      <c r="H375" s="118" t="s">
        <v>827</v>
      </c>
      <c r="I375" s="4" t="s">
        <v>828</v>
      </c>
      <c r="J375" s="38" t="s">
        <v>914</v>
      </c>
      <c r="K375" s="107"/>
      <c r="L375" s="110"/>
      <c r="M375" s="108"/>
      <c r="N375" s="108"/>
      <c r="O375" s="108"/>
      <c r="P375" s="108"/>
      <c r="Q375" s="107"/>
      <c r="R375" s="108"/>
      <c r="S375" s="112"/>
      <c r="T375" s="108"/>
      <c r="U375" s="108"/>
      <c r="V375" s="108"/>
      <c r="W375" s="109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9"/>
      <c r="AH375" s="108"/>
      <c r="AI375" s="108"/>
      <c r="AJ375" s="108"/>
      <c r="AK375" s="108"/>
      <c r="AL375" s="108"/>
      <c r="AM375" s="108"/>
      <c r="AN375" s="108"/>
      <c r="AO375" s="108"/>
      <c r="AP375" s="108"/>
      <c r="AQ375" s="108"/>
      <c r="AR375" s="108"/>
      <c r="AS375" s="108"/>
      <c r="AT375" s="108"/>
      <c r="AU375" s="109"/>
      <c r="AV375" s="108"/>
      <c r="AW375" s="108"/>
      <c r="AX375" s="108"/>
      <c r="AY375" s="108"/>
      <c r="AZ375" s="109"/>
      <c r="BA375" s="113"/>
      <c r="BB375" s="108"/>
      <c r="BC375" s="108"/>
      <c r="BD375" s="108"/>
      <c r="BE375" s="109"/>
      <c r="BF375" s="108"/>
      <c r="BG375" s="108"/>
      <c r="BH375" s="108"/>
      <c r="BI375" s="108"/>
      <c r="BJ375" s="109"/>
      <c r="BK375" s="111"/>
      <c r="BL375" s="111"/>
      <c r="BM375" s="111"/>
      <c r="BN375" s="108"/>
      <c r="BO375" s="108"/>
      <c r="BP375" s="108"/>
      <c r="BQ375" s="108"/>
      <c r="BR375" s="108"/>
      <c r="BS375" s="108"/>
      <c r="BT375" s="108"/>
      <c r="BU375" s="108"/>
      <c r="BV375" s="108"/>
      <c r="BW375" s="108"/>
      <c r="BX375" s="108"/>
      <c r="BY375" s="108"/>
      <c r="BZ375" s="108"/>
      <c r="CA375" s="108"/>
      <c r="CB375" s="108"/>
      <c r="CC375" s="108"/>
      <c r="CD375" s="108"/>
      <c r="CE375" s="108"/>
      <c r="CF375" s="108"/>
      <c r="CG375" s="108"/>
      <c r="CH375" s="108"/>
      <c r="CI375" s="108"/>
      <c r="CJ375" s="108"/>
      <c r="CK375" s="108"/>
      <c r="CL375" s="108"/>
      <c r="CM375" s="108"/>
      <c r="CN375" s="108"/>
      <c r="CO375" s="108"/>
      <c r="CP375" s="108"/>
      <c r="CQ375" s="108"/>
      <c r="CR375" s="108"/>
      <c r="CS375" s="108"/>
      <c r="CT375" s="108"/>
      <c r="CU375" s="108"/>
      <c r="CV375" s="108"/>
      <c r="CW375" s="108"/>
      <c r="CX375" s="108"/>
      <c r="CY375" s="108"/>
      <c r="CZ375" s="108"/>
      <c r="DA375" s="108"/>
      <c r="DB375" s="108"/>
      <c r="DC375" s="108"/>
      <c r="DD375" s="108"/>
      <c r="DE375" s="108"/>
      <c r="DF375" s="108"/>
      <c r="DG375" s="109"/>
    </row>
    <row r="376" spans="1:111" s="72" customFormat="1" ht="14.25" customHeight="1" x14ac:dyDescent="0.15">
      <c r="A376" s="107"/>
      <c r="B376" s="107"/>
      <c r="C376" s="107"/>
      <c r="D376" s="1" t="s">
        <v>861</v>
      </c>
      <c r="E376" s="38"/>
      <c r="F376" s="38"/>
      <c r="G376" s="25" t="s">
        <v>121</v>
      </c>
      <c r="H376" s="118" t="s">
        <v>827</v>
      </c>
      <c r="I376" s="4" t="s">
        <v>828</v>
      </c>
      <c r="J376" s="38" t="s">
        <v>914</v>
      </c>
      <c r="K376" s="107"/>
      <c r="L376" s="110"/>
      <c r="M376" s="108"/>
      <c r="N376" s="108"/>
      <c r="O376" s="108"/>
      <c r="P376" s="108"/>
      <c r="Q376" s="107"/>
      <c r="R376" s="108"/>
      <c r="S376" s="112"/>
      <c r="T376" s="108"/>
      <c r="U376" s="108"/>
      <c r="V376" s="108"/>
      <c r="W376" s="109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9"/>
      <c r="AH376" s="108"/>
      <c r="AI376" s="108"/>
      <c r="AJ376" s="108"/>
      <c r="AK376" s="108"/>
      <c r="AL376" s="108"/>
      <c r="AM376" s="108"/>
      <c r="AN376" s="108"/>
      <c r="AO376" s="108"/>
      <c r="AP376" s="108"/>
      <c r="AQ376" s="108"/>
      <c r="AR376" s="108"/>
      <c r="AS376" s="108"/>
      <c r="AT376" s="108"/>
      <c r="AU376" s="109"/>
      <c r="AV376" s="108"/>
      <c r="AW376" s="108"/>
      <c r="AX376" s="108"/>
      <c r="AY376" s="108"/>
      <c r="AZ376" s="109"/>
      <c r="BA376" s="113"/>
      <c r="BB376" s="108"/>
      <c r="BC376" s="108"/>
      <c r="BD376" s="108"/>
      <c r="BE376" s="109"/>
      <c r="BF376" s="108"/>
      <c r="BG376" s="108"/>
      <c r="BH376" s="108"/>
      <c r="BI376" s="108"/>
      <c r="BJ376" s="109"/>
      <c r="BK376" s="111"/>
      <c r="BL376" s="111"/>
      <c r="BM376" s="111"/>
      <c r="BN376" s="108"/>
      <c r="BO376" s="108"/>
      <c r="BP376" s="108"/>
      <c r="BQ376" s="108"/>
      <c r="BR376" s="108"/>
      <c r="BS376" s="108"/>
      <c r="BT376" s="108"/>
      <c r="BU376" s="108"/>
      <c r="BV376" s="108"/>
      <c r="BW376" s="108"/>
      <c r="BX376" s="108"/>
      <c r="BY376" s="108"/>
      <c r="BZ376" s="108"/>
      <c r="CA376" s="108"/>
      <c r="CB376" s="108"/>
      <c r="CC376" s="108"/>
      <c r="CD376" s="108"/>
      <c r="CE376" s="108"/>
      <c r="CF376" s="108"/>
      <c r="CG376" s="108"/>
      <c r="CH376" s="108"/>
      <c r="CI376" s="108"/>
      <c r="CJ376" s="108"/>
      <c r="CK376" s="108"/>
      <c r="CL376" s="108"/>
      <c r="CM376" s="108"/>
      <c r="CN376" s="108"/>
      <c r="CO376" s="108"/>
      <c r="CP376" s="108"/>
      <c r="CQ376" s="108"/>
      <c r="CR376" s="108"/>
      <c r="CS376" s="108"/>
      <c r="CT376" s="108"/>
      <c r="CU376" s="108"/>
      <c r="CV376" s="108"/>
      <c r="CW376" s="108"/>
      <c r="CX376" s="108"/>
      <c r="CY376" s="108"/>
      <c r="CZ376" s="108"/>
      <c r="DA376" s="108"/>
      <c r="DB376" s="108"/>
      <c r="DC376" s="108"/>
      <c r="DD376" s="108"/>
      <c r="DE376" s="108"/>
      <c r="DF376" s="108"/>
      <c r="DG376" s="109"/>
    </row>
    <row r="377" spans="1:111" s="72" customFormat="1" ht="14.25" customHeight="1" x14ac:dyDescent="0.15">
      <c r="A377" s="107"/>
      <c r="B377" s="107"/>
      <c r="C377" s="107"/>
      <c r="D377" s="1" t="s">
        <v>862</v>
      </c>
      <c r="E377" s="38"/>
      <c r="F377" s="38"/>
      <c r="G377" s="25" t="s">
        <v>121</v>
      </c>
      <c r="H377" s="118" t="s">
        <v>827</v>
      </c>
      <c r="I377" s="4" t="s">
        <v>828</v>
      </c>
      <c r="J377" s="38" t="s">
        <v>914</v>
      </c>
      <c r="K377" s="107"/>
      <c r="L377" s="110"/>
      <c r="M377" s="108"/>
      <c r="N377" s="108"/>
      <c r="O377" s="108"/>
      <c r="P377" s="108"/>
      <c r="Q377" s="107"/>
      <c r="R377" s="108"/>
      <c r="S377" s="112"/>
      <c r="T377" s="108"/>
      <c r="U377" s="108"/>
      <c r="V377" s="108"/>
      <c r="W377" s="109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9"/>
      <c r="AH377" s="108"/>
      <c r="AI377" s="108"/>
      <c r="AJ377" s="108"/>
      <c r="AK377" s="108"/>
      <c r="AL377" s="108"/>
      <c r="AM377" s="108"/>
      <c r="AN377" s="108"/>
      <c r="AO377" s="108"/>
      <c r="AP377" s="108"/>
      <c r="AQ377" s="108"/>
      <c r="AR377" s="108"/>
      <c r="AS377" s="108"/>
      <c r="AT377" s="108"/>
      <c r="AU377" s="109"/>
      <c r="AV377" s="108"/>
      <c r="AW377" s="108"/>
      <c r="AX377" s="108"/>
      <c r="AY377" s="108"/>
      <c r="AZ377" s="109"/>
      <c r="BA377" s="113"/>
      <c r="BB377" s="108"/>
      <c r="BC377" s="108"/>
      <c r="BD377" s="108"/>
      <c r="BE377" s="109"/>
      <c r="BF377" s="108"/>
      <c r="BG377" s="108"/>
      <c r="BH377" s="108"/>
      <c r="BI377" s="108"/>
      <c r="BJ377" s="109"/>
      <c r="BK377" s="111"/>
      <c r="BL377" s="111"/>
      <c r="BM377" s="111"/>
      <c r="BN377" s="108"/>
      <c r="BO377" s="108"/>
      <c r="BP377" s="108"/>
      <c r="BQ377" s="108"/>
      <c r="BR377" s="108"/>
      <c r="BS377" s="108"/>
      <c r="BT377" s="108"/>
      <c r="BU377" s="108"/>
      <c r="BV377" s="108"/>
      <c r="BW377" s="108"/>
      <c r="BX377" s="108"/>
      <c r="BY377" s="108"/>
      <c r="BZ377" s="108"/>
      <c r="CA377" s="108"/>
      <c r="CB377" s="108"/>
      <c r="CC377" s="108"/>
      <c r="CD377" s="108"/>
      <c r="CE377" s="108"/>
      <c r="CF377" s="108"/>
      <c r="CG377" s="108"/>
      <c r="CH377" s="108"/>
      <c r="CI377" s="108"/>
      <c r="CJ377" s="108"/>
      <c r="CK377" s="108"/>
      <c r="CL377" s="108"/>
      <c r="CM377" s="108"/>
      <c r="CN377" s="108"/>
      <c r="CO377" s="108"/>
      <c r="CP377" s="108"/>
      <c r="CQ377" s="108"/>
      <c r="CR377" s="108"/>
      <c r="CS377" s="108"/>
      <c r="CT377" s="108"/>
      <c r="CU377" s="108"/>
      <c r="CV377" s="108"/>
      <c r="CW377" s="108"/>
      <c r="CX377" s="108"/>
      <c r="CY377" s="108"/>
      <c r="CZ377" s="108"/>
      <c r="DA377" s="108"/>
      <c r="DB377" s="108"/>
      <c r="DC377" s="108"/>
      <c r="DD377" s="108"/>
      <c r="DE377" s="108"/>
      <c r="DF377" s="108"/>
      <c r="DG377" s="109"/>
    </row>
    <row r="378" spans="1:111" s="72" customFormat="1" ht="14.25" customHeight="1" x14ac:dyDescent="0.15">
      <c r="A378" s="107"/>
      <c r="B378" s="107"/>
      <c r="C378" s="107"/>
      <c r="D378" s="1" t="s">
        <v>859</v>
      </c>
      <c r="E378" s="38"/>
      <c r="F378" s="38"/>
      <c r="G378" s="25" t="s">
        <v>121</v>
      </c>
      <c r="H378" s="118" t="s">
        <v>827</v>
      </c>
      <c r="I378" s="4" t="s">
        <v>828</v>
      </c>
      <c r="J378" s="38" t="s">
        <v>914</v>
      </c>
      <c r="K378" s="107"/>
      <c r="L378" s="110"/>
      <c r="M378" s="108"/>
      <c r="N378" s="108"/>
      <c r="O378" s="108"/>
      <c r="P378" s="108"/>
      <c r="Q378" s="107"/>
      <c r="R378" s="108"/>
      <c r="S378" s="1" t="s">
        <v>864</v>
      </c>
      <c r="T378" s="108"/>
      <c r="U378" s="108"/>
      <c r="V378" s="108"/>
      <c r="W378" s="109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9"/>
      <c r="AH378" s="108"/>
      <c r="AI378" s="108"/>
      <c r="AJ378" s="108"/>
      <c r="AK378" s="108"/>
      <c r="AL378" s="108"/>
      <c r="AM378" s="108"/>
      <c r="AN378" s="108"/>
      <c r="AO378" s="108"/>
      <c r="AP378" s="108"/>
      <c r="AQ378" s="108"/>
      <c r="AR378" s="108"/>
      <c r="AS378" s="108"/>
      <c r="AT378" s="108"/>
      <c r="AU378" s="109"/>
      <c r="AV378" s="108"/>
      <c r="AW378" s="108"/>
      <c r="AX378" s="108"/>
      <c r="AY378" s="108"/>
      <c r="AZ378" s="109"/>
      <c r="BA378" s="113"/>
      <c r="BB378" s="108"/>
      <c r="BC378" s="108"/>
      <c r="BD378" s="108"/>
      <c r="BE378" s="109"/>
      <c r="BF378" s="108"/>
      <c r="BG378" s="108"/>
      <c r="BH378" s="108"/>
      <c r="BI378" s="108"/>
      <c r="BJ378" s="109"/>
      <c r="BK378" s="111"/>
      <c r="BL378" s="111"/>
      <c r="BM378" s="111"/>
      <c r="BN378" s="108"/>
      <c r="BO378" s="108"/>
      <c r="BP378" s="108"/>
      <c r="BQ378" s="108"/>
      <c r="BR378" s="108"/>
      <c r="BS378" s="108"/>
      <c r="BT378" s="108"/>
      <c r="BU378" s="108"/>
      <c r="BV378" s="108"/>
      <c r="BW378" s="108"/>
      <c r="BX378" s="108"/>
      <c r="BY378" s="108"/>
      <c r="BZ378" s="108"/>
      <c r="CA378" s="108"/>
      <c r="CB378" s="108"/>
      <c r="CC378" s="108"/>
      <c r="CD378" s="108"/>
      <c r="CE378" s="108"/>
      <c r="CF378" s="108"/>
      <c r="CG378" s="108"/>
      <c r="CH378" s="108"/>
      <c r="CI378" s="108"/>
      <c r="CJ378" s="108"/>
      <c r="CK378" s="108"/>
      <c r="CL378" s="108"/>
      <c r="CM378" s="108"/>
      <c r="CN378" s="108"/>
      <c r="CO378" s="108"/>
      <c r="CP378" s="108"/>
      <c r="CQ378" s="108"/>
      <c r="CR378" s="108"/>
      <c r="CS378" s="108"/>
      <c r="CT378" s="108"/>
      <c r="CU378" s="108"/>
      <c r="CV378" s="108"/>
      <c r="CW378" s="108"/>
      <c r="CX378" s="108"/>
      <c r="CY378" s="108"/>
      <c r="CZ378" s="108"/>
      <c r="DA378" s="108"/>
      <c r="DB378" s="108"/>
      <c r="DC378" s="108"/>
      <c r="DD378" s="108"/>
      <c r="DE378" s="108"/>
      <c r="DF378" s="108"/>
      <c r="DG378" s="109"/>
    </row>
    <row r="379" spans="1:111" s="72" customFormat="1" ht="14.25" customHeight="1" x14ac:dyDescent="0.15">
      <c r="A379" s="107"/>
      <c r="B379" s="107"/>
      <c r="C379" s="107"/>
      <c r="D379" s="1" t="s">
        <v>863</v>
      </c>
      <c r="E379" s="38"/>
      <c r="F379" s="38"/>
      <c r="G379" s="25" t="s">
        <v>121</v>
      </c>
      <c r="H379" s="118" t="s">
        <v>827</v>
      </c>
      <c r="I379" s="4" t="s">
        <v>828</v>
      </c>
      <c r="J379" s="38" t="s">
        <v>914</v>
      </c>
      <c r="K379" s="107"/>
      <c r="L379" s="110"/>
      <c r="M379" s="108"/>
      <c r="N379" s="108"/>
      <c r="O379" s="108"/>
      <c r="P379" s="108"/>
      <c r="Q379" s="107"/>
      <c r="R379" s="108"/>
      <c r="S379" s="1" t="s">
        <v>865</v>
      </c>
      <c r="T379" s="108"/>
      <c r="U379" s="108"/>
      <c r="V379" s="108"/>
      <c r="W379" s="109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9"/>
      <c r="AH379" s="108"/>
      <c r="AI379" s="108"/>
      <c r="AJ379" s="108"/>
      <c r="AK379" s="108"/>
      <c r="AL379" s="108"/>
      <c r="AM379" s="108"/>
      <c r="AN379" s="108"/>
      <c r="AO379" s="108"/>
      <c r="AP379" s="108"/>
      <c r="AQ379" s="108"/>
      <c r="AR379" s="108"/>
      <c r="AS379" s="108"/>
      <c r="AT379" s="108"/>
      <c r="AU379" s="109"/>
      <c r="AV379" s="108"/>
      <c r="AW379" s="108"/>
      <c r="AX379" s="108"/>
      <c r="AY379" s="108"/>
      <c r="AZ379" s="109"/>
      <c r="BA379" s="113"/>
      <c r="BB379" s="108"/>
      <c r="BC379" s="108"/>
      <c r="BD379" s="108"/>
      <c r="BE379" s="109"/>
      <c r="BF379" s="108"/>
      <c r="BG379" s="108"/>
      <c r="BH379" s="108"/>
      <c r="BI379" s="108"/>
      <c r="BJ379" s="109"/>
      <c r="BK379" s="111"/>
      <c r="BL379" s="111"/>
      <c r="BM379" s="111"/>
      <c r="BN379" s="108"/>
      <c r="BO379" s="108"/>
      <c r="BP379" s="108"/>
      <c r="BQ379" s="108"/>
      <c r="BR379" s="108"/>
      <c r="BS379" s="108"/>
      <c r="BT379" s="108"/>
      <c r="BU379" s="108"/>
      <c r="BV379" s="108"/>
      <c r="BW379" s="108"/>
      <c r="BX379" s="108"/>
      <c r="BY379" s="108"/>
      <c r="BZ379" s="108"/>
      <c r="CA379" s="108"/>
      <c r="CB379" s="108"/>
      <c r="CC379" s="108"/>
      <c r="CD379" s="108"/>
      <c r="CE379" s="108"/>
      <c r="CF379" s="108"/>
      <c r="CG379" s="108"/>
      <c r="CH379" s="108"/>
      <c r="CI379" s="108"/>
      <c r="CJ379" s="108"/>
      <c r="CK379" s="108"/>
      <c r="CL379" s="108"/>
      <c r="CM379" s="108"/>
      <c r="CN379" s="108"/>
      <c r="CO379" s="108"/>
      <c r="CP379" s="108"/>
      <c r="CQ379" s="108"/>
      <c r="CR379" s="108"/>
      <c r="CS379" s="108"/>
      <c r="CT379" s="108"/>
      <c r="CU379" s="108"/>
      <c r="CV379" s="108"/>
      <c r="CW379" s="108"/>
      <c r="CX379" s="108"/>
      <c r="CY379" s="108"/>
      <c r="CZ379" s="108"/>
      <c r="DA379" s="108"/>
      <c r="DB379" s="108"/>
      <c r="DC379" s="108"/>
      <c r="DD379" s="108"/>
      <c r="DE379" s="108"/>
      <c r="DF379" s="108"/>
      <c r="DG379" s="109"/>
    </row>
    <row r="380" spans="1:111" s="72" customFormat="1" ht="14.25" customHeight="1" x14ac:dyDescent="0.15">
      <c r="A380" s="107"/>
      <c r="B380" s="107"/>
      <c r="C380" s="107"/>
      <c r="D380" s="21" t="s">
        <v>866</v>
      </c>
      <c r="E380" s="56"/>
      <c r="F380" s="56"/>
      <c r="G380" s="25" t="s">
        <v>121</v>
      </c>
      <c r="H380" s="118" t="s">
        <v>827</v>
      </c>
      <c r="I380" s="3" t="s">
        <v>828</v>
      </c>
      <c r="J380" s="56" t="s">
        <v>873</v>
      </c>
      <c r="K380" s="56"/>
      <c r="L380" s="30"/>
      <c r="M380" s="33"/>
      <c r="N380" s="33"/>
      <c r="O380" s="33"/>
      <c r="P380" s="33"/>
      <c r="Q380" s="56"/>
      <c r="R380" s="33"/>
      <c r="S380" s="1" t="s">
        <v>870</v>
      </c>
      <c r="T380" s="33"/>
      <c r="U380" s="33"/>
      <c r="V380" s="33"/>
      <c r="W380" s="55"/>
      <c r="X380" s="33"/>
      <c r="Y380" s="33"/>
      <c r="Z380" s="33"/>
      <c r="AA380" s="33"/>
      <c r="AB380" s="33"/>
      <c r="AC380" s="33"/>
      <c r="AD380" s="33"/>
      <c r="AE380" s="33"/>
      <c r="AF380" s="33"/>
      <c r="AG380" s="55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55"/>
      <c r="AV380" s="33"/>
      <c r="AW380" s="33"/>
      <c r="AX380" s="33"/>
      <c r="AY380" s="33"/>
      <c r="AZ380" s="55"/>
      <c r="BA380" s="21" t="s">
        <v>886</v>
      </c>
      <c r="BB380" s="111"/>
      <c r="BC380" s="111"/>
      <c r="BD380" s="111"/>
      <c r="BE380" s="114"/>
      <c r="BF380" s="111"/>
      <c r="BG380" s="111"/>
      <c r="BH380" s="111"/>
      <c r="BI380" s="111"/>
      <c r="BJ380" s="114"/>
      <c r="BK380" s="111"/>
      <c r="BL380" s="111"/>
      <c r="BM380" s="111"/>
      <c r="BN380" s="111"/>
      <c r="BO380" s="111"/>
      <c r="BP380" s="111"/>
      <c r="BQ380" s="111"/>
      <c r="BR380" s="108"/>
      <c r="BS380" s="108"/>
      <c r="BT380" s="108"/>
      <c r="BU380" s="108"/>
      <c r="BV380" s="108"/>
      <c r="BW380" s="108"/>
      <c r="BX380" s="108"/>
      <c r="BY380" s="108"/>
      <c r="BZ380" s="108"/>
      <c r="CA380" s="108"/>
      <c r="CB380" s="108"/>
      <c r="CC380" s="108"/>
      <c r="CD380" s="108"/>
      <c r="CE380" s="108"/>
      <c r="CF380" s="108"/>
      <c r="CG380" s="108"/>
      <c r="CH380" s="108"/>
      <c r="CI380" s="108"/>
      <c r="CJ380" s="108"/>
      <c r="CK380" s="108"/>
      <c r="CL380" s="108"/>
      <c r="CM380" s="108"/>
      <c r="CN380" s="108"/>
      <c r="CO380" s="108"/>
      <c r="CP380" s="108"/>
      <c r="CQ380" s="108"/>
      <c r="CR380" s="108"/>
      <c r="CS380" s="108"/>
      <c r="CT380" s="108"/>
      <c r="CU380" s="108"/>
      <c r="CV380" s="108"/>
      <c r="CW380" s="108"/>
      <c r="CX380" s="108"/>
      <c r="CY380" s="108"/>
      <c r="CZ380" s="108"/>
      <c r="DA380" s="108"/>
      <c r="DB380" s="108"/>
      <c r="DC380" s="108"/>
      <c r="DD380" s="108"/>
      <c r="DE380" s="108"/>
      <c r="DF380" s="108"/>
      <c r="DG380" s="109"/>
    </row>
    <row r="381" spans="1:111" s="72" customFormat="1" ht="14.25" customHeight="1" x14ac:dyDescent="0.15">
      <c r="A381" s="107"/>
      <c r="B381" s="107"/>
      <c r="C381" s="107"/>
      <c r="D381" s="21" t="s">
        <v>867</v>
      </c>
      <c r="E381" s="56"/>
      <c r="F381" s="56"/>
      <c r="G381" s="25" t="s">
        <v>121</v>
      </c>
      <c r="H381" s="118" t="s">
        <v>827</v>
      </c>
      <c r="I381" s="3" t="s">
        <v>828</v>
      </c>
      <c r="J381" s="56" t="s">
        <v>873</v>
      </c>
      <c r="K381" s="56"/>
      <c r="L381" s="30"/>
      <c r="M381" s="33"/>
      <c r="N381" s="33"/>
      <c r="O381" s="33"/>
      <c r="P381" s="33"/>
      <c r="Q381" s="56"/>
      <c r="R381" s="33"/>
      <c r="S381" s="1" t="s">
        <v>871</v>
      </c>
      <c r="T381" s="33"/>
      <c r="U381" s="33"/>
      <c r="V381" s="33"/>
      <c r="W381" s="55"/>
      <c r="X381" s="33"/>
      <c r="Y381" s="33"/>
      <c r="Z381" s="33"/>
      <c r="AA381" s="33"/>
      <c r="AB381" s="33"/>
      <c r="AC381" s="33"/>
      <c r="AD381" s="33"/>
      <c r="AE381" s="33"/>
      <c r="AF381" s="33"/>
      <c r="AG381" s="55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55"/>
      <c r="AV381" s="33"/>
      <c r="AW381" s="33"/>
      <c r="AX381" s="33"/>
      <c r="AY381" s="33"/>
      <c r="AZ381" s="55"/>
      <c r="BA381" s="21" t="s">
        <v>887</v>
      </c>
      <c r="BB381" s="111"/>
      <c r="BC381" s="111"/>
      <c r="BD381" s="111"/>
      <c r="BE381" s="114"/>
      <c r="BF381" s="111"/>
      <c r="BG381" s="111"/>
      <c r="BH381" s="111"/>
      <c r="BI381" s="111"/>
      <c r="BJ381" s="114"/>
      <c r="BK381" s="111"/>
      <c r="BL381" s="111"/>
      <c r="BM381" s="111"/>
      <c r="BN381" s="111"/>
      <c r="BO381" s="111"/>
      <c r="BP381" s="111"/>
      <c r="BQ381" s="111"/>
      <c r="BR381" s="108"/>
      <c r="BS381" s="108"/>
      <c r="BT381" s="108"/>
      <c r="BU381" s="108"/>
      <c r="BV381" s="108"/>
      <c r="BW381" s="108"/>
      <c r="BX381" s="108"/>
      <c r="BY381" s="108"/>
      <c r="BZ381" s="108"/>
      <c r="CA381" s="108"/>
      <c r="CB381" s="108"/>
      <c r="CC381" s="108"/>
      <c r="CD381" s="108"/>
      <c r="CE381" s="108"/>
      <c r="CF381" s="108"/>
      <c r="CG381" s="108"/>
      <c r="CH381" s="108"/>
      <c r="CI381" s="108"/>
      <c r="CJ381" s="108"/>
      <c r="CK381" s="108"/>
      <c r="CL381" s="108"/>
      <c r="CM381" s="108"/>
      <c r="CN381" s="108"/>
      <c r="CO381" s="108"/>
      <c r="CP381" s="108"/>
      <c r="CQ381" s="108"/>
      <c r="CR381" s="108"/>
      <c r="CS381" s="108"/>
      <c r="CT381" s="108"/>
      <c r="CU381" s="108"/>
      <c r="CV381" s="108"/>
      <c r="CW381" s="108"/>
      <c r="CX381" s="108"/>
      <c r="CY381" s="108"/>
      <c r="CZ381" s="108"/>
      <c r="DA381" s="108"/>
      <c r="DB381" s="108"/>
      <c r="DC381" s="108"/>
      <c r="DD381" s="108"/>
      <c r="DE381" s="108"/>
      <c r="DF381" s="108"/>
      <c r="DG381" s="109"/>
    </row>
    <row r="382" spans="1:111" s="72" customFormat="1" ht="14.25" customHeight="1" x14ac:dyDescent="0.15">
      <c r="A382" s="107"/>
      <c r="B382" s="107"/>
      <c r="C382" s="107"/>
      <c r="D382" s="21" t="s">
        <v>868</v>
      </c>
      <c r="E382" s="56"/>
      <c r="F382" s="56"/>
      <c r="G382" s="25" t="s">
        <v>121</v>
      </c>
      <c r="H382" s="118" t="s">
        <v>827</v>
      </c>
      <c r="I382" s="3" t="s">
        <v>828</v>
      </c>
      <c r="J382" s="56" t="s">
        <v>873</v>
      </c>
      <c r="K382" s="56"/>
      <c r="L382" s="30"/>
      <c r="M382" s="33"/>
      <c r="N382" s="33"/>
      <c r="O382" s="33"/>
      <c r="P382" s="33"/>
      <c r="Q382" s="56"/>
      <c r="R382" s="33"/>
      <c r="S382" s="1" t="s">
        <v>872</v>
      </c>
      <c r="T382" s="33"/>
      <c r="U382" s="33"/>
      <c r="V382" s="33"/>
      <c r="W382" s="55"/>
      <c r="X382" s="33"/>
      <c r="Y382" s="33"/>
      <c r="Z382" s="33"/>
      <c r="AA382" s="33"/>
      <c r="AB382" s="33"/>
      <c r="AC382" s="33"/>
      <c r="AD382" s="33"/>
      <c r="AE382" s="33"/>
      <c r="AF382" s="33"/>
      <c r="AG382" s="55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55"/>
      <c r="AV382" s="33"/>
      <c r="AW382" s="33"/>
      <c r="AX382" s="33"/>
      <c r="AY382" s="33"/>
      <c r="AZ382" s="55"/>
      <c r="BA382" s="21" t="s">
        <v>854</v>
      </c>
      <c r="BB382" s="111"/>
      <c r="BC382" s="111"/>
      <c r="BD382" s="111"/>
      <c r="BE382" s="114"/>
      <c r="BF382" s="111"/>
      <c r="BG382" s="111"/>
      <c r="BH382" s="111"/>
      <c r="BI382" s="111"/>
      <c r="BJ382" s="114"/>
      <c r="BK382" s="111"/>
      <c r="BL382" s="111"/>
      <c r="BM382" s="111"/>
      <c r="BN382" s="111"/>
      <c r="BO382" s="111"/>
      <c r="BP382" s="111"/>
      <c r="BQ382" s="111"/>
      <c r="BR382" s="108"/>
      <c r="BS382" s="108"/>
      <c r="BT382" s="108"/>
      <c r="BU382" s="108"/>
      <c r="BV382" s="108"/>
      <c r="BW382" s="108"/>
      <c r="BX382" s="108"/>
      <c r="BY382" s="108"/>
      <c r="BZ382" s="108"/>
      <c r="CA382" s="108"/>
      <c r="CB382" s="108"/>
      <c r="CC382" s="108"/>
      <c r="CD382" s="108"/>
      <c r="CE382" s="108"/>
      <c r="CF382" s="108"/>
      <c r="CG382" s="108"/>
      <c r="CH382" s="108"/>
      <c r="CI382" s="108"/>
      <c r="CJ382" s="108"/>
      <c r="CK382" s="108"/>
      <c r="CL382" s="108"/>
      <c r="CM382" s="108"/>
      <c r="CN382" s="108"/>
      <c r="CO382" s="108"/>
      <c r="CP382" s="108"/>
      <c r="CQ382" s="108"/>
      <c r="CR382" s="108"/>
      <c r="CS382" s="108"/>
      <c r="CT382" s="108"/>
      <c r="CU382" s="108"/>
      <c r="CV382" s="108"/>
      <c r="CW382" s="108"/>
      <c r="CX382" s="108"/>
      <c r="CY382" s="108"/>
      <c r="CZ382" s="108"/>
      <c r="DA382" s="108"/>
      <c r="DB382" s="108"/>
      <c r="DC382" s="108"/>
      <c r="DD382" s="108"/>
      <c r="DE382" s="108"/>
      <c r="DF382" s="108"/>
      <c r="DG382" s="109"/>
    </row>
    <row r="383" spans="1:111" s="72" customFormat="1" ht="14.25" customHeight="1" x14ac:dyDescent="0.15">
      <c r="A383" s="107"/>
      <c r="B383" s="107"/>
      <c r="C383" s="107"/>
      <c r="D383" s="21" t="s">
        <v>869</v>
      </c>
      <c r="E383" s="56"/>
      <c r="F383" s="56"/>
      <c r="G383" s="25" t="s">
        <v>121</v>
      </c>
      <c r="H383" s="118" t="s">
        <v>827</v>
      </c>
      <c r="I383" s="3" t="s">
        <v>828</v>
      </c>
      <c r="J383" s="56" t="s">
        <v>873</v>
      </c>
      <c r="K383" s="56"/>
      <c r="L383" s="30"/>
      <c r="M383" s="33"/>
      <c r="N383" s="33"/>
      <c r="O383" s="33"/>
      <c r="P383" s="33"/>
      <c r="Q383" s="56"/>
      <c r="R383" s="33"/>
      <c r="S383" s="1" t="s">
        <v>817</v>
      </c>
      <c r="T383" s="33"/>
      <c r="U383" s="33"/>
      <c r="V383" s="33"/>
      <c r="W383" s="55"/>
      <c r="X383" s="33"/>
      <c r="Y383" s="33"/>
      <c r="Z383" s="33"/>
      <c r="AA383" s="33"/>
      <c r="AB383" s="33"/>
      <c r="AC383" s="33"/>
      <c r="AD383" s="33"/>
      <c r="AE383" s="33"/>
      <c r="AF383" s="33"/>
      <c r="AG383" s="55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55"/>
      <c r="AV383" s="33"/>
      <c r="AW383" s="33"/>
      <c r="AX383" s="33"/>
      <c r="AY383" s="33"/>
      <c r="AZ383" s="55"/>
      <c r="BA383" s="21" t="s">
        <v>366</v>
      </c>
      <c r="BB383" s="111"/>
      <c r="BC383" s="111"/>
      <c r="BD383" s="111"/>
      <c r="BE383" s="114"/>
      <c r="BF383" s="111"/>
      <c r="BG383" s="111"/>
      <c r="BH383" s="111"/>
      <c r="BI383" s="111"/>
      <c r="BJ383" s="114"/>
      <c r="BK383" s="111"/>
      <c r="BL383" s="111"/>
      <c r="BM383" s="111"/>
      <c r="BN383" s="111"/>
      <c r="BO383" s="111"/>
      <c r="BP383" s="111"/>
      <c r="BQ383" s="111"/>
      <c r="BR383" s="108"/>
      <c r="BS383" s="108"/>
      <c r="BT383" s="108"/>
      <c r="BU383" s="108"/>
      <c r="BV383" s="108"/>
      <c r="BW383" s="108"/>
      <c r="BX383" s="108"/>
      <c r="BY383" s="108"/>
      <c r="BZ383" s="108"/>
      <c r="CA383" s="108"/>
      <c r="CB383" s="108"/>
      <c r="CC383" s="108"/>
      <c r="CD383" s="108"/>
      <c r="CE383" s="108"/>
      <c r="CF383" s="108"/>
      <c r="CG383" s="108"/>
      <c r="CH383" s="108"/>
      <c r="CI383" s="108"/>
      <c r="CJ383" s="108"/>
      <c r="CK383" s="108"/>
      <c r="CL383" s="108"/>
      <c r="CM383" s="108"/>
      <c r="CN383" s="108"/>
      <c r="CO383" s="108"/>
      <c r="CP383" s="108"/>
      <c r="CQ383" s="108"/>
      <c r="CR383" s="108"/>
      <c r="CS383" s="108"/>
      <c r="CT383" s="108"/>
      <c r="CU383" s="108"/>
      <c r="CV383" s="108"/>
      <c r="CW383" s="108"/>
      <c r="CX383" s="108"/>
      <c r="CY383" s="108"/>
      <c r="CZ383" s="108"/>
      <c r="DA383" s="108"/>
      <c r="DB383" s="108"/>
      <c r="DC383" s="108"/>
      <c r="DD383" s="108"/>
      <c r="DE383" s="108"/>
      <c r="DF383" s="108"/>
      <c r="DG383" s="109"/>
    </row>
    <row r="384" spans="1:111" s="72" customFormat="1" ht="14.25" customHeight="1" x14ac:dyDescent="0.15">
      <c r="A384" s="107"/>
      <c r="B384" s="107"/>
      <c r="C384" s="107"/>
      <c r="D384" s="1" t="s">
        <v>874</v>
      </c>
      <c r="E384" s="38"/>
      <c r="F384" s="38"/>
      <c r="G384" s="25" t="s">
        <v>121</v>
      </c>
      <c r="H384" s="118" t="s">
        <v>827</v>
      </c>
      <c r="I384" s="3" t="s">
        <v>828</v>
      </c>
      <c r="J384" s="38" t="s">
        <v>883</v>
      </c>
      <c r="K384" s="38"/>
      <c r="L384" s="30"/>
      <c r="M384" s="31"/>
      <c r="N384" s="31"/>
      <c r="O384" s="31"/>
      <c r="P384" s="31"/>
      <c r="Q384" s="38"/>
      <c r="R384" s="31"/>
      <c r="S384" s="1" t="s">
        <v>879</v>
      </c>
      <c r="T384" s="31"/>
      <c r="U384" s="31"/>
      <c r="V384" s="31"/>
      <c r="W384" s="32"/>
      <c r="X384" s="31"/>
      <c r="Y384" s="31"/>
      <c r="Z384" s="31"/>
      <c r="AA384" s="31"/>
      <c r="AB384" s="31"/>
      <c r="AC384" s="31"/>
      <c r="AD384" s="31"/>
      <c r="AE384" s="31"/>
      <c r="AF384" s="31"/>
      <c r="AG384" s="32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2"/>
      <c r="AV384" s="31"/>
      <c r="AW384" s="31"/>
      <c r="AX384" s="31"/>
      <c r="AY384" s="31"/>
      <c r="AZ384" s="32"/>
      <c r="BA384" s="1" t="s">
        <v>408</v>
      </c>
      <c r="BB384" s="108"/>
      <c r="BC384" s="108"/>
      <c r="BD384" s="108"/>
      <c r="BE384" s="109"/>
      <c r="BF384" s="108"/>
      <c r="BG384" s="108"/>
      <c r="BH384" s="108"/>
      <c r="BI384" s="108"/>
      <c r="BJ384" s="109"/>
      <c r="BK384" s="111"/>
      <c r="BL384" s="111"/>
      <c r="BM384" s="111"/>
      <c r="BN384" s="108"/>
      <c r="BO384" s="108"/>
      <c r="BP384" s="108"/>
      <c r="BQ384" s="108"/>
      <c r="BR384" s="108"/>
      <c r="BS384" s="108"/>
      <c r="BT384" s="108"/>
      <c r="BU384" s="108"/>
      <c r="BV384" s="108"/>
      <c r="BW384" s="108"/>
      <c r="BX384" s="108"/>
      <c r="BY384" s="108"/>
      <c r="BZ384" s="108"/>
      <c r="CA384" s="108"/>
      <c r="CB384" s="108"/>
      <c r="CC384" s="108"/>
      <c r="CD384" s="108"/>
      <c r="CE384" s="108"/>
      <c r="CF384" s="108"/>
      <c r="CG384" s="108"/>
      <c r="CH384" s="108"/>
      <c r="CI384" s="108"/>
      <c r="CJ384" s="108"/>
      <c r="CK384" s="108"/>
      <c r="CL384" s="108"/>
      <c r="CM384" s="108"/>
      <c r="CN384" s="108"/>
      <c r="CO384" s="108"/>
      <c r="CP384" s="108"/>
      <c r="CQ384" s="108"/>
      <c r="CR384" s="108"/>
      <c r="CS384" s="108"/>
      <c r="CT384" s="108"/>
      <c r="CU384" s="108"/>
      <c r="CV384" s="108"/>
      <c r="CW384" s="108"/>
      <c r="CX384" s="108"/>
      <c r="CY384" s="108"/>
      <c r="CZ384" s="108"/>
      <c r="DA384" s="108"/>
      <c r="DB384" s="108"/>
      <c r="DC384" s="108"/>
      <c r="DD384" s="108"/>
      <c r="DE384" s="108"/>
      <c r="DF384" s="108"/>
      <c r="DG384" s="109"/>
    </row>
    <row r="385" spans="1:111" s="72" customFormat="1" ht="14.25" customHeight="1" x14ac:dyDescent="0.15">
      <c r="A385" s="107"/>
      <c r="B385" s="107"/>
      <c r="C385" s="107"/>
      <c r="D385" s="1" t="s">
        <v>875</v>
      </c>
      <c r="E385" s="38"/>
      <c r="F385" s="38"/>
      <c r="G385" s="25" t="s">
        <v>121</v>
      </c>
      <c r="H385" s="118" t="s">
        <v>827</v>
      </c>
      <c r="I385" s="3" t="s">
        <v>828</v>
      </c>
      <c r="J385" s="38" t="s">
        <v>883</v>
      </c>
      <c r="K385" s="38"/>
      <c r="L385" s="30"/>
      <c r="M385" s="31"/>
      <c r="N385" s="31"/>
      <c r="O385" s="31"/>
      <c r="P385" s="31"/>
      <c r="Q385" s="38"/>
      <c r="R385" s="31"/>
      <c r="S385" s="1" t="s">
        <v>880</v>
      </c>
      <c r="T385" s="31"/>
      <c r="U385" s="31"/>
      <c r="V385" s="31"/>
      <c r="W385" s="32"/>
      <c r="X385" s="31"/>
      <c r="Y385" s="31"/>
      <c r="Z385" s="31"/>
      <c r="AA385" s="31"/>
      <c r="AB385" s="31"/>
      <c r="AC385" s="31"/>
      <c r="AD385" s="31"/>
      <c r="AE385" s="31"/>
      <c r="AF385" s="31"/>
      <c r="AG385" s="32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2"/>
      <c r="AV385" s="31"/>
      <c r="AW385" s="31"/>
      <c r="AX385" s="31"/>
      <c r="AY385" s="31"/>
      <c r="AZ385" s="32"/>
      <c r="BA385" s="1" t="s">
        <v>628</v>
      </c>
      <c r="BB385" s="108"/>
      <c r="BC385" s="108"/>
      <c r="BD385" s="108"/>
      <c r="BE385" s="109"/>
      <c r="BF385" s="108"/>
      <c r="BG385" s="108"/>
      <c r="BH385" s="108"/>
      <c r="BI385" s="108"/>
      <c r="BJ385" s="109"/>
      <c r="BK385" s="111"/>
      <c r="BL385" s="111"/>
      <c r="BM385" s="111"/>
      <c r="BN385" s="108"/>
      <c r="BO385" s="108"/>
      <c r="BP385" s="108"/>
      <c r="BQ385" s="108"/>
      <c r="BR385" s="108"/>
      <c r="BS385" s="108"/>
      <c r="BT385" s="108"/>
      <c r="BU385" s="108"/>
      <c r="BV385" s="108"/>
      <c r="BW385" s="108"/>
      <c r="BX385" s="108"/>
      <c r="BY385" s="108"/>
      <c r="BZ385" s="108"/>
      <c r="CA385" s="108"/>
      <c r="CB385" s="108"/>
      <c r="CC385" s="108"/>
      <c r="CD385" s="108"/>
      <c r="CE385" s="108"/>
      <c r="CF385" s="108"/>
      <c r="CG385" s="108"/>
      <c r="CH385" s="108"/>
      <c r="CI385" s="108"/>
      <c r="CJ385" s="108"/>
      <c r="CK385" s="108"/>
      <c r="CL385" s="108"/>
      <c r="CM385" s="108"/>
      <c r="CN385" s="108"/>
      <c r="CO385" s="108"/>
      <c r="CP385" s="108"/>
      <c r="CQ385" s="108"/>
      <c r="CR385" s="108"/>
      <c r="CS385" s="108"/>
      <c r="CT385" s="108"/>
      <c r="CU385" s="108"/>
      <c r="CV385" s="108"/>
      <c r="CW385" s="108"/>
      <c r="CX385" s="108"/>
      <c r="CY385" s="108"/>
      <c r="CZ385" s="108"/>
      <c r="DA385" s="108"/>
      <c r="DB385" s="108"/>
      <c r="DC385" s="108"/>
      <c r="DD385" s="108"/>
      <c r="DE385" s="108"/>
      <c r="DF385" s="108"/>
      <c r="DG385" s="109"/>
    </row>
    <row r="386" spans="1:111" s="72" customFormat="1" ht="14.25" customHeight="1" x14ac:dyDescent="0.15">
      <c r="A386" s="107"/>
      <c r="B386" s="107"/>
      <c r="C386" s="107"/>
      <c r="D386" s="1" t="s">
        <v>876</v>
      </c>
      <c r="E386" s="38"/>
      <c r="F386" s="38"/>
      <c r="G386" s="25" t="s">
        <v>121</v>
      </c>
      <c r="H386" s="118" t="s">
        <v>827</v>
      </c>
      <c r="I386" s="3" t="s">
        <v>828</v>
      </c>
      <c r="J386" s="38" t="s">
        <v>883</v>
      </c>
      <c r="K386" s="38"/>
      <c r="L386" s="30"/>
      <c r="M386" s="31"/>
      <c r="N386" s="31"/>
      <c r="O386" s="31"/>
      <c r="P386" s="31"/>
      <c r="Q386" s="38"/>
      <c r="R386" s="31"/>
      <c r="S386" s="1" t="s">
        <v>617</v>
      </c>
      <c r="T386" s="31"/>
      <c r="U386" s="31"/>
      <c r="V386" s="31"/>
      <c r="W386" s="32"/>
      <c r="X386" s="31"/>
      <c r="Y386" s="31"/>
      <c r="Z386" s="31"/>
      <c r="AA386" s="31"/>
      <c r="AB386" s="31"/>
      <c r="AC386" s="31"/>
      <c r="AD386" s="31"/>
      <c r="AE386" s="31"/>
      <c r="AF386" s="31"/>
      <c r="AG386" s="32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2"/>
      <c r="AV386" s="31"/>
      <c r="AW386" s="31"/>
      <c r="AX386" s="31"/>
      <c r="AY386" s="31"/>
      <c r="AZ386" s="32"/>
      <c r="BA386" s="1" t="s">
        <v>628</v>
      </c>
      <c r="BB386" s="108"/>
      <c r="BC386" s="108"/>
      <c r="BD386" s="108"/>
      <c r="BE386" s="109"/>
      <c r="BF386" s="108"/>
      <c r="BG386" s="108"/>
      <c r="BH386" s="108"/>
      <c r="BI386" s="108"/>
      <c r="BJ386" s="109"/>
      <c r="BK386" s="111"/>
      <c r="BL386" s="111"/>
      <c r="BM386" s="111"/>
      <c r="BN386" s="108"/>
      <c r="BO386" s="108"/>
      <c r="BP386" s="108"/>
      <c r="BQ386" s="108"/>
      <c r="BR386" s="108"/>
      <c r="BS386" s="108"/>
      <c r="BT386" s="108"/>
      <c r="BU386" s="108"/>
      <c r="BV386" s="108"/>
      <c r="BW386" s="108"/>
      <c r="BX386" s="108"/>
      <c r="BY386" s="108"/>
      <c r="BZ386" s="108"/>
      <c r="CA386" s="108"/>
      <c r="CB386" s="108"/>
      <c r="CC386" s="108"/>
      <c r="CD386" s="108"/>
      <c r="CE386" s="108"/>
      <c r="CF386" s="108"/>
      <c r="CG386" s="108"/>
      <c r="CH386" s="108"/>
      <c r="CI386" s="108"/>
      <c r="CJ386" s="108"/>
      <c r="CK386" s="108"/>
      <c r="CL386" s="108"/>
      <c r="CM386" s="108"/>
      <c r="CN386" s="108"/>
      <c r="CO386" s="108"/>
      <c r="CP386" s="108"/>
      <c r="CQ386" s="108"/>
      <c r="CR386" s="108"/>
      <c r="CS386" s="108"/>
      <c r="CT386" s="108"/>
      <c r="CU386" s="108"/>
      <c r="CV386" s="108"/>
      <c r="CW386" s="108"/>
      <c r="CX386" s="108"/>
      <c r="CY386" s="108"/>
      <c r="CZ386" s="108"/>
      <c r="DA386" s="108"/>
      <c r="DB386" s="108"/>
      <c r="DC386" s="108"/>
      <c r="DD386" s="108"/>
      <c r="DE386" s="108"/>
      <c r="DF386" s="108"/>
      <c r="DG386" s="109"/>
    </row>
    <row r="387" spans="1:111" s="72" customFormat="1" ht="14.25" customHeight="1" x14ac:dyDescent="0.15">
      <c r="A387" s="107"/>
      <c r="B387" s="107"/>
      <c r="C387" s="107"/>
      <c r="D387" s="1" t="s">
        <v>877</v>
      </c>
      <c r="E387" s="38"/>
      <c r="F387" s="38"/>
      <c r="G387" s="25" t="s">
        <v>121</v>
      </c>
      <c r="H387" s="118" t="s">
        <v>827</v>
      </c>
      <c r="I387" s="3" t="s">
        <v>828</v>
      </c>
      <c r="J387" s="38" t="s">
        <v>883</v>
      </c>
      <c r="K387" s="38"/>
      <c r="L387" s="30"/>
      <c r="M387" s="31"/>
      <c r="N387" s="31"/>
      <c r="O387" s="31"/>
      <c r="P387" s="31"/>
      <c r="Q387" s="38"/>
      <c r="R387" s="31"/>
      <c r="S387" s="1" t="s">
        <v>881</v>
      </c>
      <c r="T387" s="31"/>
      <c r="U387" s="31"/>
      <c r="V387" s="31"/>
      <c r="W387" s="32"/>
      <c r="X387" s="31"/>
      <c r="Y387" s="31"/>
      <c r="Z387" s="31"/>
      <c r="AA387" s="31"/>
      <c r="AB387" s="31"/>
      <c r="AC387" s="31"/>
      <c r="AD387" s="31"/>
      <c r="AE387" s="31"/>
      <c r="AF387" s="31"/>
      <c r="AG387" s="32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2"/>
      <c r="AV387" s="31"/>
      <c r="AW387" s="31"/>
      <c r="AX387" s="31"/>
      <c r="AY387" s="31"/>
      <c r="AZ387" s="32"/>
      <c r="BA387" s="1" t="s">
        <v>888</v>
      </c>
      <c r="BB387" s="108"/>
      <c r="BC387" s="108"/>
      <c r="BD387" s="108"/>
      <c r="BE387" s="109"/>
      <c r="BF387" s="108"/>
      <c r="BG387" s="108"/>
      <c r="BH387" s="108"/>
      <c r="BI387" s="108"/>
      <c r="BJ387" s="109"/>
      <c r="BK387" s="111"/>
      <c r="BL387" s="111"/>
      <c r="BM387" s="111"/>
      <c r="BN387" s="108"/>
      <c r="BO387" s="108"/>
      <c r="BP387" s="108"/>
      <c r="BQ387" s="108"/>
      <c r="BR387" s="108"/>
      <c r="BS387" s="108"/>
      <c r="BT387" s="108"/>
      <c r="BU387" s="108"/>
      <c r="BV387" s="108"/>
      <c r="BW387" s="108"/>
      <c r="BX387" s="108"/>
      <c r="BY387" s="108"/>
      <c r="BZ387" s="108"/>
      <c r="CA387" s="108"/>
      <c r="CB387" s="108"/>
      <c r="CC387" s="108"/>
      <c r="CD387" s="108"/>
      <c r="CE387" s="108"/>
      <c r="CF387" s="108"/>
      <c r="CG387" s="108"/>
      <c r="CH387" s="108"/>
      <c r="CI387" s="108"/>
      <c r="CJ387" s="108"/>
      <c r="CK387" s="108"/>
      <c r="CL387" s="108"/>
      <c r="CM387" s="108"/>
      <c r="CN387" s="108"/>
      <c r="CO387" s="108"/>
      <c r="CP387" s="108"/>
      <c r="CQ387" s="108"/>
      <c r="CR387" s="108"/>
      <c r="CS387" s="108"/>
      <c r="CT387" s="108"/>
      <c r="CU387" s="108"/>
      <c r="CV387" s="108"/>
      <c r="CW387" s="108"/>
      <c r="CX387" s="108"/>
      <c r="CY387" s="108"/>
      <c r="CZ387" s="108"/>
      <c r="DA387" s="108"/>
      <c r="DB387" s="108"/>
      <c r="DC387" s="108"/>
      <c r="DD387" s="108"/>
      <c r="DE387" s="108"/>
      <c r="DF387" s="108"/>
      <c r="DG387" s="109"/>
    </row>
    <row r="388" spans="1:111" s="72" customFormat="1" ht="14.25" customHeight="1" x14ac:dyDescent="0.15">
      <c r="A388" s="107"/>
      <c r="B388" s="107"/>
      <c r="C388" s="107"/>
      <c r="D388" s="1" t="s">
        <v>878</v>
      </c>
      <c r="E388" s="38"/>
      <c r="F388" s="38"/>
      <c r="G388" s="25" t="s">
        <v>121</v>
      </c>
      <c r="H388" s="118" t="s">
        <v>827</v>
      </c>
      <c r="I388" s="3" t="s">
        <v>828</v>
      </c>
      <c r="J388" s="38" t="s">
        <v>883</v>
      </c>
      <c r="K388" s="38"/>
      <c r="L388" s="30"/>
      <c r="M388" s="31"/>
      <c r="N388" s="31"/>
      <c r="O388" s="31"/>
      <c r="P388" s="31"/>
      <c r="Q388" s="38"/>
      <c r="R388" s="31"/>
      <c r="S388" s="1" t="s">
        <v>882</v>
      </c>
      <c r="T388" s="31"/>
      <c r="U388" s="31"/>
      <c r="V388" s="31"/>
      <c r="W388" s="32"/>
      <c r="X388" s="31"/>
      <c r="Y388" s="31"/>
      <c r="Z388" s="31"/>
      <c r="AA388" s="31"/>
      <c r="AB388" s="31"/>
      <c r="AC388" s="31"/>
      <c r="AD388" s="31"/>
      <c r="AE388" s="31"/>
      <c r="AF388" s="31"/>
      <c r="AG388" s="32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2"/>
      <c r="AV388" s="31"/>
      <c r="AW388" s="31"/>
      <c r="AX388" s="31"/>
      <c r="AY388" s="31"/>
      <c r="AZ388" s="32"/>
      <c r="BA388" s="1" t="s">
        <v>628</v>
      </c>
      <c r="BB388" s="108"/>
      <c r="BC388" s="108"/>
      <c r="BD388" s="108"/>
      <c r="BE388" s="109"/>
      <c r="BF388" s="108"/>
      <c r="BG388" s="108"/>
      <c r="BH388" s="108"/>
      <c r="BI388" s="108"/>
      <c r="BJ388" s="109"/>
      <c r="BK388" s="111"/>
      <c r="BL388" s="111"/>
      <c r="BM388" s="111"/>
      <c r="BN388" s="108"/>
      <c r="BO388" s="108"/>
      <c r="BP388" s="108"/>
      <c r="BQ388" s="108"/>
      <c r="BR388" s="108"/>
      <c r="BS388" s="108"/>
      <c r="BT388" s="108"/>
      <c r="BU388" s="108"/>
      <c r="BV388" s="108"/>
      <c r="BW388" s="108"/>
      <c r="BX388" s="108"/>
      <c r="BY388" s="108"/>
      <c r="BZ388" s="108"/>
      <c r="CA388" s="108"/>
      <c r="CB388" s="108"/>
      <c r="CC388" s="108"/>
      <c r="CD388" s="108"/>
      <c r="CE388" s="108"/>
      <c r="CF388" s="108"/>
      <c r="CG388" s="108"/>
      <c r="CH388" s="108"/>
      <c r="CI388" s="108"/>
      <c r="CJ388" s="108"/>
      <c r="CK388" s="108"/>
      <c r="CL388" s="108"/>
      <c r="CM388" s="108"/>
      <c r="CN388" s="108"/>
      <c r="CO388" s="108"/>
      <c r="CP388" s="108"/>
      <c r="CQ388" s="108"/>
      <c r="CR388" s="108"/>
      <c r="CS388" s="108"/>
      <c r="CT388" s="108"/>
      <c r="CU388" s="108"/>
      <c r="CV388" s="108"/>
      <c r="CW388" s="108"/>
      <c r="CX388" s="108"/>
      <c r="CY388" s="108"/>
      <c r="CZ388" s="108"/>
      <c r="DA388" s="108"/>
      <c r="DB388" s="108"/>
      <c r="DC388" s="108"/>
      <c r="DD388" s="108"/>
      <c r="DE388" s="108"/>
      <c r="DF388" s="108"/>
      <c r="DG388" s="109"/>
    </row>
    <row r="389" spans="1:111" s="72" customFormat="1" ht="30" customHeight="1" x14ac:dyDescent="0.15">
      <c r="A389" s="107"/>
      <c r="B389" s="107"/>
      <c r="C389" s="107"/>
      <c r="D389" s="1" t="s">
        <v>884</v>
      </c>
      <c r="E389" s="38"/>
      <c r="F389" s="38"/>
      <c r="G389" s="25" t="s">
        <v>121</v>
      </c>
      <c r="H389" s="118" t="s">
        <v>827</v>
      </c>
      <c r="I389" s="3" t="s">
        <v>828</v>
      </c>
      <c r="J389" s="38"/>
      <c r="K389" s="38"/>
      <c r="L389" s="30"/>
      <c r="M389" s="31"/>
      <c r="N389" s="31"/>
      <c r="O389" s="31"/>
      <c r="P389" s="31"/>
      <c r="Q389" s="38"/>
      <c r="R389" s="31"/>
      <c r="S389" s="1" t="s">
        <v>885</v>
      </c>
      <c r="T389" s="108"/>
      <c r="U389" s="108"/>
      <c r="V389" s="108"/>
      <c r="W389" s="109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9"/>
      <c r="AH389" s="108"/>
      <c r="AI389" s="108"/>
      <c r="AJ389" s="108"/>
      <c r="AK389" s="108"/>
      <c r="AL389" s="108"/>
      <c r="AM389" s="108"/>
      <c r="AN389" s="108"/>
      <c r="AO389" s="108"/>
      <c r="AP389" s="108"/>
      <c r="AQ389" s="108"/>
      <c r="AR389" s="108"/>
      <c r="AS389" s="108"/>
      <c r="AT389" s="108"/>
      <c r="AU389" s="109"/>
      <c r="AV389" s="108"/>
      <c r="AW389" s="108"/>
      <c r="AX389" s="108"/>
      <c r="AY389" s="108"/>
      <c r="AZ389" s="109"/>
      <c r="BA389" s="36" t="s">
        <v>889</v>
      </c>
      <c r="BB389" s="108"/>
      <c r="BC389" s="108"/>
      <c r="BD389" s="108"/>
      <c r="BE389" s="109"/>
      <c r="BF389" s="108"/>
      <c r="BG389" s="108"/>
      <c r="BH389" s="108"/>
      <c r="BI389" s="108"/>
      <c r="BJ389" s="109"/>
      <c r="BK389" s="111"/>
      <c r="BL389" s="111"/>
      <c r="BM389" s="111"/>
      <c r="BN389" s="108"/>
      <c r="BO389" s="108"/>
      <c r="BP389" s="108"/>
      <c r="BQ389" s="108"/>
      <c r="BR389" s="108"/>
      <c r="BS389" s="108"/>
      <c r="BT389" s="108"/>
      <c r="BU389" s="108"/>
      <c r="BV389" s="108"/>
      <c r="BW389" s="108"/>
      <c r="BX389" s="108"/>
      <c r="BY389" s="108"/>
      <c r="BZ389" s="108"/>
      <c r="CA389" s="108"/>
      <c r="CB389" s="108"/>
      <c r="CC389" s="108"/>
      <c r="CD389" s="108"/>
      <c r="CE389" s="108"/>
      <c r="CF389" s="108"/>
      <c r="CG389" s="108"/>
      <c r="CH389" s="108"/>
      <c r="CI389" s="108"/>
      <c r="CJ389" s="108"/>
      <c r="CK389" s="108"/>
      <c r="CL389" s="108"/>
      <c r="CM389" s="108"/>
      <c r="CN389" s="108"/>
      <c r="CO389" s="108"/>
      <c r="CP389" s="108"/>
      <c r="CQ389" s="108"/>
      <c r="CR389" s="108"/>
      <c r="CS389" s="108"/>
      <c r="CT389" s="108"/>
      <c r="CU389" s="108"/>
      <c r="CV389" s="108"/>
      <c r="CW389" s="108"/>
      <c r="CX389" s="108"/>
      <c r="CY389" s="108"/>
      <c r="CZ389" s="108"/>
      <c r="DA389" s="108"/>
      <c r="DB389" s="108"/>
      <c r="DC389" s="108"/>
      <c r="DD389" s="108"/>
      <c r="DE389" s="108"/>
      <c r="DF389" s="108"/>
      <c r="DG389" s="109"/>
    </row>
    <row r="390" spans="1:111" s="72" customFormat="1" ht="25.5" customHeight="1" x14ac:dyDescent="0.15">
      <c r="A390" s="107"/>
      <c r="B390" s="107"/>
      <c r="C390" s="107"/>
      <c r="D390" s="38" t="s">
        <v>890</v>
      </c>
      <c r="E390" s="38"/>
      <c r="F390" s="38"/>
      <c r="G390" s="25" t="s">
        <v>121</v>
      </c>
      <c r="H390" s="118" t="s">
        <v>827</v>
      </c>
      <c r="I390" s="3" t="s">
        <v>828</v>
      </c>
      <c r="J390" s="38"/>
      <c r="K390" s="38"/>
      <c r="L390" s="30"/>
      <c r="M390" s="31"/>
      <c r="N390" s="31"/>
      <c r="O390" s="31"/>
      <c r="P390" s="31"/>
      <c r="Q390" s="38"/>
      <c r="R390" s="31"/>
      <c r="S390" s="1" t="s">
        <v>891</v>
      </c>
      <c r="T390" s="31"/>
      <c r="U390" s="31"/>
      <c r="V390" s="31"/>
      <c r="W390" s="32"/>
      <c r="X390" s="31"/>
      <c r="Y390" s="31"/>
      <c r="Z390" s="31"/>
      <c r="AA390" s="31"/>
      <c r="AB390" s="31"/>
      <c r="AC390" s="31"/>
      <c r="AD390" s="31"/>
      <c r="AE390" s="31"/>
      <c r="AF390" s="31"/>
      <c r="AG390" s="32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2"/>
      <c r="AV390" s="31"/>
      <c r="AW390" s="31"/>
      <c r="AX390" s="31"/>
      <c r="AY390" s="31"/>
      <c r="AZ390" s="32"/>
      <c r="BA390" s="35" t="s">
        <v>892</v>
      </c>
      <c r="BB390" s="108"/>
      <c r="BC390" s="108"/>
      <c r="BD390" s="108"/>
      <c r="BE390" s="109"/>
      <c r="BF390" s="108"/>
      <c r="BG390" s="108"/>
      <c r="BH390" s="108"/>
      <c r="BI390" s="108"/>
      <c r="BJ390" s="109"/>
      <c r="BK390" s="111"/>
      <c r="BL390" s="111"/>
      <c r="BM390" s="111"/>
      <c r="BN390" s="108"/>
      <c r="BO390" s="108"/>
      <c r="BP390" s="108"/>
      <c r="BQ390" s="108"/>
      <c r="BR390" s="108"/>
      <c r="BS390" s="108"/>
      <c r="BT390" s="108"/>
      <c r="BU390" s="108"/>
      <c r="BV390" s="108"/>
      <c r="BW390" s="108"/>
      <c r="BX390" s="108"/>
      <c r="BY390" s="108"/>
      <c r="BZ390" s="108"/>
      <c r="CA390" s="108"/>
      <c r="CB390" s="108"/>
      <c r="CC390" s="108"/>
      <c r="CD390" s="108"/>
      <c r="CE390" s="108"/>
      <c r="CF390" s="108"/>
      <c r="CG390" s="108"/>
      <c r="CH390" s="108"/>
      <c r="CI390" s="108"/>
      <c r="CJ390" s="108"/>
      <c r="CK390" s="108"/>
      <c r="CL390" s="108"/>
      <c r="CM390" s="108"/>
      <c r="CN390" s="108"/>
      <c r="CO390" s="108"/>
      <c r="CP390" s="108"/>
      <c r="CQ390" s="108"/>
      <c r="CR390" s="108"/>
      <c r="CS390" s="108"/>
      <c r="CT390" s="108"/>
      <c r="CU390" s="108"/>
      <c r="CV390" s="108"/>
      <c r="CW390" s="108"/>
      <c r="CX390" s="108"/>
      <c r="CY390" s="108"/>
      <c r="CZ390" s="108"/>
      <c r="DA390" s="108"/>
      <c r="DB390" s="108"/>
      <c r="DC390" s="108"/>
      <c r="DD390" s="108"/>
      <c r="DE390" s="108"/>
      <c r="DF390" s="108"/>
      <c r="DG390" s="109"/>
    </row>
    <row r="391" spans="1:111" s="72" customFormat="1" ht="14.25" customHeight="1" x14ac:dyDescent="0.15">
      <c r="A391" s="107"/>
      <c r="B391" s="107"/>
      <c r="C391" s="107"/>
      <c r="D391" s="1" t="s">
        <v>893</v>
      </c>
      <c r="E391" s="107"/>
      <c r="F391" s="107"/>
      <c r="G391" s="25" t="s">
        <v>121</v>
      </c>
      <c r="H391" s="118" t="s">
        <v>827</v>
      </c>
      <c r="I391" s="3" t="s">
        <v>828</v>
      </c>
      <c r="J391" s="38"/>
      <c r="K391" s="38"/>
      <c r="L391" s="110"/>
      <c r="M391" s="108"/>
      <c r="N391" s="108"/>
      <c r="O391" s="108"/>
      <c r="P391" s="108"/>
      <c r="Q391" s="38"/>
      <c r="R391" s="31"/>
      <c r="S391" s="1" t="s">
        <v>835</v>
      </c>
      <c r="T391" s="108"/>
      <c r="U391" s="108"/>
      <c r="V391" s="108"/>
      <c r="W391" s="109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9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  <c r="AT391" s="108"/>
      <c r="AU391" s="109"/>
      <c r="AV391" s="108"/>
      <c r="AW391" s="108"/>
      <c r="AX391" s="108"/>
      <c r="AY391" s="108"/>
      <c r="AZ391" s="109"/>
      <c r="BA391" s="1" t="s">
        <v>894</v>
      </c>
      <c r="BB391" s="108"/>
      <c r="BC391" s="108"/>
      <c r="BD391" s="108"/>
      <c r="BE391" s="109"/>
      <c r="BF391" s="108"/>
      <c r="BG391" s="108"/>
      <c r="BH391" s="108"/>
      <c r="BI391" s="108"/>
      <c r="BJ391" s="109"/>
      <c r="BK391" s="111"/>
      <c r="BL391" s="111"/>
      <c r="BM391" s="111"/>
      <c r="BN391" s="108"/>
      <c r="BO391" s="108"/>
      <c r="BP391" s="108"/>
      <c r="BQ391" s="108"/>
      <c r="BR391" s="108"/>
      <c r="BS391" s="108"/>
      <c r="BT391" s="108"/>
      <c r="BU391" s="108"/>
      <c r="BV391" s="108"/>
      <c r="BW391" s="108"/>
      <c r="BX391" s="108"/>
      <c r="BY391" s="108"/>
      <c r="BZ391" s="108"/>
      <c r="CA391" s="108"/>
      <c r="CB391" s="108"/>
      <c r="CC391" s="108"/>
      <c r="CD391" s="108"/>
      <c r="CE391" s="108"/>
      <c r="CF391" s="108"/>
      <c r="CG391" s="108"/>
      <c r="CH391" s="108"/>
      <c r="CI391" s="108"/>
      <c r="CJ391" s="108"/>
      <c r="CK391" s="108"/>
      <c r="CL391" s="108"/>
      <c r="CM391" s="108"/>
      <c r="CN391" s="108"/>
      <c r="CO391" s="108"/>
      <c r="CP391" s="108"/>
      <c r="CQ391" s="108"/>
      <c r="CR391" s="108"/>
      <c r="CS391" s="108"/>
      <c r="CT391" s="108"/>
      <c r="CU391" s="108"/>
      <c r="CV391" s="108"/>
      <c r="CW391" s="108"/>
      <c r="CX391" s="108"/>
      <c r="CY391" s="108"/>
      <c r="CZ391" s="108"/>
      <c r="DA391" s="108"/>
      <c r="DB391" s="108"/>
      <c r="DC391" s="108"/>
      <c r="DD391" s="108"/>
      <c r="DE391" s="108"/>
      <c r="DF391" s="108"/>
      <c r="DG391" s="109"/>
    </row>
    <row r="392" spans="1:111" s="72" customFormat="1" ht="14.25" customHeight="1" x14ac:dyDescent="0.15">
      <c r="A392" s="107"/>
      <c r="B392" s="107"/>
      <c r="C392" s="107"/>
      <c r="D392" s="1" t="s">
        <v>895</v>
      </c>
      <c r="E392" s="107"/>
      <c r="F392" s="107"/>
      <c r="G392" s="25" t="s">
        <v>121</v>
      </c>
      <c r="H392" s="118" t="s">
        <v>827</v>
      </c>
      <c r="I392" s="3" t="s">
        <v>828</v>
      </c>
      <c r="J392" s="38"/>
      <c r="K392" s="38"/>
      <c r="L392" s="110"/>
      <c r="M392" s="108"/>
      <c r="N392" s="108"/>
      <c r="O392" s="108"/>
      <c r="P392" s="108"/>
      <c r="Q392" s="38"/>
      <c r="R392" s="31"/>
      <c r="S392" s="1" t="s">
        <v>896</v>
      </c>
      <c r="T392" s="108"/>
      <c r="U392" s="108"/>
      <c r="V392" s="108"/>
      <c r="W392" s="109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9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9"/>
      <c r="AV392" s="108"/>
      <c r="AW392" s="108"/>
      <c r="AX392" s="108"/>
      <c r="AY392" s="108"/>
      <c r="AZ392" s="109"/>
      <c r="BA392" s="1" t="s">
        <v>908</v>
      </c>
      <c r="BB392" s="108"/>
      <c r="BC392" s="108"/>
      <c r="BD392" s="108"/>
      <c r="BE392" s="109"/>
      <c r="BF392" s="108"/>
      <c r="BG392" s="108"/>
      <c r="BH392" s="108"/>
      <c r="BI392" s="108"/>
      <c r="BJ392" s="109"/>
      <c r="BK392" s="111"/>
      <c r="BL392" s="111"/>
      <c r="BM392" s="111"/>
      <c r="BN392" s="108"/>
      <c r="BO392" s="108"/>
      <c r="BP392" s="108"/>
      <c r="BQ392" s="108"/>
      <c r="BR392" s="108"/>
      <c r="BS392" s="108"/>
      <c r="BT392" s="108"/>
      <c r="BU392" s="108"/>
      <c r="BV392" s="108"/>
      <c r="BW392" s="108"/>
      <c r="BX392" s="108"/>
      <c r="BY392" s="108"/>
      <c r="BZ392" s="108"/>
      <c r="CA392" s="108"/>
      <c r="CB392" s="108"/>
      <c r="CC392" s="108"/>
      <c r="CD392" s="108"/>
      <c r="CE392" s="108"/>
      <c r="CF392" s="108"/>
      <c r="CG392" s="108"/>
      <c r="CH392" s="108"/>
      <c r="CI392" s="108"/>
      <c r="CJ392" s="108"/>
      <c r="CK392" s="108"/>
      <c r="CL392" s="108"/>
      <c r="CM392" s="108"/>
      <c r="CN392" s="108"/>
      <c r="CO392" s="108"/>
      <c r="CP392" s="108"/>
      <c r="CQ392" s="108"/>
      <c r="CR392" s="108"/>
      <c r="CS392" s="108"/>
      <c r="CT392" s="108"/>
      <c r="CU392" s="108"/>
      <c r="CV392" s="108"/>
      <c r="CW392" s="108"/>
      <c r="CX392" s="108"/>
      <c r="CY392" s="108"/>
      <c r="CZ392" s="108"/>
      <c r="DA392" s="108"/>
      <c r="DB392" s="108"/>
      <c r="DC392" s="108"/>
      <c r="DD392" s="108"/>
      <c r="DE392" s="108"/>
      <c r="DF392" s="108"/>
      <c r="DG392" s="109"/>
    </row>
    <row r="393" spans="1:111" s="72" customFormat="1" ht="14.25" customHeight="1" x14ac:dyDescent="0.15">
      <c r="A393" s="107"/>
      <c r="B393" s="107"/>
      <c r="C393" s="107"/>
      <c r="D393" s="1" t="s">
        <v>897</v>
      </c>
      <c r="E393" s="107"/>
      <c r="F393" s="107"/>
      <c r="G393" s="25" t="s">
        <v>121</v>
      </c>
      <c r="H393" s="118" t="s">
        <v>827</v>
      </c>
      <c r="I393" s="3" t="s">
        <v>828</v>
      </c>
      <c r="J393" s="38"/>
      <c r="K393" s="38"/>
      <c r="L393" s="110"/>
      <c r="M393" s="108"/>
      <c r="N393" s="108"/>
      <c r="O393" s="108"/>
      <c r="P393" s="108"/>
      <c r="Q393" s="38"/>
      <c r="R393" s="31"/>
      <c r="S393" s="1" t="s">
        <v>903</v>
      </c>
      <c r="T393" s="108"/>
      <c r="U393" s="108"/>
      <c r="V393" s="108"/>
      <c r="W393" s="109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9"/>
      <c r="AH393" s="108"/>
      <c r="AI393" s="108"/>
      <c r="AJ393" s="108"/>
      <c r="AK393" s="108"/>
      <c r="AL393" s="108"/>
      <c r="AM393" s="108"/>
      <c r="AN393" s="108"/>
      <c r="AO393" s="108"/>
      <c r="AP393" s="108"/>
      <c r="AQ393" s="108"/>
      <c r="AR393" s="108"/>
      <c r="AS393" s="108"/>
      <c r="AT393" s="108"/>
      <c r="AU393" s="109"/>
      <c r="AV393" s="108"/>
      <c r="AW393" s="108"/>
      <c r="AX393" s="108"/>
      <c r="AY393" s="108"/>
      <c r="AZ393" s="109"/>
      <c r="BA393" s="1" t="s">
        <v>589</v>
      </c>
      <c r="BB393" s="108"/>
      <c r="BC393" s="108"/>
      <c r="BD393" s="108"/>
      <c r="BE393" s="109"/>
      <c r="BF393" s="108"/>
      <c r="BG393" s="108"/>
      <c r="BH393" s="108"/>
      <c r="BI393" s="108"/>
      <c r="BJ393" s="109"/>
      <c r="BK393" s="111"/>
      <c r="BL393" s="111"/>
      <c r="BM393" s="111"/>
      <c r="BN393" s="108"/>
      <c r="BO393" s="108"/>
      <c r="BP393" s="108"/>
      <c r="BQ393" s="108"/>
      <c r="BR393" s="108"/>
      <c r="BS393" s="108"/>
      <c r="BT393" s="108"/>
      <c r="BU393" s="108"/>
      <c r="BV393" s="108"/>
      <c r="BW393" s="108"/>
      <c r="BX393" s="108"/>
      <c r="BY393" s="108"/>
      <c r="BZ393" s="108"/>
      <c r="CA393" s="108"/>
      <c r="CB393" s="108"/>
      <c r="CC393" s="108"/>
      <c r="CD393" s="108"/>
      <c r="CE393" s="108"/>
      <c r="CF393" s="108"/>
      <c r="CG393" s="108"/>
      <c r="CH393" s="108"/>
      <c r="CI393" s="108"/>
      <c r="CJ393" s="108"/>
      <c r="CK393" s="108"/>
      <c r="CL393" s="108"/>
      <c r="CM393" s="108"/>
      <c r="CN393" s="108"/>
      <c r="CO393" s="108"/>
      <c r="CP393" s="108"/>
      <c r="CQ393" s="108"/>
      <c r="CR393" s="108"/>
      <c r="CS393" s="108"/>
      <c r="CT393" s="108"/>
      <c r="CU393" s="108"/>
      <c r="CV393" s="108"/>
      <c r="CW393" s="108"/>
      <c r="CX393" s="108"/>
      <c r="CY393" s="108"/>
      <c r="CZ393" s="108"/>
      <c r="DA393" s="108"/>
      <c r="DB393" s="108"/>
      <c r="DC393" s="108"/>
      <c r="DD393" s="108"/>
      <c r="DE393" s="108"/>
      <c r="DF393" s="108"/>
      <c r="DG393" s="109"/>
    </row>
    <row r="394" spans="1:111" s="72" customFormat="1" ht="14.25" customHeight="1" x14ac:dyDescent="0.15">
      <c r="A394" s="107"/>
      <c r="B394" s="107"/>
      <c r="C394" s="107"/>
      <c r="D394" s="1" t="s">
        <v>897</v>
      </c>
      <c r="E394" s="107"/>
      <c r="F394" s="107"/>
      <c r="G394" s="25" t="s">
        <v>121</v>
      </c>
      <c r="H394" s="118" t="s">
        <v>827</v>
      </c>
      <c r="I394" s="3" t="s">
        <v>828</v>
      </c>
      <c r="J394" s="38"/>
      <c r="K394" s="38"/>
      <c r="L394" s="110"/>
      <c r="M394" s="108"/>
      <c r="N394" s="108"/>
      <c r="O394" s="108"/>
      <c r="P394" s="108"/>
      <c r="Q394" s="38"/>
      <c r="R394" s="31"/>
      <c r="S394" s="1" t="s">
        <v>903</v>
      </c>
      <c r="T394" s="108"/>
      <c r="U394" s="108"/>
      <c r="V394" s="108"/>
      <c r="W394" s="109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9"/>
      <c r="AH394" s="108"/>
      <c r="AI394" s="108"/>
      <c r="AJ394" s="108"/>
      <c r="AK394" s="108"/>
      <c r="AL394" s="108"/>
      <c r="AM394" s="108"/>
      <c r="AN394" s="108"/>
      <c r="AO394" s="108"/>
      <c r="AP394" s="108"/>
      <c r="AQ394" s="108"/>
      <c r="AR394" s="108"/>
      <c r="AS394" s="108"/>
      <c r="AT394" s="108"/>
      <c r="AU394" s="109"/>
      <c r="AV394" s="108"/>
      <c r="AW394" s="108"/>
      <c r="AX394" s="108"/>
      <c r="AY394" s="108"/>
      <c r="AZ394" s="109"/>
      <c r="BA394" s="1" t="s">
        <v>589</v>
      </c>
      <c r="BB394" s="108"/>
      <c r="BC394" s="108"/>
      <c r="BD394" s="108"/>
      <c r="BE394" s="109"/>
      <c r="BF394" s="108"/>
      <c r="BG394" s="108"/>
      <c r="BH394" s="108"/>
      <c r="BI394" s="108"/>
      <c r="BJ394" s="109"/>
      <c r="BK394" s="111"/>
      <c r="BL394" s="111"/>
      <c r="BM394" s="111"/>
      <c r="BN394" s="108"/>
      <c r="BO394" s="108"/>
      <c r="BP394" s="108"/>
      <c r="BQ394" s="108"/>
      <c r="BR394" s="108"/>
      <c r="BS394" s="108"/>
      <c r="BT394" s="108"/>
      <c r="BU394" s="108"/>
      <c r="BV394" s="108"/>
      <c r="BW394" s="108"/>
      <c r="BX394" s="108"/>
      <c r="BY394" s="108"/>
      <c r="BZ394" s="108"/>
      <c r="CA394" s="108"/>
      <c r="CB394" s="108"/>
      <c r="CC394" s="108"/>
      <c r="CD394" s="108"/>
      <c r="CE394" s="108"/>
      <c r="CF394" s="108"/>
      <c r="CG394" s="108"/>
      <c r="CH394" s="108"/>
      <c r="CI394" s="108"/>
      <c r="CJ394" s="108"/>
      <c r="CK394" s="108"/>
      <c r="CL394" s="108"/>
      <c r="CM394" s="108"/>
      <c r="CN394" s="108"/>
      <c r="CO394" s="108"/>
      <c r="CP394" s="108"/>
      <c r="CQ394" s="108"/>
      <c r="CR394" s="108"/>
      <c r="CS394" s="108"/>
      <c r="CT394" s="108"/>
      <c r="CU394" s="108"/>
      <c r="CV394" s="108"/>
      <c r="CW394" s="108"/>
      <c r="CX394" s="108"/>
      <c r="CY394" s="108"/>
      <c r="CZ394" s="108"/>
      <c r="DA394" s="108"/>
      <c r="DB394" s="108"/>
      <c r="DC394" s="108"/>
      <c r="DD394" s="108"/>
      <c r="DE394" s="108"/>
      <c r="DF394" s="108"/>
      <c r="DG394" s="109"/>
    </row>
    <row r="395" spans="1:111" s="72" customFormat="1" ht="14.25" customHeight="1" x14ac:dyDescent="0.15">
      <c r="A395" s="107"/>
      <c r="B395" s="107"/>
      <c r="C395" s="107"/>
      <c r="D395" s="1" t="s">
        <v>898</v>
      </c>
      <c r="E395" s="107"/>
      <c r="F395" s="107"/>
      <c r="G395" s="25" t="s">
        <v>121</v>
      </c>
      <c r="H395" s="118" t="s">
        <v>827</v>
      </c>
      <c r="I395" s="3" t="s">
        <v>828</v>
      </c>
      <c r="J395" s="38"/>
      <c r="K395" s="38"/>
      <c r="L395" s="110"/>
      <c r="M395" s="108"/>
      <c r="N395" s="108"/>
      <c r="O395" s="108"/>
      <c r="P395" s="108"/>
      <c r="Q395" s="38"/>
      <c r="R395" s="31"/>
      <c r="S395" s="1" t="s">
        <v>904</v>
      </c>
      <c r="T395" s="108"/>
      <c r="U395" s="108"/>
      <c r="V395" s="108"/>
      <c r="W395" s="109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9"/>
      <c r="AH395" s="108"/>
      <c r="AI395" s="108"/>
      <c r="AJ395" s="108"/>
      <c r="AK395" s="108"/>
      <c r="AL395" s="108"/>
      <c r="AM395" s="108"/>
      <c r="AN395" s="108"/>
      <c r="AO395" s="108"/>
      <c r="AP395" s="108"/>
      <c r="AQ395" s="108"/>
      <c r="AR395" s="108"/>
      <c r="AS395" s="108"/>
      <c r="AT395" s="108"/>
      <c r="AU395" s="109"/>
      <c r="AV395" s="108"/>
      <c r="AW395" s="108"/>
      <c r="AX395" s="108"/>
      <c r="AY395" s="108"/>
      <c r="AZ395" s="109"/>
      <c r="BA395" s="1" t="s">
        <v>854</v>
      </c>
      <c r="BB395" s="108"/>
      <c r="BC395" s="108"/>
      <c r="BD395" s="108"/>
      <c r="BE395" s="109"/>
      <c r="BF395" s="108"/>
      <c r="BG395" s="108"/>
      <c r="BH395" s="108"/>
      <c r="BI395" s="108"/>
      <c r="BJ395" s="109"/>
      <c r="BK395" s="111"/>
      <c r="BL395" s="111"/>
      <c r="BM395" s="111"/>
      <c r="BN395" s="108"/>
      <c r="BO395" s="108"/>
      <c r="BP395" s="108"/>
      <c r="BQ395" s="108"/>
      <c r="BR395" s="108"/>
      <c r="BS395" s="108"/>
      <c r="BT395" s="108"/>
      <c r="BU395" s="108"/>
      <c r="BV395" s="108"/>
      <c r="BW395" s="108"/>
      <c r="BX395" s="108"/>
      <c r="BY395" s="108"/>
      <c r="BZ395" s="108"/>
      <c r="CA395" s="108"/>
      <c r="CB395" s="108"/>
      <c r="CC395" s="108"/>
      <c r="CD395" s="108"/>
      <c r="CE395" s="108"/>
      <c r="CF395" s="108"/>
      <c r="CG395" s="108"/>
      <c r="CH395" s="108"/>
      <c r="CI395" s="108"/>
      <c r="CJ395" s="108"/>
      <c r="CK395" s="108"/>
      <c r="CL395" s="108"/>
      <c r="CM395" s="108"/>
      <c r="CN395" s="108"/>
      <c r="CO395" s="108"/>
      <c r="CP395" s="108"/>
      <c r="CQ395" s="108"/>
      <c r="CR395" s="108"/>
      <c r="CS395" s="108"/>
      <c r="CT395" s="108"/>
      <c r="CU395" s="108"/>
      <c r="CV395" s="108"/>
      <c r="CW395" s="108"/>
      <c r="CX395" s="108"/>
      <c r="CY395" s="108"/>
      <c r="CZ395" s="108"/>
      <c r="DA395" s="108"/>
      <c r="DB395" s="108"/>
      <c r="DC395" s="108"/>
      <c r="DD395" s="108"/>
      <c r="DE395" s="108"/>
      <c r="DF395" s="108"/>
      <c r="DG395" s="109"/>
    </row>
    <row r="396" spans="1:111" s="72" customFormat="1" ht="14.25" customHeight="1" x14ac:dyDescent="0.15">
      <c r="A396" s="107"/>
      <c r="B396" s="107"/>
      <c r="C396" s="107"/>
      <c r="D396" s="1" t="s">
        <v>828</v>
      </c>
      <c r="E396" s="107"/>
      <c r="F396" s="107"/>
      <c r="G396" s="25" t="s">
        <v>121</v>
      </c>
      <c r="H396" s="118" t="s">
        <v>827</v>
      </c>
      <c r="I396" s="3" t="s">
        <v>828</v>
      </c>
      <c r="J396" s="38"/>
      <c r="K396" s="38"/>
      <c r="L396" s="110"/>
      <c r="M396" s="108"/>
      <c r="N396" s="108"/>
      <c r="O396" s="108"/>
      <c r="P396" s="108"/>
      <c r="Q396" s="38"/>
      <c r="R396" s="31"/>
      <c r="S396" s="1" t="s">
        <v>315</v>
      </c>
      <c r="T396" s="108"/>
      <c r="U396" s="108"/>
      <c r="V396" s="108"/>
      <c r="W396" s="109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9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  <c r="AT396" s="108"/>
      <c r="AU396" s="109"/>
      <c r="AV396" s="108"/>
      <c r="AW396" s="108"/>
      <c r="AX396" s="108"/>
      <c r="AY396" s="108"/>
      <c r="AZ396" s="109"/>
      <c r="BA396" s="1" t="s">
        <v>909</v>
      </c>
      <c r="BB396" s="108"/>
      <c r="BC396" s="108"/>
      <c r="BD396" s="108"/>
      <c r="BE396" s="109"/>
      <c r="BF396" s="108"/>
      <c r="BG396" s="108"/>
      <c r="BH396" s="108"/>
      <c r="BI396" s="108"/>
      <c r="BJ396" s="109"/>
      <c r="BK396" s="111"/>
      <c r="BL396" s="111"/>
      <c r="BM396" s="111"/>
      <c r="BN396" s="108"/>
      <c r="BO396" s="108"/>
      <c r="BP396" s="108"/>
      <c r="BQ396" s="108"/>
      <c r="BR396" s="108"/>
      <c r="BS396" s="108"/>
      <c r="BT396" s="108"/>
      <c r="BU396" s="108"/>
      <c r="BV396" s="108"/>
      <c r="BW396" s="108"/>
      <c r="BX396" s="108"/>
      <c r="BY396" s="108"/>
      <c r="BZ396" s="108"/>
      <c r="CA396" s="108"/>
      <c r="CB396" s="108"/>
      <c r="CC396" s="108"/>
      <c r="CD396" s="108"/>
      <c r="CE396" s="108"/>
      <c r="CF396" s="108"/>
      <c r="CG396" s="108"/>
      <c r="CH396" s="108"/>
      <c r="CI396" s="108"/>
      <c r="CJ396" s="108"/>
      <c r="CK396" s="108"/>
      <c r="CL396" s="108"/>
      <c r="CM396" s="108"/>
      <c r="CN396" s="108"/>
      <c r="CO396" s="108"/>
      <c r="CP396" s="108"/>
      <c r="CQ396" s="108"/>
      <c r="CR396" s="108"/>
      <c r="CS396" s="108"/>
      <c r="CT396" s="108"/>
      <c r="CU396" s="108"/>
      <c r="CV396" s="108"/>
      <c r="CW396" s="108"/>
      <c r="CX396" s="108"/>
      <c r="CY396" s="108"/>
      <c r="CZ396" s="108"/>
      <c r="DA396" s="108"/>
      <c r="DB396" s="108"/>
      <c r="DC396" s="108"/>
      <c r="DD396" s="108"/>
      <c r="DE396" s="108"/>
      <c r="DF396" s="108"/>
      <c r="DG396" s="109"/>
    </row>
    <row r="397" spans="1:111" s="72" customFormat="1" ht="14.25" customHeight="1" x14ac:dyDescent="0.15">
      <c r="A397" s="107"/>
      <c r="B397" s="107"/>
      <c r="C397" s="107"/>
      <c r="D397" s="1" t="s">
        <v>897</v>
      </c>
      <c r="E397" s="107"/>
      <c r="F397" s="107"/>
      <c r="G397" s="25" t="s">
        <v>121</v>
      </c>
      <c r="H397" s="118" t="s">
        <v>827</v>
      </c>
      <c r="I397" s="3" t="s">
        <v>828</v>
      </c>
      <c r="J397" s="38"/>
      <c r="K397" s="38"/>
      <c r="L397" s="110"/>
      <c r="M397" s="108"/>
      <c r="N397" s="108"/>
      <c r="O397" s="108"/>
      <c r="P397" s="108"/>
      <c r="Q397" s="38"/>
      <c r="R397" s="31"/>
      <c r="S397" s="1" t="s">
        <v>903</v>
      </c>
      <c r="T397" s="108"/>
      <c r="U397" s="108"/>
      <c r="V397" s="108"/>
      <c r="W397" s="109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9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  <c r="AT397" s="108"/>
      <c r="AU397" s="109"/>
      <c r="AV397" s="108"/>
      <c r="AW397" s="108"/>
      <c r="AX397" s="108"/>
      <c r="AY397" s="108"/>
      <c r="AZ397" s="109"/>
      <c r="BA397" s="1" t="s">
        <v>589</v>
      </c>
      <c r="BB397" s="108"/>
      <c r="BC397" s="108"/>
      <c r="BD397" s="108"/>
      <c r="BE397" s="109"/>
      <c r="BF397" s="108"/>
      <c r="BG397" s="108"/>
      <c r="BH397" s="108"/>
      <c r="BI397" s="108"/>
      <c r="BJ397" s="109"/>
      <c r="BK397" s="111"/>
      <c r="BL397" s="111"/>
      <c r="BM397" s="111"/>
      <c r="BN397" s="108"/>
      <c r="BO397" s="108"/>
      <c r="BP397" s="108"/>
      <c r="BQ397" s="108"/>
      <c r="BR397" s="108"/>
      <c r="BS397" s="108"/>
      <c r="BT397" s="108"/>
      <c r="BU397" s="108"/>
      <c r="BV397" s="108"/>
      <c r="BW397" s="108"/>
      <c r="BX397" s="108"/>
      <c r="BY397" s="108"/>
      <c r="BZ397" s="108"/>
      <c r="CA397" s="108"/>
      <c r="CB397" s="108"/>
      <c r="CC397" s="108"/>
      <c r="CD397" s="108"/>
      <c r="CE397" s="108"/>
      <c r="CF397" s="108"/>
      <c r="CG397" s="108"/>
      <c r="CH397" s="108"/>
      <c r="CI397" s="108"/>
      <c r="CJ397" s="108"/>
      <c r="CK397" s="108"/>
      <c r="CL397" s="108"/>
      <c r="CM397" s="108"/>
      <c r="CN397" s="108"/>
      <c r="CO397" s="108"/>
      <c r="CP397" s="108"/>
      <c r="CQ397" s="108"/>
      <c r="CR397" s="108"/>
      <c r="CS397" s="108"/>
      <c r="CT397" s="108"/>
      <c r="CU397" s="108"/>
      <c r="CV397" s="108"/>
      <c r="CW397" s="108"/>
      <c r="CX397" s="108"/>
      <c r="CY397" s="108"/>
      <c r="CZ397" s="108"/>
      <c r="DA397" s="108"/>
      <c r="DB397" s="108"/>
      <c r="DC397" s="108"/>
      <c r="DD397" s="108"/>
      <c r="DE397" s="108"/>
      <c r="DF397" s="108"/>
      <c r="DG397" s="109"/>
    </row>
    <row r="398" spans="1:111" s="72" customFormat="1" ht="14.25" customHeight="1" x14ac:dyDescent="0.15">
      <c r="A398" s="107"/>
      <c r="B398" s="107"/>
      <c r="C398" s="107"/>
      <c r="D398" s="1" t="s">
        <v>899</v>
      </c>
      <c r="E398" s="107"/>
      <c r="F398" s="107"/>
      <c r="G398" s="25" t="s">
        <v>121</v>
      </c>
      <c r="H398" s="118" t="s">
        <v>827</v>
      </c>
      <c r="I398" s="3" t="s">
        <v>828</v>
      </c>
      <c r="J398" s="38"/>
      <c r="K398" s="38"/>
      <c r="L398" s="110"/>
      <c r="M398" s="108"/>
      <c r="N398" s="108"/>
      <c r="O398" s="108"/>
      <c r="P398" s="108"/>
      <c r="Q398" s="38"/>
      <c r="R398" s="31"/>
      <c r="S398" s="1" t="s">
        <v>905</v>
      </c>
      <c r="T398" s="108"/>
      <c r="U398" s="108"/>
      <c r="V398" s="108"/>
      <c r="W398" s="109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9"/>
      <c r="AH398" s="108"/>
      <c r="AI398" s="108"/>
      <c r="AJ398" s="108"/>
      <c r="AK398" s="108"/>
      <c r="AL398" s="108"/>
      <c r="AM398" s="108"/>
      <c r="AN398" s="108"/>
      <c r="AO398" s="108"/>
      <c r="AP398" s="108"/>
      <c r="AQ398" s="108"/>
      <c r="AR398" s="108"/>
      <c r="AS398" s="108"/>
      <c r="AT398" s="108"/>
      <c r="AU398" s="109"/>
      <c r="AV398" s="108"/>
      <c r="AW398" s="108"/>
      <c r="AX398" s="108"/>
      <c r="AY398" s="108"/>
      <c r="AZ398" s="109"/>
      <c r="BA398" s="1" t="s">
        <v>589</v>
      </c>
      <c r="BB398" s="108"/>
      <c r="BC398" s="108"/>
      <c r="BD398" s="108"/>
      <c r="BE398" s="109"/>
      <c r="BF398" s="108"/>
      <c r="BG398" s="108"/>
      <c r="BH398" s="108"/>
      <c r="BI398" s="108"/>
      <c r="BJ398" s="109"/>
      <c r="BK398" s="111"/>
      <c r="BL398" s="111"/>
      <c r="BM398" s="111"/>
      <c r="BN398" s="108"/>
      <c r="BO398" s="108"/>
      <c r="BP398" s="108"/>
      <c r="BQ398" s="108"/>
      <c r="BR398" s="108"/>
      <c r="BS398" s="108"/>
      <c r="BT398" s="108"/>
      <c r="BU398" s="108"/>
      <c r="BV398" s="108"/>
      <c r="BW398" s="108"/>
      <c r="BX398" s="108"/>
      <c r="BY398" s="108"/>
      <c r="BZ398" s="108"/>
      <c r="CA398" s="108"/>
      <c r="CB398" s="108"/>
      <c r="CC398" s="108"/>
      <c r="CD398" s="108"/>
      <c r="CE398" s="108"/>
      <c r="CF398" s="108"/>
      <c r="CG398" s="108"/>
      <c r="CH398" s="108"/>
      <c r="CI398" s="108"/>
      <c r="CJ398" s="108"/>
      <c r="CK398" s="108"/>
      <c r="CL398" s="108"/>
      <c r="CM398" s="108"/>
      <c r="CN398" s="108"/>
      <c r="CO398" s="108"/>
      <c r="CP398" s="108"/>
      <c r="CQ398" s="108"/>
      <c r="CR398" s="108"/>
      <c r="CS398" s="108"/>
      <c r="CT398" s="108"/>
      <c r="CU398" s="108"/>
      <c r="CV398" s="108"/>
      <c r="CW398" s="108"/>
      <c r="CX398" s="108"/>
      <c r="CY398" s="108"/>
      <c r="CZ398" s="108"/>
      <c r="DA398" s="108"/>
      <c r="DB398" s="108"/>
      <c r="DC398" s="108"/>
      <c r="DD398" s="108"/>
      <c r="DE398" s="108"/>
      <c r="DF398" s="108"/>
      <c r="DG398" s="109"/>
    </row>
    <row r="399" spans="1:111" s="72" customFormat="1" ht="14.25" customHeight="1" x14ac:dyDescent="0.15">
      <c r="A399" s="107"/>
      <c r="B399" s="107"/>
      <c r="C399" s="107"/>
      <c r="D399" s="1" t="s">
        <v>900</v>
      </c>
      <c r="E399" s="107"/>
      <c r="F399" s="107"/>
      <c r="G399" s="25" t="s">
        <v>121</v>
      </c>
      <c r="H399" s="118" t="s">
        <v>827</v>
      </c>
      <c r="I399" s="3" t="s">
        <v>828</v>
      </c>
      <c r="J399" s="38"/>
      <c r="K399" s="38"/>
      <c r="L399" s="110"/>
      <c r="M399" s="108"/>
      <c r="N399" s="108"/>
      <c r="O399" s="108"/>
      <c r="P399" s="108"/>
      <c r="Q399" s="38"/>
      <c r="R399" s="31"/>
      <c r="S399" s="1" t="s">
        <v>315</v>
      </c>
      <c r="T399" s="108"/>
      <c r="U399" s="108"/>
      <c r="V399" s="108"/>
      <c r="W399" s="109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9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  <c r="AT399" s="108"/>
      <c r="AU399" s="109"/>
      <c r="AV399" s="108"/>
      <c r="AW399" s="108"/>
      <c r="AX399" s="108"/>
      <c r="AY399" s="108"/>
      <c r="AZ399" s="109"/>
      <c r="BA399" s="1" t="s">
        <v>589</v>
      </c>
      <c r="BB399" s="108"/>
      <c r="BC399" s="108"/>
      <c r="BD399" s="108"/>
      <c r="BE399" s="109"/>
      <c r="BF399" s="108"/>
      <c r="BG399" s="108"/>
      <c r="BH399" s="108"/>
      <c r="BI399" s="108"/>
      <c r="BJ399" s="109"/>
      <c r="BK399" s="111"/>
      <c r="BL399" s="111"/>
      <c r="BM399" s="111"/>
      <c r="BN399" s="108"/>
      <c r="BO399" s="108"/>
      <c r="BP399" s="108"/>
      <c r="BQ399" s="108"/>
      <c r="BR399" s="108"/>
      <c r="BS399" s="108"/>
      <c r="BT399" s="108"/>
      <c r="BU399" s="108"/>
      <c r="BV399" s="108"/>
      <c r="BW399" s="108"/>
      <c r="BX399" s="108"/>
      <c r="BY399" s="108"/>
      <c r="BZ399" s="108"/>
      <c r="CA399" s="108"/>
      <c r="CB399" s="108"/>
      <c r="CC399" s="108"/>
      <c r="CD399" s="108"/>
      <c r="CE399" s="108"/>
      <c r="CF399" s="108"/>
      <c r="CG399" s="108"/>
      <c r="CH399" s="108"/>
      <c r="CI399" s="108"/>
      <c r="CJ399" s="108"/>
      <c r="CK399" s="108"/>
      <c r="CL399" s="108"/>
      <c r="CM399" s="108"/>
      <c r="CN399" s="108"/>
      <c r="CO399" s="108"/>
      <c r="CP399" s="108"/>
      <c r="CQ399" s="108"/>
      <c r="CR399" s="108"/>
      <c r="CS399" s="108"/>
      <c r="CT399" s="108"/>
      <c r="CU399" s="108"/>
      <c r="CV399" s="108"/>
      <c r="CW399" s="108"/>
      <c r="CX399" s="108"/>
      <c r="CY399" s="108"/>
      <c r="CZ399" s="108"/>
      <c r="DA399" s="108"/>
      <c r="DB399" s="108"/>
      <c r="DC399" s="108"/>
      <c r="DD399" s="108"/>
      <c r="DE399" s="108"/>
      <c r="DF399" s="108"/>
      <c r="DG399" s="109"/>
    </row>
    <row r="400" spans="1:111" s="72" customFormat="1" ht="14.25" customHeight="1" x14ac:dyDescent="0.15">
      <c r="A400" s="107"/>
      <c r="B400" s="107"/>
      <c r="C400" s="107"/>
      <c r="D400" s="1" t="s">
        <v>901</v>
      </c>
      <c r="E400" s="107"/>
      <c r="F400" s="107"/>
      <c r="G400" s="25" t="s">
        <v>121</v>
      </c>
      <c r="H400" s="118" t="s">
        <v>827</v>
      </c>
      <c r="I400" s="3" t="s">
        <v>828</v>
      </c>
      <c r="J400" s="38" t="s">
        <v>1054</v>
      </c>
      <c r="K400" s="38"/>
      <c r="L400" s="110"/>
      <c r="M400" s="108"/>
      <c r="N400" s="108"/>
      <c r="O400" s="108"/>
      <c r="P400" s="108"/>
      <c r="Q400" s="38"/>
      <c r="R400" s="31"/>
      <c r="S400" s="1" t="s">
        <v>906</v>
      </c>
      <c r="T400" s="108"/>
      <c r="U400" s="108"/>
      <c r="V400" s="108"/>
      <c r="W400" s="109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9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  <c r="AT400" s="108"/>
      <c r="AU400" s="109"/>
      <c r="AV400" s="108"/>
      <c r="AW400" s="108"/>
      <c r="AX400" s="108"/>
      <c r="AY400" s="108"/>
      <c r="AZ400" s="109"/>
      <c r="BA400" s="1" t="s">
        <v>910</v>
      </c>
      <c r="BB400" s="108"/>
      <c r="BC400" s="108"/>
      <c r="BD400" s="108"/>
      <c r="BE400" s="109"/>
      <c r="BF400" s="108"/>
      <c r="BG400" s="108"/>
      <c r="BH400" s="108"/>
      <c r="BI400" s="108"/>
      <c r="BJ400" s="109"/>
      <c r="BK400" s="111"/>
      <c r="BL400" s="111"/>
      <c r="BM400" s="111"/>
      <c r="BN400" s="108"/>
      <c r="BO400" s="108"/>
      <c r="BP400" s="108"/>
      <c r="BQ400" s="108"/>
      <c r="BR400" s="108"/>
      <c r="BS400" s="108"/>
      <c r="BT400" s="108"/>
      <c r="BU400" s="108"/>
      <c r="BV400" s="108"/>
      <c r="BW400" s="108"/>
      <c r="BX400" s="108"/>
      <c r="BY400" s="108"/>
      <c r="BZ400" s="108"/>
      <c r="CA400" s="108"/>
      <c r="CB400" s="108"/>
      <c r="CC400" s="108"/>
      <c r="CD400" s="108"/>
      <c r="CE400" s="108"/>
      <c r="CF400" s="108"/>
      <c r="CG400" s="108"/>
      <c r="CH400" s="108"/>
      <c r="CI400" s="108"/>
      <c r="CJ400" s="108"/>
      <c r="CK400" s="108"/>
      <c r="CL400" s="108"/>
      <c r="CM400" s="108"/>
      <c r="CN400" s="108"/>
      <c r="CO400" s="108"/>
      <c r="CP400" s="108"/>
      <c r="CQ400" s="108"/>
      <c r="CR400" s="108"/>
      <c r="CS400" s="108"/>
      <c r="CT400" s="108"/>
      <c r="CU400" s="108"/>
      <c r="CV400" s="108"/>
      <c r="CW400" s="108"/>
      <c r="CX400" s="108"/>
      <c r="CY400" s="108"/>
      <c r="CZ400" s="108"/>
      <c r="DA400" s="108"/>
      <c r="DB400" s="108"/>
      <c r="DC400" s="108"/>
      <c r="DD400" s="108"/>
      <c r="DE400" s="108"/>
      <c r="DF400" s="108"/>
      <c r="DG400" s="109"/>
    </row>
    <row r="401" spans="1:111" s="72" customFormat="1" ht="14.25" customHeight="1" x14ac:dyDescent="0.15">
      <c r="A401" s="107"/>
      <c r="B401" s="107"/>
      <c r="C401" s="107"/>
      <c r="D401" s="1" t="s">
        <v>899</v>
      </c>
      <c r="E401" s="107"/>
      <c r="F401" s="107"/>
      <c r="G401" s="25" t="s">
        <v>121</v>
      </c>
      <c r="H401" s="118" t="s">
        <v>827</v>
      </c>
      <c r="I401" s="3" t="s">
        <v>828</v>
      </c>
      <c r="J401" s="38"/>
      <c r="K401" s="38"/>
      <c r="L401" s="110"/>
      <c r="M401" s="108"/>
      <c r="N401" s="108"/>
      <c r="O401" s="108"/>
      <c r="P401" s="108"/>
      <c r="Q401" s="38"/>
      <c r="R401" s="31"/>
      <c r="S401" s="1" t="s">
        <v>905</v>
      </c>
      <c r="T401" s="108"/>
      <c r="U401" s="108"/>
      <c r="V401" s="108"/>
      <c r="W401" s="109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9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  <c r="AT401" s="108"/>
      <c r="AU401" s="109"/>
      <c r="AV401" s="108"/>
      <c r="AW401" s="108"/>
      <c r="AX401" s="108"/>
      <c r="AY401" s="108"/>
      <c r="AZ401" s="109"/>
      <c r="BA401" s="1" t="s">
        <v>589</v>
      </c>
      <c r="BB401" s="108"/>
      <c r="BC401" s="108"/>
      <c r="BD401" s="108"/>
      <c r="BE401" s="109"/>
      <c r="BF401" s="108"/>
      <c r="BG401" s="108"/>
      <c r="BH401" s="108"/>
      <c r="BI401" s="108"/>
      <c r="BJ401" s="109"/>
      <c r="BK401" s="111"/>
      <c r="BL401" s="111"/>
      <c r="BM401" s="111"/>
      <c r="BN401" s="108"/>
      <c r="BO401" s="108"/>
      <c r="BP401" s="108"/>
      <c r="BQ401" s="108"/>
      <c r="BR401" s="108"/>
      <c r="BS401" s="108"/>
      <c r="BT401" s="108"/>
      <c r="BU401" s="108"/>
      <c r="BV401" s="108"/>
      <c r="BW401" s="108"/>
      <c r="BX401" s="108"/>
      <c r="BY401" s="108"/>
      <c r="BZ401" s="108"/>
      <c r="CA401" s="108"/>
      <c r="CB401" s="108"/>
      <c r="CC401" s="108"/>
      <c r="CD401" s="108"/>
      <c r="CE401" s="108"/>
      <c r="CF401" s="108"/>
      <c r="CG401" s="108"/>
      <c r="CH401" s="108"/>
      <c r="CI401" s="108"/>
      <c r="CJ401" s="108"/>
      <c r="CK401" s="108"/>
      <c r="CL401" s="108"/>
      <c r="CM401" s="108"/>
      <c r="CN401" s="108"/>
      <c r="CO401" s="108"/>
      <c r="CP401" s="108"/>
      <c r="CQ401" s="108"/>
      <c r="CR401" s="108"/>
      <c r="CS401" s="108"/>
      <c r="CT401" s="108"/>
      <c r="CU401" s="108"/>
      <c r="CV401" s="108"/>
      <c r="CW401" s="108"/>
      <c r="CX401" s="108"/>
      <c r="CY401" s="108"/>
      <c r="CZ401" s="108"/>
      <c r="DA401" s="108"/>
      <c r="DB401" s="108"/>
      <c r="DC401" s="108"/>
      <c r="DD401" s="108"/>
      <c r="DE401" s="108"/>
      <c r="DF401" s="108"/>
      <c r="DG401" s="109"/>
    </row>
    <row r="402" spans="1:111" s="72" customFormat="1" ht="14.25" customHeight="1" x14ac:dyDescent="0.15">
      <c r="A402" s="107"/>
      <c r="B402" s="107"/>
      <c r="C402" s="107"/>
      <c r="D402" s="1" t="s">
        <v>902</v>
      </c>
      <c r="E402" s="107"/>
      <c r="F402" s="107"/>
      <c r="G402" s="25" t="s">
        <v>121</v>
      </c>
      <c r="H402" s="118" t="s">
        <v>827</v>
      </c>
      <c r="I402" s="3" t="s">
        <v>828</v>
      </c>
      <c r="J402" s="38"/>
      <c r="K402" s="38"/>
      <c r="L402" s="110"/>
      <c r="M402" s="108"/>
      <c r="N402" s="108"/>
      <c r="O402" s="108"/>
      <c r="P402" s="108"/>
      <c r="Q402" s="38"/>
      <c r="R402" s="31"/>
      <c r="S402" s="1" t="s">
        <v>907</v>
      </c>
      <c r="T402" s="108"/>
      <c r="U402" s="108"/>
      <c r="V402" s="108"/>
      <c r="W402" s="109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9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  <c r="AT402" s="108"/>
      <c r="AU402" s="109"/>
      <c r="AV402" s="108"/>
      <c r="AW402" s="108"/>
      <c r="AX402" s="108"/>
      <c r="AY402" s="108"/>
      <c r="AZ402" s="109"/>
      <c r="BA402" s="1" t="s">
        <v>522</v>
      </c>
      <c r="BB402" s="108"/>
      <c r="BC402" s="108"/>
      <c r="BD402" s="108"/>
      <c r="BE402" s="109"/>
      <c r="BF402" s="108"/>
      <c r="BG402" s="108"/>
      <c r="BH402" s="108"/>
      <c r="BI402" s="108"/>
      <c r="BJ402" s="109"/>
      <c r="BK402" s="111"/>
      <c r="BL402" s="111"/>
      <c r="BM402" s="111"/>
      <c r="BN402" s="108"/>
      <c r="BO402" s="108"/>
      <c r="BP402" s="108"/>
      <c r="BQ402" s="108"/>
      <c r="BR402" s="108"/>
      <c r="BS402" s="108"/>
      <c r="BT402" s="108"/>
      <c r="BU402" s="108"/>
      <c r="BV402" s="108"/>
      <c r="BW402" s="108"/>
      <c r="BX402" s="108"/>
      <c r="BY402" s="108"/>
      <c r="BZ402" s="108"/>
      <c r="CA402" s="108"/>
      <c r="CB402" s="108"/>
      <c r="CC402" s="108"/>
      <c r="CD402" s="108"/>
      <c r="CE402" s="108"/>
      <c r="CF402" s="108"/>
      <c r="CG402" s="108"/>
      <c r="CH402" s="108"/>
      <c r="CI402" s="108"/>
      <c r="CJ402" s="108"/>
      <c r="CK402" s="108"/>
      <c r="CL402" s="108"/>
      <c r="CM402" s="108"/>
      <c r="CN402" s="108"/>
      <c r="CO402" s="108"/>
      <c r="CP402" s="108"/>
      <c r="CQ402" s="108"/>
      <c r="CR402" s="108"/>
      <c r="CS402" s="108"/>
      <c r="CT402" s="108"/>
      <c r="CU402" s="108"/>
      <c r="CV402" s="108"/>
      <c r="CW402" s="108"/>
      <c r="CX402" s="108"/>
      <c r="CY402" s="108"/>
      <c r="CZ402" s="108"/>
      <c r="DA402" s="108"/>
      <c r="DB402" s="108"/>
      <c r="DC402" s="108"/>
      <c r="DD402" s="108"/>
      <c r="DE402" s="108"/>
      <c r="DF402" s="108"/>
      <c r="DG402" s="109"/>
    </row>
    <row r="403" spans="1:111" s="72" customFormat="1" ht="14.25" customHeight="1" x14ac:dyDescent="0.15">
      <c r="A403" s="107"/>
      <c r="B403" s="107"/>
      <c r="C403" s="107"/>
      <c r="D403" s="1" t="s">
        <v>911</v>
      </c>
      <c r="E403" s="107"/>
      <c r="F403" s="107"/>
      <c r="G403" s="25" t="s">
        <v>121</v>
      </c>
      <c r="H403" s="118" t="s">
        <v>827</v>
      </c>
      <c r="I403" s="3" t="s">
        <v>828</v>
      </c>
      <c r="J403" s="38"/>
      <c r="K403" s="38"/>
      <c r="L403" s="110"/>
      <c r="M403" s="108"/>
      <c r="N403" s="108"/>
      <c r="O403" s="108"/>
      <c r="P403" s="108"/>
      <c r="Q403" s="38"/>
      <c r="R403" s="31"/>
      <c r="S403" s="21" t="s">
        <v>912</v>
      </c>
      <c r="T403" s="108"/>
      <c r="U403" s="108"/>
      <c r="V403" s="108"/>
      <c r="W403" s="109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9"/>
      <c r="AH403" s="108"/>
      <c r="AI403" s="108"/>
      <c r="AJ403" s="108"/>
      <c r="AK403" s="108"/>
      <c r="AL403" s="108"/>
      <c r="AM403" s="108"/>
      <c r="AN403" s="108"/>
      <c r="AO403" s="108"/>
      <c r="AP403" s="108"/>
      <c r="AQ403" s="108"/>
      <c r="AR403" s="108"/>
      <c r="AS403" s="108"/>
      <c r="AT403" s="108"/>
      <c r="AU403" s="109"/>
      <c r="AV403" s="108"/>
      <c r="AW403" s="108"/>
      <c r="AX403" s="108"/>
      <c r="AY403" s="108"/>
      <c r="AZ403" s="109"/>
      <c r="BA403" s="1" t="s">
        <v>913</v>
      </c>
      <c r="BB403" s="108"/>
      <c r="BC403" s="108"/>
      <c r="BD403" s="108"/>
      <c r="BE403" s="109"/>
      <c r="BF403" s="108"/>
      <c r="BG403" s="108"/>
      <c r="BH403" s="108"/>
      <c r="BI403" s="108"/>
      <c r="BJ403" s="109"/>
      <c r="BK403" s="111"/>
      <c r="BL403" s="111"/>
      <c r="BM403" s="111"/>
      <c r="BN403" s="108"/>
      <c r="BO403" s="108"/>
      <c r="BP403" s="108"/>
      <c r="BQ403" s="31"/>
      <c r="BR403" s="108"/>
      <c r="BS403" s="108"/>
      <c r="BT403" s="108"/>
      <c r="BU403" s="108"/>
      <c r="BV403" s="108"/>
      <c r="BW403" s="108"/>
      <c r="BX403" s="108"/>
      <c r="BY403" s="108"/>
      <c r="BZ403" s="108"/>
      <c r="CA403" s="108"/>
      <c r="CB403" s="108"/>
      <c r="CC403" s="108"/>
      <c r="CD403" s="108"/>
      <c r="CE403" s="108"/>
      <c r="CF403" s="108"/>
      <c r="CG403" s="108"/>
      <c r="CH403" s="108"/>
      <c r="CI403" s="108"/>
      <c r="CJ403" s="108"/>
      <c r="CK403" s="108"/>
      <c r="CL403" s="108"/>
      <c r="CM403" s="108"/>
      <c r="CN403" s="108"/>
      <c r="CO403" s="108"/>
      <c r="CP403" s="108"/>
      <c r="CQ403" s="108"/>
      <c r="CR403" s="108"/>
      <c r="CS403" s="108"/>
      <c r="CT403" s="108"/>
      <c r="CU403" s="108"/>
      <c r="CV403" s="108"/>
      <c r="CW403" s="108"/>
      <c r="CX403" s="108"/>
      <c r="CY403" s="108"/>
      <c r="CZ403" s="108"/>
      <c r="DA403" s="108"/>
      <c r="DB403" s="108"/>
      <c r="DC403" s="108"/>
      <c r="DD403" s="108"/>
      <c r="DE403" s="108"/>
      <c r="DF403" s="108"/>
      <c r="DG403" s="109"/>
    </row>
    <row r="404" spans="1:111" s="72" customFormat="1" ht="14.25" customHeight="1" x14ac:dyDescent="0.15">
      <c r="A404" s="107"/>
      <c r="B404" s="107"/>
      <c r="C404" s="107"/>
      <c r="D404" s="1" t="s">
        <v>1038</v>
      </c>
      <c r="E404" s="38"/>
      <c r="F404" s="38"/>
      <c r="G404" s="25" t="s">
        <v>121</v>
      </c>
      <c r="H404" s="118" t="s">
        <v>827</v>
      </c>
      <c r="I404" s="3" t="s">
        <v>828</v>
      </c>
      <c r="J404" s="38" t="s">
        <v>1054</v>
      </c>
      <c r="K404" s="38"/>
      <c r="L404" s="30"/>
      <c r="M404" s="31"/>
      <c r="N404" s="31"/>
      <c r="O404" s="31"/>
      <c r="P404" s="31"/>
      <c r="Q404" s="38"/>
      <c r="R404" s="31"/>
      <c r="S404" s="1" t="s">
        <v>1044</v>
      </c>
      <c r="T404" s="31"/>
      <c r="U404" s="31"/>
      <c r="V404" s="31"/>
      <c r="W404" s="32"/>
      <c r="X404" s="31"/>
      <c r="Y404" s="31"/>
      <c r="Z404" s="31"/>
      <c r="AA404" s="31"/>
      <c r="AB404" s="31"/>
      <c r="AC404" s="31"/>
      <c r="AD404" s="31"/>
      <c r="AE404" s="31"/>
      <c r="AF404" s="31"/>
      <c r="AG404" s="32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2"/>
      <c r="AV404" s="31"/>
      <c r="AW404" s="31"/>
      <c r="AX404" s="31"/>
      <c r="AY404" s="31"/>
      <c r="AZ404" s="32"/>
      <c r="BA404" s="1" t="s">
        <v>1050</v>
      </c>
      <c r="BB404" s="108"/>
      <c r="BC404" s="108"/>
      <c r="BD404" s="108"/>
      <c r="BE404" s="109"/>
      <c r="BF404" s="108"/>
      <c r="BG404" s="108"/>
      <c r="BH404" s="108"/>
      <c r="BI404" s="108"/>
      <c r="BJ404" s="109"/>
      <c r="BK404" s="111"/>
      <c r="BL404" s="111"/>
      <c r="BM404" s="111"/>
      <c r="BN404" s="108"/>
      <c r="BO404" s="108"/>
      <c r="BP404" s="108"/>
      <c r="BQ404" s="31"/>
      <c r="BR404" s="108"/>
      <c r="BS404" s="108"/>
      <c r="BT404" s="108"/>
      <c r="BU404" s="108"/>
      <c r="BV404" s="108"/>
      <c r="BW404" s="108"/>
      <c r="BX404" s="108"/>
      <c r="BY404" s="108"/>
      <c r="BZ404" s="108"/>
      <c r="CA404" s="108"/>
      <c r="CB404" s="108"/>
      <c r="CC404" s="108"/>
      <c r="CD404" s="108"/>
      <c r="CE404" s="108"/>
      <c r="CF404" s="108"/>
      <c r="CG404" s="108"/>
      <c r="CH404" s="108"/>
      <c r="CI404" s="108"/>
      <c r="CJ404" s="108"/>
      <c r="CK404" s="108"/>
      <c r="CL404" s="108"/>
      <c r="CM404" s="108"/>
      <c r="CN404" s="108"/>
      <c r="CO404" s="108"/>
      <c r="CP404" s="108"/>
      <c r="CQ404" s="108"/>
      <c r="CR404" s="108"/>
      <c r="CS404" s="108"/>
      <c r="CT404" s="108"/>
      <c r="CU404" s="108"/>
      <c r="CV404" s="108"/>
      <c r="CW404" s="108"/>
      <c r="CX404" s="108"/>
      <c r="CY404" s="108"/>
      <c r="CZ404" s="108"/>
      <c r="DA404" s="108"/>
      <c r="DB404" s="108"/>
      <c r="DC404" s="108"/>
      <c r="DD404" s="108"/>
      <c r="DE404" s="108"/>
      <c r="DF404" s="108"/>
      <c r="DG404" s="109"/>
    </row>
    <row r="405" spans="1:111" s="72" customFormat="1" ht="14.25" customHeight="1" x14ac:dyDescent="0.15">
      <c r="A405" s="107"/>
      <c r="B405" s="107"/>
      <c r="C405" s="107"/>
      <c r="D405" s="1" t="s">
        <v>1039</v>
      </c>
      <c r="E405" s="38"/>
      <c r="F405" s="38"/>
      <c r="G405" s="25" t="s">
        <v>121</v>
      </c>
      <c r="H405" s="118" t="s">
        <v>827</v>
      </c>
      <c r="I405" s="3" t="s">
        <v>828</v>
      </c>
      <c r="J405" s="38" t="s">
        <v>1054</v>
      </c>
      <c r="K405" s="38"/>
      <c r="L405" s="30"/>
      <c r="M405" s="31"/>
      <c r="N405" s="31"/>
      <c r="O405" s="31"/>
      <c r="P405" s="31"/>
      <c r="Q405" s="38"/>
      <c r="R405" s="31"/>
      <c r="S405" s="1" t="s">
        <v>1045</v>
      </c>
      <c r="T405" s="31"/>
      <c r="U405" s="31"/>
      <c r="V405" s="31"/>
      <c r="W405" s="32"/>
      <c r="X405" s="31"/>
      <c r="Y405" s="31"/>
      <c r="Z405" s="31"/>
      <c r="AA405" s="31"/>
      <c r="AB405" s="31"/>
      <c r="AC405" s="31"/>
      <c r="AD405" s="31"/>
      <c r="AE405" s="31"/>
      <c r="AF405" s="31"/>
      <c r="AG405" s="32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2"/>
      <c r="AV405" s="31"/>
      <c r="AW405" s="31"/>
      <c r="AX405" s="31"/>
      <c r="AY405" s="31"/>
      <c r="AZ405" s="32"/>
      <c r="BA405" s="1" t="s">
        <v>1051</v>
      </c>
      <c r="BB405" s="108"/>
      <c r="BC405" s="108"/>
      <c r="BD405" s="108"/>
      <c r="BE405" s="109"/>
      <c r="BF405" s="108"/>
      <c r="BG405" s="108"/>
      <c r="BH405" s="108"/>
      <c r="BI405" s="108"/>
      <c r="BJ405" s="109"/>
      <c r="BK405" s="111"/>
      <c r="BL405" s="111"/>
      <c r="BM405" s="111"/>
      <c r="BN405" s="108"/>
      <c r="BO405" s="108"/>
      <c r="BP405" s="108"/>
      <c r="BQ405" s="31"/>
      <c r="BR405" s="108"/>
      <c r="BS405" s="108"/>
      <c r="BT405" s="108"/>
      <c r="BU405" s="108"/>
      <c r="BV405" s="108"/>
      <c r="BW405" s="108"/>
      <c r="BX405" s="108"/>
      <c r="BY405" s="108"/>
      <c r="BZ405" s="108"/>
      <c r="CA405" s="108"/>
      <c r="CB405" s="108"/>
      <c r="CC405" s="108"/>
      <c r="CD405" s="108"/>
      <c r="CE405" s="108"/>
      <c r="CF405" s="108"/>
      <c r="CG405" s="108"/>
      <c r="CH405" s="108"/>
      <c r="CI405" s="108"/>
      <c r="CJ405" s="108"/>
      <c r="CK405" s="108"/>
      <c r="CL405" s="108"/>
      <c r="CM405" s="108"/>
      <c r="CN405" s="108"/>
      <c r="CO405" s="108"/>
      <c r="CP405" s="108"/>
      <c r="CQ405" s="108"/>
      <c r="CR405" s="108"/>
      <c r="CS405" s="108"/>
      <c r="CT405" s="108"/>
      <c r="CU405" s="108"/>
      <c r="CV405" s="108"/>
      <c r="CW405" s="108"/>
      <c r="CX405" s="108"/>
      <c r="CY405" s="108"/>
      <c r="CZ405" s="108"/>
      <c r="DA405" s="108"/>
      <c r="DB405" s="108"/>
      <c r="DC405" s="108"/>
      <c r="DD405" s="108"/>
      <c r="DE405" s="108"/>
      <c r="DF405" s="108"/>
      <c r="DG405" s="109"/>
    </row>
    <row r="406" spans="1:111" s="72" customFormat="1" ht="14.25" customHeight="1" x14ac:dyDescent="0.15">
      <c r="A406" s="107"/>
      <c r="B406" s="107"/>
      <c r="C406" s="107"/>
      <c r="D406" s="1" t="s">
        <v>1040</v>
      </c>
      <c r="E406" s="38"/>
      <c r="F406" s="38"/>
      <c r="G406" s="25" t="s">
        <v>121</v>
      </c>
      <c r="H406" s="118" t="s">
        <v>827</v>
      </c>
      <c r="I406" s="3" t="s">
        <v>828</v>
      </c>
      <c r="J406" s="38" t="s">
        <v>1054</v>
      </c>
      <c r="K406" s="38"/>
      <c r="L406" s="30"/>
      <c r="M406" s="31"/>
      <c r="N406" s="31"/>
      <c r="O406" s="31"/>
      <c r="P406" s="31"/>
      <c r="Q406" s="38"/>
      <c r="R406" s="31"/>
      <c r="S406" s="1" t="s">
        <v>1046</v>
      </c>
      <c r="T406" s="31"/>
      <c r="U406" s="31"/>
      <c r="V406" s="31"/>
      <c r="W406" s="32"/>
      <c r="X406" s="31"/>
      <c r="Y406" s="31"/>
      <c r="Z406" s="31"/>
      <c r="AA406" s="31"/>
      <c r="AB406" s="31"/>
      <c r="AC406" s="31"/>
      <c r="AD406" s="31"/>
      <c r="AE406" s="31"/>
      <c r="AF406" s="31"/>
      <c r="AG406" s="32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2"/>
      <c r="AV406" s="31"/>
      <c r="AW406" s="31"/>
      <c r="AX406" s="31"/>
      <c r="AY406" s="31"/>
      <c r="AZ406" s="32"/>
      <c r="BA406" s="1" t="s">
        <v>1051</v>
      </c>
      <c r="BB406" s="108"/>
      <c r="BC406" s="108"/>
      <c r="BD406" s="108"/>
      <c r="BE406" s="109"/>
      <c r="BF406" s="108"/>
      <c r="BG406" s="108"/>
      <c r="BH406" s="108"/>
      <c r="BI406" s="108"/>
      <c r="BJ406" s="109"/>
      <c r="BK406" s="111"/>
      <c r="BL406" s="111"/>
      <c r="BM406" s="111"/>
      <c r="BN406" s="108"/>
      <c r="BO406" s="108"/>
      <c r="BP406" s="108"/>
      <c r="BQ406" s="31"/>
      <c r="BR406" s="108"/>
      <c r="BS406" s="108"/>
      <c r="BT406" s="108"/>
      <c r="BU406" s="108"/>
      <c r="BV406" s="108"/>
      <c r="BW406" s="108"/>
      <c r="BX406" s="108"/>
      <c r="BY406" s="108"/>
      <c r="BZ406" s="108"/>
      <c r="CA406" s="108"/>
      <c r="CB406" s="108"/>
      <c r="CC406" s="108"/>
      <c r="CD406" s="108"/>
      <c r="CE406" s="108"/>
      <c r="CF406" s="108"/>
      <c r="CG406" s="108"/>
      <c r="CH406" s="108"/>
      <c r="CI406" s="108"/>
      <c r="CJ406" s="108"/>
      <c r="CK406" s="108"/>
      <c r="CL406" s="108"/>
      <c r="CM406" s="108"/>
      <c r="CN406" s="108"/>
      <c r="CO406" s="108"/>
      <c r="CP406" s="108"/>
      <c r="CQ406" s="108"/>
      <c r="CR406" s="108"/>
      <c r="CS406" s="108"/>
      <c r="CT406" s="108"/>
      <c r="CU406" s="108"/>
      <c r="CV406" s="108"/>
      <c r="CW406" s="108"/>
      <c r="CX406" s="108"/>
      <c r="CY406" s="108"/>
      <c r="CZ406" s="108"/>
      <c r="DA406" s="108"/>
      <c r="DB406" s="108"/>
      <c r="DC406" s="108"/>
      <c r="DD406" s="108"/>
      <c r="DE406" s="108"/>
      <c r="DF406" s="108"/>
      <c r="DG406" s="109"/>
    </row>
    <row r="407" spans="1:111" s="72" customFormat="1" ht="14.25" customHeight="1" x14ac:dyDescent="0.15">
      <c r="A407" s="107"/>
      <c r="B407" s="107"/>
      <c r="C407" s="107"/>
      <c r="D407" s="1" t="s">
        <v>1041</v>
      </c>
      <c r="E407" s="38"/>
      <c r="F407" s="38"/>
      <c r="G407" s="25" t="s">
        <v>121</v>
      </c>
      <c r="H407" s="118" t="s">
        <v>827</v>
      </c>
      <c r="I407" s="3" t="s">
        <v>828</v>
      </c>
      <c r="J407" s="38" t="s">
        <v>1054</v>
      </c>
      <c r="K407" s="38"/>
      <c r="L407" s="30"/>
      <c r="M407" s="31"/>
      <c r="N407" s="31"/>
      <c r="O407" s="31"/>
      <c r="P407" s="31"/>
      <c r="Q407" s="38"/>
      <c r="R407" s="31"/>
      <c r="S407" s="1" t="s">
        <v>1047</v>
      </c>
      <c r="T407" s="31"/>
      <c r="U407" s="31"/>
      <c r="V407" s="31"/>
      <c r="W407" s="32"/>
      <c r="X407" s="31"/>
      <c r="Y407" s="31"/>
      <c r="Z407" s="31"/>
      <c r="AA407" s="31"/>
      <c r="AB407" s="31"/>
      <c r="AC407" s="31"/>
      <c r="AD407" s="31"/>
      <c r="AE407" s="31"/>
      <c r="AF407" s="31"/>
      <c r="AG407" s="32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2"/>
      <c r="AV407" s="31"/>
      <c r="AW407" s="31"/>
      <c r="AX407" s="31"/>
      <c r="AY407" s="31"/>
      <c r="AZ407" s="32"/>
      <c r="BA407" s="1" t="s">
        <v>1051</v>
      </c>
      <c r="BB407" s="108"/>
      <c r="BC407" s="108"/>
      <c r="BD407" s="108"/>
      <c r="BE407" s="109"/>
      <c r="BF407" s="108"/>
      <c r="BG407" s="108"/>
      <c r="BH407" s="108"/>
      <c r="BI407" s="108"/>
      <c r="BJ407" s="109"/>
      <c r="BK407" s="111"/>
      <c r="BL407" s="111"/>
      <c r="BM407" s="111"/>
      <c r="BN407" s="108"/>
      <c r="BO407" s="108"/>
      <c r="BP407" s="108"/>
      <c r="BQ407" s="31"/>
      <c r="BR407" s="108"/>
      <c r="BS407" s="108"/>
      <c r="BT407" s="108"/>
      <c r="BU407" s="108"/>
      <c r="BV407" s="108"/>
      <c r="BW407" s="108"/>
      <c r="BX407" s="108"/>
      <c r="BY407" s="108"/>
      <c r="BZ407" s="108"/>
      <c r="CA407" s="108"/>
      <c r="CB407" s="108"/>
      <c r="CC407" s="108"/>
      <c r="CD407" s="108"/>
      <c r="CE407" s="108"/>
      <c r="CF407" s="108"/>
      <c r="CG407" s="108"/>
      <c r="CH407" s="108"/>
      <c r="CI407" s="108"/>
      <c r="CJ407" s="108"/>
      <c r="CK407" s="108"/>
      <c r="CL407" s="108"/>
      <c r="CM407" s="108"/>
      <c r="CN407" s="108"/>
      <c r="CO407" s="108"/>
      <c r="CP407" s="108"/>
      <c r="CQ407" s="108"/>
      <c r="CR407" s="108"/>
      <c r="CS407" s="108"/>
      <c r="CT407" s="108"/>
      <c r="CU407" s="108"/>
      <c r="CV407" s="108"/>
      <c r="CW407" s="108"/>
      <c r="CX407" s="108"/>
      <c r="CY407" s="108"/>
      <c r="CZ407" s="108"/>
      <c r="DA407" s="108"/>
      <c r="DB407" s="108"/>
      <c r="DC407" s="108"/>
      <c r="DD407" s="108"/>
      <c r="DE407" s="108"/>
      <c r="DF407" s="108"/>
      <c r="DG407" s="109"/>
    </row>
    <row r="408" spans="1:111" s="72" customFormat="1" ht="14.25" customHeight="1" x14ac:dyDescent="0.15">
      <c r="A408" s="107"/>
      <c r="B408" s="107"/>
      <c r="C408" s="107"/>
      <c r="D408" s="1" t="s">
        <v>1042</v>
      </c>
      <c r="E408" s="38"/>
      <c r="F408" s="38"/>
      <c r="G408" s="25" t="s">
        <v>121</v>
      </c>
      <c r="H408" s="118" t="s">
        <v>827</v>
      </c>
      <c r="I408" s="3" t="s">
        <v>828</v>
      </c>
      <c r="J408" s="38" t="s">
        <v>1054</v>
      </c>
      <c r="K408" s="38"/>
      <c r="L408" s="30"/>
      <c r="M408" s="31"/>
      <c r="N408" s="31"/>
      <c r="O408" s="31"/>
      <c r="P408" s="31"/>
      <c r="Q408" s="38"/>
      <c r="R408" s="31"/>
      <c r="S408" s="1" t="s">
        <v>1048</v>
      </c>
      <c r="T408" s="31"/>
      <c r="U408" s="31"/>
      <c r="V408" s="31"/>
      <c r="W408" s="32"/>
      <c r="X408" s="31"/>
      <c r="Y408" s="31"/>
      <c r="Z408" s="31"/>
      <c r="AA408" s="31"/>
      <c r="AB408" s="31"/>
      <c r="AC408" s="31"/>
      <c r="AD408" s="31"/>
      <c r="AE408" s="31"/>
      <c r="AF408" s="31"/>
      <c r="AG408" s="32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2"/>
      <c r="AV408" s="31"/>
      <c r="AW408" s="31"/>
      <c r="AX408" s="31"/>
      <c r="AY408" s="31"/>
      <c r="AZ408" s="32"/>
      <c r="BA408" s="1" t="s">
        <v>1051</v>
      </c>
      <c r="BB408" s="108"/>
      <c r="BC408" s="108"/>
      <c r="BD408" s="108"/>
      <c r="BE408" s="109"/>
      <c r="BF408" s="108"/>
      <c r="BG408" s="108"/>
      <c r="BH408" s="108"/>
      <c r="BI408" s="108"/>
      <c r="BJ408" s="109"/>
      <c r="BK408" s="111"/>
      <c r="BL408" s="111"/>
      <c r="BM408" s="111"/>
      <c r="BN408" s="108"/>
      <c r="BO408" s="108"/>
      <c r="BP408" s="108"/>
      <c r="BQ408" s="31"/>
      <c r="BR408" s="108"/>
      <c r="BS408" s="108"/>
      <c r="BT408" s="108"/>
      <c r="BU408" s="108"/>
      <c r="BV408" s="108"/>
      <c r="BW408" s="108"/>
      <c r="BX408" s="108"/>
      <c r="BY408" s="108"/>
      <c r="BZ408" s="108"/>
      <c r="CA408" s="108"/>
      <c r="CB408" s="108"/>
      <c r="CC408" s="108"/>
      <c r="CD408" s="108"/>
      <c r="CE408" s="108"/>
      <c r="CF408" s="108"/>
      <c r="CG408" s="108"/>
      <c r="CH408" s="108"/>
      <c r="CI408" s="108"/>
      <c r="CJ408" s="108"/>
      <c r="CK408" s="108"/>
      <c r="CL408" s="108"/>
      <c r="CM408" s="108"/>
      <c r="CN408" s="108"/>
      <c r="CO408" s="108"/>
      <c r="CP408" s="108"/>
      <c r="CQ408" s="108"/>
      <c r="CR408" s="108"/>
      <c r="CS408" s="108"/>
      <c r="CT408" s="108"/>
      <c r="CU408" s="108"/>
      <c r="CV408" s="108"/>
      <c r="CW408" s="108"/>
      <c r="CX408" s="108"/>
      <c r="CY408" s="108"/>
      <c r="CZ408" s="108"/>
      <c r="DA408" s="108"/>
      <c r="DB408" s="108"/>
      <c r="DC408" s="108"/>
      <c r="DD408" s="108"/>
      <c r="DE408" s="108"/>
      <c r="DF408" s="108"/>
      <c r="DG408" s="109"/>
    </row>
    <row r="409" spans="1:111" s="72" customFormat="1" ht="14.25" customHeight="1" x14ac:dyDescent="0.15">
      <c r="A409" s="107"/>
      <c r="B409" s="107"/>
      <c r="C409" s="107"/>
      <c r="D409" s="1" t="s">
        <v>1043</v>
      </c>
      <c r="E409" s="38"/>
      <c r="F409" s="38"/>
      <c r="G409" s="25" t="s">
        <v>121</v>
      </c>
      <c r="H409" s="118" t="s">
        <v>827</v>
      </c>
      <c r="I409" s="3" t="s">
        <v>828</v>
      </c>
      <c r="J409" s="38" t="s">
        <v>1054</v>
      </c>
      <c r="K409" s="38"/>
      <c r="L409" s="30"/>
      <c r="M409" s="31"/>
      <c r="N409" s="31"/>
      <c r="O409" s="31"/>
      <c r="P409" s="31"/>
      <c r="Q409" s="38"/>
      <c r="R409" s="31"/>
      <c r="S409" s="1" t="s">
        <v>1049</v>
      </c>
      <c r="T409" s="31"/>
      <c r="U409" s="31"/>
      <c r="V409" s="31"/>
      <c r="W409" s="32"/>
      <c r="X409" s="31"/>
      <c r="Y409" s="31"/>
      <c r="Z409" s="31"/>
      <c r="AA409" s="31"/>
      <c r="AB409" s="31"/>
      <c r="AC409" s="31"/>
      <c r="AD409" s="31"/>
      <c r="AE409" s="31"/>
      <c r="AF409" s="31"/>
      <c r="AG409" s="32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2"/>
      <c r="AV409" s="31"/>
      <c r="AW409" s="31"/>
      <c r="AX409" s="31"/>
      <c r="AY409" s="31"/>
      <c r="AZ409" s="32"/>
      <c r="BA409" s="1" t="s">
        <v>1052</v>
      </c>
      <c r="BB409" s="108"/>
      <c r="BC409" s="108"/>
      <c r="BD409" s="108"/>
      <c r="BE409" s="109"/>
      <c r="BF409" s="108"/>
      <c r="BG409" s="108"/>
      <c r="BH409" s="108"/>
      <c r="BI409" s="108"/>
      <c r="BJ409" s="109"/>
      <c r="BK409" s="111"/>
      <c r="BL409" s="111"/>
      <c r="BM409" s="111"/>
      <c r="BN409" s="108"/>
      <c r="BO409" s="108"/>
      <c r="BP409" s="108"/>
      <c r="BQ409" s="31"/>
      <c r="BR409" s="108"/>
      <c r="BS409" s="108"/>
      <c r="BT409" s="108"/>
      <c r="BU409" s="108"/>
      <c r="BV409" s="108"/>
      <c r="BW409" s="108"/>
      <c r="BX409" s="108"/>
      <c r="BY409" s="108"/>
      <c r="BZ409" s="108"/>
      <c r="CA409" s="108"/>
      <c r="CB409" s="108"/>
      <c r="CC409" s="108"/>
      <c r="CD409" s="108"/>
      <c r="CE409" s="108"/>
      <c r="CF409" s="108"/>
      <c r="CG409" s="108"/>
      <c r="CH409" s="108"/>
      <c r="CI409" s="108"/>
      <c r="CJ409" s="108"/>
      <c r="CK409" s="108"/>
      <c r="CL409" s="108"/>
      <c r="CM409" s="108"/>
      <c r="CN409" s="108"/>
      <c r="CO409" s="108"/>
      <c r="CP409" s="108"/>
      <c r="CQ409" s="108"/>
      <c r="CR409" s="108"/>
      <c r="CS409" s="108"/>
      <c r="CT409" s="108"/>
      <c r="CU409" s="108"/>
      <c r="CV409" s="108"/>
      <c r="CW409" s="108"/>
      <c r="CX409" s="108"/>
      <c r="CY409" s="108"/>
      <c r="CZ409" s="108"/>
      <c r="DA409" s="108"/>
      <c r="DB409" s="108"/>
      <c r="DC409" s="108"/>
      <c r="DD409" s="108"/>
      <c r="DE409" s="108"/>
      <c r="DF409" s="108"/>
      <c r="DG409" s="109"/>
    </row>
    <row r="410" spans="1:111" s="72" customFormat="1" ht="14.25" customHeight="1" x14ac:dyDescent="0.15">
      <c r="A410" s="107"/>
      <c r="B410" s="107"/>
      <c r="C410" s="107"/>
      <c r="D410" s="1" t="s">
        <v>901</v>
      </c>
      <c r="E410" s="38"/>
      <c r="F410" s="38"/>
      <c r="G410" s="25" t="s">
        <v>121</v>
      </c>
      <c r="H410" s="118" t="s">
        <v>827</v>
      </c>
      <c r="I410" s="3" t="s">
        <v>828</v>
      </c>
      <c r="J410" s="38" t="s">
        <v>1054</v>
      </c>
      <c r="K410" s="38"/>
      <c r="L410" s="30"/>
      <c r="M410" s="31"/>
      <c r="N410" s="31"/>
      <c r="O410" s="31"/>
      <c r="P410" s="31"/>
      <c r="Q410" s="38"/>
      <c r="R410" s="31"/>
      <c r="S410" s="1" t="s">
        <v>906</v>
      </c>
      <c r="T410" s="31"/>
      <c r="U410" s="31"/>
      <c r="V410" s="31"/>
      <c r="W410" s="32"/>
      <c r="X410" s="31"/>
      <c r="Y410" s="31"/>
      <c r="Z410" s="31"/>
      <c r="AA410" s="31"/>
      <c r="AB410" s="31"/>
      <c r="AC410" s="31"/>
      <c r="AD410" s="31"/>
      <c r="AE410" s="31"/>
      <c r="AF410" s="31"/>
      <c r="AG410" s="32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2"/>
      <c r="AV410" s="31"/>
      <c r="AW410" s="31"/>
      <c r="AX410" s="31"/>
      <c r="AY410" s="31"/>
      <c r="AZ410" s="32"/>
      <c r="BA410" s="1" t="s">
        <v>1053</v>
      </c>
      <c r="BB410" s="108"/>
      <c r="BC410" s="108"/>
      <c r="BD410" s="108"/>
      <c r="BE410" s="109"/>
      <c r="BF410" s="108"/>
      <c r="BG410" s="108"/>
      <c r="BH410" s="108"/>
      <c r="BI410" s="108"/>
      <c r="BJ410" s="109"/>
      <c r="BK410" s="111"/>
      <c r="BL410" s="111"/>
      <c r="BM410" s="111"/>
      <c r="BN410" s="108"/>
      <c r="BO410" s="108"/>
      <c r="BP410" s="108"/>
      <c r="BQ410" s="31"/>
      <c r="BR410" s="108"/>
      <c r="BS410" s="108"/>
      <c r="BT410" s="108"/>
      <c r="BU410" s="108"/>
      <c r="BV410" s="108"/>
      <c r="BW410" s="108"/>
      <c r="BX410" s="108"/>
      <c r="BY410" s="108"/>
      <c r="BZ410" s="108"/>
      <c r="CA410" s="108"/>
      <c r="CB410" s="108"/>
      <c r="CC410" s="108"/>
      <c r="CD410" s="108"/>
      <c r="CE410" s="108"/>
      <c r="CF410" s="108"/>
      <c r="CG410" s="108"/>
      <c r="CH410" s="108"/>
      <c r="CI410" s="108"/>
      <c r="CJ410" s="108"/>
      <c r="CK410" s="108"/>
      <c r="CL410" s="108"/>
      <c r="CM410" s="108"/>
      <c r="CN410" s="108"/>
      <c r="CO410" s="108"/>
      <c r="CP410" s="108"/>
      <c r="CQ410" s="108"/>
      <c r="CR410" s="108"/>
      <c r="CS410" s="108"/>
      <c r="CT410" s="108"/>
      <c r="CU410" s="108"/>
      <c r="CV410" s="108"/>
      <c r="CW410" s="108"/>
      <c r="CX410" s="108"/>
      <c r="CY410" s="108"/>
      <c r="CZ410" s="108"/>
      <c r="DA410" s="108"/>
      <c r="DB410" s="108"/>
      <c r="DC410" s="108"/>
      <c r="DD410" s="108"/>
      <c r="DE410" s="108"/>
      <c r="DF410" s="108"/>
      <c r="DG410" s="109"/>
    </row>
    <row r="411" spans="1:111" s="72" customFormat="1" ht="15" customHeight="1" x14ac:dyDescent="0.15">
      <c r="A411" s="107"/>
      <c r="B411" s="107"/>
      <c r="C411" s="107"/>
      <c r="D411" s="1" t="s">
        <v>1061</v>
      </c>
      <c r="E411" s="38"/>
      <c r="F411" s="38"/>
      <c r="G411" s="25" t="s">
        <v>121</v>
      </c>
      <c r="H411" s="118" t="s">
        <v>827</v>
      </c>
      <c r="I411" s="3" t="s">
        <v>828</v>
      </c>
      <c r="J411" s="38" t="s">
        <v>1054</v>
      </c>
      <c r="K411" s="38"/>
      <c r="L411" s="30"/>
      <c r="M411" s="31"/>
      <c r="N411" s="31"/>
      <c r="O411" s="31"/>
      <c r="P411" s="31"/>
      <c r="Q411" s="38"/>
      <c r="R411" s="31"/>
      <c r="S411" s="105" t="s">
        <v>1062</v>
      </c>
      <c r="T411" s="31"/>
      <c r="U411" s="31"/>
      <c r="V411" s="31"/>
      <c r="W411" s="32"/>
      <c r="X411" s="31"/>
      <c r="Y411" s="31"/>
      <c r="Z411" s="31"/>
      <c r="AA411" s="31"/>
      <c r="AB411" s="31"/>
      <c r="AC411" s="31"/>
      <c r="AD411" s="31"/>
      <c r="AE411" s="31"/>
      <c r="AF411" s="31"/>
      <c r="AG411" s="32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2"/>
      <c r="AV411" s="31"/>
      <c r="AW411" s="31"/>
      <c r="AX411" s="31"/>
      <c r="AY411" s="31"/>
      <c r="AZ411" s="32"/>
      <c r="BA411" s="1" t="s">
        <v>750</v>
      </c>
      <c r="BB411" s="108"/>
      <c r="BC411" s="108"/>
      <c r="BD411" s="108"/>
      <c r="BE411" s="109"/>
      <c r="BF411" s="108"/>
      <c r="BG411" s="108"/>
      <c r="BH411" s="108"/>
      <c r="BI411" s="108"/>
      <c r="BJ411" s="109"/>
      <c r="BK411" s="111"/>
      <c r="BL411" s="111"/>
      <c r="BM411" s="111"/>
      <c r="BN411" s="108"/>
      <c r="BO411" s="108"/>
      <c r="BP411" s="108"/>
      <c r="BQ411" s="31"/>
      <c r="BR411" s="108"/>
      <c r="BS411" s="108"/>
      <c r="BT411" s="108"/>
      <c r="BU411" s="108"/>
      <c r="BV411" s="108"/>
      <c r="BW411" s="108"/>
      <c r="BX411" s="108"/>
      <c r="BY411" s="108"/>
      <c r="BZ411" s="108"/>
      <c r="CA411" s="108"/>
      <c r="CB411" s="108"/>
      <c r="CC411" s="108"/>
      <c r="CD411" s="108"/>
      <c r="CE411" s="108"/>
      <c r="CF411" s="108"/>
      <c r="CG411" s="108"/>
      <c r="CH411" s="108"/>
      <c r="CI411" s="108"/>
      <c r="CJ411" s="108"/>
      <c r="CK411" s="108"/>
      <c r="CL411" s="108"/>
      <c r="CM411" s="108"/>
      <c r="CN411" s="108"/>
      <c r="CO411" s="108"/>
      <c r="CP411" s="108"/>
      <c r="CQ411" s="108"/>
      <c r="CR411" s="108"/>
      <c r="CS411" s="108"/>
      <c r="CT411" s="108"/>
      <c r="CU411" s="108"/>
      <c r="CV411" s="108"/>
      <c r="CW411" s="108"/>
      <c r="CX411" s="108"/>
      <c r="CY411" s="108"/>
      <c r="CZ411" s="108"/>
      <c r="DA411" s="108"/>
      <c r="DB411" s="108"/>
      <c r="DC411" s="108"/>
      <c r="DD411" s="108"/>
      <c r="DE411" s="108"/>
      <c r="DF411" s="108"/>
      <c r="DG411" s="109"/>
    </row>
    <row r="412" spans="1:111" s="72" customFormat="1" ht="14.25" customHeight="1" x14ac:dyDescent="0.15">
      <c r="A412" s="107"/>
      <c r="B412" s="107"/>
      <c r="C412" s="107"/>
      <c r="D412" s="1" t="s">
        <v>915</v>
      </c>
      <c r="E412" s="107"/>
      <c r="F412" s="107"/>
      <c r="G412" s="25" t="s">
        <v>121</v>
      </c>
      <c r="H412" s="118" t="s">
        <v>827</v>
      </c>
      <c r="I412" s="38" t="s">
        <v>2399</v>
      </c>
      <c r="J412" s="34" t="s">
        <v>2402</v>
      </c>
      <c r="K412" s="38" t="s">
        <v>2128</v>
      </c>
      <c r="L412" s="110"/>
      <c r="M412" s="108"/>
      <c r="N412" s="108"/>
      <c r="O412" s="108"/>
      <c r="P412" s="108"/>
      <c r="Q412" s="38"/>
      <c r="R412" s="31"/>
      <c r="S412" s="1" t="s">
        <v>919</v>
      </c>
      <c r="T412" s="108"/>
      <c r="U412" s="108"/>
      <c r="V412" s="108"/>
      <c r="W412" s="109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9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  <c r="AT412" s="108"/>
      <c r="AU412" s="109"/>
      <c r="AV412" s="108"/>
      <c r="AW412" s="108"/>
      <c r="AX412" s="108"/>
      <c r="AY412" s="108"/>
      <c r="AZ412" s="109"/>
      <c r="BA412" s="1" t="s">
        <v>926</v>
      </c>
      <c r="BB412" s="108"/>
      <c r="BC412" s="108"/>
      <c r="BD412" s="108"/>
      <c r="BE412" s="109"/>
      <c r="BF412" s="108"/>
      <c r="BG412" s="108"/>
      <c r="BH412" s="108"/>
      <c r="BI412" s="108"/>
      <c r="BJ412" s="109"/>
      <c r="BK412" s="111"/>
      <c r="BL412" s="111"/>
      <c r="BM412" s="111"/>
      <c r="BN412" s="108"/>
      <c r="BO412" s="108"/>
      <c r="BP412" s="108"/>
      <c r="BQ412" s="31"/>
      <c r="BR412" s="108"/>
      <c r="BS412" s="108"/>
      <c r="BT412" s="108"/>
      <c r="BU412" s="108"/>
      <c r="BV412" s="108"/>
      <c r="BW412" s="108"/>
      <c r="BX412" s="108"/>
      <c r="BY412" s="108"/>
      <c r="BZ412" s="108"/>
      <c r="CA412" s="108"/>
      <c r="CB412" s="108"/>
      <c r="CC412" s="108"/>
      <c r="CD412" s="108"/>
      <c r="CE412" s="108"/>
      <c r="CF412" s="108"/>
      <c r="CG412" s="108"/>
      <c r="CH412" s="108"/>
      <c r="CI412" s="108"/>
      <c r="CJ412" s="108"/>
      <c r="CK412" s="108"/>
      <c r="CL412" s="108"/>
      <c r="CM412" s="108"/>
      <c r="CN412" s="108"/>
      <c r="CO412" s="108"/>
      <c r="CP412" s="108"/>
      <c r="CQ412" s="108"/>
      <c r="CR412" s="108"/>
      <c r="CS412" s="108"/>
      <c r="CT412" s="108"/>
      <c r="CU412" s="108"/>
      <c r="CV412" s="108"/>
      <c r="CW412" s="108"/>
      <c r="CX412" s="108"/>
      <c r="CY412" s="108"/>
      <c r="CZ412" s="108"/>
      <c r="DA412" s="108"/>
      <c r="DB412" s="108"/>
      <c r="DC412" s="108"/>
      <c r="DD412" s="108"/>
      <c r="DE412" s="108"/>
      <c r="DF412" s="108"/>
      <c r="DG412" s="109"/>
    </row>
    <row r="413" spans="1:111" s="72" customFormat="1" ht="14.25" customHeight="1" x14ac:dyDescent="0.15">
      <c r="A413" s="107"/>
      <c r="B413" s="107"/>
      <c r="C413" s="107"/>
      <c r="D413" s="1" t="s">
        <v>916</v>
      </c>
      <c r="E413" s="107"/>
      <c r="F413" s="107"/>
      <c r="G413" s="25" t="s">
        <v>121</v>
      </c>
      <c r="H413" s="118" t="s">
        <v>827</v>
      </c>
      <c r="I413" s="38" t="s">
        <v>2399</v>
      </c>
      <c r="J413" s="34" t="s">
        <v>2402</v>
      </c>
      <c r="K413" s="38" t="s">
        <v>2128</v>
      </c>
      <c r="L413" s="110"/>
      <c r="M413" s="108"/>
      <c r="N413" s="108"/>
      <c r="O413" s="108"/>
      <c r="P413" s="108"/>
      <c r="Q413" s="38"/>
      <c r="R413" s="31"/>
      <c r="S413" s="1" t="s">
        <v>817</v>
      </c>
      <c r="T413" s="108"/>
      <c r="U413" s="108"/>
      <c r="V413" s="108"/>
      <c r="W413" s="109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9"/>
      <c r="AH413" s="108"/>
      <c r="AI413" s="108"/>
      <c r="AJ413" s="108"/>
      <c r="AK413" s="108"/>
      <c r="AL413" s="108"/>
      <c r="AM413" s="108"/>
      <c r="AN413" s="108"/>
      <c r="AO413" s="108"/>
      <c r="AP413" s="108"/>
      <c r="AQ413" s="108"/>
      <c r="AR413" s="108"/>
      <c r="AS413" s="108"/>
      <c r="AT413" s="108"/>
      <c r="AU413" s="109"/>
      <c r="AV413" s="108"/>
      <c r="AW413" s="108"/>
      <c r="AX413" s="108"/>
      <c r="AY413" s="108"/>
      <c r="AZ413" s="109"/>
      <c r="BA413" s="1" t="s">
        <v>927</v>
      </c>
      <c r="BB413" s="108"/>
      <c r="BC413" s="108"/>
      <c r="BD413" s="108"/>
      <c r="BE413" s="109"/>
      <c r="BF413" s="108"/>
      <c r="BG413" s="108"/>
      <c r="BH413" s="108"/>
      <c r="BI413" s="108"/>
      <c r="BJ413" s="109"/>
      <c r="BK413" s="111"/>
      <c r="BL413" s="111"/>
      <c r="BM413" s="111"/>
      <c r="BN413" s="108"/>
      <c r="BO413" s="108"/>
      <c r="BP413" s="108"/>
      <c r="BQ413" s="31"/>
      <c r="BR413" s="108"/>
      <c r="BS413" s="108"/>
      <c r="BT413" s="108"/>
      <c r="BU413" s="108"/>
      <c r="BV413" s="108"/>
      <c r="BW413" s="108"/>
      <c r="BX413" s="108"/>
      <c r="BY413" s="108"/>
      <c r="BZ413" s="108"/>
      <c r="CA413" s="108"/>
      <c r="CB413" s="108"/>
      <c r="CC413" s="108"/>
      <c r="CD413" s="108"/>
      <c r="CE413" s="108"/>
      <c r="CF413" s="108"/>
      <c r="CG413" s="108"/>
      <c r="CH413" s="108"/>
      <c r="CI413" s="108"/>
      <c r="CJ413" s="108"/>
      <c r="CK413" s="108"/>
      <c r="CL413" s="108"/>
      <c r="CM413" s="108"/>
      <c r="CN413" s="108"/>
      <c r="CO413" s="108"/>
      <c r="CP413" s="108"/>
      <c r="CQ413" s="108"/>
      <c r="CR413" s="108"/>
      <c r="CS413" s="108"/>
      <c r="CT413" s="108"/>
      <c r="CU413" s="108"/>
      <c r="CV413" s="108"/>
      <c r="CW413" s="108"/>
      <c r="CX413" s="108"/>
      <c r="CY413" s="108"/>
      <c r="CZ413" s="108"/>
      <c r="DA413" s="108"/>
      <c r="DB413" s="108"/>
      <c r="DC413" s="108"/>
      <c r="DD413" s="108"/>
      <c r="DE413" s="108"/>
      <c r="DF413" s="108"/>
      <c r="DG413" s="109"/>
    </row>
    <row r="414" spans="1:111" s="72" customFormat="1" ht="14.25" customHeight="1" x14ac:dyDescent="0.15">
      <c r="A414" s="107"/>
      <c r="B414" s="107"/>
      <c r="C414" s="107"/>
      <c r="D414" s="1" t="s">
        <v>917</v>
      </c>
      <c r="E414" s="107"/>
      <c r="F414" s="107"/>
      <c r="G414" s="25" t="s">
        <v>121</v>
      </c>
      <c r="H414" s="118" t="s">
        <v>827</v>
      </c>
      <c r="I414" s="38" t="s">
        <v>2399</v>
      </c>
      <c r="J414" s="34" t="s">
        <v>2402</v>
      </c>
      <c r="K414" s="38" t="s">
        <v>2128</v>
      </c>
      <c r="L414" s="110"/>
      <c r="M414" s="108"/>
      <c r="N414" s="108"/>
      <c r="O414" s="108"/>
      <c r="P414" s="108"/>
      <c r="Q414" s="38"/>
      <c r="R414" s="31"/>
      <c r="S414" s="1" t="s">
        <v>315</v>
      </c>
      <c r="T414" s="108"/>
      <c r="U414" s="108"/>
      <c r="V414" s="108"/>
      <c r="W414" s="109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9"/>
      <c r="AH414" s="108"/>
      <c r="AI414" s="108"/>
      <c r="AJ414" s="108"/>
      <c r="AK414" s="108"/>
      <c r="AL414" s="108"/>
      <c r="AM414" s="108"/>
      <c r="AN414" s="108"/>
      <c r="AO414" s="108"/>
      <c r="AP414" s="108"/>
      <c r="AQ414" s="108"/>
      <c r="AR414" s="108"/>
      <c r="AS414" s="108"/>
      <c r="AT414" s="108"/>
      <c r="AU414" s="109"/>
      <c r="AV414" s="108"/>
      <c r="AW414" s="108"/>
      <c r="AX414" s="108"/>
      <c r="AY414" s="108"/>
      <c r="AZ414" s="109"/>
      <c r="BA414" s="1" t="s">
        <v>409</v>
      </c>
      <c r="BB414" s="108"/>
      <c r="BC414" s="108"/>
      <c r="BD414" s="108"/>
      <c r="BE414" s="109"/>
      <c r="BF414" s="108"/>
      <c r="BG414" s="108"/>
      <c r="BH414" s="108"/>
      <c r="BI414" s="108"/>
      <c r="BJ414" s="109"/>
      <c r="BK414" s="111"/>
      <c r="BL414" s="111"/>
      <c r="BM414" s="111"/>
      <c r="BN414" s="108"/>
      <c r="BO414" s="108"/>
      <c r="BP414" s="108"/>
      <c r="BQ414" s="31"/>
      <c r="BR414" s="108"/>
      <c r="BS414" s="108"/>
      <c r="BT414" s="108"/>
      <c r="BU414" s="108"/>
      <c r="BV414" s="108"/>
      <c r="BW414" s="108"/>
      <c r="BX414" s="108"/>
      <c r="BY414" s="108"/>
      <c r="BZ414" s="108"/>
      <c r="CA414" s="108"/>
      <c r="CB414" s="108"/>
      <c r="CC414" s="108"/>
      <c r="CD414" s="108"/>
      <c r="CE414" s="108"/>
      <c r="CF414" s="108"/>
      <c r="CG414" s="108"/>
      <c r="CH414" s="108"/>
      <c r="CI414" s="108"/>
      <c r="CJ414" s="108"/>
      <c r="CK414" s="108"/>
      <c r="CL414" s="108"/>
      <c r="CM414" s="108"/>
      <c r="CN414" s="108"/>
      <c r="CO414" s="108"/>
      <c r="CP414" s="108"/>
      <c r="CQ414" s="108"/>
      <c r="CR414" s="108"/>
      <c r="CS414" s="108"/>
      <c r="CT414" s="108"/>
      <c r="CU414" s="108"/>
      <c r="CV414" s="108"/>
      <c r="CW414" s="108"/>
      <c r="CX414" s="108"/>
      <c r="CY414" s="108"/>
      <c r="CZ414" s="108"/>
      <c r="DA414" s="108"/>
      <c r="DB414" s="108"/>
      <c r="DC414" s="108"/>
      <c r="DD414" s="108"/>
      <c r="DE414" s="108"/>
      <c r="DF414" s="108"/>
      <c r="DG414" s="109"/>
    </row>
    <row r="415" spans="1:111" s="72" customFormat="1" ht="14.25" customHeight="1" x14ac:dyDescent="0.15">
      <c r="A415" s="107"/>
      <c r="B415" s="107"/>
      <c r="C415" s="107"/>
      <c r="D415" s="1" t="s">
        <v>918</v>
      </c>
      <c r="E415" s="107"/>
      <c r="F415" s="107"/>
      <c r="G415" s="25" t="s">
        <v>121</v>
      </c>
      <c r="H415" s="118" t="s">
        <v>827</v>
      </c>
      <c r="I415" s="38" t="s">
        <v>2399</v>
      </c>
      <c r="J415" s="34" t="s">
        <v>2402</v>
      </c>
      <c r="K415" s="38" t="s">
        <v>2128</v>
      </c>
      <c r="L415" s="110"/>
      <c r="M415" s="108"/>
      <c r="N415" s="108"/>
      <c r="O415" s="108"/>
      <c r="P415" s="108"/>
      <c r="Q415" s="38"/>
      <c r="R415" s="31"/>
      <c r="S415" s="1" t="s">
        <v>920</v>
      </c>
      <c r="T415" s="108"/>
      <c r="U415" s="108"/>
      <c r="V415" s="108"/>
      <c r="W415" s="109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9"/>
      <c r="AH415" s="108"/>
      <c r="AI415" s="108"/>
      <c r="AJ415" s="108"/>
      <c r="AK415" s="108"/>
      <c r="AL415" s="108"/>
      <c r="AM415" s="108"/>
      <c r="AN415" s="108"/>
      <c r="AO415" s="108"/>
      <c r="AP415" s="108"/>
      <c r="AQ415" s="108"/>
      <c r="AR415" s="108"/>
      <c r="AS415" s="108"/>
      <c r="AT415" s="108"/>
      <c r="AU415" s="109"/>
      <c r="AV415" s="108"/>
      <c r="AW415" s="108"/>
      <c r="AX415" s="108"/>
      <c r="AY415" s="108"/>
      <c r="AZ415" s="109"/>
      <c r="BA415" s="1" t="s">
        <v>366</v>
      </c>
      <c r="BB415" s="108"/>
      <c r="BC415" s="108"/>
      <c r="BD415" s="108"/>
      <c r="BE415" s="109"/>
      <c r="BF415" s="108"/>
      <c r="BG415" s="108"/>
      <c r="BH415" s="108"/>
      <c r="BI415" s="108"/>
      <c r="BJ415" s="109"/>
      <c r="BK415" s="111"/>
      <c r="BL415" s="111"/>
      <c r="BM415" s="111"/>
      <c r="BN415" s="108"/>
      <c r="BO415" s="108"/>
      <c r="BP415" s="108"/>
      <c r="BQ415" s="31"/>
      <c r="BR415" s="108"/>
      <c r="BS415" s="108"/>
      <c r="BT415" s="108"/>
      <c r="BU415" s="108"/>
      <c r="BV415" s="108"/>
      <c r="BW415" s="108"/>
      <c r="BX415" s="108"/>
      <c r="BY415" s="108"/>
      <c r="BZ415" s="108"/>
      <c r="CA415" s="108"/>
      <c r="CB415" s="108"/>
      <c r="CC415" s="108"/>
      <c r="CD415" s="108"/>
      <c r="CE415" s="108"/>
      <c r="CF415" s="108"/>
      <c r="CG415" s="108"/>
      <c r="CH415" s="108"/>
      <c r="CI415" s="108"/>
      <c r="CJ415" s="108"/>
      <c r="CK415" s="108"/>
      <c r="CL415" s="108"/>
      <c r="CM415" s="108"/>
      <c r="CN415" s="108"/>
      <c r="CO415" s="108"/>
      <c r="CP415" s="108"/>
      <c r="CQ415" s="108"/>
      <c r="CR415" s="108"/>
      <c r="CS415" s="108"/>
      <c r="CT415" s="108"/>
      <c r="CU415" s="108"/>
      <c r="CV415" s="108"/>
      <c r="CW415" s="108"/>
      <c r="CX415" s="108"/>
      <c r="CY415" s="108"/>
      <c r="CZ415" s="108"/>
      <c r="DA415" s="108"/>
      <c r="DB415" s="108"/>
      <c r="DC415" s="108"/>
      <c r="DD415" s="108"/>
      <c r="DE415" s="108"/>
      <c r="DF415" s="108"/>
      <c r="DG415" s="109"/>
    </row>
    <row r="416" spans="1:111" s="72" customFormat="1" ht="14.25" customHeight="1" x14ac:dyDescent="0.15">
      <c r="A416" s="107"/>
      <c r="B416" s="107"/>
      <c r="C416" s="107"/>
      <c r="D416" s="1" t="s">
        <v>921</v>
      </c>
      <c r="E416" s="107"/>
      <c r="F416" s="107"/>
      <c r="G416" s="25" t="s">
        <v>121</v>
      </c>
      <c r="H416" s="118" t="s">
        <v>827</v>
      </c>
      <c r="I416" s="38" t="s">
        <v>2399</v>
      </c>
      <c r="J416" s="34" t="s">
        <v>2401</v>
      </c>
      <c r="K416" s="38" t="s">
        <v>922</v>
      </c>
      <c r="L416" s="110"/>
      <c r="M416" s="108"/>
      <c r="N416" s="108"/>
      <c r="O416" s="108"/>
      <c r="P416" s="108"/>
      <c r="Q416" s="38" t="s">
        <v>226</v>
      </c>
      <c r="R416" s="31"/>
      <c r="S416" s="1" t="s">
        <v>923</v>
      </c>
      <c r="T416" s="108"/>
      <c r="U416" s="108"/>
      <c r="V416" s="108"/>
      <c r="W416" s="109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9"/>
      <c r="AH416" s="108"/>
      <c r="AI416" s="108"/>
      <c r="AJ416" s="108"/>
      <c r="AK416" s="108"/>
      <c r="AL416" s="108"/>
      <c r="AM416" s="108"/>
      <c r="AN416" s="108"/>
      <c r="AO416" s="108"/>
      <c r="AP416" s="108"/>
      <c r="AQ416" s="108"/>
      <c r="AR416" s="108"/>
      <c r="AS416" s="108"/>
      <c r="AT416" s="108"/>
      <c r="AU416" s="109"/>
      <c r="AV416" s="108"/>
      <c r="AW416" s="108"/>
      <c r="AX416" s="108"/>
      <c r="AY416" s="108"/>
      <c r="AZ416" s="109"/>
      <c r="BA416" s="1" t="s">
        <v>522</v>
      </c>
      <c r="BB416" s="108"/>
      <c r="BC416" s="108"/>
      <c r="BD416" s="108"/>
      <c r="BE416" s="109"/>
      <c r="BF416" s="108"/>
      <c r="BG416" s="108"/>
      <c r="BH416" s="108"/>
      <c r="BI416" s="108"/>
      <c r="BJ416" s="109"/>
      <c r="BK416" s="111"/>
      <c r="BL416" s="111"/>
      <c r="BM416" s="111"/>
      <c r="BN416" s="108"/>
      <c r="BO416" s="108"/>
      <c r="BP416" s="108"/>
      <c r="BQ416" s="31"/>
      <c r="BR416" s="108"/>
      <c r="BS416" s="108"/>
      <c r="BT416" s="108"/>
      <c r="BU416" s="108"/>
      <c r="BV416" s="108"/>
      <c r="BW416" s="108"/>
      <c r="BX416" s="108"/>
      <c r="BY416" s="108"/>
      <c r="BZ416" s="108"/>
      <c r="CA416" s="108"/>
      <c r="CB416" s="108"/>
      <c r="CC416" s="108"/>
      <c r="CD416" s="108"/>
      <c r="CE416" s="108"/>
      <c r="CF416" s="108"/>
      <c r="CG416" s="108"/>
      <c r="CH416" s="108"/>
      <c r="CI416" s="108"/>
      <c r="CJ416" s="108"/>
      <c r="CK416" s="108"/>
      <c r="CL416" s="108"/>
      <c r="CM416" s="108"/>
      <c r="CN416" s="108"/>
      <c r="CO416" s="108"/>
      <c r="CP416" s="108"/>
      <c r="CQ416" s="108"/>
      <c r="CR416" s="108"/>
      <c r="CS416" s="108"/>
      <c r="CT416" s="108"/>
      <c r="CU416" s="108"/>
      <c r="CV416" s="108"/>
      <c r="CW416" s="108"/>
      <c r="CX416" s="108"/>
      <c r="CY416" s="108"/>
      <c r="CZ416" s="108"/>
      <c r="DA416" s="108"/>
      <c r="DB416" s="108"/>
      <c r="DC416" s="108"/>
      <c r="DD416" s="108"/>
      <c r="DE416" s="108"/>
      <c r="DF416" s="108"/>
      <c r="DG416" s="109"/>
    </row>
    <row r="417" spans="1:111" s="72" customFormat="1" ht="14.25" customHeight="1" x14ac:dyDescent="0.15">
      <c r="A417" s="107"/>
      <c r="B417" s="107"/>
      <c r="C417" s="107"/>
      <c r="D417" s="1" t="s">
        <v>921</v>
      </c>
      <c r="E417" s="107"/>
      <c r="F417" s="107"/>
      <c r="G417" s="25" t="s">
        <v>121</v>
      </c>
      <c r="H417" s="118" t="s">
        <v>827</v>
      </c>
      <c r="I417" s="38" t="s">
        <v>2399</v>
      </c>
      <c r="J417" s="34" t="s">
        <v>2401</v>
      </c>
      <c r="K417" s="38" t="s">
        <v>922</v>
      </c>
      <c r="L417" s="110"/>
      <c r="M417" s="108"/>
      <c r="N417" s="108"/>
      <c r="O417" s="108"/>
      <c r="P417" s="108"/>
      <c r="Q417" s="38" t="s">
        <v>226</v>
      </c>
      <c r="R417" s="31"/>
      <c r="S417" s="1" t="s">
        <v>315</v>
      </c>
      <c r="T417" s="108"/>
      <c r="U417" s="108"/>
      <c r="V417" s="108"/>
      <c r="W417" s="109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9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9"/>
      <c r="AV417" s="108"/>
      <c r="AW417" s="108"/>
      <c r="AX417" s="108"/>
      <c r="AY417" s="108"/>
      <c r="AZ417" s="109"/>
      <c r="BA417" s="1" t="s">
        <v>409</v>
      </c>
      <c r="BB417" s="108"/>
      <c r="BC417" s="108"/>
      <c r="BD417" s="108"/>
      <c r="BE417" s="109"/>
      <c r="BF417" s="108"/>
      <c r="BG417" s="108"/>
      <c r="BH417" s="108"/>
      <c r="BI417" s="108"/>
      <c r="BJ417" s="109"/>
      <c r="BK417" s="111"/>
      <c r="BL417" s="111"/>
      <c r="BM417" s="111"/>
      <c r="BN417" s="108"/>
      <c r="BO417" s="108"/>
      <c r="BP417" s="108"/>
      <c r="BQ417" s="31"/>
      <c r="BR417" s="108"/>
      <c r="BS417" s="108"/>
      <c r="BT417" s="108"/>
      <c r="BU417" s="108"/>
      <c r="BV417" s="108"/>
      <c r="BW417" s="108"/>
      <c r="BX417" s="108"/>
      <c r="BY417" s="108"/>
      <c r="BZ417" s="108"/>
      <c r="CA417" s="108"/>
      <c r="CB417" s="108"/>
      <c r="CC417" s="108"/>
      <c r="CD417" s="108"/>
      <c r="CE417" s="108"/>
      <c r="CF417" s="108"/>
      <c r="CG417" s="108"/>
      <c r="CH417" s="108"/>
      <c r="CI417" s="108"/>
      <c r="CJ417" s="108"/>
      <c r="CK417" s="108"/>
      <c r="CL417" s="108"/>
      <c r="CM417" s="108"/>
      <c r="CN417" s="108"/>
      <c r="CO417" s="108"/>
      <c r="CP417" s="108"/>
      <c r="CQ417" s="108"/>
      <c r="CR417" s="108"/>
      <c r="CS417" s="108"/>
      <c r="CT417" s="108"/>
      <c r="CU417" s="108"/>
      <c r="CV417" s="108"/>
      <c r="CW417" s="108"/>
      <c r="CX417" s="108"/>
      <c r="CY417" s="108"/>
      <c r="CZ417" s="108"/>
      <c r="DA417" s="108"/>
      <c r="DB417" s="108"/>
      <c r="DC417" s="108"/>
      <c r="DD417" s="108"/>
      <c r="DE417" s="108"/>
      <c r="DF417" s="108"/>
      <c r="DG417" s="109"/>
    </row>
    <row r="418" spans="1:111" s="72" customFormat="1" ht="14.25" customHeight="1" x14ac:dyDescent="0.15">
      <c r="A418" s="107"/>
      <c r="B418" s="107"/>
      <c r="C418" s="107"/>
      <c r="D418" s="1" t="s">
        <v>967</v>
      </c>
      <c r="E418" s="107"/>
      <c r="F418" s="107"/>
      <c r="G418" s="25" t="s">
        <v>121</v>
      </c>
      <c r="H418" s="118" t="s">
        <v>827</v>
      </c>
      <c r="I418" s="38" t="s">
        <v>2399</v>
      </c>
      <c r="J418" s="34" t="s">
        <v>2401</v>
      </c>
      <c r="K418" s="38" t="s">
        <v>922</v>
      </c>
      <c r="L418" s="110"/>
      <c r="M418" s="108"/>
      <c r="N418" s="108"/>
      <c r="O418" s="108"/>
      <c r="P418" s="108"/>
      <c r="Q418" s="38" t="s">
        <v>232</v>
      </c>
      <c r="R418" s="31"/>
      <c r="S418" s="1" t="s">
        <v>968</v>
      </c>
      <c r="T418" s="108"/>
      <c r="U418" s="108"/>
      <c r="V418" s="108"/>
      <c r="W418" s="109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9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  <c r="AT418" s="108"/>
      <c r="AU418" s="109"/>
      <c r="AV418" s="108"/>
      <c r="AW418" s="108"/>
      <c r="AX418" s="108"/>
      <c r="AY418" s="108"/>
      <c r="AZ418" s="109"/>
      <c r="BA418" s="1" t="s">
        <v>522</v>
      </c>
      <c r="BB418" s="108"/>
      <c r="BC418" s="108"/>
      <c r="BD418" s="108"/>
      <c r="BE418" s="109"/>
      <c r="BF418" s="108"/>
      <c r="BG418" s="108"/>
      <c r="BH418" s="108"/>
      <c r="BI418" s="108"/>
      <c r="BJ418" s="109"/>
      <c r="BK418" s="111"/>
      <c r="BL418" s="111"/>
      <c r="BM418" s="111"/>
      <c r="BN418" s="108"/>
      <c r="BO418" s="108"/>
      <c r="BP418" s="108"/>
      <c r="BQ418" s="31"/>
      <c r="BR418" s="108"/>
      <c r="BS418" s="108"/>
      <c r="BT418" s="108"/>
      <c r="BU418" s="108"/>
      <c r="BV418" s="108"/>
      <c r="BW418" s="108"/>
      <c r="BX418" s="108"/>
      <c r="BY418" s="108"/>
      <c r="BZ418" s="108"/>
      <c r="CA418" s="108"/>
      <c r="CB418" s="108"/>
      <c r="CC418" s="108"/>
      <c r="CD418" s="108"/>
      <c r="CE418" s="108"/>
      <c r="CF418" s="108"/>
      <c r="CG418" s="108"/>
      <c r="CH418" s="108"/>
      <c r="CI418" s="108"/>
      <c r="CJ418" s="108"/>
      <c r="CK418" s="108"/>
      <c r="CL418" s="108"/>
      <c r="CM418" s="108"/>
      <c r="CN418" s="108"/>
      <c r="CO418" s="108"/>
      <c r="CP418" s="108"/>
      <c r="CQ418" s="108"/>
      <c r="CR418" s="108"/>
      <c r="CS418" s="108"/>
      <c r="CT418" s="108"/>
      <c r="CU418" s="108"/>
      <c r="CV418" s="108"/>
      <c r="CW418" s="108"/>
      <c r="CX418" s="108"/>
      <c r="CY418" s="108"/>
      <c r="CZ418" s="108"/>
      <c r="DA418" s="108"/>
      <c r="DB418" s="108"/>
      <c r="DC418" s="108"/>
      <c r="DD418" s="108"/>
      <c r="DE418" s="108"/>
      <c r="DF418" s="108"/>
      <c r="DG418" s="109"/>
    </row>
    <row r="419" spans="1:111" s="72" customFormat="1" ht="14.25" customHeight="1" x14ac:dyDescent="0.15">
      <c r="A419" s="107"/>
      <c r="B419" s="107"/>
      <c r="C419" s="107"/>
      <c r="D419" s="1" t="s">
        <v>942</v>
      </c>
      <c r="E419" s="107"/>
      <c r="F419" s="107"/>
      <c r="G419" s="25" t="s">
        <v>121</v>
      </c>
      <c r="H419" s="118" t="s">
        <v>827</v>
      </c>
      <c r="I419" s="38" t="s">
        <v>2399</v>
      </c>
      <c r="J419" s="34" t="s">
        <v>2401</v>
      </c>
      <c r="K419" s="38" t="s">
        <v>922</v>
      </c>
      <c r="L419" s="110"/>
      <c r="M419" s="108"/>
      <c r="N419" s="108"/>
      <c r="O419" s="108"/>
      <c r="P419" s="108"/>
      <c r="Q419" s="38" t="s">
        <v>950</v>
      </c>
      <c r="R419" s="31"/>
      <c r="S419" s="1" t="s">
        <v>951</v>
      </c>
      <c r="T419" s="108"/>
      <c r="U419" s="108"/>
      <c r="V419" s="108"/>
      <c r="W419" s="109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9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9"/>
      <c r="AV419" s="108"/>
      <c r="AW419" s="108"/>
      <c r="AX419" s="108"/>
      <c r="AY419" s="108"/>
      <c r="AZ419" s="109"/>
      <c r="BA419" s="1" t="s">
        <v>957</v>
      </c>
      <c r="BB419" s="108"/>
      <c r="BC419" s="108"/>
      <c r="BD419" s="108"/>
      <c r="BE419" s="109"/>
      <c r="BF419" s="108"/>
      <c r="BG419" s="108"/>
      <c r="BH419" s="108"/>
      <c r="BI419" s="108"/>
      <c r="BJ419" s="109"/>
      <c r="BK419" s="111"/>
      <c r="BL419" s="111"/>
      <c r="BM419" s="111"/>
      <c r="BN419" s="108"/>
      <c r="BO419" s="108"/>
      <c r="BP419" s="108"/>
      <c r="BQ419" s="108"/>
      <c r="BR419" s="108"/>
      <c r="BS419" s="108"/>
      <c r="BT419" s="108"/>
      <c r="BU419" s="108"/>
      <c r="BV419" s="108"/>
      <c r="BW419" s="108"/>
      <c r="BX419" s="108"/>
      <c r="BY419" s="108"/>
      <c r="BZ419" s="108"/>
      <c r="CA419" s="108"/>
      <c r="CB419" s="108"/>
      <c r="CC419" s="108"/>
      <c r="CD419" s="108"/>
      <c r="CE419" s="108"/>
      <c r="CF419" s="108"/>
      <c r="CG419" s="108"/>
      <c r="CH419" s="108"/>
      <c r="CI419" s="108"/>
      <c r="CJ419" s="108"/>
      <c r="CK419" s="108"/>
      <c r="CL419" s="108"/>
      <c r="CM419" s="108"/>
      <c r="CN419" s="108"/>
      <c r="CO419" s="108"/>
      <c r="CP419" s="108"/>
      <c r="CQ419" s="108"/>
      <c r="CR419" s="108"/>
      <c r="CS419" s="108"/>
      <c r="CT419" s="108"/>
      <c r="CU419" s="108"/>
      <c r="CV419" s="108"/>
      <c r="CW419" s="108"/>
      <c r="CX419" s="108"/>
      <c r="CY419" s="108"/>
      <c r="CZ419" s="108"/>
      <c r="DA419" s="108"/>
      <c r="DB419" s="108"/>
      <c r="DC419" s="108"/>
      <c r="DD419" s="108"/>
      <c r="DE419" s="108"/>
      <c r="DF419" s="108"/>
      <c r="DG419" s="109"/>
    </row>
    <row r="420" spans="1:111" s="72" customFormat="1" ht="14.25" customHeight="1" x14ac:dyDescent="0.15">
      <c r="A420" s="107"/>
      <c r="B420" s="107"/>
      <c r="C420" s="107"/>
      <c r="D420" s="1" t="s">
        <v>943</v>
      </c>
      <c r="E420" s="107"/>
      <c r="F420" s="107"/>
      <c r="G420" s="25" t="s">
        <v>121</v>
      </c>
      <c r="H420" s="118" t="s">
        <v>827</v>
      </c>
      <c r="I420" s="38" t="s">
        <v>2399</v>
      </c>
      <c r="J420" s="34" t="s">
        <v>2401</v>
      </c>
      <c r="K420" s="38" t="s">
        <v>922</v>
      </c>
      <c r="L420" s="110"/>
      <c r="M420" s="108"/>
      <c r="N420" s="108"/>
      <c r="O420" s="108"/>
      <c r="P420" s="108"/>
      <c r="Q420" s="38" t="s">
        <v>950</v>
      </c>
      <c r="R420" s="31"/>
      <c r="S420" s="1" t="s">
        <v>303</v>
      </c>
      <c r="T420" s="108"/>
      <c r="U420" s="108"/>
      <c r="V420" s="108"/>
      <c r="W420" s="109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9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  <c r="AT420" s="108"/>
      <c r="AU420" s="109"/>
      <c r="AV420" s="108"/>
      <c r="AW420" s="108"/>
      <c r="AX420" s="108"/>
      <c r="AY420" s="108"/>
      <c r="AZ420" s="109"/>
      <c r="BA420" s="1" t="s">
        <v>522</v>
      </c>
      <c r="BB420" s="108"/>
      <c r="BC420" s="108"/>
      <c r="BD420" s="108"/>
      <c r="BE420" s="109"/>
      <c r="BF420" s="108"/>
      <c r="BG420" s="108"/>
      <c r="BH420" s="108"/>
      <c r="BI420" s="108"/>
      <c r="BJ420" s="109"/>
      <c r="BK420" s="111"/>
      <c r="BL420" s="111"/>
      <c r="BM420" s="111"/>
      <c r="BN420" s="108"/>
      <c r="BO420" s="108"/>
      <c r="BP420" s="108"/>
      <c r="BQ420" s="108"/>
      <c r="BR420" s="108"/>
      <c r="BS420" s="108"/>
      <c r="BT420" s="108"/>
      <c r="BU420" s="108"/>
      <c r="BV420" s="108"/>
      <c r="BW420" s="108"/>
      <c r="BX420" s="108"/>
      <c r="BY420" s="108"/>
      <c r="BZ420" s="108"/>
      <c r="CA420" s="108"/>
      <c r="CB420" s="108"/>
      <c r="CC420" s="108"/>
      <c r="CD420" s="108"/>
      <c r="CE420" s="108"/>
      <c r="CF420" s="108"/>
      <c r="CG420" s="108"/>
      <c r="CH420" s="108"/>
      <c r="CI420" s="108"/>
      <c r="CJ420" s="108"/>
      <c r="CK420" s="108"/>
      <c r="CL420" s="108"/>
      <c r="CM420" s="108"/>
      <c r="CN420" s="108"/>
      <c r="CO420" s="108"/>
      <c r="CP420" s="108"/>
      <c r="CQ420" s="108"/>
      <c r="CR420" s="108"/>
      <c r="CS420" s="108"/>
      <c r="CT420" s="108"/>
      <c r="CU420" s="108"/>
      <c r="CV420" s="108"/>
      <c r="CW420" s="108"/>
      <c r="CX420" s="108"/>
      <c r="CY420" s="108"/>
      <c r="CZ420" s="108"/>
      <c r="DA420" s="108"/>
      <c r="DB420" s="108"/>
      <c r="DC420" s="108"/>
      <c r="DD420" s="108"/>
      <c r="DE420" s="108"/>
      <c r="DF420" s="108"/>
      <c r="DG420" s="109"/>
    </row>
    <row r="421" spans="1:111" s="72" customFormat="1" ht="14.25" customHeight="1" x14ac:dyDescent="0.15">
      <c r="A421" s="107"/>
      <c r="B421" s="107"/>
      <c r="C421" s="107"/>
      <c r="D421" s="1" t="s">
        <v>944</v>
      </c>
      <c r="E421" s="107"/>
      <c r="F421" s="107"/>
      <c r="G421" s="25" t="s">
        <v>121</v>
      </c>
      <c r="H421" s="118" t="s">
        <v>827</v>
      </c>
      <c r="I421" s="38" t="s">
        <v>2399</v>
      </c>
      <c r="J421" s="34" t="s">
        <v>2401</v>
      </c>
      <c r="K421" s="38" t="s">
        <v>922</v>
      </c>
      <c r="L421" s="110"/>
      <c r="M421" s="108"/>
      <c r="N421" s="108"/>
      <c r="O421" s="108"/>
      <c r="P421" s="108"/>
      <c r="Q421" s="38" t="s">
        <v>950</v>
      </c>
      <c r="R421" s="31"/>
      <c r="S421" s="1" t="s">
        <v>952</v>
      </c>
      <c r="T421" s="108"/>
      <c r="U421" s="108"/>
      <c r="V421" s="108"/>
      <c r="W421" s="109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9"/>
      <c r="AH421" s="108"/>
      <c r="AI421" s="108"/>
      <c r="AJ421" s="108"/>
      <c r="AK421" s="108"/>
      <c r="AL421" s="108"/>
      <c r="AM421" s="108"/>
      <c r="AN421" s="108"/>
      <c r="AO421" s="108"/>
      <c r="AP421" s="108"/>
      <c r="AQ421" s="108"/>
      <c r="AR421" s="108"/>
      <c r="AS421" s="108"/>
      <c r="AT421" s="108"/>
      <c r="AU421" s="109"/>
      <c r="AV421" s="108"/>
      <c r="AW421" s="108"/>
      <c r="AX421" s="108"/>
      <c r="AY421" s="108"/>
      <c r="AZ421" s="109"/>
      <c r="BA421" s="1" t="s">
        <v>522</v>
      </c>
      <c r="BB421" s="108"/>
      <c r="BC421" s="108"/>
      <c r="BD421" s="108"/>
      <c r="BE421" s="109"/>
      <c r="BF421" s="108"/>
      <c r="BG421" s="108"/>
      <c r="BH421" s="108"/>
      <c r="BI421" s="108"/>
      <c r="BJ421" s="109"/>
      <c r="BK421" s="111"/>
      <c r="BL421" s="111"/>
      <c r="BM421" s="111"/>
      <c r="BN421" s="108"/>
      <c r="BO421" s="108"/>
      <c r="BP421" s="108"/>
      <c r="BQ421" s="108"/>
      <c r="BR421" s="108"/>
      <c r="BS421" s="108"/>
      <c r="BT421" s="108"/>
      <c r="BU421" s="108"/>
      <c r="BV421" s="108"/>
      <c r="BW421" s="108"/>
      <c r="BX421" s="108"/>
      <c r="BY421" s="108"/>
      <c r="BZ421" s="108"/>
      <c r="CA421" s="108"/>
      <c r="CB421" s="108"/>
      <c r="CC421" s="108"/>
      <c r="CD421" s="108"/>
      <c r="CE421" s="108"/>
      <c r="CF421" s="108"/>
      <c r="CG421" s="108"/>
      <c r="CH421" s="108"/>
      <c r="CI421" s="108"/>
      <c r="CJ421" s="108"/>
      <c r="CK421" s="108"/>
      <c r="CL421" s="108"/>
      <c r="CM421" s="108"/>
      <c r="CN421" s="108"/>
      <c r="CO421" s="108"/>
      <c r="CP421" s="108"/>
      <c r="CQ421" s="108"/>
      <c r="CR421" s="108"/>
      <c r="CS421" s="108"/>
      <c r="CT421" s="108"/>
      <c r="CU421" s="108"/>
      <c r="CV421" s="108"/>
      <c r="CW421" s="108"/>
      <c r="CX421" s="108"/>
      <c r="CY421" s="108"/>
      <c r="CZ421" s="108"/>
      <c r="DA421" s="108"/>
      <c r="DB421" s="108"/>
      <c r="DC421" s="108"/>
      <c r="DD421" s="108"/>
      <c r="DE421" s="108"/>
      <c r="DF421" s="108"/>
      <c r="DG421" s="109"/>
    </row>
    <row r="422" spans="1:111" s="72" customFormat="1" ht="14.25" customHeight="1" x14ac:dyDescent="0.15">
      <c r="A422" s="107"/>
      <c r="B422" s="107"/>
      <c r="C422" s="107"/>
      <c r="D422" s="1" t="s">
        <v>945</v>
      </c>
      <c r="E422" s="107"/>
      <c r="F422" s="107"/>
      <c r="G422" s="25" t="s">
        <v>121</v>
      </c>
      <c r="H422" s="118" t="s">
        <v>827</v>
      </c>
      <c r="I422" s="38" t="s">
        <v>2399</v>
      </c>
      <c r="J422" s="34" t="s">
        <v>2401</v>
      </c>
      <c r="K422" s="38" t="s">
        <v>922</v>
      </c>
      <c r="L422" s="110"/>
      <c r="M422" s="108"/>
      <c r="N422" s="108"/>
      <c r="O422" s="108"/>
      <c r="P422" s="108"/>
      <c r="Q422" s="38" t="s">
        <v>950</v>
      </c>
      <c r="R422" s="31"/>
      <c r="S422" s="1" t="s">
        <v>953</v>
      </c>
      <c r="T422" s="108"/>
      <c r="U422" s="108"/>
      <c r="V422" s="108"/>
      <c r="W422" s="109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9"/>
      <c r="AH422" s="108"/>
      <c r="AI422" s="108"/>
      <c r="AJ422" s="108"/>
      <c r="AK422" s="108"/>
      <c r="AL422" s="108"/>
      <c r="AM422" s="108"/>
      <c r="AN422" s="108"/>
      <c r="AO422" s="108"/>
      <c r="AP422" s="108"/>
      <c r="AQ422" s="108"/>
      <c r="AR422" s="108"/>
      <c r="AS422" s="108"/>
      <c r="AT422" s="108"/>
      <c r="AU422" s="109"/>
      <c r="AV422" s="108"/>
      <c r="AW422" s="108"/>
      <c r="AX422" s="108"/>
      <c r="AY422" s="108"/>
      <c r="AZ422" s="109"/>
      <c r="BA422" s="1" t="s">
        <v>522</v>
      </c>
      <c r="BB422" s="108"/>
      <c r="BC422" s="108"/>
      <c r="BD422" s="108"/>
      <c r="BE422" s="109"/>
      <c r="BF422" s="108"/>
      <c r="BG422" s="108"/>
      <c r="BH422" s="108"/>
      <c r="BI422" s="108"/>
      <c r="BJ422" s="109"/>
      <c r="BK422" s="111"/>
      <c r="BL422" s="111"/>
      <c r="BM422" s="111"/>
      <c r="BN422" s="108"/>
      <c r="BO422" s="108"/>
      <c r="BP422" s="108"/>
      <c r="BQ422" s="108"/>
      <c r="BR422" s="108"/>
      <c r="BS422" s="108"/>
      <c r="BT422" s="108"/>
      <c r="BU422" s="108"/>
      <c r="BV422" s="108"/>
      <c r="BW422" s="108"/>
      <c r="BX422" s="108"/>
      <c r="BY422" s="108"/>
      <c r="BZ422" s="108"/>
      <c r="CA422" s="108"/>
      <c r="CB422" s="108"/>
      <c r="CC422" s="108"/>
      <c r="CD422" s="108"/>
      <c r="CE422" s="108"/>
      <c r="CF422" s="108"/>
      <c r="CG422" s="108"/>
      <c r="CH422" s="108"/>
      <c r="CI422" s="108"/>
      <c r="CJ422" s="108"/>
      <c r="CK422" s="108"/>
      <c r="CL422" s="108"/>
      <c r="CM422" s="108"/>
      <c r="CN422" s="108"/>
      <c r="CO422" s="108"/>
      <c r="CP422" s="108"/>
      <c r="CQ422" s="108"/>
      <c r="CR422" s="108"/>
      <c r="CS422" s="108"/>
      <c r="CT422" s="108"/>
      <c r="CU422" s="108"/>
      <c r="CV422" s="108"/>
      <c r="CW422" s="108"/>
      <c r="CX422" s="108"/>
      <c r="CY422" s="108"/>
      <c r="CZ422" s="108"/>
      <c r="DA422" s="108"/>
      <c r="DB422" s="108"/>
      <c r="DC422" s="108"/>
      <c r="DD422" s="108"/>
      <c r="DE422" s="108"/>
      <c r="DF422" s="108"/>
      <c r="DG422" s="109"/>
    </row>
    <row r="423" spans="1:111" s="72" customFormat="1" ht="14.25" customHeight="1" x14ac:dyDescent="0.15">
      <c r="A423" s="107"/>
      <c r="B423" s="107"/>
      <c r="C423" s="107"/>
      <c r="D423" s="1" t="s">
        <v>946</v>
      </c>
      <c r="E423" s="107"/>
      <c r="F423" s="107"/>
      <c r="G423" s="25" t="s">
        <v>121</v>
      </c>
      <c r="H423" s="118" t="s">
        <v>827</v>
      </c>
      <c r="I423" s="38" t="s">
        <v>2399</v>
      </c>
      <c r="J423" s="34" t="s">
        <v>2401</v>
      </c>
      <c r="K423" s="38" t="s">
        <v>922</v>
      </c>
      <c r="L423" s="110"/>
      <c r="M423" s="108"/>
      <c r="N423" s="108"/>
      <c r="O423" s="108"/>
      <c r="P423" s="108"/>
      <c r="Q423" s="38" t="s">
        <v>950</v>
      </c>
      <c r="R423" s="31"/>
      <c r="S423" s="1" t="s">
        <v>954</v>
      </c>
      <c r="T423" s="108"/>
      <c r="U423" s="108"/>
      <c r="V423" s="108"/>
      <c r="W423" s="109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9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  <c r="AT423" s="108"/>
      <c r="AU423" s="109"/>
      <c r="AV423" s="108"/>
      <c r="AW423" s="108"/>
      <c r="AX423" s="108"/>
      <c r="AY423" s="108"/>
      <c r="AZ423" s="109"/>
      <c r="BA423" s="1" t="s">
        <v>341</v>
      </c>
      <c r="BB423" s="108"/>
      <c r="BC423" s="108"/>
      <c r="BD423" s="108"/>
      <c r="BE423" s="109"/>
      <c r="BF423" s="108"/>
      <c r="BG423" s="108"/>
      <c r="BH423" s="108"/>
      <c r="BI423" s="108"/>
      <c r="BJ423" s="109"/>
      <c r="BK423" s="111"/>
      <c r="BL423" s="111"/>
      <c r="BM423" s="111"/>
      <c r="BN423" s="108"/>
      <c r="BO423" s="108"/>
      <c r="BP423" s="108"/>
      <c r="BQ423" s="108"/>
      <c r="BR423" s="108"/>
      <c r="BS423" s="108"/>
      <c r="BT423" s="108"/>
      <c r="BU423" s="108"/>
      <c r="BV423" s="108"/>
      <c r="BW423" s="108"/>
      <c r="BX423" s="108"/>
      <c r="BY423" s="108"/>
      <c r="BZ423" s="108"/>
      <c r="CA423" s="108"/>
      <c r="CB423" s="108"/>
      <c r="CC423" s="108"/>
      <c r="CD423" s="108"/>
      <c r="CE423" s="108"/>
      <c r="CF423" s="108"/>
      <c r="CG423" s="108"/>
      <c r="CH423" s="108"/>
      <c r="CI423" s="108"/>
      <c r="CJ423" s="108"/>
      <c r="CK423" s="108"/>
      <c r="CL423" s="108"/>
      <c r="CM423" s="108"/>
      <c r="CN423" s="108"/>
      <c r="CO423" s="108"/>
      <c r="CP423" s="108"/>
      <c r="CQ423" s="108"/>
      <c r="CR423" s="108"/>
      <c r="CS423" s="108"/>
      <c r="CT423" s="108"/>
      <c r="CU423" s="108"/>
      <c r="CV423" s="108"/>
      <c r="CW423" s="108"/>
      <c r="CX423" s="108"/>
      <c r="CY423" s="108"/>
      <c r="CZ423" s="108"/>
      <c r="DA423" s="108"/>
      <c r="DB423" s="108"/>
      <c r="DC423" s="108"/>
      <c r="DD423" s="108"/>
      <c r="DE423" s="108"/>
      <c r="DF423" s="108"/>
      <c r="DG423" s="109"/>
    </row>
    <row r="424" spans="1:111" s="72" customFormat="1" ht="14.25" customHeight="1" x14ac:dyDescent="0.15">
      <c r="A424" s="107"/>
      <c r="B424" s="107"/>
      <c r="C424" s="107"/>
      <c r="D424" s="1" t="s">
        <v>947</v>
      </c>
      <c r="E424" s="107"/>
      <c r="F424" s="107"/>
      <c r="G424" s="25" t="s">
        <v>121</v>
      </c>
      <c r="H424" s="118" t="s">
        <v>827</v>
      </c>
      <c r="I424" s="38" t="s">
        <v>2399</v>
      </c>
      <c r="J424" s="34" t="s">
        <v>2401</v>
      </c>
      <c r="K424" s="38" t="s">
        <v>922</v>
      </c>
      <c r="L424" s="110"/>
      <c r="M424" s="108"/>
      <c r="N424" s="108"/>
      <c r="O424" s="108"/>
      <c r="P424" s="108"/>
      <c r="Q424" s="38" t="s">
        <v>950</v>
      </c>
      <c r="R424" s="31"/>
      <c r="S424" s="1" t="s">
        <v>923</v>
      </c>
      <c r="T424" s="108"/>
      <c r="U424" s="108"/>
      <c r="V424" s="108"/>
      <c r="W424" s="109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9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108"/>
      <c r="AR424" s="108"/>
      <c r="AS424" s="108"/>
      <c r="AT424" s="108"/>
      <c r="AU424" s="109"/>
      <c r="AV424" s="108"/>
      <c r="AW424" s="108"/>
      <c r="AX424" s="108"/>
      <c r="AY424" s="108"/>
      <c r="AZ424" s="109"/>
      <c r="BA424" s="1" t="s">
        <v>341</v>
      </c>
      <c r="BB424" s="108"/>
      <c r="BC424" s="108"/>
      <c r="BD424" s="108"/>
      <c r="BE424" s="109"/>
      <c r="BF424" s="108"/>
      <c r="BG424" s="108"/>
      <c r="BH424" s="108"/>
      <c r="BI424" s="108"/>
      <c r="BJ424" s="109"/>
      <c r="BK424" s="111"/>
      <c r="BL424" s="111"/>
      <c r="BM424" s="111"/>
      <c r="BN424" s="108"/>
      <c r="BO424" s="108"/>
      <c r="BP424" s="108"/>
      <c r="BQ424" s="108"/>
      <c r="BR424" s="108"/>
      <c r="BS424" s="108"/>
      <c r="BT424" s="108"/>
      <c r="BU424" s="108"/>
      <c r="BV424" s="108"/>
      <c r="BW424" s="108"/>
      <c r="BX424" s="108"/>
      <c r="BY424" s="108"/>
      <c r="BZ424" s="108"/>
      <c r="CA424" s="108"/>
      <c r="CB424" s="108"/>
      <c r="CC424" s="108"/>
      <c r="CD424" s="108"/>
      <c r="CE424" s="108"/>
      <c r="CF424" s="108"/>
      <c r="CG424" s="108"/>
      <c r="CH424" s="108"/>
      <c r="CI424" s="108"/>
      <c r="CJ424" s="108"/>
      <c r="CK424" s="108"/>
      <c r="CL424" s="108"/>
      <c r="CM424" s="108"/>
      <c r="CN424" s="108"/>
      <c r="CO424" s="108"/>
      <c r="CP424" s="108"/>
      <c r="CQ424" s="108"/>
      <c r="CR424" s="108"/>
      <c r="CS424" s="108"/>
      <c r="CT424" s="108"/>
      <c r="CU424" s="108"/>
      <c r="CV424" s="108"/>
      <c r="CW424" s="108"/>
      <c r="CX424" s="108"/>
      <c r="CY424" s="108"/>
      <c r="CZ424" s="108"/>
      <c r="DA424" s="108"/>
      <c r="DB424" s="108"/>
      <c r="DC424" s="108"/>
      <c r="DD424" s="108"/>
      <c r="DE424" s="108"/>
      <c r="DF424" s="108"/>
      <c r="DG424" s="109"/>
    </row>
    <row r="425" spans="1:111" s="72" customFormat="1" ht="14.25" customHeight="1" x14ac:dyDescent="0.15">
      <c r="A425" s="107"/>
      <c r="B425" s="107"/>
      <c r="C425" s="107"/>
      <c r="D425" s="1" t="s">
        <v>942</v>
      </c>
      <c r="E425" s="107"/>
      <c r="F425" s="107"/>
      <c r="G425" s="25" t="s">
        <v>121</v>
      </c>
      <c r="H425" s="118" t="s">
        <v>827</v>
      </c>
      <c r="I425" s="38" t="s">
        <v>2399</v>
      </c>
      <c r="J425" s="34" t="s">
        <v>2401</v>
      </c>
      <c r="K425" s="38" t="s">
        <v>922</v>
      </c>
      <c r="L425" s="110"/>
      <c r="M425" s="108"/>
      <c r="N425" s="108"/>
      <c r="O425" s="108"/>
      <c r="P425" s="108"/>
      <c r="Q425" s="38" t="s">
        <v>950</v>
      </c>
      <c r="R425" s="31"/>
      <c r="S425" s="1" t="s">
        <v>315</v>
      </c>
      <c r="T425" s="108"/>
      <c r="U425" s="108"/>
      <c r="V425" s="108"/>
      <c r="W425" s="109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9"/>
      <c r="AH425" s="108"/>
      <c r="AI425" s="108"/>
      <c r="AJ425" s="108"/>
      <c r="AK425" s="108"/>
      <c r="AL425" s="108"/>
      <c r="AM425" s="108"/>
      <c r="AN425" s="108"/>
      <c r="AO425" s="108"/>
      <c r="AP425" s="108"/>
      <c r="AQ425" s="108"/>
      <c r="AR425" s="108"/>
      <c r="AS425" s="108"/>
      <c r="AT425" s="108"/>
      <c r="AU425" s="109"/>
      <c r="AV425" s="108"/>
      <c r="AW425" s="108"/>
      <c r="AX425" s="108"/>
      <c r="AY425" s="108"/>
      <c r="AZ425" s="109"/>
      <c r="BA425" s="1" t="s">
        <v>409</v>
      </c>
      <c r="BB425" s="108"/>
      <c r="BC425" s="108"/>
      <c r="BD425" s="108"/>
      <c r="BE425" s="109"/>
      <c r="BF425" s="108"/>
      <c r="BG425" s="108"/>
      <c r="BH425" s="108"/>
      <c r="BI425" s="108"/>
      <c r="BJ425" s="109"/>
      <c r="BK425" s="111"/>
      <c r="BL425" s="111"/>
      <c r="BM425" s="111"/>
      <c r="BN425" s="108"/>
      <c r="BO425" s="108"/>
      <c r="BP425" s="108"/>
      <c r="BQ425" s="108"/>
      <c r="BR425" s="108"/>
      <c r="BS425" s="108"/>
      <c r="BT425" s="108"/>
      <c r="BU425" s="108"/>
      <c r="BV425" s="108"/>
      <c r="BW425" s="108"/>
      <c r="BX425" s="108"/>
      <c r="BY425" s="108"/>
      <c r="BZ425" s="108"/>
      <c r="CA425" s="108"/>
      <c r="CB425" s="108"/>
      <c r="CC425" s="108"/>
      <c r="CD425" s="108"/>
      <c r="CE425" s="108"/>
      <c r="CF425" s="108"/>
      <c r="CG425" s="108"/>
      <c r="CH425" s="108"/>
      <c r="CI425" s="108"/>
      <c r="CJ425" s="108"/>
      <c r="CK425" s="108"/>
      <c r="CL425" s="108"/>
      <c r="CM425" s="108"/>
      <c r="CN425" s="108"/>
      <c r="CO425" s="108"/>
      <c r="CP425" s="108"/>
      <c r="CQ425" s="108"/>
      <c r="CR425" s="108"/>
      <c r="CS425" s="108"/>
      <c r="CT425" s="108"/>
      <c r="CU425" s="108"/>
      <c r="CV425" s="108"/>
      <c r="CW425" s="108"/>
      <c r="CX425" s="108"/>
      <c r="CY425" s="108"/>
      <c r="CZ425" s="108"/>
      <c r="DA425" s="108"/>
      <c r="DB425" s="108"/>
      <c r="DC425" s="108"/>
      <c r="DD425" s="108"/>
      <c r="DE425" s="108"/>
      <c r="DF425" s="108"/>
      <c r="DG425" s="109"/>
    </row>
    <row r="426" spans="1:111" s="72" customFormat="1" ht="14.25" customHeight="1" x14ac:dyDescent="0.15">
      <c r="A426" s="107"/>
      <c r="B426" s="107"/>
      <c r="C426" s="107"/>
      <c r="D426" s="1" t="s">
        <v>948</v>
      </c>
      <c r="E426" s="107"/>
      <c r="F426" s="107"/>
      <c r="G426" s="25" t="s">
        <v>121</v>
      </c>
      <c r="H426" s="118" t="s">
        <v>827</v>
      </c>
      <c r="I426" s="38" t="s">
        <v>2399</v>
      </c>
      <c r="J426" s="34" t="s">
        <v>2401</v>
      </c>
      <c r="K426" s="38" t="s">
        <v>922</v>
      </c>
      <c r="L426" s="110"/>
      <c r="M426" s="108"/>
      <c r="N426" s="108"/>
      <c r="O426" s="108"/>
      <c r="P426" s="108"/>
      <c r="Q426" s="38" t="s">
        <v>950</v>
      </c>
      <c r="R426" s="31"/>
      <c r="S426" s="1" t="s">
        <v>955</v>
      </c>
      <c r="T426" s="108"/>
      <c r="U426" s="108"/>
      <c r="V426" s="108"/>
      <c r="W426" s="109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9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  <c r="AT426" s="108"/>
      <c r="AU426" s="109"/>
      <c r="AV426" s="108"/>
      <c r="AW426" s="108"/>
      <c r="AX426" s="108"/>
      <c r="AY426" s="108"/>
      <c r="AZ426" s="109"/>
      <c r="BA426" s="1" t="s">
        <v>958</v>
      </c>
      <c r="BB426" s="108"/>
      <c r="BC426" s="108"/>
      <c r="BD426" s="108"/>
      <c r="BE426" s="109"/>
      <c r="BF426" s="108"/>
      <c r="BG426" s="108"/>
      <c r="BH426" s="108"/>
      <c r="BI426" s="108"/>
      <c r="BJ426" s="109"/>
      <c r="BK426" s="111"/>
      <c r="BL426" s="111"/>
      <c r="BM426" s="111"/>
      <c r="BN426" s="108"/>
      <c r="BO426" s="108"/>
      <c r="BP426" s="108"/>
      <c r="BQ426" s="108"/>
      <c r="BR426" s="108"/>
      <c r="BS426" s="108"/>
      <c r="BT426" s="108"/>
      <c r="BU426" s="108"/>
      <c r="BV426" s="108"/>
      <c r="BW426" s="108"/>
      <c r="BX426" s="108"/>
      <c r="BY426" s="108"/>
      <c r="BZ426" s="108"/>
      <c r="CA426" s="108"/>
      <c r="CB426" s="108"/>
      <c r="CC426" s="108"/>
      <c r="CD426" s="108"/>
      <c r="CE426" s="108"/>
      <c r="CF426" s="108"/>
      <c r="CG426" s="108"/>
      <c r="CH426" s="108"/>
      <c r="CI426" s="108"/>
      <c r="CJ426" s="108"/>
      <c r="CK426" s="108"/>
      <c r="CL426" s="108"/>
      <c r="CM426" s="108"/>
      <c r="CN426" s="108"/>
      <c r="CO426" s="108"/>
      <c r="CP426" s="108"/>
      <c r="CQ426" s="108"/>
      <c r="CR426" s="108"/>
      <c r="CS426" s="108"/>
      <c r="CT426" s="108"/>
      <c r="CU426" s="108"/>
      <c r="CV426" s="108"/>
      <c r="CW426" s="108"/>
      <c r="CX426" s="108"/>
      <c r="CY426" s="108"/>
      <c r="CZ426" s="108"/>
      <c r="DA426" s="108"/>
      <c r="DB426" s="108"/>
      <c r="DC426" s="108"/>
      <c r="DD426" s="108"/>
      <c r="DE426" s="108"/>
      <c r="DF426" s="108"/>
      <c r="DG426" s="109"/>
    </row>
    <row r="427" spans="1:111" s="72" customFormat="1" ht="14.25" customHeight="1" x14ac:dyDescent="0.15">
      <c r="A427" s="107"/>
      <c r="B427" s="107"/>
      <c r="C427" s="107"/>
      <c r="D427" s="1" t="s">
        <v>949</v>
      </c>
      <c r="E427" s="107"/>
      <c r="F427" s="107"/>
      <c r="G427" s="25" t="s">
        <v>121</v>
      </c>
      <c r="H427" s="118" t="s">
        <v>827</v>
      </c>
      <c r="I427" s="38" t="s">
        <v>2399</v>
      </c>
      <c r="J427" s="34" t="s">
        <v>2401</v>
      </c>
      <c r="K427" s="38" t="s">
        <v>922</v>
      </c>
      <c r="L427" s="110"/>
      <c r="M427" s="108"/>
      <c r="N427" s="108"/>
      <c r="O427" s="108"/>
      <c r="P427" s="108"/>
      <c r="Q427" s="38" t="s">
        <v>950</v>
      </c>
      <c r="R427" s="31"/>
      <c r="S427" s="1" t="s">
        <v>956</v>
      </c>
      <c r="T427" s="108"/>
      <c r="U427" s="108"/>
      <c r="V427" s="108"/>
      <c r="W427" s="109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9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  <c r="AT427" s="108"/>
      <c r="AU427" s="109"/>
      <c r="AV427" s="108"/>
      <c r="AW427" s="108"/>
      <c r="AX427" s="108"/>
      <c r="AY427" s="108"/>
      <c r="AZ427" s="109"/>
      <c r="BA427" s="1" t="s">
        <v>371</v>
      </c>
      <c r="BB427" s="108"/>
      <c r="BC427" s="108"/>
      <c r="BD427" s="108"/>
      <c r="BE427" s="109"/>
      <c r="BF427" s="108"/>
      <c r="BG427" s="108"/>
      <c r="BH427" s="108"/>
      <c r="BI427" s="108"/>
      <c r="BJ427" s="109"/>
      <c r="BK427" s="111"/>
      <c r="BL427" s="111"/>
      <c r="BM427" s="111"/>
      <c r="BN427" s="108"/>
      <c r="BO427" s="108"/>
      <c r="BP427" s="108"/>
      <c r="BQ427" s="108"/>
      <c r="BR427" s="108"/>
      <c r="BS427" s="108"/>
      <c r="BT427" s="108"/>
      <c r="BU427" s="108"/>
      <c r="BV427" s="108"/>
      <c r="BW427" s="108"/>
      <c r="BX427" s="108"/>
      <c r="BY427" s="108"/>
      <c r="BZ427" s="108"/>
      <c r="CA427" s="108"/>
      <c r="CB427" s="108"/>
      <c r="CC427" s="108"/>
      <c r="CD427" s="108"/>
      <c r="CE427" s="108"/>
      <c r="CF427" s="108"/>
      <c r="CG427" s="108"/>
      <c r="CH427" s="108"/>
      <c r="CI427" s="108"/>
      <c r="CJ427" s="108"/>
      <c r="CK427" s="108"/>
      <c r="CL427" s="108"/>
      <c r="CM427" s="108"/>
      <c r="CN427" s="108"/>
      <c r="CO427" s="108"/>
      <c r="CP427" s="108"/>
      <c r="CQ427" s="108"/>
      <c r="CR427" s="108"/>
      <c r="CS427" s="108"/>
      <c r="CT427" s="108"/>
      <c r="CU427" s="108"/>
      <c r="CV427" s="108"/>
      <c r="CW427" s="108"/>
      <c r="CX427" s="108"/>
      <c r="CY427" s="108"/>
      <c r="CZ427" s="108"/>
      <c r="DA427" s="108"/>
      <c r="DB427" s="108"/>
      <c r="DC427" s="108"/>
      <c r="DD427" s="108"/>
      <c r="DE427" s="108"/>
      <c r="DF427" s="108"/>
      <c r="DG427" s="109"/>
    </row>
    <row r="428" spans="1:111" s="72" customFormat="1" ht="14.25" customHeight="1" x14ac:dyDescent="0.15">
      <c r="A428" s="107"/>
      <c r="B428" s="107"/>
      <c r="C428" s="107"/>
      <c r="D428" s="1" t="s">
        <v>2479</v>
      </c>
      <c r="E428" s="107"/>
      <c r="F428" s="107"/>
      <c r="G428" s="25" t="s">
        <v>121</v>
      </c>
      <c r="H428" s="118" t="s">
        <v>827</v>
      </c>
      <c r="I428" s="38" t="s">
        <v>2399</v>
      </c>
      <c r="J428" s="34" t="s">
        <v>2401</v>
      </c>
      <c r="K428" s="38"/>
      <c r="L428" s="110"/>
      <c r="M428" s="108"/>
      <c r="N428" s="108"/>
      <c r="O428" s="108"/>
      <c r="P428" s="108"/>
      <c r="Q428" s="38"/>
      <c r="R428" s="31"/>
      <c r="S428" s="1" t="s">
        <v>560</v>
      </c>
      <c r="T428" s="108"/>
      <c r="U428" s="108"/>
      <c r="V428" s="108"/>
      <c r="W428" s="109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9"/>
      <c r="AH428" s="108"/>
      <c r="AI428" s="108"/>
      <c r="AJ428" s="108"/>
      <c r="AK428" s="108"/>
      <c r="AL428" s="108"/>
      <c r="AM428" s="108"/>
      <c r="AN428" s="108"/>
      <c r="AO428" s="108"/>
      <c r="AP428" s="108"/>
      <c r="AQ428" s="108"/>
      <c r="AR428" s="108"/>
      <c r="AS428" s="108"/>
      <c r="AT428" s="108"/>
      <c r="AU428" s="109"/>
      <c r="AV428" s="108"/>
      <c r="AW428" s="108"/>
      <c r="AX428" s="108"/>
      <c r="AY428" s="108"/>
      <c r="AZ428" s="109"/>
      <c r="BA428" s="1"/>
      <c r="BB428" s="108"/>
      <c r="BC428" s="108"/>
      <c r="BD428" s="108"/>
      <c r="BE428" s="109"/>
      <c r="BF428" s="108"/>
      <c r="BG428" s="108"/>
      <c r="BH428" s="108"/>
      <c r="BI428" s="108"/>
      <c r="BJ428" s="109"/>
      <c r="BK428" s="111"/>
      <c r="BL428" s="111"/>
      <c r="BM428" s="111"/>
      <c r="BN428" s="108"/>
      <c r="BO428" s="108"/>
      <c r="BP428" s="108"/>
      <c r="BQ428" s="108"/>
      <c r="BR428" s="108"/>
      <c r="BS428" s="108"/>
      <c r="BT428" s="108"/>
      <c r="BU428" s="108"/>
      <c r="BV428" s="108"/>
      <c r="BW428" s="108"/>
      <c r="BX428" s="108"/>
      <c r="BY428" s="108"/>
      <c r="BZ428" s="108"/>
      <c r="CA428" s="108"/>
      <c r="CB428" s="108"/>
      <c r="CC428" s="108"/>
      <c r="CD428" s="108"/>
      <c r="CE428" s="108"/>
      <c r="CF428" s="108"/>
      <c r="CG428" s="108"/>
      <c r="CH428" s="108"/>
      <c r="CI428" s="108"/>
      <c r="CJ428" s="108"/>
      <c r="CK428" s="108"/>
      <c r="CL428" s="108"/>
      <c r="CM428" s="108"/>
      <c r="CN428" s="108"/>
      <c r="CO428" s="108"/>
      <c r="CP428" s="108"/>
      <c r="CQ428" s="108"/>
      <c r="CR428" s="108"/>
      <c r="CS428" s="108"/>
      <c r="CT428" s="108"/>
      <c r="CU428" s="108"/>
      <c r="CV428" s="108"/>
      <c r="CW428" s="108"/>
      <c r="CX428" s="108"/>
      <c r="CY428" s="108"/>
      <c r="CZ428" s="108"/>
      <c r="DA428" s="108"/>
      <c r="DB428" s="108"/>
      <c r="DC428" s="108"/>
      <c r="DD428" s="108"/>
      <c r="DE428" s="108"/>
      <c r="DF428" s="108"/>
      <c r="DG428" s="109"/>
    </row>
    <row r="429" spans="1:111" s="72" customFormat="1" ht="14.25" customHeight="1" x14ac:dyDescent="0.15">
      <c r="A429" s="107"/>
      <c r="B429" s="107"/>
      <c r="C429" s="107"/>
      <c r="D429" s="1" t="s">
        <v>2480</v>
      </c>
      <c r="E429" s="107"/>
      <c r="F429" s="107"/>
      <c r="G429" s="25" t="s">
        <v>121</v>
      </c>
      <c r="H429" s="118" t="s">
        <v>827</v>
      </c>
      <c r="I429" s="38" t="s">
        <v>2399</v>
      </c>
      <c r="J429" s="34" t="s">
        <v>2401</v>
      </c>
      <c r="K429" s="38"/>
      <c r="L429" s="110"/>
      <c r="M429" s="108"/>
      <c r="N429" s="108"/>
      <c r="O429" s="108"/>
      <c r="P429" s="108"/>
      <c r="Q429" s="38"/>
      <c r="R429" s="31"/>
      <c r="S429" s="1" t="s">
        <v>1058</v>
      </c>
      <c r="T429" s="108"/>
      <c r="U429" s="108"/>
      <c r="V429" s="108"/>
      <c r="W429" s="109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9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  <c r="AT429" s="108"/>
      <c r="AU429" s="109"/>
      <c r="AV429" s="108"/>
      <c r="AW429" s="108"/>
      <c r="AX429" s="108"/>
      <c r="AY429" s="108"/>
      <c r="AZ429" s="109"/>
      <c r="BA429" s="1"/>
      <c r="BB429" s="108"/>
      <c r="BC429" s="108"/>
      <c r="BD429" s="108"/>
      <c r="BE429" s="109"/>
      <c r="BF429" s="108"/>
      <c r="BG429" s="108"/>
      <c r="BH429" s="108"/>
      <c r="BI429" s="108"/>
      <c r="BJ429" s="109"/>
      <c r="BK429" s="111"/>
      <c r="BL429" s="111"/>
      <c r="BM429" s="111"/>
      <c r="BN429" s="108"/>
      <c r="BO429" s="108"/>
      <c r="BP429" s="108"/>
      <c r="BQ429" s="108"/>
      <c r="BR429" s="108"/>
      <c r="BS429" s="108"/>
      <c r="BT429" s="108"/>
      <c r="BU429" s="108"/>
      <c r="BV429" s="108"/>
      <c r="BW429" s="108"/>
      <c r="BX429" s="108"/>
      <c r="BY429" s="108"/>
      <c r="BZ429" s="108"/>
      <c r="CA429" s="108"/>
      <c r="CB429" s="108"/>
      <c r="CC429" s="108"/>
      <c r="CD429" s="108"/>
      <c r="CE429" s="108"/>
      <c r="CF429" s="108"/>
      <c r="CG429" s="108"/>
      <c r="CH429" s="108"/>
      <c r="CI429" s="108"/>
      <c r="CJ429" s="108"/>
      <c r="CK429" s="108"/>
      <c r="CL429" s="108"/>
      <c r="CM429" s="108"/>
      <c r="CN429" s="108"/>
      <c r="CO429" s="108"/>
      <c r="CP429" s="108"/>
      <c r="CQ429" s="108"/>
      <c r="CR429" s="108"/>
      <c r="CS429" s="108"/>
      <c r="CT429" s="108"/>
      <c r="CU429" s="108"/>
      <c r="CV429" s="108"/>
      <c r="CW429" s="108"/>
      <c r="CX429" s="108"/>
      <c r="CY429" s="108"/>
      <c r="CZ429" s="108"/>
      <c r="DA429" s="108"/>
      <c r="DB429" s="108"/>
      <c r="DC429" s="108"/>
      <c r="DD429" s="108"/>
      <c r="DE429" s="108"/>
      <c r="DF429" s="108"/>
      <c r="DG429" s="109"/>
    </row>
    <row r="430" spans="1:111" s="72" customFormat="1" ht="14.25" customHeight="1" x14ac:dyDescent="0.15">
      <c r="A430" s="107"/>
      <c r="B430" s="107"/>
      <c r="C430" s="107"/>
      <c r="D430" s="1" t="s">
        <v>928</v>
      </c>
      <c r="E430" s="107"/>
      <c r="F430" s="107"/>
      <c r="G430" s="25" t="s">
        <v>121</v>
      </c>
      <c r="H430" s="118" t="s">
        <v>827</v>
      </c>
      <c r="I430" s="38" t="s">
        <v>2399</v>
      </c>
      <c r="J430" s="34" t="s">
        <v>2400</v>
      </c>
      <c r="K430" s="38" t="s">
        <v>941</v>
      </c>
      <c r="L430" s="110"/>
      <c r="M430" s="108"/>
      <c r="N430" s="108"/>
      <c r="O430" s="108"/>
      <c r="P430" s="108"/>
      <c r="Q430" s="38"/>
      <c r="R430" s="31"/>
      <c r="S430" s="1" t="s">
        <v>933</v>
      </c>
      <c r="T430" s="108"/>
      <c r="U430" s="108"/>
      <c r="V430" s="108"/>
      <c r="W430" s="109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9"/>
      <c r="AH430" s="108"/>
      <c r="AI430" s="108"/>
      <c r="AJ430" s="108"/>
      <c r="AK430" s="108"/>
      <c r="AL430" s="108"/>
      <c r="AM430" s="108"/>
      <c r="AN430" s="108"/>
      <c r="AO430" s="108"/>
      <c r="AP430" s="108"/>
      <c r="AQ430" s="108"/>
      <c r="AR430" s="108"/>
      <c r="AS430" s="108"/>
      <c r="AT430" s="108"/>
      <c r="AU430" s="109"/>
      <c r="AV430" s="108"/>
      <c r="AW430" s="108"/>
      <c r="AX430" s="108"/>
      <c r="AY430" s="108"/>
      <c r="AZ430" s="109"/>
      <c r="BA430" s="1" t="s">
        <v>937</v>
      </c>
      <c r="BB430" s="108"/>
      <c r="BC430" s="108"/>
      <c r="BD430" s="108"/>
      <c r="BE430" s="109"/>
      <c r="BF430" s="108"/>
      <c r="BG430" s="108"/>
      <c r="BH430" s="108"/>
      <c r="BI430" s="108"/>
      <c r="BJ430" s="109"/>
      <c r="BK430" s="111"/>
      <c r="BL430" s="111"/>
      <c r="BM430" s="111"/>
      <c r="BN430" s="108"/>
      <c r="BO430" s="108"/>
      <c r="BP430" s="108"/>
      <c r="BQ430" s="31"/>
      <c r="BR430" s="108"/>
      <c r="BS430" s="108"/>
      <c r="BT430" s="108"/>
      <c r="BU430" s="108"/>
      <c r="BV430" s="108"/>
      <c r="BW430" s="108"/>
      <c r="BX430" s="108"/>
      <c r="BY430" s="108"/>
      <c r="BZ430" s="108"/>
      <c r="CA430" s="108"/>
      <c r="CB430" s="108"/>
      <c r="CC430" s="108"/>
      <c r="CD430" s="108"/>
      <c r="CE430" s="108"/>
      <c r="CF430" s="108"/>
      <c r="CG430" s="108"/>
      <c r="CH430" s="108"/>
      <c r="CI430" s="108"/>
      <c r="CJ430" s="108"/>
      <c r="CK430" s="108"/>
      <c r="CL430" s="108"/>
      <c r="CM430" s="108"/>
      <c r="CN430" s="108"/>
      <c r="CO430" s="108"/>
      <c r="CP430" s="108"/>
      <c r="CQ430" s="108"/>
      <c r="CR430" s="108"/>
      <c r="CS430" s="108"/>
      <c r="CT430" s="108"/>
      <c r="CU430" s="108"/>
      <c r="CV430" s="108"/>
      <c r="CW430" s="108"/>
      <c r="CX430" s="108"/>
      <c r="CY430" s="108"/>
      <c r="CZ430" s="108"/>
      <c r="DA430" s="108"/>
      <c r="DB430" s="108"/>
      <c r="DC430" s="108"/>
      <c r="DD430" s="108"/>
      <c r="DE430" s="108"/>
      <c r="DF430" s="108"/>
      <c r="DG430" s="109"/>
    </row>
    <row r="431" spans="1:111" s="72" customFormat="1" ht="38.25" customHeight="1" x14ac:dyDescent="0.15">
      <c r="A431" s="107"/>
      <c r="B431" s="107"/>
      <c r="C431" s="107"/>
      <c r="D431" s="1" t="s">
        <v>929</v>
      </c>
      <c r="E431" s="107"/>
      <c r="F431" s="107"/>
      <c r="G431" s="25" t="s">
        <v>121</v>
      </c>
      <c r="H431" s="118" t="s">
        <v>827</v>
      </c>
      <c r="I431" s="38" t="s">
        <v>2399</v>
      </c>
      <c r="J431" s="34" t="s">
        <v>2400</v>
      </c>
      <c r="K431" s="38" t="s">
        <v>941</v>
      </c>
      <c r="L431" s="110"/>
      <c r="M431" s="108"/>
      <c r="N431" s="108"/>
      <c r="O431" s="108"/>
      <c r="P431" s="108"/>
      <c r="Q431" s="38"/>
      <c r="R431" s="31"/>
      <c r="S431" s="1" t="s">
        <v>934</v>
      </c>
      <c r="T431" s="108"/>
      <c r="U431" s="108"/>
      <c r="V431" s="108"/>
      <c r="W431" s="109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9"/>
      <c r="AH431" s="108"/>
      <c r="AI431" s="108"/>
      <c r="AJ431" s="108"/>
      <c r="AK431" s="108"/>
      <c r="AL431" s="108"/>
      <c r="AM431" s="108"/>
      <c r="AN431" s="108"/>
      <c r="AO431" s="108"/>
      <c r="AP431" s="108"/>
      <c r="AQ431" s="108"/>
      <c r="AR431" s="108"/>
      <c r="AS431" s="108"/>
      <c r="AT431" s="108"/>
      <c r="AU431" s="109"/>
      <c r="AV431" s="108"/>
      <c r="AW431" s="108"/>
      <c r="AX431" s="108"/>
      <c r="AY431" s="108"/>
      <c r="AZ431" s="109"/>
      <c r="BA431" s="35" t="s">
        <v>936</v>
      </c>
      <c r="BB431" s="108"/>
      <c r="BC431" s="108"/>
      <c r="BD431" s="108"/>
      <c r="BE431" s="109"/>
      <c r="BF431" s="108"/>
      <c r="BG431" s="108"/>
      <c r="BH431" s="108"/>
      <c r="BI431" s="108"/>
      <c r="BJ431" s="109"/>
      <c r="BK431" s="111"/>
      <c r="BL431" s="111"/>
      <c r="BM431" s="111"/>
      <c r="BN431" s="108"/>
      <c r="BO431" s="108"/>
      <c r="BP431" s="108"/>
      <c r="BQ431" s="31"/>
      <c r="BR431" s="108"/>
      <c r="BS431" s="108"/>
      <c r="BT431" s="108"/>
      <c r="BU431" s="108"/>
      <c r="BV431" s="108"/>
      <c r="BW431" s="108"/>
      <c r="BX431" s="108"/>
      <c r="BY431" s="108"/>
      <c r="BZ431" s="108"/>
      <c r="CA431" s="108"/>
      <c r="CB431" s="108"/>
      <c r="CC431" s="108"/>
      <c r="CD431" s="108"/>
      <c r="CE431" s="108"/>
      <c r="CF431" s="108"/>
      <c r="CG431" s="108"/>
      <c r="CH431" s="108"/>
      <c r="CI431" s="108"/>
      <c r="CJ431" s="108"/>
      <c r="CK431" s="108"/>
      <c r="CL431" s="108"/>
      <c r="CM431" s="108"/>
      <c r="CN431" s="108"/>
      <c r="CO431" s="108"/>
      <c r="CP431" s="108"/>
      <c r="CQ431" s="108"/>
      <c r="CR431" s="108"/>
      <c r="CS431" s="108"/>
      <c r="CT431" s="108"/>
      <c r="CU431" s="108"/>
      <c r="CV431" s="108"/>
      <c r="CW431" s="108"/>
      <c r="CX431" s="108"/>
      <c r="CY431" s="108"/>
      <c r="CZ431" s="108"/>
      <c r="DA431" s="108"/>
      <c r="DB431" s="108"/>
      <c r="DC431" s="108"/>
      <c r="DD431" s="108"/>
      <c r="DE431" s="108"/>
      <c r="DF431" s="108"/>
      <c r="DG431" s="109"/>
    </row>
    <row r="432" spans="1:111" s="72" customFormat="1" ht="14.25" customHeight="1" x14ac:dyDescent="0.15">
      <c r="A432" s="107"/>
      <c r="B432" s="107"/>
      <c r="C432" s="107"/>
      <c r="D432" s="1" t="s">
        <v>924</v>
      </c>
      <c r="E432" s="107"/>
      <c r="F432" s="107"/>
      <c r="G432" s="25" t="s">
        <v>121</v>
      </c>
      <c r="H432" s="118" t="s">
        <v>827</v>
      </c>
      <c r="I432" s="38" t="s">
        <v>2399</v>
      </c>
      <c r="J432" s="34" t="s">
        <v>2400</v>
      </c>
      <c r="K432" s="38" t="s">
        <v>941</v>
      </c>
      <c r="L432" s="110"/>
      <c r="M432" s="108"/>
      <c r="N432" s="108"/>
      <c r="O432" s="108"/>
      <c r="P432" s="108"/>
      <c r="Q432" s="38"/>
      <c r="R432" s="31"/>
      <c r="S432" s="1" t="s">
        <v>925</v>
      </c>
      <c r="T432" s="108"/>
      <c r="U432" s="108"/>
      <c r="V432" s="108"/>
      <c r="W432" s="109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9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  <c r="AT432" s="108"/>
      <c r="AU432" s="109"/>
      <c r="AV432" s="108"/>
      <c r="AW432" s="108"/>
      <c r="AX432" s="108"/>
      <c r="AY432" s="108"/>
      <c r="AZ432" s="109"/>
      <c r="BA432" s="1" t="s">
        <v>938</v>
      </c>
      <c r="BB432" s="108"/>
      <c r="BC432" s="108"/>
      <c r="BD432" s="108"/>
      <c r="BE432" s="109"/>
      <c r="BF432" s="108"/>
      <c r="BG432" s="108"/>
      <c r="BH432" s="108"/>
      <c r="BI432" s="108"/>
      <c r="BJ432" s="109"/>
      <c r="BK432" s="111"/>
      <c r="BL432" s="111"/>
      <c r="BM432" s="111"/>
      <c r="BN432" s="108"/>
      <c r="BO432" s="108"/>
      <c r="BP432" s="108"/>
      <c r="BQ432" s="31"/>
      <c r="BR432" s="108"/>
      <c r="BS432" s="108"/>
      <c r="BT432" s="108"/>
      <c r="BU432" s="108"/>
      <c r="BV432" s="108"/>
      <c r="BW432" s="108"/>
      <c r="BX432" s="108"/>
      <c r="BY432" s="108"/>
      <c r="BZ432" s="108"/>
      <c r="CA432" s="108"/>
      <c r="CB432" s="108"/>
      <c r="CC432" s="108"/>
      <c r="CD432" s="108"/>
      <c r="CE432" s="108"/>
      <c r="CF432" s="108"/>
      <c r="CG432" s="108"/>
      <c r="CH432" s="108"/>
      <c r="CI432" s="108"/>
      <c r="CJ432" s="108"/>
      <c r="CK432" s="108"/>
      <c r="CL432" s="108"/>
      <c r="CM432" s="108"/>
      <c r="CN432" s="108"/>
      <c r="CO432" s="108"/>
      <c r="CP432" s="108"/>
      <c r="CQ432" s="108"/>
      <c r="CR432" s="108"/>
      <c r="CS432" s="108"/>
      <c r="CT432" s="108"/>
      <c r="CU432" s="108"/>
      <c r="CV432" s="108"/>
      <c r="CW432" s="108"/>
      <c r="CX432" s="108"/>
      <c r="CY432" s="108"/>
      <c r="CZ432" s="108"/>
      <c r="DA432" s="108"/>
      <c r="DB432" s="108"/>
      <c r="DC432" s="108"/>
      <c r="DD432" s="108"/>
      <c r="DE432" s="108"/>
      <c r="DF432" s="108"/>
      <c r="DG432" s="109"/>
    </row>
    <row r="433" spans="1:111" s="72" customFormat="1" ht="14.25" customHeight="1" x14ac:dyDescent="0.15">
      <c r="A433" s="107"/>
      <c r="B433" s="107"/>
      <c r="C433" s="107"/>
      <c r="D433" s="1" t="s">
        <v>930</v>
      </c>
      <c r="E433" s="107"/>
      <c r="F433" s="107"/>
      <c r="G433" s="25" t="s">
        <v>121</v>
      </c>
      <c r="H433" s="118" t="s">
        <v>827</v>
      </c>
      <c r="I433" s="38" t="s">
        <v>2399</v>
      </c>
      <c r="J433" s="34" t="s">
        <v>2400</v>
      </c>
      <c r="K433" s="38" t="s">
        <v>941</v>
      </c>
      <c r="L433" s="110"/>
      <c r="M433" s="108"/>
      <c r="N433" s="108"/>
      <c r="O433" s="108"/>
      <c r="P433" s="108"/>
      <c r="Q433" s="38"/>
      <c r="R433" s="31"/>
      <c r="S433" s="22" t="s">
        <v>935</v>
      </c>
      <c r="T433" s="108"/>
      <c r="U433" s="108"/>
      <c r="V433" s="108"/>
      <c r="W433" s="109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9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  <c r="AT433" s="108"/>
      <c r="AU433" s="109"/>
      <c r="AV433" s="108"/>
      <c r="AW433" s="108"/>
      <c r="AX433" s="108"/>
      <c r="AY433" s="108"/>
      <c r="AZ433" s="109"/>
      <c r="BA433" s="1" t="s">
        <v>939</v>
      </c>
      <c r="BB433" s="108"/>
      <c r="BC433" s="108"/>
      <c r="BD433" s="108"/>
      <c r="BE433" s="109"/>
      <c r="BF433" s="108"/>
      <c r="BG433" s="108"/>
      <c r="BH433" s="108"/>
      <c r="BI433" s="108"/>
      <c r="BJ433" s="109"/>
      <c r="BK433" s="111"/>
      <c r="BL433" s="111"/>
      <c r="BM433" s="111"/>
      <c r="BN433" s="108"/>
      <c r="BO433" s="108"/>
      <c r="BP433" s="108"/>
      <c r="BQ433" s="31"/>
      <c r="BR433" s="108"/>
      <c r="BS433" s="108"/>
      <c r="BT433" s="108"/>
      <c r="BU433" s="108"/>
      <c r="BV433" s="108"/>
      <c r="BW433" s="108"/>
      <c r="BX433" s="108"/>
      <c r="BY433" s="108"/>
      <c r="BZ433" s="108"/>
      <c r="CA433" s="108"/>
      <c r="CB433" s="108"/>
      <c r="CC433" s="108"/>
      <c r="CD433" s="108"/>
      <c r="CE433" s="108"/>
      <c r="CF433" s="108"/>
      <c r="CG433" s="108"/>
      <c r="CH433" s="108"/>
      <c r="CI433" s="108"/>
      <c r="CJ433" s="108"/>
      <c r="CK433" s="108"/>
      <c r="CL433" s="108"/>
      <c r="CM433" s="108"/>
      <c r="CN433" s="108"/>
      <c r="CO433" s="108"/>
      <c r="CP433" s="108"/>
      <c r="CQ433" s="108"/>
      <c r="CR433" s="108"/>
      <c r="CS433" s="108"/>
      <c r="CT433" s="108"/>
      <c r="CU433" s="108"/>
      <c r="CV433" s="108"/>
      <c r="CW433" s="108"/>
      <c r="CX433" s="108"/>
      <c r="CY433" s="108"/>
      <c r="CZ433" s="108"/>
      <c r="DA433" s="108"/>
      <c r="DB433" s="108"/>
      <c r="DC433" s="108"/>
      <c r="DD433" s="108"/>
      <c r="DE433" s="108"/>
      <c r="DF433" s="108"/>
      <c r="DG433" s="109"/>
    </row>
    <row r="434" spans="1:111" s="72" customFormat="1" ht="14.25" customHeight="1" x14ac:dyDescent="0.15">
      <c r="A434" s="107"/>
      <c r="B434" s="107"/>
      <c r="C434" s="107"/>
      <c r="D434" s="1" t="s">
        <v>931</v>
      </c>
      <c r="E434" s="107"/>
      <c r="F434" s="107"/>
      <c r="G434" s="25" t="s">
        <v>121</v>
      </c>
      <c r="H434" s="118" t="s">
        <v>827</v>
      </c>
      <c r="I434" s="38" t="s">
        <v>2399</v>
      </c>
      <c r="J434" s="34" t="s">
        <v>2400</v>
      </c>
      <c r="K434" s="38" t="s">
        <v>941</v>
      </c>
      <c r="L434" s="110"/>
      <c r="M434" s="108"/>
      <c r="N434" s="108"/>
      <c r="O434" s="108"/>
      <c r="P434" s="108"/>
      <c r="Q434" s="38"/>
      <c r="R434" s="31"/>
      <c r="S434" s="22" t="s">
        <v>935</v>
      </c>
      <c r="T434" s="108"/>
      <c r="U434" s="108"/>
      <c r="V434" s="108"/>
      <c r="W434" s="109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9"/>
      <c r="AH434" s="108"/>
      <c r="AI434" s="108"/>
      <c r="AJ434" s="108"/>
      <c r="AK434" s="108"/>
      <c r="AL434" s="108"/>
      <c r="AM434" s="108"/>
      <c r="AN434" s="108"/>
      <c r="AO434" s="108"/>
      <c r="AP434" s="108"/>
      <c r="AQ434" s="108"/>
      <c r="AR434" s="108"/>
      <c r="AS434" s="108"/>
      <c r="AT434" s="108"/>
      <c r="AU434" s="109"/>
      <c r="AV434" s="108"/>
      <c r="AW434" s="108"/>
      <c r="AX434" s="108"/>
      <c r="AY434" s="108"/>
      <c r="AZ434" s="109"/>
      <c r="BA434" s="1" t="s">
        <v>940</v>
      </c>
      <c r="BB434" s="108"/>
      <c r="BC434" s="108"/>
      <c r="BD434" s="108"/>
      <c r="BE434" s="109"/>
      <c r="BF434" s="108"/>
      <c r="BG434" s="108"/>
      <c r="BH434" s="108"/>
      <c r="BI434" s="108"/>
      <c r="BJ434" s="109"/>
      <c r="BK434" s="111"/>
      <c r="BL434" s="111"/>
      <c r="BM434" s="111"/>
      <c r="BN434" s="108"/>
      <c r="BO434" s="108"/>
      <c r="BP434" s="108"/>
      <c r="BQ434" s="31"/>
      <c r="BR434" s="108"/>
      <c r="BS434" s="108"/>
      <c r="BT434" s="108"/>
      <c r="BU434" s="108"/>
      <c r="BV434" s="108"/>
      <c r="BW434" s="108"/>
      <c r="BX434" s="108"/>
      <c r="BY434" s="108"/>
      <c r="BZ434" s="108"/>
      <c r="CA434" s="108"/>
      <c r="CB434" s="108"/>
      <c r="CC434" s="108"/>
      <c r="CD434" s="108"/>
      <c r="CE434" s="108"/>
      <c r="CF434" s="108"/>
      <c r="CG434" s="108"/>
      <c r="CH434" s="108"/>
      <c r="CI434" s="108"/>
      <c r="CJ434" s="108"/>
      <c r="CK434" s="108"/>
      <c r="CL434" s="108"/>
      <c r="CM434" s="108"/>
      <c r="CN434" s="108"/>
      <c r="CO434" s="108"/>
      <c r="CP434" s="108"/>
      <c r="CQ434" s="108"/>
      <c r="CR434" s="108"/>
      <c r="CS434" s="108"/>
      <c r="CT434" s="108"/>
      <c r="CU434" s="108"/>
      <c r="CV434" s="108"/>
      <c r="CW434" s="108"/>
      <c r="CX434" s="108"/>
      <c r="CY434" s="108"/>
      <c r="CZ434" s="108"/>
      <c r="DA434" s="108"/>
      <c r="DB434" s="108"/>
      <c r="DC434" s="108"/>
      <c r="DD434" s="108"/>
      <c r="DE434" s="108"/>
      <c r="DF434" s="108"/>
      <c r="DG434" s="109"/>
    </row>
    <row r="435" spans="1:111" s="72" customFormat="1" ht="14.25" customHeight="1" x14ac:dyDescent="0.15">
      <c r="A435" s="107"/>
      <c r="B435" s="107"/>
      <c r="C435" s="107"/>
      <c r="D435" s="1" t="s">
        <v>932</v>
      </c>
      <c r="E435" s="107"/>
      <c r="F435" s="107"/>
      <c r="G435" s="25" t="s">
        <v>121</v>
      </c>
      <c r="H435" s="118" t="s">
        <v>827</v>
      </c>
      <c r="I435" s="38" t="s">
        <v>2399</v>
      </c>
      <c r="J435" s="34" t="s">
        <v>2400</v>
      </c>
      <c r="K435" s="38" t="s">
        <v>941</v>
      </c>
      <c r="L435" s="110"/>
      <c r="M435" s="108"/>
      <c r="N435" s="108"/>
      <c r="O435" s="108"/>
      <c r="P435" s="108"/>
      <c r="Q435" s="38"/>
      <c r="R435" s="31"/>
      <c r="S435" s="22" t="s">
        <v>935</v>
      </c>
      <c r="T435" s="108"/>
      <c r="U435" s="108"/>
      <c r="V435" s="108"/>
      <c r="W435" s="109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9"/>
      <c r="AH435" s="108"/>
      <c r="AI435" s="108"/>
      <c r="AJ435" s="108"/>
      <c r="AK435" s="108"/>
      <c r="AL435" s="108"/>
      <c r="AM435" s="108"/>
      <c r="AN435" s="108"/>
      <c r="AO435" s="108"/>
      <c r="AP435" s="108"/>
      <c r="AQ435" s="108"/>
      <c r="AR435" s="108"/>
      <c r="AS435" s="108"/>
      <c r="AT435" s="108"/>
      <c r="AU435" s="109"/>
      <c r="AV435" s="108"/>
      <c r="AW435" s="108"/>
      <c r="AX435" s="108"/>
      <c r="AY435" s="108"/>
      <c r="AZ435" s="109"/>
      <c r="BA435" s="1" t="s">
        <v>755</v>
      </c>
      <c r="BB435" s="108"/>
      <c r="BC435" s="108"/>
      <c r="BD435" s="108"/>
      <c r="BE435" s="109"/>
      <c r="BF435" s="108"/>
      <c r="BG435" s="108"/>
      <c r="BH435" s="108"/>
      <c r="BI435" s="108"/>
      <c r="BJ435" s="109"/>
      <c r="BK435" s="111"/>
      <c r="BL435" s="111"/>
      <c r="BM435" s="111"/>
      <c r="BN435" s="108"/>
      <c r="BO435" s="108"/>
      <c r="BP435" s="108"/>
      <c r="BQ435" s="31"/>
      <c r="BR435" s="108"/>
      <c r="BS435" s="108"/>
      <c r="BT435" s="108"/>
      <c r="BU435" s="108"/>
      <c r="BV435" s="108"/>
      <c r="BW435" s="108"/>
      <c r="BX435" s="108"/>
      <c r="BY435" s="108"/>
      <c r="BZ435" s="108"/>
      <c r="CA435" s="108"/>
      <c r="CB435" s="108"/>
      <c r="CC435" s="108"/>
      <c r="CD435" s="108"/>
      <c r="CE435" s="108"/>
      <c r="CF435" s="108"/>
      <c r="CG435" s="108"/>
      <c r="CH435" s="108"/>
      <c r="CI435" s="108"/>
      <c r="CJ435" s="108"/>
      <c r="CK435" s="108"/>
      <c r="CL435" s="108"/>
      <c r="CM435" s="108"/>
      <c r="CN435" s="108"/>
      <c r="CO435" s="108"/>
      <c r="CP435" s="108"/>
      <c r="CQ435" s="108"/>
      <c r="CR435" s="108"/>
      <c r="CS435" s="108"/>
      <c r="CT435" s="108"/>
      <c r="CU435" s="108"/>
      <c r="CV435" s="108"/>
      <c r="CW435" s="108"/>
      <c r="CX435" s="108"/>
      <c r="CY435" s="108"/>
      <c r="CZ435" s="108"/>
      <c r="DA435" s="108"/>
      <c r="DB435" s="108"/>
      <c r="DC435" s="108"/>
      <c r="DD435" s="108"/>
      <c r="DE435" s="108"/>
      <c r="DF435" s="108"/>
      <c r="DG435" s="109"/>
    </row>
    <row r="436" spans="1:111" s="72" customFormat="1" ht="14.25" customHeight="1" x14ac:dyDescent="0.15">
      <c r="A436" s="107"/>
      <c r="B436" s="107"/>
      <c r="C436" s="107"/>
      <c r="D436" s="1" t="s">
        <v>959</v>
      </c>
      <c r="E436" s="107"/>
      <c r="F436" s="107"/>
      <c r="G436" s="25" t="s">
        <v>121</v>
      </c>
      <c r="H436" s="118" t="s">
        <v>827</v>
      </c>
      <c r="I436" s="38" t="s">
        <v>2399</v>
      </c>
      <c r="J436" s="34" t="s">
        <v>2401</v>
      </c>
      <c r="K436" s="38"/>
      <c r="L436" s="110"/>
      <c r="M436" s="108"/>
      <c r="N436" s="108"/>
      <c r="O436" s="108"/>
      <c r="P436" s="108"/>
      <c r="Q436" s="38" t="s">
        <v>962</v>
      </c>
      <c r="R436" s="108"/>
      <c r="S436" s="41" t="s">
        <v>963</v>
      </c>
      <c r="T436" s="108"/>
      <c r="U436" s="108"/>
      <c r="V436" s="108"/>
      <c r="W436" s="109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9"/>
      <c r="AH436" s="108"/>
      <c r="AI436" s="108"/>
      <c r="AJ436" s="108"/>
      <c r="AK436" s="108"/>
      <c r="AL436" s="108"/>
      <c r="AM436" s="108"/>
      <c r="AN436" s="108"/>
      <c r="AO436" s="108"/>
      <c r="AP436" s="108"/>
      <c r="AQ436" s="108"/>
      <c r="AR436" s="108"/>
      <c r="AS436" s="108"/>
      <c r="AT436" s="108"/>
      <c r="AU436" s="109"/>
      <c r="AV436" s="108"/>
      <c r="AW436" s="108"/>
      <c r="AX436" s="108"/>
      <c r="AY436" s="108"/>
      <c r="AZ436" s="109"/>
      <c r="BA436" s="1" t="s">
        <v>496</v>
      </c>
      <c r="BB436" s="108"/>
      <c r="BC436" s="108"/>
      <c r="BD436" s="108"/>
      <c r="BE436" s="109"/>
      <c r="BF436" s="108"/>
      <c r="BG436" s="108"/>
      <c r="BH436" s="108"/>
      <c r="BI436" s="108"/>
      <c r="BJ436" s="109"/>
      <c r="BK436" s="111"/>
      <c r="BL436" s="111"/>
      <c r="BM436" s="111"/>
      <c r="BN436" s="108"/>
      <c r="BO436" s="108"/>
      <c r="BP436" s="108"/>
      <c r="BQ436" s="108"/>
      <c r="BR436" s="108"/>
      <c r="BS436" s="108"/>
      <c r="BT436" s="108"/>
      <c r="BU436" s="108"/>
      <c r="BV436" s="108"/>
      <c r="BW436" s="108"/>
      <c r="BX436" s="108"/>
      <c r="BY436" s="108"/>
      <c r="BZ436" s="108"/>
      <c r="CA436" s="108"/>
      <c r="CB436" s="108"/>
      <c r="CC436" s="108"/>
      <c r="CD436" s="108"/>
      <c r="CE436" s="108"/>
      <c r="CF436" s="108"/>
      <c r="CG436" s="108"/>
      <c r="CH436" s="108"/>
      <c r="CI436" s="108"/>
      <c r="CJ436" s="108"/>
      <c r="CK436" s="108"/>
      <c r="CL436" s="108"/>
      <c r="CM436" s="108"/>
      <c r="CN436" s="108"/>
      <c r="CO436" s="108"/>
      <c r="CP436" s="108"/>
      <c r="CQ436" s="108"/>
      <c r="CR436" s="108"/>
      <c r="CS436" s="108"/>
      <c r="CT436" s="108"/>
      <c r="CU436" s="108"/>
      <c r="CV436" s="108"/>
      <c r="CW436" s="108"/>
      <c r="CX436" s="108"/>
      <c r="CY436" s="108"/>
      <c r="CZ436" s="108"/>
      <c r="DA436" s="108"/>
      <c r="DB436" s="108"/>
      <c r="DC436" s="108"/>
      <c r="DD436" s="108"/>
      <c r="DE436" s="108"/>
      <c r="DF436" s="108"/>
      <c r="DG436" s="109"/>
    </row>
    <row r="437" spans="1:111" s="72" customFormat="1" ht="14.25" customHeight="1" x14ac:dyDescent="0.15">
      <c r="A437" s="107"/>
      <c r="B437" s="107"/>
      <c r="C437" s="107"/>
      <c r="D437" s="1" t="s">
        <v>960</v>
      </c>
      <c r="E437" s="107"/>
      <c r="F437" s="107"/>
      <c r="G437" s="25" t="s">
        <v>121</v>
      </c>
      <c r="H437" s="118" t="s">
        <v>827</v>
      </c>
      <c r="I437" s="38" t="s">
        <v>2399</v>
      </c>
      <c r="J437" s="34" t="s">
        <v>2401</v>
      </c>
      <c r="K437" s="38"/>
      <c r="L437" s="110"/>
      <c r="M437" s="108"/>
      <c r="N437" s="108"/>
      <c r="O437" s="108"/>
      <c r="P437" s="108"/>
      <c r="Q437" s="38" t="s">
        <v>962</v>
      </c>
      <c r="R437" s="108"/>
      <c r="S437" s="41" t="s">
        <v>964</v>
      </c>
      <c r="T437" s="108"/>
      <c r="U437" s="108"/>
      <c r="V437" s="108"/>
      <c r="W437" s="109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9"/>
      <c r="AH437" s="108"/>
      <c r="AI437" s="108"/>
      <c r="AJ437" s="108"/>
      <c r="AK437" s="108"/>
      <c r="AL437" s="108"/>
      <c r="AM437" s="108"/>
      <c r="AN437" s="108"/>
      <c r="AO437" s="108"/>
      <c r="AP437" s="108"/>
      <c r="AQ437" s="108"/>
      <c r="AR437" s="108"/>
      <c r="AS437" s="108"/>
      <c r="AT437" s="108"/>
      <c r="AU437" s="109"/>
      <c r="AV437" s="108"/>
      <c r="AW437" s="108"/>
      <c r="AX437" s="108"/>
      <c r="AY437" s="108"/>
      <c r="AZ437" s="109"/>
      <c r="BA437" s="1" t="s">
        <v>366</v>
      </c>
      <c r="BB437" s="108"/>
      <c r="BC437" s="108"/>
      <c r="BD437" s="108"/>
      <c r="BE437" s="109"/>
      <c r="BF437" s="108"/>
      <c r="BG437" s="108"/>
      <c r="BH437" s="108"/>
      <c r="BI437" s="108"/>
      <c r="BJ437" s="109"/>
      <c r="BK437" s="111"/>
      <c r="BL437" s="111"/>
      <c r="BM437" s="111"/>
      <c r="BN437" s="108"/>
      <c r="BO437" s="108"/>
      <c r="BP437" s="108"/>
      <c r="BQ437" s="108"/>
      <c r="BR437" s="108"/>
      <c r="BS437" s="108"/>
      <c r="BT437" s="108"/>
      <c r="BU437" s="108"/>
      <c r="BV437" s="108"/>
      <c r="BW437" s="108"/>
      <c r="BX437" s="108"/>
      <c r="BY437" s="108"/>
      <c r="BZ437" s="108"/>
      <c r="CA437" s="108"/>
      <c r="CB437" s="108"/>
      <c r="CC437" s="108"/>
      <c r="CD437" s="108"/>
      <c r="CE437" s="108"/>
      <c r="CF437" s="108"/>
      <c r="CG437" s="108"/>
      <c r="CH437" s="108"/>
      <c r="CI437" s="108"/>
      <c r="CJ437" s="108"/>
      <c r="CK437" s="108"/>
      <c r="CL437" s="108"/>
      <c r="CM437" s="108"/>
      <c r="CN437" s="108"/>
      <c r="CO437" s="108"/>
      <c r="CP437" s="108"/>
      <c r="CQ437" s="108"/>
      <c r="CR437" s="108"/>
      <c r="CS437" s="108"/>
      <c r="CT437" s="108"/>
      <c r="CU437" s="108"/>
      <c r="CV437" s="108"/>
      <c r="CW437" s="108"/>
      <c r="CX437" s="108"/>
      <c r="CY437" s="108"/>
      <c r="CZ437" s="108"/>
      <c r="DA437" s="108"/>
      <c r="DB437" s="108"/>
      <c r="DC437" s="108"/>
      <c r="DD437" s="108"/>
      <c r="DE437" s="108"/>
      <c r="DF437" s="108"/>
      <c r="DG437" s="109"/>
    </row>
    <row r="438" spans="1:111" s="72" customFormat="1" ht="14.25" customHeight="1" x14ac:dyDescent="0.15">
      <c r="A438" s="107"/>
      <c r="B438" s="107"/>
      <c r="C438" s="107"/>
      <c r="D438" s="1" t="s">
        <v>961</v>
      </c>
      <c r="E438" s="107"/>
      <c r="F438" s="107"/>
      <c r="G438" s="25" t="s">
        <v>121</v>
      </c>
      <c r="H438" s="118" t="s">
        <v>827</v>
      </c>
      <c r="I438" s="38" t="s">
        <v>2399</v>
      </c>
      <c r="J438" s="34" t="s">
        <v>2401</v>
      </c>
      <c r="K438" s="38"/>
      <c r="L438" s="110"/>
      <c r="M438" s="108"/>
      <c r="N438" s="108"/>
      <c r="O438" s="108"/>
      <c r="P438" s="108"/>
      <c r="Q438" s="38" t="s">
        <v>962</v>
      </c>
      <c r="R438" s="108"/>
      <c r="S438" s="41" t="s">
        <v>965</v>
      </c>
      <c r="T438" s="108"/>
      <c r="U438" s="108"/>
      <c r="V438" s="108"/>
      <c r="W438" s="109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9"/>
      <c r="AH438" s="108"/>
      <c r="AI438" s="108"/>
      <c r="AJ438" s="108"/>
      <c r="AK438" s="108"/>
      <c r="AL438" s="108"/>
      <c r="AM438" s="108"/>
      <c r="AN438" s="108"/>
      <c r="AO438" s="108"/>
      <c r="AP438" s="108"/>
      <c r="AQ438" s="108"/>
      <c r="AR438" s="108"/>
      <c r="AS438" s="108"/>
      <c r="AT438" s="108"/>
      <c r="AU438" s="109"/>
      <c r="AV438" s="108"/>
      <c r="AW438" s="108"/>
      <c r="AX438" s="108"/>
      <c r="AY438" s="108"/>
      <c r="AZ438" s="109"/>
      <c r="BA438" s="1" t="s">
        <v>966</v>
      </c>
      <c r="BB438" s="108"/>
      <c r="BC438" s="108"/>
      <c r="BD438" s="108"/>
      <c r="BE438" s="109"/>
      <c r="BF438" s="108"/>
      <c r="BG438" s="108"/>
      <c r="BH438" s="108"/>
      <c r="BI438" s="108"/>
      <c r="BJ438" s="109"/>
      <c r="BK438" s="111"/>
      <c r="BL438" s="111"/>
      <c r="BM438" s="111"/>
      <c r="BN438" s="108"/>
      <c r="BO438" s="108"/>
      <c r="BP438" s="108"/>
      <c r="BQ438" s="108"/>
      <c r="BR438" s="108"/>
      <c r="BS438" s="108"/>
      <c r="BT438" s="108"/>
      <c r="BU438" s="108"/>
      <c r="BV438" s="108"/>
      <c r="BW438" s="108"/>
      <c r="BX438" s="108"/>
      <c r="BY438" s="108"/>
      <c r="BZ438" s="108"/>
      <c r="CA438" s="108"/>
      <c r="CB438" s="108"/>
      <c r="CC438" s="108"/>
      <c r="CD438" s="108"/>
      <c r="CE438" s="108"/>
      <c r="CF438" s="108"/>
      <c r="CG438" s="108"/>
      <c r="CH438" s="108"/>
      <c r="CI438" s="108"/>
      <c r="CJ438" s="108"/>
      <c r="CK438" s="108"/>
      <c r="CL438" s="108"/>
      <c r="CM438" s="108"/>
      <c r="CN438" s="108"/>
      <c r="CO438" s="108"/>
      <c r="CP438" s="108"/>
      <c r="CQ438" s="108"/>
      <c r="CR438" s="108"/>
      <c r="CS438" s="108"/>
      <c r="CT438" s="108"/>
      <c r="CU438" s="108"/>
      <c r="CV438" s="108"/>
      <c r="CW438" s="108"/>
      <c r="CX438" s="108"/>
      <c r="CY438" s="108"/>
      <c r="CZ438" s="108"/>
      <c r="DA438" s="108"/>
      <c r="DB438" s="108"/>
      <c r="DC438" s="108"/>
      <c r="DD438" s="108"/>
      <c r="DE438" s="108"/>
      <c r="DF438" s="108"/>
      <c r="DG438" s="109"/>
    </row>
    <row r="439" spans="1:111" s="72" customFormat="1" ht="14.25" customHeight="1" x14ac:dyDescent="0.15">
      <c r="A439" s="107"/>
      <c r="B439" s="107"/>
      <c r="C439" s="107"/>
      <c r="D439" s="1" t="s">
        <v>969</v>
      </c>
      <c r="E439" s="107"/>
      <c r="F439" s="107"/>
      <c r="G439" s="25" t="s">
        <v>121</v>
      </c>
      <c r="H439" s="118" t="s">
        <v>827</v>
      </c>
      <c r="I439" s="38" t="s">
        <v>2399</v>
      </c>
      <c r="J439" s="34" t="s">
        <v>2401</v>
      </c>
      <c r="K439" s="38"/>
      <c r="L439" s="110"/>
      <c r="M439" s="108"/>
      <c r="N439" s="108"/>
      <c r="O439" s="108"/>
      <c r="P439" s="108"/>
      <c r="Q439" s="107"/>
      <c r="R439" s="108"/>
      <c r="S439" s="36">
        <v>2006454</v>
      </c>
      <c r="T439" s="31"/>
      <c r="U439" s="31"/>
      <c r="V439" s="31"/>
      <c r="W439" s="32"/>
      <c r="X439" s="31"/>
      <c r="Y439" s="31"/>
      <c r="Z439" s="31"/>
      <c r="AA439" s="31"/>
      <c r="AB439" s="31"/>
      <c r="AC439" s="31"/>
      <c r="AD439" s="31"/>
      <c r="AE439" s="31"/>
      <c r="AF439" s="31"/>
      <c r="AG439" s="32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2"/>
      <c r="AV439" s="31"/>
      <c r="AW439" s="31"/>
      <c r="AX439" s="31"/>
      <c r="AY439" s="31"/>
      <c r="AZ439" s="32"/>
      <c r="BA439" s="36" t="s">
        <v>661</v>
      </c>
      <c r="BB439" s="108"/>
      <c r="BC439" s="108"/>
      <c r="BD439" s="108"/>
      <c r="BE439" s="109"/>
      <c r="BF439" s="108"/>
      <c r="BG439" s="108"/>
      <c r="BH439" s="108"/>
      <c r="BI439" s="108"/>
      <c r="BJ439" s="109"/>
      <c r="BK439" s="111"/>
      <c r="BL439" s="111"/>
      <c r="BM439" s="111"/>
      <c r="BN439" s="108"/>
      <c r="BO439" s="108"/>
      <c r="BP439" s="108"/>
      <c r="BQ439" s="108"/>
      <c r="BR439" s="108"/>
      <c r="BS439" s="108"/>
      <c r="BT439" s="108"/>
      <c r="BU439" s="108"/>
      <c r="BV439" s="108"/>
      <c r="BW439" s="108"/>
      <c r="BX439" s="108"/>
      <c r="BY439" s="108"/>
      <c r="BZ439" s="108"/>
      <c r="CA439" s="108"/>
      <c r="CB439" s="108"/>
      <c r="CC439" s="108"/>
      <c r="CD439" s="108"/>
      <c r="CE439" s="108"/>
      <c r="CF439" s="108"/>
      <c r="CG439" s="108"/>
      <c r="CH439" s="108"/>
      <c r="CI439" s="108"/>
      <c r="CJ439" s="108"/>
      <c r="CK439" s="108"/>
      <c r="CL439" s="108"/>
      <c r="CM439" s="108"/>
      <c r="CN439" s="108"/>
      <c r="CO439" s="108"/>
      <c r="CP439" s="108"/>
      <c r="CQ439" s="108"/>
      <c r="CR439" s="108"/>
      <c r="CS439" s="108"/>
      <c r="CT439" s="108"/>
      <c r="CU439" s="108"/>
      <c r="CV439" s="108"/>
      <c r="CW439" s="108"/>
      <c r="CX439" s="108"/>
      <c r="CY439" s="108"/>
      <c r="CZ439" s="108"/>
      <c r="DA439" s="108"/>
      <c r="DB439" s="108"/>
      <c r="DC439" s="108"/>
      <c r="DD439" s="108"/>
      <c r="DE439" s="108"/>
      <c r="DF439" s="108"/>
      <c r="DG439" s="109"/>
    </row>
    <row r="440" spans="1:111" s="72" customFormat="1" ht="14.25" customHeight="1" x14ac:dyDescent="0.15">
      <c r="A440" s="107"/>
      <c r="B440" s="107"/>
      <c r="C440" s="107"/>
      <c r="D440" s="1" t="s">
        <v>970</v>
      </c>
      <c r="E440" s="107"/>
      <c r="F440" s="107"/>
      <c r="G440" s="25" t="s">
        <v>121</v>
      </c>
      <c r="H440" s="118" t="s">
        <v>827</v>
      </c>
      <c r="I440" s="38" t="s">
        <v>2399</v>
      </c>
      <c r="J440" s="34" t="s">
        <v>2400</v>
      </c>
      <c r="K440" s="38" t="s">
        <v>653</v>
      </c>
      <c r="L440" s="110"/>
      <c r="M440" s="108"/>
      <c r="N440" s="108"/>
      <c r="O440" s="108"/>
      <c r="P440" s="108"/>
      <c r="Q440" s="107"/>
      <c r="R440" s="108"/>
      <c r="S440" s="36" t="s">
        <v>985</v>
      </c>
      <c r="T440" s="31"/>
      <c r="U440" s="31"/>
      <c r="V440" s="31"/>
      <c r="W440" s="32"/>
      <c r="X440" s="31"/>
      <c r="Y440" s="31"/>
      <c r="Z440" s="31"/>
      <c r="AA440" s="31"/>
      <c r="AB440" s="31"/>
      <c r="AC440" s="31"/>
      <c r="AD440" s="31"/>
      <c r="AE440" s="31"/>
      <c r="AF440" s="31"/>
      <c r="AG440" s="32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2"/>
      <c r="AV440" s="31"/>
      <c r="AW440" s="31"/>
      <c r="AX440" s="31"/>
      <c r="AY440" s="31"/>
      <c r="AZ440" s="32"/>
      <c r="BA440" s="36" t="s">
        <v>661</v>
      </c>
      <c r="BB440" s="108"/>
      <c r="BC440" s="108"/>
      <c r="BD440" s="108"/>
      <c r="BE440" s="109"/>
      <c r="BF440" s="108"/>
      <c r="BG440" s="108"/>
      <c r="BH440" s="108"/>
      <c r="BI440" s="108"/>
      <c r="BJ440" s="109"/>
      <c r="BK440" s="111"/>
      <c r="BL440" s="111"/>
      <c r="BM440" s="111"/>
      <c r="BN440" s="108"/>
      <c r="BO440" s="108"/>
      <c r="BP440" s="108"/>
      <c r="BQ440" s="108"/>
      <c r="BR440" s="108"/>
      <c r="BS440" s="108"/>
      <c r="BT440" s="108"/>
      <c r="BU440" s="108"/>
      <c r="BV440" s="108"/>
      <c r="BW440" s="108"/>
      <c r="BX440" s="108"/>
      <c r="BY440" s="108"/>
      <c r="BZ440" s="108"/>
      <c r="CA440" s="108"/>
      <c r="CB440" s="108"/>
      <c r="CC440" s="108"/>
      <c r="CD440" s="108"/>
      <c r="CE440" s="108"/>
      <c r="CF440" s="108"/>
      <c r="CG440" s="108"/>
      <c r="CH440" s="108"/>
      <c r="CI440" s="108"/>
      <c r="CJ440" s="108"/>
      <c r="CK440" s="108"/>
      <c r="CL440" s="108"/>
      <c r="CM440" s="108"/>
      <c r="CN440" s="108"/>
      <c r="CO440" s="108"/>
      <c r="CP440" s="108"/>
      <c r="CQ440" s="108"/>
      <c r="CR440" s="108"/>
      <c r="CS440" s="108"/>
      <c r="CT440" s="108"/>
      <c r="CU440" s="108"/>
      <c r="CV440" s="108"/>
      <c r="CW440" s="108"/>
      <c r="CX440" s="108"/>
      <c r="CY440" s="108"/>
      <c r="CZ440" s="108"/>
      <c r="DA440" s="108"/>
      <c r="DB440" s="108"/>
      <c r="DC440" s="108"/>
      <c r="DD440" s="108"/>
      <c r="DE440" s="108"/>
      <c r="DF440" s="108"/>
      <c r="DG440" s="109"/>
    </row>
    <row r="441" spans="1:111" s="72" customFormat="1" ht="25.5" customHeight="1" x14ac:dyDescent="0.15">
      <c r="A441" s="107"/>
      <c r="B441" s="107"/>
      <c r="C441" s="107"/>
      <c r="D441" s="1" t="s">
        <v>971</v>
      </c>
      <c r="E441" s="107"/>
      <c r="F441" s="107"/>
      <c r="G441" s="25" t="s">
        <v>121</v>
      </c>
      <c r="H441" s="118" t="s">
        <v>827</v>
      </c>
      <c r="I441" s="38" t="s">
        <v>2399</v>
      </c>
      <c r="J441" s="34" t="s">
        <v>2400</v>
      </c>
      <c r="K441" s="38" t="s">
        <v>653</v>
      </c>
      <c r="L441" s="110"/>
      <c r="M441" s="108"/>
      <c r="N441" s="108"/>
      <c r="O441" s="108"/>
      <c r="P441" s="108"/>
      <c r="Q441" s="107"/>
      <c r="R441" s="108"/>
      <c r="S441" s="36">
        <v>1006464</v>
      </c>
      <c r="T441" s="31"/>
      <c r="U441" s="31"/>
      <c r="V441" s="31"/>
      <c r="W441" s="32"/>
      <c r="X441" s="31"/>
      <c r="Y441" s="31"/>
      <c r="Z441" s="31"/>
      <c r="AA441" s="31"/>
      <c r="AB441" s="31"/>
      <c r="AC441" s="31"/>
      <c r="AD441" s="31"/>
      <c r="AE441" s="31"/>
      <c r="AF441" s="31"/>
      <c r="AG441" s="32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2"/>
      <c r="AV441" s="31"/>
      <c r="AW441" s="31"/>
      <c r="AX441" s="31"/>
      <c r="AY441" s="31"/>
      <c r="AZ441" s="32"/>
      <c r="BA441" s="36" t="s">
        <v>1000</v>
      </c>
      <c r="BB441" s="108"/>
      <c r="BC441" s="108"/>
      <c r="BD441" s="108"/>
      <c r="BE441" s="109"/>
      <c r="BF441" s="108"/>
      <c r="BG441" s="108"/>
      <c r="BH441" s="108"/>
      <c r="BI441" s="108"/>
      <c r="BJ441" s="109"/>
      <c r="BK441" s="111"/>
      <c r="BL441" s="111"/>
      <c r="BM441" s="111"/>
      <c r="BN441" s="108"/>
      <c r="BO441" s="108"/>
      <c r="BP441" s="108"/>
      <c r="BQ441" s="108"/>
      <c r="BR441" s="108"/>
      <c r="BS441" s="108"/>
      <c r="BT441" s="108"/>
      <c r="BU441" s="108"/>
      <c r="BV441" s="108"/>
      <c r="BW441" s="108"/>
      <c r="BX441" s="108"/>
      <c r="BY441" s="108"/>
      <c r="BZ441" s="108"/>
      <c r="CA441" s="108"/>
      <c r="CB441" s="108"/>
      <c r="CC441" s="108"/>
      <c r="CD441" s="108"/>
      <c r="CE441" s="108"/>
      <c r="CF441" s="108"/>
      <c r="CG441" s="108"/>
      <c r="CH441" s="108"/>
      <c r="CI441" s="108"/>
      <c r="CJ441" s="108"/>
      <c r="CK441" s="108"/>
      <c r="CL441" s="108"/>
      <c r="CM441" s="108"/>
      <c r="CN441" s="108"/>
      <c r="CO441" s="108"/>
      <c r="CP441" s="108"/>
      <c r="CQ441" s="108"/>
      <c r="CR441" s="108"/>
      <c r="CS441" s="108"/>
      <c r="CT441" s="108"/>
      <c r="CU441" s="108"/>
      <c r="CV441" s="108"/>
      <c r="CW441" s="108"/>
      <c r="CX441" s="108"/>
      <c r="CY441" s="108"/>
      <c r="CZ441" s="108"/>
      <c r="DA441" s="108"/>
      <c r="DB441" s="108"/>
      <c r="DC441" s="108"/>
      <c r="DD441" s="108"/>
      <c r="DE441" s="108"/>
      <c r="DF441" s="108"/>
      <c r="DG441" s="109"/>
    </row>
    <row r="442" spans="1:111" s="72" customFormat="1" ht="14.25" customHeight="1" x14ac:dyDescent="0.15">
      <c r="A442" s="107"/>
      <c r="B442" s="107"/>
      <c r="C442" s="107"/>
      <c r="D442" s="1" t="s">
        <v>972</v>
      </c>
      <c r="E442" s="107"/>
      <c r="F442" s="107"/>
      <c r="G442" s="25" t="s">
        <v>121</v>
      </c>
      <c r="H442" s="118" t="s">
        <v>827</v>
      </c>
      <c r="I442" s="38" t="s">
        <v>2399</v>
      </c>
      <c r="J442" s="34" t="s">
        <v>2400</v>
      </c>
      <c r="K442" s="38" t="s">
        <v>653</v>
      </c>
      <c r="L442" s="110"/>
      <c r="M442" s="108"/>
      <c r="N442" s="108"/>
      <c r="O442" s="108"/>
      <c r="P442" s="108"/>
      <c r="Q442" s="107"/>
      <c r="R442" s="108"/>
      <c r="S442" s="36">
        <v>2007400</v>
      </c>
      <c r="T442" s="31"/>
      <c r="U442" s="31"/>
      <c r="V442" s="31"/>
      <c r="W442" s="32"/>
      <c r="X442" s="31"/>
      <c r="Y442" s="31"/>
      <c r="Z442" s="31"/>
      <c r="AA442" s="31"/>
      <c r="AB442" s="31"/>
      <c r="AC442" s="31"/>
      <c r="AD442" s="31"/>
      <c r="AE442" s="31"/>
      <c r="AF442" s="31"/>
      <c r="AG442" s="32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2"/>
      <c r="AV442" s="31"/>
      <c r="AW442" s="31"/>
      <c r="AX442" s="31"/>
      <c r="AY442" s="31"/>
      <c r="AZ442" s="32"/>
      <c r="BA442" s="36" t="s">
        <v>661</v>
      </c>
      <c r="BB442" s="108"/>
      <c r="BC442" s="108"/>
      <c r="BD442" s="108"/>
      <c r="BE442" s="109"/>
      <c r="BF442" s="108"/>
      <c r="BG442" s="108"/>
      <c r="BH442" s="108"/>
      <c r="BI442" s="108"/>
      <c r="BJ442" s="109"/>
      <c r="BK442" s="111"/>
      <c r="BL442" s="111"/>
      <c r="BM442" s="111"/>
      <c r="BN442" s="108"/>
      <c r="BO442" s="108"/>
      <c r="BP442" s="108"/>
      <c r="BQ442" s="108"/>
      <c r="BR442" s="108"/>
      <c r="BS442" s="108"/>
      <c r="BT442" s="108"/>
      <c r="BU442" s="108"/>
      <c r="BV442" s="108"/>
      <c r="BW442" s="108"/>
      <c r="BX442" s="108"/>
      <c r="BY442" s="108"/>
      <c r="BZ442" s="108"/>
      <c r="CA442" s="108"/>
      <c r="CB442" s="108"/>
      <c r="CC442" s="108"/>
      <c r="CD442" s="108"/>
      <c r="CE442" s="108"/>
      <c r="CF442" s="108"/>
      <c r="CG442" s="108"/>
      <c r="CH442" s="108"/>
      <c r="CI442" s="108"/>
      <c r="CJ442" s="108"/>
      <c r="CK442" s="108"/>
      <c r="CL442" s="108"/>
      <c r="CM442" s="108"/>
      <c r="CN442" s="108"/>
      <c r="CO442" s="108"/>
      <c r="CP442" s="108"/>
      <c r="CQ442" s="108"/>
      <c r="CR442" s="108"/>
      <c r="CS442" s="108"/>
      <c r="CT442" s="108"/>
      <c r="CU442" s="108"/>
      <c r="CV442" s="108"/>
      <c r="CW442" s="108"/>
      <c r="CX442" s="108"/>
      <c r="CY442" s="108"/>
      <c r="CZ442" s="108"/>
      <c r="DA442" s="108"/>
      <c r="DB442" s="108"/>
      <c r="DC442" s="108"/>
      <c r="DD442" s="108"/>
      <c r="DE442" s="108"/>
      <c r="DF442" s="108"/>
      <c r="DG442" s="109"/>
    </row>
    <row r="443" spans="1:111" s="72" customFormat="1" ht="14.25" customHeight="1" x14ac:dyDescent="0.15">
      <c r="A443" s="107"/>
      <c r="B443" s="107"/>
      <c r="C443" s="107"/>
      <c r="D443" s="1" t="s">
        <v>973</v>
      </c>
      <c r="E443" s="107"/>
      <c r="F443" s="107"/>
      <c r="G443" s="25" t="s">
        <v>121</v>
      </c>
      <c r="H443" s="118" t="s">
        <v>827</v>
      </c>
      <c r="I443" s="38" t="s">
        <v>2399</v>
      </c>
      <c r="J443" s="34" t="s">
        <v>2400</v>
      </c>
      <c r="K443" s="38" t="s">
        <v>653</v>
      </c>
      <c r="L443" s="110"/>
      <c r="M443" s="108"/>
      <c r="N443" s="108"/>
      <c r="O443" s="108"/>
      <c r="P443" s="108"/>
      <c r="Q443" s="107"/>
      <c r="R443" s="108"/>
      <c r="S443" s="1" t="s">
        <v>817</v>
      </c>
      <c r="T443" s="31"/>
      <c r="U443" s="31"/>
      <c r="V443" s="31"/>
      <c r="W443" s="32"/>
      <c r="X443" s="31"/>
      <c r="Y443" s="31"/>
      <c r="Z443" s="31"/>
      <c r="AA443" s="31"/>
      <c r="AB443" s="31"/>
      <c r="AC443" s="31"/>
      <c r="AD443" s="31"/>
      <c r="AE443" s="31"/>
      <c r="AF443" s="31"/>
      <c r="AG443" s="32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2"/>
      <c r="AV443" s="31"/>
      <c r="AW443" s="31"/>
      <c r="AX443" s="31"/>
      <c r="AY443" s="31"/>
      <c r="AZ443" s="32"/>
      <c r="BA443" s="36" t="s">
        <v>661</v>
      </c>
      <c r="BB443" s="108"/>
      <c r="BC443" s="108"/>
      <c r="BD443" s="108"/>
      <c r="BE443" s="109"/>
      <c r="BF443" s="108"/>
      <c r="BG443" s="108"/>
      <c r="BH443" s="108"/>
      <c r="BI443" s="108"/>
      <c r="BJ443" s="109"/>
      <c r="BK443" s="111"/>
      <c r="BL443" s="111"/>
      <c r="BM443" s="111"/>
      <c r="BN443" s="108"/>
      <c r="BO443" s="108"/>
      <c r="BP443" s="108"/>
      <c r="BQ443" s="108"/>
      <c r="BR443" s="108"/>
      <c r="BS443" s="108"/>
      <c r="BT443" s="108"/>
      <c r="BU443" s="108"/>
      <c r="BV443" s="108"/>
      <c r="BW443" s="108"/>
      <c r="BX443" s="108"/>
      <c r="BY443" s="108"/>
      <c r="BZ443" s="108"/>
      <c r="CA443" s="108"/>
      <c r="CB443" s="108"/>
      <c r="CC443" s="108"/>
      <c r="CD443" s="108"/>
      <c r="CE443" s="108"/>
      <c r="CF443" s="108"/>
      <c r="CG443" s="108"/>
      <c r="CH443" s="108"/>
      <c r="CI443" s="108"/>
      <c r="CJ443" s="108"/>
      <c r="CK443" s="108"/>
      <c r="CL443" s="108"/>
      <c r="CM443" s="108"/>
      <c r="CN443" s="108"/>
      <c r="CO443" s="108"/>
      <c r="CP443" s="108"/>
      <c r="CQ443" s="108"/>
      <c r="CR443" s="108"/>
      <c r="CS443" s="108"/>
      <c r="CT443" s="108"/>
      <c r="CU443" s="108"/>
      <c r="CV443" s="108"/>
      <c r="CW443" s="108"/>
      <c r="CX443" s="108"/>
      <c r="CY443" s="108"/>
      <c r="CZ443" s="108"/>
      <c r="DA443" s="108"/>
      <c r="DB443" s="108"/>
      <c r="DC443" s="108"/>
      <c r="DD443" s="108"/>
      <c r="DE443" s="108"/>
      <c r="DF443" s="108"/>
      <c r="DG443" s="109"/>
    </row>
    <row r="444" spans="1:111" s="72" customFormat="1" ht="14.25" customHeight="1" x14ac:dyDescent="0.15">
      <c r="A444" s="107"/>
      <c r="B444" s="107"/>
      <c r="C444" s="107"/>
      <c r="D444" s="1" t="s">
        <v>974</v>
      </c>
      <c r="E444" s="107"/>
      <c r="F444" s="107"/>
      <c r="G444" s="25" t="s">
        <v>121</v>
      </c>
      <c r="H444" s="118" t="s">
        <v>827</v>
      </c>
      <c r="I444" s="38" t="s">
        <v>2399</v>
      </c>
      <c r="J444" s="34" t="s">
        <v>2400</v>
      </c>
      <c r="K444" s="38" t="s">
        <v>653</v>
      </c>
      <c r="L444" s="110"/>
      <c r="M444" s="108"/>
      <c r="N444" s="108"/>
      <c r="O444" s="108"/>
      <c r="P444" s="108"/>
      <c r="Q444" s="107"/>
      <c r="R444" s="108"/>
      <c r="S444" s="1" t="s">
        <v>987</v>
      </c>
      <c r="T444" s="31"/>
      <c r="U444" s="31"/>
      <c r="V444" s="31"/>
      <c r="W444" s="32"/>
      <c r="X444" s="31"/>
      <c r="Y444" s="31"/>
      <c r="Z444" s="31"/>
      <c r="AA444" s="31"/>
      <c r="AB444" s="31"/>
      <c r="AC444" s="31"/>
      <c r="AD444" s="31"/>
      <c r="AE444" s="31"/>
      <c r="AF444" s="31"/>
      <c r="AG444" s="32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2"/>
      <c r="AV444" s="31"/>
      <c r="AW444" s="31"/>
      <c r="AX444" s="31"/>
      <c r="AY444" s="31"/>
      <c r="AZ444" s="32"/>
      <c r="BA444" s="36" t="s">
        <v>655</v>
      </c>
      <c r="BB444" s="108"/>
      <c r="BC444" s="108"/>
      <c r="BD444" s="108"/>
      <c r="BE444" s="109"/>
      <c r="BF444" s="108"/>
      <c r="BG444" s="108"/>
      <c r="BH444" s="108"/>
      <c r="BI444" s="108"/>
      <c r="BJ444" s="109"/>
      <c r="BK444" s="111"/>
      <c r="BL444" s="111"/>
      <c r="BM444" s="111"/>
      <c r="BN444" s="108"/>
      <c r="BO444" s="108"/>
      <c r="BP444" s="108"/>
      <c r="BQ444" s="108"/>
      <c r="BR444" s="108"/>
      <c r="BS444" s="108"/>
      <c r="BT444" s="108"/>
      <c r="BU444" s="108"/>
      <c r="BV444" s="108"/>
      <c r="BW444" s="108"/>
      <c r="BX444" s="108"/>
      <c r="BY444" s="108"/>
      <c r="BZ444" s="108"/>
      <c r="CA444" s="108"/>
      <c r="CB444" s="108"/>
      <c r="CC444" s="108"/>
      <c r="CD444" s="108"/>
      <c r="CE444" s="108"/>
      <c r="CF444" s="108"/>
      <c r="CG444" s="108"/>
      <c r="CH444" s="108"/>
      <c r="CI444" s="108"/>
      <c r="CJ444" s="108"/>
      <c r="CK444" s="108"/>
      <c r="CL444" s="108"/>
      <c r="CM444" s="108"/>
      <c r="CN444" s="108"/>
      <c r="CO444" s="108"/>
      <c r="CP444" s="108"/>
      <c r="CQ444" s="108"/>
      <c r="CR444" s="108"/>
      <c r="CS444" s="108"/>
      <c r="CT444" s="108"/>
      <c r="CU444" s="108"/>
      <c r="CV444" s="108"/>
      <c r="CW444" s="108"/>
      <c r="CX444" s="108"/>
      <c r="CY444" s="108"/>
      <c r="CZ444" s="108"/>
      <c r="DA444" s="108"/>
      <c r="DB444" s="108"/>
      <c r="DC444" s="108"/>
      <c r="DD444" s="108"/>
      <c r="DE444" s="108"/>
      <c r="DF444" s="108"/>
      <c r="DG444" s="109"/>
    </row>
    <row r="445" spans="1:111" s="72" customFormat="1" ht="14.25" customHeight="1" x14ac:dyDescent="0.15">
      <c r="A445" s="107"/>
      <c r="B445" s="107"/>
      <c r="C445" s="107"/>
      <c r="D445" s="1" t="s">
        <v>975</v>
      </c>
      <c r="E445" s="107"/>
      <c r="F445" s="107"/>
      <c r="G445" s="25" t="s">
        <v>121</v>
      </c>
      <c r="H445" s="118" t="s">
        <v>827</v>
      </c>
      <c r="I445" s="38" t="s">
        <v>2399</v>
      </c>
      <c r="J445" s="34" t="s">
        <v>2400</v>
      </c>
      <c r="K445" s="38" t="s">
        <v>653</v>
      </c>
      <c r="L445" s="110"/>
      <c r="M445" s="108"/>
      <c r="N445" s="108"/>
      <c r="O445" s="108"/>
      <c r="P445" s="108"/>
      <c r="Q445" s="107"/>
      <c r="R445" s="108"/>
      <c r="S445" s="1" t="s">
        <v>986</v>
      </c>
      <c r="T445" s="31"/>
      <c r="U445" s="31"/>
      <c r="V445" s="31"/>
      <c r="W445" s="32"/>
      <c r="X445" s="31"/>
      <c r="Y445" s="31"/>
      <c r="Z445" s="31"/>
      <c r="AA445" s="31"/>
      <c r="AB445" s="31"/>
      <c r="AC445" s="31"/>
      <c r="AD445" s="31"/>
      <c r="AE445" s="31"/>
      <c r="AF445" s="31"/>
      <c r="AG445" s="32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2"/>
      <c r="AV445" s="31"/>
      <c r="AW445" s="31"/>
      <c r="AX445" s="31"/>
      <c r="AY445" s="31"/>
      <c r="AZ445" s="32"/>
      <c r="BA445" s="36" t="s">
        <v>655</v>
      </c>
      <c r="BB445" s="108"/>
      <c r="BC445" s="108"/>
      <c r="BD445" s="108"/>
      <c r="BE445" s="109"/>
      <c r="BF445" s="108"/>
      <c r="BG445" s="108"/>
      <c r="BH445" s="108"/>
      <c r="BI445" s="108"/>
      <c r="BJ445" s="109"/>
      <c r="BK445" s="111"/>
      <c r="BL445" s="111"/>
      <c r="BM445" s="111"/>
      <c r="BN445" s="108"/>
      <c r="BO445" s="108"/>
      <c r="BP445" s="108"/>
      <c r="BQ445" s="108"/>
      <c r="BR445" s="108"/>
      <c r="BS445" s="108"/>
      <c r="BT445" s="108"/>
      <c r="BU445" s="108"/>
      <c r="BV445" s="108"/>
      <c r="BW445" s="108"/>
      <c r="BX445" s="108"/>
      <c r="BY445" s="108"/>
      <c r="BZ445" s="108"/>
      <c r="CA445" s="108"/>
      <c r="CB445" s="108"/>
      <c r="CC445" s="108"/>
      <c r="CD445" s="108"/>
      <c r="CE445" s="108"/>
      <c r="CF445" s="108"/>
      <c r="CG445" s="108"/>
      <c r="CH445" s="108"/>
      <c r="CI445" s="108"/>
      <c r="CJ445" s="108"/>
      <c r="CK445" s="108"/>
      <c r="CL445" s="108"/>
      <c r="CM445" s="108"/>
      <c r="CN445" s="108"/>
      <c r="CO445" s="108"/>
      <c r="CP445" s="108"/>
      <c r="CQ445" s="108"/>
      <c r="CR445" s="108"/>
      <c r="CS445" s="108"/>
      <c r="CT445" s="108"/>
      <c r="CU445" s="108"/>
      <c r="CV445" s="108"/>
      <c r="CW445" s="108"/>
      <c r="CX445" s="108"/>
      <c r="CY445" s="108"/>
      <c r="CZ445" s="108"/>
      <c r="DA445" s="108"/>
      <c r="DB445" s="108"/>
      <c r="DC445" s="108"/>
      <c r="DD445" s="108"/>
      <c r="DE445" s="108"/>
      <c r="DF445" s="108"/>
      <c r="DG445" s="109"/>
    </row>
    <row r="446" spans="1:111" s="72" customFormat="1" ht="25.5" customHeight="1" x14ac:dyDescent="0.15">
      <c r="A446" s="107"/>
      <c r="B446" s="107"/>
      <c r="C446" s="107"/>
      <c r="D446" s="1" t="s">
        <v>917</v>
      </c>
      <c r="E446" s="107"/>
      <c r="F446" s="107"/>
      <c r="G446" s="25" t="s">
        <v>121</v>
      </c>
      <c r="H446" s="118" t="s">
        <v>827</v>
      </c>
      <c r="I446" s="38" t="s">
        <v>2399</v>
      </c>
      <c r="J446" s="34" t="s">
        <v>2400</v>
      </c>
      <c r="K446" s="38" t="s">
        <v>653</v>
      </c>
      <c r="L446" s="110"/>
      <c r="M446" s="108"/>
      <c r="N446" s="108"/>
      <c r="O446" s="108"/>
      <c r="P446" s="108"/>
      <c r="Q446" s="107"/>
      <c r="R446" s="108"/>
      <c r="S446" s="1" t="s">
        <v>315</v>
      </c>
      <c r="T446" s="31"/>
      <c r="U446" s="31"/>
      <c r="V446" s="31"/>
      <c r="W446" s="32"/>
      <c r="X446" s="31"/>
      <c r="Y446" s="31"/>
      <c r="Z446" s="31"/>
      <c r="AA446" s="31"/>
      <c r="AB446" s="31"/>
      <c r="AC446" s="31"/>
      <c r="AD446" s="31"/>
      <c r="AE446" s="31"/>
      <c r="AF446" s="31"/>
      <c r="AG446" s="32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2"/>
      <c r="AV446" s="31"/>
      <c r="AW446" s="31"/>
      <c r="AX446" s="31"/>
      <c r="AY446" s="31"/>
      <c r="AZ446" s="32"/>
      <c r="BA446" s="36" t="s">
        <v>1001</v>
      </c>
      <c r="BB446" s="108"/>
      <c r="BC446" s="108"/>
      <c r="BD446" s="108"/>
      <c r="BE446" s="109"/>
      <c r="BF446" s="108"/>
      <c r="BG446" s="108"/>
      <c r="BH446" s="108"/>
      <c r="BI446" s="108"/>
      <c r="BJ446" s="109"/>
      <c r="BK446" s="111"/>
      <c r="BL446" s="111"/>
      <c r="BM446" s="111"/>
      <c r="BN446" s="108"/>
      <c r="BO446" s="108"/>
      <c r="BP446" s="108"/>
      <c r="BQ446" s="108"/>
      <c r="BR446" s="108"/>
      <c r="BS446" s="108"/>
      <c r="BT446" s="108"/>
      <c r="BU446" s="108"/>
      <c r="BV446" s="108"/>
      <c r="BW446" s="108"/>
      <c r="BX446" s="108"/>
      <c r="BY446" s="108"/>
      <c r="BZ446" s="108"/>
      <c r="CA446" s="108"/>
      <c r="CB446" s="108"/>
      <c r="CC446" s="108"/>
      <c r="CD446" s="108"/>
      <c r="CE446" s="108"/>
      <c r="CF446" s="108"/>
      <c r="CG446" s="108"/>
      <c r="CH446" s="108"/>
      <c r="CI446" s="108"/>
      <c r="CJ446" s="108"/>
      <c r="CK446" s="108"/>
      <c r="CL446" s="108"/>
      <c r="CM446" s="108"/>
      <c r="CN446" s="108"/>
      <c r="CO446" s="108"/>
      <c r="CP446" s="108"/>
      <c r="CQ446" s="108"/>
      <c r="CR446" s="108"/>
      <c r="CS446" s="108"/>
      <c r="CT446" s="108"/>
      <c r="CU446" s="108"/>
      <c r="CV446" s="108"/>
      <c r="CW446" s="108"/>
      <c r="CX446" s="108"/>
      <c r="CY446" s="108"/>
      <c r="CZ446" s="108"/>
      <c r="DA446" s="108"/>
      <c r="DB446" s="108"/>
      <c r="DC446" s="108"/>
      <c r="DD446" s="108"/>
      <c r="DE446" s="108"/>
      <c r="DF446" s="108"/>
      <c r="DG446" s="109"/>
    </row>
    <row r="447" spans="1:111" s="72" customFormat="1" ht="14.25" customHeight="1" x14ac:dyDescent="0.15">
      <c r="A447" s="107"/>
      <c r="B447" s="107"/>
      <c r="C447" s="107"/>
      <c r="D447" s="1" t="s">
        <v>976</v>
      </c>
      <c r="E447" s="107"/>
      <c r="F447" s="107"/>
      <c r="G447" s="25" t="s">
        <v>121</v>
      </c>
      <c r="H447" s="118" t="s">
        <v>827</v>
      </c>
      <c r="I447" s="38" t="s">
        <v>2399</v>
      </c>
      <c r="J447" s="34" t="s">
        <v>2400</v>
      </c>
      <c r="K447" s="38" t="s">
        <v>653</v>
      </c>
      <c r="L447" s="110"/>
      <c r="M447" s="108"/>
      <c r="N447" s="108"/>
      <c r="O447" s="108"/>
      <c r="P447" s="108"/>
      <c r="Q447" s="107"/>
      <c r="R447" s="108"/>
      <c r="S447" s="1" t="s">
        <v>988</v>
      </c>
      <c r="T447" s="31"/>
      <c r="U447" s="31"/>
      <c r="V447" s="31"/>
      <c r="W447" s="32"/>
      <c r="X447" s="31"/>
      <c r="Y447" s="31"/>
      <c r="Z447" s="31"/>
      <c r="AA447" s="31"/>
      <c r="AB447" s="31"/>
      <c r="AC447" s="31"/>
      <c r="AD447" s="31"/>
      <c r="AE447" s="31"/>
      <c r="AF447" s="31"/>
      <c r="AG447" s="32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2"/>
      <c r="AV447" s="31"/>
      <c r="AW447" s="31"/>
      <c r="AX447" s="31"/>
      <c r="AY447" s="31"/>
      <c r="AZ447" s="32"/>
      <c r="BA447" s="36" t="s">
        <v>989</v>
      </c>
      <c r="BB447" s="108"/>
      <c r="BC447" s="108"/>
      <c r="BD447" s="108"/>
      <c r="BE447" s="109"/>
      <c r="BF447" s="108"/>
      <c r="BG447" s="108"/>
      <c r="BH447" s="108"/>
      <c r="BI447" s="108"/>
      <c r="BJ447" s="109"/>
      <c r="BK447" s="111"/>
      <c r="BL447" s="111"/>
      <c r="BM447" s="111"/>
      <c r="BN447" s="108"/>
      <c r="BO447" s="108"/>
      <c r="BP447" s="108"/>
      <c r="BQ447" s="108"/>
      <c r="BR447" s="108"/>
      <c r="BS447" s="108"/>
      <c r="BT447" s="108"/>
      <c r="BU447" s="108"/>
      <c r="BV447" s="108"/>
      <c r="BW447" s="108"/>
      <c r="BX447" s="108"/>
      <c r="BY447" s="108"/>
      <c r="BZ447" s="108"/>
      <c r="CA447" s="108"/>
      <c r="CB447" s="108"/>
      <c r="CC447" s="108"/>
      <c r="CD447" s="108"/>
      <c r="CE447" s="108"/>
      <c r="CF447" s="108"/>
      <c r="CG447" s="108"/>
      <c r="CH447" s="108"/>
      <c r="CI447" s="108"/>
      <c r="CJ447" s="108"/>
      <c r="CK447" s="108"/>
      <c r="CL447" s="108"/>
      <c r="CM447" s="108"/>
      <c r="CN447" s="108"/>
      <c r="CO447" s="108"/>
      <c r="CP447" s="108"/>
      <c r="CQ447" s="108"/>
      <c r="CR447" s="108"/>
      <c r="CS447" s="108"/>
      <c r="CT447" s="108"/>
      <c r="CU447" s="108"/>
      <c r="CV447" s="108"/>
      <c r="CW447" s="108"/>
      <c r="CX447" s="108"/>
      <c r="CY447" s="108"/>
      <c r="CZ447" s="108"/>
      <c r="DA447" s="108"/>
      <c r="DB447" s="108"/>
      <c r="DC447" s="108"/>
      <c r="DD447" s="108"/>
      <c r="DE447" s="108"/>
      <c r="DF447" s="108"/>
      <c r="DG447" s="109"/>
    </row>
    <row r="448" spans="1:111" s="72" customFormat="1" ht="14.25" customHeight="1" x14ac:dyDescent="0.15">
      <c r="A448" s="107"/>
      <c r="B448" s="107"/>
      <c r="C448" s="107"/>
      <c r="D448" s="1" t="s">
        <v>977</v>
      </c>
      <c r="E448" s="107"/>
      <c r="F448" s="107"/>
      <c r="G448" s="25" t="s">
        <v>121</v>
      </c>
      <c r="H448" s="118" t="s">
        <v>827</v>
      </c>
      <c r="I448" s="38" t="s">
        <v>2399</v>
      </c>
      <c r="J448" s="34" t="s">
        <v>2400</v>
      </c>
      <c r="K448" s="38" t="s">
        <v>653</v>
      </c>
      <c r="L448" s="110"/>
      <c r="M448" s="108"/>
      <c r="N448" s="108"/>
      <c r="O448" s="108"/>
      <c r="P448" s="108"/>
      <c r="Q448" s="107"/>
      <c r="R448" s="108"/>
      <c r="S448" s="1" t="s">
        <v>817</v>
      </c>
      <c r="T448" s="31"/>
      <c r="U448" s="31"/>
      <c r="V448" s="31"/>
      <c r="W448" s="32"/>
      <c r="X448" s="31"/>
      <c r="Y448" s="31"/>
      <c r="Z448" s="31"/>
      <c r="AA448" s="31"/>
      <c r="AB448" s="31"/>
      <c r="AC448" s="31"/>
      <c r="AD448" s="31"/>
      <c r="AE448" s="31"/>
      <c r="AF448" s="31"/>
      <c r="AG448" s="32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2"/>
      <c r="AV448" s="31"/>
      <c r="AW448" s="31"/>
      <c r="AX448" s="31"/>
      <c r="AY448" s="31"/>
      <c r="AZ448" s="32"/>
      <c r="BA448" s="36" t="s">
        <v>661</v>
      </c>
      <c r="BB448" s="108"/>
      <c r="BC448" s="108"/>
      <c r="BD448" s="108"/>
      <c r="BE448" s="109"/>
      <c r="BF448" s="108"/>
      <c r="BG448" s="108"/>
      <c r="BH448" s="108"/>
      <c r="BI448" s="108"/>
      <c r="BJ448" s="109"/>
      <c r="BK448" s="111"/>
      <c r="BL448" s="111"/>
      <c r="BM448" s="111"/>
      <c r="BN448" s="108"/>
      <c r="BO448" s="108"/>
      <c r="BP448" s="108"/>
      <c r="BQ448" s="108"/>
      <c r="BR448" s="108"/>
      <c r="BS448" s="108"/>
      <c r="BT448" s="108"/>
      <c r="BU448" s="108"/>
      <c r="BV448" s="108"/>
      <c r="BW448" s="108"/>
      <c r="BX448" s="108"/>
      <c r="BY448" s="108"/>
      <c r="BZ448" s="108"/>
      <c r="CA448" s="108"/>
      <c r="CB448" s="108"/>
      <c r="CC448" s="108"/>
      <c r="CD448" s="108"/>
      <c r="CE448" s="108"/>
      <c r="CF448" s="108"/>
      <c r="CG448" s="108"/>
      <c r="CH448" s="108"/>
      <c r="CI448" s="108"/>
      <c r="CJ448" s="108"/>
      <c r="CK448" s="108"/>
      <c r="CL448" s="108"/>
      <c r="CM448" s="108"/>
      <c r="CN448" s="108"/>
      <c r="CO448" s="108"/>
      <c r="CP448" s="108"/>
      <c r="CQ448" s="108"/>
      <c r="CR448" s="108"/>
      <c r="CS448" s="108"/>
      <c r="CT448" s="108"/>
      <c r="CU448" s="108"/>
      <c r="CV448" s="108"/>
      <c r="CW448" s="108"/>
      <c r="CX448" s="108"/>
      <c r="CY448" s="108"/>
      <c r="CZ448" s="108"/>
      <c r="DA448" s="108"/>
      <c r="DB448" s="108"/>
      <c r="DC448" s="108"/>
      <c r="DD448" s="108"/>
      <c r="DE448" s="108"/>
      <c r="DF448" s="108"/>
      <c r="DG448" s="109"/>
    </row>
    <row r="449" spans="1:112" s="72" customFormat="1" ht="14.25" customHeight="1" x14ac:dyDescent="0.15">
      <c r="A449" s="107"/>
      <c r="B449" s="107"/>
      <c r="C449" s="107"/>
      <c r="D449" s="1" t="s">
        <v>978</v>
      </c>
      <c r="E449" s="107"/>
      <c r="F449" s="107"/>
      <c r="G449" s="25" t="s">
        <v>121</v>
      </c>
      <c r="H449" s="118" t="s">
        <v>827</v>
      </c>
      <c r="I449" s="38" t="s">
        <v>2399</v>
      </c>
      <c r="J449" s="34" t="s">
        <v>2400</v>
      </c>
      <c r="K449" s="38" t="s">
        <v>653</v>
      </c>
      <c r="L449" s="110"/>
      <c r="M449" s="108"/>
      <c r="N449" s="108"/>
      <c r="O449" s="108"/>
      <c r="P449" s="108"/>
      <c r="Q449" s="107"/>
      <c r="R449" s="108"/>
      <c r="S449" s="1" t="s">
        <v>992</v>
      </c>
      <c r="T449" s="31"/>
      <c r="U449" s="31"/>
      <c r="V449" s="31"/>
      <c r="W449" s="32"/>
      <c r="X449" s="31"/>
      <c r="Y449" s="31"/>
      <c r="Z449" s="31"/>
      <c r="AA449" s="31"/>
      <c r="AB449" s="31"/>
      <c r="AC449" s="31"/>
      <c r="AD449" s="31"/>
      <c r="AE449" s="31"/>
      <c r="AF449" s="31"/>
      <c r="AG449" s="32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2"/>
      <c r="AV449" s="31"/>
      <c r="AW449" s="31"/>
      <c r="AX449" s="31"/>
      <c r="AY449" s="31"/>
      <c r="AZ449" s="32"/>
      <c r="BA449" s="35" t="s">
        <v>655</v>
      </c>
      <c r="BB449" s="108"/>
      <c r="BC449" s="108"/>
      <c r="BD449" s="108"/>
      <c r="BE449" s="109"/>
      <c r="BF449" s="108"/>
      <c r="BG449" s="108"/>
      <c r="BH449" s="108"/>
      <c r="BI449" s="108"/>
      <c r="BJ449" s="109"/>
      <c r="BK449" s="111"/>
      <c r="BL449" s="111"/>
      <c r="BM449" s="111"/>
      <c r="BN449" s="108"/>
      <c r="BO449" s="108"/>
      <c r="BP449" s="108"/>
      <c r="BQ449" s="108"/>
      <c r="BR449" s="108"/>
      <c r="BS449" s="108"/>
      <c r="BT449" s="108"/>
      <c r="BU449" s="108"/>
      <c r="BV449" s="108"/>
      <c r="BW449" s="108"/>
      <c r="BX449" s="108"/>
      <c r="BY449" s="108"/>
      <c r="BZ449" s="108"/>
      <c r="CA449" s="108"/>
      <c r="CB449" s="108"/>
      <c r="CC449" s="108"/>
      <c r="CD449" s="108"/>
      <c r="CE449" s="108"/>
      <c r="CF449" s="108"/>
      <c r="CG449" s="108"/>
      <c r="CH449" s="108"/>
      <c r="CI449" s="108"/>
      <c r="CJ449" s="108"/>
      <c r="CK449" s="108"/>
      <c r="CL449" s="108"/>
      <c r="CM449" s="108"/>
      <c r="CN449" s="108"/>
      <c r="CO449" s="108"/>
      <c r="CP449" s="108"/>
      <c r="CQ449" s="108"/>
      <c r="CR449" s="108"/>
      <c r="CS449" s="108"/>
      <c r="CT449" s="108"/>
      <c r="CU449" s="108"/>
      <c r="CV449" s="108"/>
      <c r="CW449" s="108"/>
      <c r="CX449" s="108"/>
      <c r="CY449" s="108"/>
      <c r="CZ449" s="108"/>
      <c r="DA449" s="108"/>
      <c r="DB449" s="108"/>
      <c r="DC449" s="108"/>
      <c r="DD449" s="108"/>
      <c r="DE449" s="108"/>
      <c r="DF449" s="108"/>
      <c r="DG449" s="109"/>
    </row>
    <row r="450" spans="1:112" s="72" customFormat="1" ht="14.25" customHeight="1" x14ac:dyDescent="0.15">
      <c r="A450" s="107"/>
      <c r="B450" s="107"/>
      <c r="C450" s="107"/>
      <c r="D450" s="1" t="s">
        <v>979</v>
      </c>
      <c r="E450" s="107"/>
      <c r="F450" s="107"/>
      <c r="G450" s="25" t="s">
        <v>121</v>
      </c>
      <c r="H450" s="118" t="s">
        <v>827</v>
      </c>
      <c r="I450" s="38" t="s">
        <v>2399</v>
      </c>
      <c r="J450" s="34" t="s">
        <v>2400</v>
      </c>
      <c r="K450" s="38" t="s">
        <v>653</v>
      </c>
      <c r="L450" s="110"/>
      <c r="M450" s="108"/>
      <c r="N450" s="108"/>
      <c r="O450" s="108"/>
      <c r="P450" s="108"/>
      <c r="Q450" s="107"/>
      <c r="R450" s="108"/>
      <c r="S450" s="1" t="s">
        <v>817</v>
      </c>
      <c r="T450" s="31"/>
      <c r="U450" s="31"/>
      <c r="V450" s="31"/>
      <c r="W450" s="32"/>
      <c r="X450" s="31"/>
      <c r="Y450" s="31"/>
      <c r="Z450" s="31"/>
      <c r="AA450" s="31"/>
      <c r="AB450" s="31"/>
      <c r="AC450" s="31"/>
      <c r="AD450" s="31"/>
      <c r="AE450" s="31"/>
      <c r="AF450" s="31"/>
      <c r="AG450" s="32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2"/>
      <c r="AV450" s="31"/>
      <c r="AW450" s="31"/>
      <c r="AX450" s="31"/>
      <c r="AY450" s="31"/>
      <c r="AZ450" s="32"/>
      <c r="BA450" s="36" t="s">
        <v>993</v>
      </c>
      <c r="BB450" s="108"/>
      <c r="BC450" s="108"/>
      <c r="BD450" s="108"/>
      <c r="BE450" s="109"/>
      <c r="BF450" s="108"/>
      <c r="BG450" s="108"/>
      <c r="BH450" s="108"/>
      <c r="BI450" s="108"/>
      <c r="BJ450" s="109"/>
      <c r="BK450" s="111"/>
      <c r="BL450" s="111"/>
      <c r="BM450" s="111"/>
      <c r="BN450" s="108"/>
      <c r="BO450" s="108"/>
      <c r="BP450" s="108"/>
      <c r="BQ450" s="108"/>
      <c r="BR450" s="108"/>
      <c r="BS450" s="108"/>
      <c r="BT450" s="108"/>
      <c r="BU450" s="108"/>
      <c r="BV450" s="108"/>
      <c r="BW450" s="108"/>
      <c r="BX450" s="108"/>
      <c r="BY450" s="108"/>
      <c r="BZ450" s="108"/>
      <c r="CA450" s="108"/>
      <c r="CB450" s="108"/>
      <c r="CC450" s="108"/>
      <c r="CD450" s="108"/>
      <c r="CE450" s="108"/>
      <c r="CF450" s="108"/>
      <c r="CG450" s="108"/>
      <c r="CH450" s="108"/>
      <c r="CI450" s="108"/>
      <c r="CJ450" s="108"/>
      <c r="CK450" s="108"/>
      <c r="CL450" s="108"/>
      <c r="CM450" s="108"/>
      <c r="CN450" s="108"/>
      <c r="CO450" s="108"/>
      <c r="CP450" s="108"/>
      <c r="CQ450" s="108"/>
      <c r="CR450" s="108"/>
      <c r="CS450" s="108"/>
      <c r="CT450" s="108"/>
      <c r="CU450" s="108"/>
      <c r="CV450" s="108"/>
      <c r="CW450" s="108"/>
      <c r="CX450" s="108"/>
      <c r="CY450" s="108"/>
      <c r="CZ450" s="108"/>
      <c r="DA450" s="108"/>
      <c r="DB450" s="108"/>
      <c r="DC450" s="108"/>
      <c r="DD450" s="108"/>
      <c r="DE450" s="108"/>
      <c r="DF450" s="108"/>
      <c r="DG450" s="109"/>
    </row>
    <row r="451" spans="1:112" s="72" customFormat="1" ht="25.5" customHeight="1" x14ac:dyDescent="0.15">
      <c r="A451" s="107"/>
      <c r="B451" s="107"/>
      <c r="C451" s="107"/>
      <c r="D451" s="1" t="s">
        <v>654</v>
      </c>
      <c r="E451" s="107"/>
      <c r="F451" s="107"/>
      <c r="G451" s="25" t="s">
        <v>121</v>
      </c>
      <c r="H451" s="118" t="s">
        <v>827</v>
      </c>
      <c r="I451" s="38" t="s">
        <v>2399</v>
      </c>
      <c r="J451" s="34" t="s">
        <v>2400</v>
      </c>
      <c r="K451" s="38" t="s">
        <v>653</v>
      </c>
      <c r="L451" s="110"/>
      <c r="M451" s="108"/>
      <c r="N451" s="108"/>
      <c r="O451" s="108"/>
      <c r="P451" s="108"/>
      <c r="Q451" s="107"/>
      <c r="R451" s="108"/>
      <c r="S451" s="21">
        <v>1003611</v>
      </c>
      <c r="T451" s="31"/>
      <c r="U451" s="31"/>
      <c r="V451" s="31"/>
      <c r="W451" s="32"/>
      <c r="X451" s="31"/>
      <c r="Y451" s="31"/>
      <c r="Z451" s="31"/>
      <c r="AA451" s="31"/>
      <c r="AB451" s="31"/>
      <c r="AC451" s="31"/>
      <c r="AD451" s="31"/>
      <c r="AE451" s="31"/>
      <c r="AF451" s="31"/>
      <c r="AG451" s="32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2"/>
      <c r="AV451" s="31"/>
      <c r="AW451" s="31"/>
      <c r="AX451" s="31"/>
      <c r="AY451" s="31"/>
      <c r="AZ451" s="32"/>
      <c r="BA451" s="35" t="s">
        <v>994</v>
      </c>
      <c r="BB451" s="108"/>
      <c r="BC451" s="108"/>
      <c r="BD451" s="108"/>
      <c r="BE451" s="109"/>
      <c r="BF451" s="108"/>
      <c r="BG451" s="108"/>
      <c r="BH451" s="108"/>
      <c r="BI451" s="108"/>
      <c r="BJ451" s="109"/>
      <c r="BK451" s="111"/>
      <c r="BL451" s="111"/>
      <c r="BM451" s="111"/>
      <c r="BN451" s="108"/>
      <c r="BO451" s="108"/>
      <c r="BP451" s="108"/>
      <c r="BQ451" s="108"/>
      <c r="BR451" s="108"/>
      <c r="BS451" s="108"/>
      <c r="BT451" s="108"/>
      <c r="BU451" s="108"/>
      <c r="BV451" s="108"/>
      <c r="BW451" s="108"/>
      <c r="BX451" s="108"/>
      <c r="BY451" s="108"/>
      <c r="BZ451" s="108"/>
      <c r="CA451" s="108"/>
      <c r="CB451" s="108"/>
      <c r="CC451" s="108"/>
      <c r="CD451" s="108"/>
      <c r="CE451" s="108"/>
      <c r="CF451" s="108"/>
      <c r="CG451" s="108"/>
      <c r="CH451" s="108"/>
      <c r="CI451" s="108"/>
      <c r="CJ451" s="108"/>
      <c r="CK451" s="108"/>
      <c r="CL451" s="108"/>
      <c r="CM451" s="108"/>
      <c r="CN451" s="108"/>
      <c r="CO451" s="108"/>
      <c r="CP451" s="108"/>
      <c r="CQ451" s="108"/>
      <c r="CR451" s="108"/>
      <c r="CS451" s="108"/>
      <c r="CT451" s="108"/>
      <c r="CU451" s="108"/>
      <c r="CV451" s="108"/>
      <c r="CW451" s="108"/>
      <c r="CX451" s="108"/>
      <c r="CY451" s="108"/>
      <c r="CZ451" s="108"/>
      <c r="DA451" s="108"/>
      <c r="DB451" s="108"/>
      <c r="DC451" s="108"/>
      <c r="DD451" s="108"/>
      <c r="DE451" s="108"/>
      <c r="DF451" s="108"/>
      <c r="DG451" s="109"/>
    </row>
    <row r="452" spans="1:112" s="72" customFormat="1" ht="14.25" customHeight="1" x14ac:dyDescent="0.15">
      <c r="A452" s="107"/>
      <c r="B452" s="107"/>
      <c r="C452" s="107"/>
      <c r="D452" s="1" t="s">
        <v>980</v>
      </c>
      <c r="E452" s="107"/>
      <c r="F452" s="107"/>
      <c r="G452" s="25" t="s">
        <v>121</v>
      </c>
      <c r="H452" s="118" t="s">
        <v>827</v>
      </c>
      <c r="I452" s="38" t="s">
        <v>2399</v>
      </c>
      <c r="J452" s="34" t="s">
        <v>2400</v>
      </c>
      <c r="K452" s="38" t="s">
        <v>653</v>
      </c>
      <c r="L452" s="110"/>
      <c r="M452" s="108"/>
      <c r="N452" s="108"/>
      <c r="O452" s="108"/>
      <c r="P452" s="108"/>
      <c r="Q452" s="107"/>
      <c r="R452" s="108"/>
      <c r="S452" s="1" t="s">
        <v>995</v>
      </c>
      <c r="T452" s="31"/>
      <c r="U452" s="31"/>
      <c r="V452" s="31"/>
      <c r="W452" s="32"/>
      <c r="X452" s="31"/>
      <c r="Y452" s="31"/>
      <c r="Z452" s="31"/>
      <c r="AA452" s="31"/>
      <c r="AB452" s="31"/>
      <c r="AC452" s="31"/>
      <c r="AD452" s="31"/>
      <c r="AE452" s="31"/>
      <c r="AF452" s="31"/>
      <c r="AG452" s="32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2"/>
      <c r="AV452" s="31"/>
      <c r="AW452" s="31"/>
      <c r="AX452" s="31"/>
      <c r="AY452" s="31"/>
      <c r="AZ452" s="32"/>
      <c r="BA452" s="35" t="s">
        <v>655</v>
      </c>
      <c r="BB452" s="108"/>
      <c r="BC452" s="108"/>
      <c r="BD452" s="108"/>
      <c r="BE452" s="109"/>
      <c r="BF452" s="108"/>
      <c r="BG452" s="108"/>
      <c r="BH452" s="108"/>
      <c r="BI452" s="108"/>
      <c r="BJ452" s="109"/>
      <c r="BK452" s="111"/>
      <c r="BL452" s="111"/>
      <c r="BM452" s="111"/>
      <c r="BN452" s="108"/>
      <c r="BO452" s="108"/>
      <c r="BP452" s="108"/>
      <c r="BQ452" s="108"/>
      <c r="BR452" s="108"/>
      <c r="BS452" s="108"/>
      <c r="BT452" s="108"/>
      <c r="BU452" s="108"/>
      <c r="BV452" s="108"/>
      <c r="BW452" s="108"/>
      <c r="BX452" s="108"/>
      <c r="BY452" s="108"/>
      <c r="BZ452" s="108"/>
      <c r="CA452" s="108"/>
      <c r="CB452" s="108"/>
      <c r="CC452" s="108"/>
      <c r="CD452" s="108"/>
      <c r="CE452" s="108"/>
      <c r="CF452" s="108"/>
      <c r="CG452" s="108"/>
      <c r="CH452" s="108"/>
      <c r="CI452" s="108"/>
      <c r="CJ452" s="108"/>
      <c r="CK452" s="108"/>
      <c r="CL452" s="108"/>
      <c r="CM452" s="108"/>
      <c r="CN452" s="108"/>
      <c r="CO452" s="108"/>
      <c r="CP452" s="108"/>
      <c r="CQ452" s="108"/>
      <c r="CR452" s="108"/>
      <c r="CS452" s="108"/>
      <c r="CT452" s="108"/>
      <c r="CU452" s="108"/>
      <c r="CV452" s="108"/>
      <c r="CW452" s="108"/>
      <c r="CX452" s="108"/>
      <c r="CY452" s="108"/>
      <c r="CZ452" s="108"/>
      <c r="DA452" s="108"/>
      <c r="DB452" s="108"/>
      <c r="DC452" s="108"/>
      <c r="DD452" s="108"/>
      <c r="DE452" s="108"/>
      <c r="DF452" s="108"/>
      <c r="DG452" s="109"/>
    </row>
    <row r="453" spans="1:112" s="72" customFormat="1" ht="14.25" customHeight="1" x14ac:dyDescent="0.15">
      <c r="A453" s="107"/>
      <c r="B453" s="107"/>
      <c r="C453" s="107"/>
      <c r="D453" s="1" t="s">
        <v>981</v>
      </c>
      <c r="E453" s="107"/>
      <c r="F453" s="107"/>
      <c r="G453" s="25" t="s">
        <v>121</v>
      </c>
      <c r="H453" s="118" t="s">
        <v>827</v>
      </c>
      <c r="I453" s="38" t="s">
        <v>2399</v>
      </c>
      <c r="J453" s="34" t="s">
        <v>2400</v>
      </c>
      <c r="K453" s="38" t="s">
        <v>653</v>
      </c>
      <c r="L453" s="110"/>
      <c r="M453" s="108"/>
      <c r="N453" s="108"/>
      <c r="O453" s="108"/>
      <c r="P453" s="108"/>
      <c r="Q453" s="107"/>
      <c r="R453" s="108"/>
      <c r="S453" s="1" t="s">
        <v>992</v>
      </c>
      <c r="T453" s="31"/>
      <c r="U453" s="31"/>
      <c r="V453" s="31"/>
      <c r="W453" s="32"/>
      <c r="X453" s="31"/>
      <c r="Y453" s="31"/>
      <c r="Z453" s="31"/>
      <c r="AA453" s="31"/>
      <c r="AB453" s="31"/>
      <c r="AC453" s="31"/>
      <c r="AD453" s="31"/>
      <c r="AE453" s="31"/>
      <c r="AF453" s="31"/>
      <c r="AG453" s="32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2"/>
      <c r="AV453" s="31"/>
      <c r="AW453" s="31"/>
      <c r="AX453" s="31"/>
      <c r="AY453" s="31"/>
      <c r="AZ453" s="32"/>
      <c r="BA453" s="36" t="s">
        <v>996</v>
      </c>
      <c r="BB453" s="108"/>
      <c r="BC453" s="108"/>
      <c r="BD453" s="108"/>
      <c r="BE453" s="109"/>
      <c r="BF453" s="108"/>
      <c r="BG453" s="108"/>
      <c r="BH453" s="108"/>
      <c r="BI453" s="108"/>
      <c r="BJ453" s="109"/>
      <c r="BK453" s="111"/>
      <c r="BL453" s="111"/>
      <c r="BM453" s="111"/>
      <c r="BN453" s="108"/>
      <c r="BO453" s="108"/>
      <c r="BP453" s="108"/>
      <c r="BQ453" s="108"/>
      <c r="BR453" s="108"/>
      <c r="BS453" s="108"/>
      <c r="BT453" s="108"/>
      <c r="BU453" s="108"/>
      <c r="BV453" s="108"/>
      <c r="BW453" s="108"/>
      <c r="BX453" s="108"/>
      <c r="BY453" s="108"/>
      <c r="BZ453" s="108"/>
      <c r="CA453" s="108"/>
      <c r="CB453" s="108"/>
      <c r="CC453" s="108"/>
      <c r="CD453" s="108"/>
      <c r="CE453" s="108"/>
      <c r="CF453" s="108"/>
      <c r="CG453" s="108"/>
      <c r="CH453" s="108"/>
      <c r="CI453" s="108"/>
      <c r="CJ453" s="108"/>
      <c r="CK453" s="108"/>
      <c r="CL453" s="108"/>
      <c r="CM453" s="108"/>
      <c r="CN453" s="108"/>
      <c r="CO453" s="108"/>
      <c r="CP453" s="108"/>
      <c r="CQ453" s="108"/>
      <c r="CR453" s="108"/>
      <c r="CS453" s="108"/>
      <c r="CT453" s="108"/>
      <c r="CU453" s="108"/>
      <c r="CV453" s="108"/>
      <c r="CW453" s="108"/>
      <c r="CX453" s="108"/>
      <c r="CY453" s="108"/>
      <c r="CZ453" s="108"/>
      <c r="DA453" s="108"/>
      <c r="DB453" s="108"/>
      <c r="DC453" s="108"/>
      <c r="DD453" s="108"/>
      <c r="DE453" s="108"/>
      <c r="DF453" s="108"/>
      <c r="DG453" s="109"/>
    </row>
    <row r="454" spans="1:112" s="72" customFormat="1" ht="14.25" customHeight="1" x14ac:dyDescent="0.15">
      <c r="A454" s="107"/>
      <c r="B454" s="107"/>
      <c r="C454" s="107"/>
      <c r="D454" s="1" t="s">
        <v>982</v>
      </c>
      <c r="E454" s="107"/>
      <c r="F454" s="107"/>
      <c r="G454" s="25" t="s">
        <v>121</v>
      </c>
      <c r="H454" s="118" t="s">
        <v>827</v>
      </c>
      <c r="I454" s="38" t="s">
        <v>2399</v>
      </c>
      <c r="J454" s="34" t="s">
        <v>2400</v>
      </c>
      <c r="K454" s="38" t="s">
        <v>653</v>
      </c>
      <c r="L454" s="110"/>
      <c r="M454" s="108"/>
      <c r="N454" s="108"/>
      <c r="O454" s="108"/>
      <c r="P454" s="108"/>
      <c r="Q454" s="107"/>
      <c r="R454" s="108"/>
      <c r="S454" s="1" t="s">
        <v>997</v>
      </c>
      <c r="T454" s="31"/>
      <c r="U454" s="31"/>
      <c r="V454" s="31"/>
      <c r="W454" s="32"/>
      <c r="X454" s="31"/>
      <c r="Y454" s="31"/>
      <c r="Z454" s="31"/>
      <c r="AA454" s="31"/>
      <c r="AB454" s="31"/>
      <c r="AC454" s="31"/>
      <c r="AD454" s="31"/>
      <c r="AE454" s="31"/>
      <c r="AF454" s="31"/>
      <c r="AG454" s="32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2"/>
      <c r="AV454" s="31"/>
      <c r="AW454" s="31"/>
      <c r="AX454" s="31"/>
      <c r="AY454" s="31"/>
      <c r="AZ454" s="32"/>
      <c r="BA454" s="36" t="s">
        <v>755</v>
      </c>
      <c r="BB454" s="108"/>
      <c r="BC454" s="108"/>
      <c r="BD454" s="108"/>
      <c r="BE454" s="109"/>
      <c r="BF454" s="108"/>
      <c r="BG454" s="108"/>
      <c r="BH454" s="108"/>
      <c r="BI454" s="108"/>
      <c r="BJ454" s="109"/>
      <c r="BK454" s="111"/>
      <c r="BL454" s="111"/>
      <c r="BM454" s="111"/>
      <c r="BN454" s="108"/>
      <c r="BO454" s="108"/>
      <c r="BP454" s="108"/>
      <c r="BQ454" s="108"/>
      <c r="BR454" s="108"/>
      <c r="BS454" s="108"/>
      <c r="BT454" s="108"/>
      <c r="BU454" s="108"/>
      <c r="BV454" s="108"/>
      <c r="BW454" s="108"/>
      <c r="BX454" s="108"/>
      <c r="BY454" s="108"/>
      <c r="BZ454" s="108"/>
      <c r="CA454" s="108"/>
      <c r="CB454" s="108"/>
      <c r="CC454" s="108"/>
      <c r="CD454" s="108"/>
      <c r="CE454" s="108"/>
      <c r="CF454" s="108"/>
      <c r="CG454" s="108"/>
      <c r="CH454" s="108"/>
      <c r="CI454" s="108"/>
      <c r="CJ454" s="108"/>
      <c r="CK454" s="108"/>
      <c r="CL454" s="108"/>
      <c r="CM454" s="108"/>
      <c r="CN454" s="108"/>
      <c r="CO454" s="108"/>
      <c r="CP454" s="108"/>
      <c r="CQ454" s="108"/>
      <c r="CR454" s="108"/>
      <c r="CS454" s="108"/>
      <c r="CT454" s="108"/>
      <c r="CU454" s="108"/>
      <c r="CV454" s="108"/>
      <c r="CW454" s="108"/>
      <c r="CX454" s="108"/>
      <c r="CY454" s="108"/>
      <c r="CZ454" s="108"/>
      <c r="DA454" s="108"/>
      <c r="DB454" s="108"/>
      <c r="DC454" s="108"/>
      <c r="DD454" s="108"/>
      <c r="DE454" s="108"/>
      <c r="DF454" s="108"/>
      <c r="DG454" s="109"/>
    </row>
    <row r="455" spans="1:112" s="72" customFormat="1" ht="14.25" customHeight="1" x14ac:dyDescent="0.15">
      <c r="A455" s="107"/>
      <c r="B455" s="107"/>
      <c r="C455" s="107"/>
      <c r="D455" s="1" t="s">
        <v>983</v>
      </c>
      <c r="E455" s="107"/>
      <c r="F455" s="107"/>
      <c r="G455" s="25" t="s">
        <v>121</v>
      </c>
      <c r="H455" s="118" t="s">
        <v>827</v>
      </c>
      <c r="I455" s="38" t="s">
        <v>2399</v>
      </c>
      <c r="J455" s="34" t="s">
        <v>2400</v>
      </c>
      <c r="K455" s="38" t="s">
        <v>653</v>
      </c>
      <c r="L455" s="110"/>
      <c r="M455" s="108"/>
      <c r="N455" s="108"/>
      <c r="O455" s="108"/>
      <c r="P455" s="108"/>
      <c r="Q455" s="107"/>
      <c r="R455" s="108"/>
      <c r="S455" s="1" t="s">
        <v>998</v>
      </c>
      <c r="T455" s="31"/>
      <c r="U455" s="31"/>
      <c r="V455" s="31"/>
      <c r="W455" s="32"/>
      <c r="X455" s="31"/>
      <c r="Y455" s="31"/>
      <c r="Z455" s="31"/>
      <c r="AA455" s="31"/>
      <c r="AB455" s="31"/>
      <c r="AC455" s="31"/>
      <c r="AD455" s="31"/>
      <c r="AE455" s="31"/>
      <c r="AF455" s="31"/>
      <c r="AG455" s="32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2"/>
      <c r="AV455" s="31"/>
      <c r="AW455" s="31"/>
      <c r="AX455" s="31"/>
      <c r="AY455" s="31"/>
      <c r="AZ455" s="32"/>
      <c r="BA455" s="36" t="s">
        <v>631</v>
      </c>
      <c r="BB455" s="108"/>
      <c r="BC455" s="108"/>
      <c r="BD455" s="108"/>
      <c r="BE455" s="109"/>
      <c r="BF455" s="108"/>
      <c r="BG455" s="108"/>
      <c r="BH455" s="108"/>
      <c r="BI455" s="108"/>
      <c r="BJ455" s="109"/>
      <c r="BK455" s="111"/>
      <c r="BL455" s="111"/>
      <c r="BM455" s="111"/>
      <c r="BN455" s="108"/>
      <c r="BO455" s="108"/>
      <c r="BP455" s="108"/>
      <c r="BQ455" s="108"/>
      <c r="BR455" s="108"/>
      <c r="BS455" s="108"/>
      <c r="BT455" s="108"/>
      <c r="BU455" s="108"/>
      <c r="BV455" s="108"/>
      <c r="BW455" s="108"/>
      <c r="BX455" s="108"/>
      <c r="BY455" s="108"/>
      <c r="BZ455" s="108"/>
      <c r="CA455" s="108"/>
      <c r="CB455" s="108"/>
      <c r="CC455" s="108"/>
      <c r="CD455" s="108"/>
      <c r="CE455" s="108"/>
      <c r="CF455" s="108"/>
      <c r="CG455" s="108"/>
      <c r="CH455" s="108"/>
      <c r="CI455" s="108"/>
      <c r="CJ455" s="108"/>
      <c r="CK455" s="108"/>
      <c r="CL455" s="108"/>
      <c r="CM455" s="108"/>
      <c r="CN455" s="108"/>
      <c r="CO455" s="108"/>
      <c r="CP455" s="108"/>
      <c r="CQ455" s="108"/>
      <c r="CR455" s="108"/>
      <c r="CS455" s="108"/>
      <c r="CT455" s="108"/>
      <c r="CU455" s="108"/>
      <c r="CV455" s="108"/>
      <c r="CW455" s="108"/>
      <c r="CX455" s="108"/>
      <c r="CY455" s="108"/>
      <c r="CZ455" s="108"/>
      <c r="DA455" s="108"/>
      <c r="DB455" s="108"/>
      <c r="DC455" s="108"/>
      <c r="DD455" s="108"/>
      <c r="DE455" s="108"/>
      <c r="DF455" s="108"/>
      <c r="DG455" s="109"/>
    </row>
    <row r="456" spans="1:112" s="72" customFormat="1" ht="14.25" customHeight="1" x14ac:dyDescent="0.15">
      <c r="A456" s="107"/>
      <c r="B456" s="107"/>
      <c r="C456" s="107"/>
      <c r="D456" s="1" t="s">
        <v>984</v>
      </c>
      <c r="E456" s="107"/>
      <c r="F456" s="107"/>
      <c r="G456" s="25" t="s">
        <v>121</v>
      </c>
      <c r="H456" s="118" t="s">
        <v>827</v>
      </c>
      <c r="I456" s="38" t="s">
        <v>2399</v>
      </c>
      <c r="J456" s="34" t="s">
        <v>2400</v>
      </c>
      <c r="K456" s="38" t="s">
        <v>653</v>
      </c>
      <c r="L456" s="110"/>
      <c r="M456" s="108"/>
      <c r="N456" s="108"/>
      <c r="O456" s="108"/>
      <c r="P456" s="108"/>
      <c r="Q456" s="107"/>
      <c r="R456" s="108"/>
      <c r="S456" s="1" t="s">
        <v>999</v>
      </c>
      <c r="T456" s="31"/>
      <c r="U456" s="31"/>
      <c r="V456" s="31"/>
      <c r="W456" s="32"/>
      <c r="X456" s="31"/>
      <c r="Y456" s="31"/>
      <c r="Z456" s="31"/>
      <c r="AA456" s="31"/>
      <c r="AB456" s="31"/>
      <c r="AC456" s="31"/>
      <c r="AD456" s="31"/>
      <c r="AE456" s="31"/>
      <c r="AF456" s="31"/>
      <c r="AG456" s="32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2"/>
      <c r="AV456" s="31"/>
      <c r="AW456" s="31"/>
      <c r="AX456" s="31"/>
      <c r="AY456" s="31"/>
      <c r="AZ456" s="32"/>
      <c r="BA456" s="36" t="s">
        <v>631</v>
      </c>
      <c r="BB456" s="108"/>
      <c r="BC456" s="108"/>
      <c r="BD456" s="108"/>
      <c r="BE456" s="109"/>
      <c r="BF456" s="108"/>
      <c r="BG456" s="108"/>
      <c r="BH456" s="108"/>
      <c r="BI456" s="108"/>
      <c r="BJ456" s="109"/>
      <c r="BK456" s="111"/>
      <c r="BL456" s="111"/>
      <c r="BM456" s="111"/>
      <c r="BN456" s="108"/>
      <c r="BO456" s="108"/>
      <c r="BP456" s="108"/>
      <c r="BQ456" s="108"/>
      <c r="BR456" s="108"/>
      <c r="BS456" s="108"/>
      <c r="BT456" s="108"/>
      <c r="BU456" s="108"/>
      <c r="BV456" s="108"/>
      <c r="BW456" s="108"/>
      <c r="BX456" s="108"/>
      <c r="BY456" s="108"/>
      <c r="BZ456" s="108"/>
      <c r="CA456" s="108"/>
      <c r="CB456" s="108"/>
      <c r="CC456" s="108"/>
      <c r="CD456" s="108"/>
      <c r="CE456" s="108"/>
      <c r="CF456" s="108"/>
      <c r="CG456" s="108"/>
      <c r="CH456" s="108"/>
      <c r="CI456" s="108"/>
      <c r="CJ456" s="108"/>
      <c r="CK456" s="108"/>
      <c r="CL456" s="108"/>
      <c r="CM456" s="108"/>
      <c r="CN456" s="108"/>
      <c r="CO456" s="108"/>
      <c r="CP456" s="108"/>
      <c r="CQ456" s="108"/>
      <c r="CR456" s="108"/>
      <c r="CS456" s="108"/>
      <c r="CT456" s="108"/>
      <c r="CU456" s="108"/>
      <c r="CV456" s="108"/>
      <c r="CW456" s="108"/>
      <c r="CX456" s="108"/>
      <c r="CY456" s="108"/>
      <c r="CZ456" s="108"/>
      <c r="DA456" s="108"/>
      <c r="DB456" s="108"/>
      <c r="DC456" s="108"/>
      <c r="DD456" s="108"/>
      <c r="DE456" s="108"/>
      <c r="DF456" s="108"/>
      <c r="DG456" s="109"/>
    </row>
    <row r="457" spans="1:112" ht="12.75" customHeight="1" x14ac:dyDescent="0.15">
      <c r="D457" s="1" t="s">
        <v>918</v>
      </c>
      <c r="G457" s="25" t="s">
        <v>121</v>
      </c>
      <c r="H457" s="118" t="s">
        <v>827</v>
      </c>
      <c r="I457" s="38" t="s">
        <v>2399</v>
      </c>
      <c r="J457" s="34" t="s">
        <v>2400</v>
      </c>
      <c r="K457" s="38" t="s">
        <v>653</v>
      </c>
      <c r="S457" s="1" t="s">
        <v>920</v>
      </c>
      <c r="BA457" s="59" t="s">
        <v>366</v>
      </c>
    </row>
    <row r="458" spans="1:112" ht="12.75" customHeight="1" x14ac:dyDescent="0.15">
      <c r="D458" s="59" t="s">
        <v>971</v>
      </c>
      <c r="G458" s="25" t="s">
        <v>121</v>
      </c>
      <c r="H458" s="118" t="s">
        <v>827</v>
      </c>
      <c r="I458" s="38" t="s">
        <v>2399</v>
      </c>
      <c r="J458" s="34" t="s">
        <v>2400</v>
      </c>
      <c r="K458" s="38" t="s">
        <v>653</v>
      </c>
      <c r="S458" s="1" t="s">
        <v>990</v>
      </c>
      <c r="BA458" s="59" t="s">
        <v>991</v>
      </c>
    </row>
    <row r="459" spans="1:112" s="99" customFormat="1" ht="20.25" customHeight="1" x14ac:dyDescent="0.15">
      <c r="A459" s="100"/>
      <c r="B459" s="100"/>
      <c r="C459" s="100"/>
      <c r="D459" s="1" t="s">
        <v>406</v>
      </c>
      <c r="E459" s="20"/>
      <c r="F459" s="19"/>
      <c r="G459" s="25"/>
      <c r="H459" s="118" t="s">
        <v>827</v>
      </c>
      <c r="I459" s="38" t="s">
        <v>2399</v>
      </c>
      <c r="J459" s="34" t="s">
        <v>2400</v>
      </c>
      <c r="K459" s="59" t="s">
        <v>1002</v>
      </c>
      <c r="L459" s="6"/>
      <c r="M459" s="7"/>
      <c r="N459" s="8"/>
      <c r="O459" s="9"/>
      <c r="P459" s="9"/>
      <c r="Q459" s="4"/>
      <c r="R459" s="49"/>
      <c r="S459" s="45" t="s">
        <v>315</v>
      </c>
      <c r="T459" s="9"/>
      <c r="U459" s="9"/>
      <c r="V459" s="9"/>
      <c r="W459" s="10"/>
      <c r="X459" s="9"/>
      <c r="Y459" s="11"/>
      <c r="Z459" s="9"/>
      <c r="AA459" s="9"/>
      <c r="AB459" s="9"/>
      <c r="AC459" s="9"/>
      <c r="AD459" s="9"/>
      <c r="AE459" s="7"/>
      <c r="AF459" s="7"/>
      <c r="AG459" s="10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10"/>
      <c r="AV459" s="12"/>
      <c r="AW459" s="13"/>
      <c r="AX459" s="7"/>
      <c r="AY459" s="7"/>
      <c r="AZ459" s="10"/>
      <c r="BA459" s="35" t="s">
        <v>409</v>
      </c>
      <c r="BB459" s="14"/>
      <c r="BC459" s="15"/>
      <c r="BD459" s="9"/>
      <c r="BE459" s="10"/>
      <c r="BF459" s="9"/>
      <c r="BG459" s="9"/>
      <c r="BH459" s="9"/>
      <c r="BI459" s="9"/>
      <c r="BJ459" s="10"/>
      <c r="BK459" s="7"/>
      <c r="BL459" s="16"/>
      <c r="BM459" s="16"/>
      <c r="BN459" s="15"/>
      <c r="BO459" s="5"/>
      <c r="BP459" s="17"/>
      <c r="BQ459" s="15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15"/>
      <c r="CC459" s="66"/>
      <c r="CD459" s="66"/>
      <c r="CE459" s="18"/>
      <c r="CF459" s="18"/>
      <c r="CG459" s="5"/>
      <c r="CH459" s="18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9"/>
      <c r="DC459" s="15"/>
      <c r="DD459" s="15"/>
      <c r="DE459" s="9"/>
      <c r="DF459" s="101"/>
      <c r="DG459" s="102"/>
      <c r="DH459" s="98"/>
    </row>
    <row r="460" spans="1:112" ht="38.25" customHeight="1" x14ac:dyDescent="0.15">
      <c r="D460" s="1" t="s">
        <v>1005</v>
      </c>
      <c r="G460" s="25" t="s">
        <v>121</v>
      </c>
      <c r="H460" s="118" t="s">
        <v>827</v>
      </c>
      <c r="I460" s="59" t="s">
        <v>2399</v>
      </c>
      <c r="J460" s="34" t="s">
        <v>2400</v>
      </c>
      <c r="K460" s="59" t="s">
        <v>1002</v>
      </c>
      <c r="S460" s="21" t="s">
        <v>1082</v>
      </c>
      <c r="BA460" s="59" t="s">
        <v>1097</v>
      </c>
    </row>
    <row r="461" spans="1:112" ht="12.75" customHeight="1" x14ac:dyDescent="0.15">
      <c r="D461" s="1" t="s">
        <v>1006</v>
      </c>
      <c r="G461" s="25" t="s">
        <v>121</v>
      </c>
      <c r="H461" s="118" t="s">
        <v>827</v>
      </c>
      <c r="I461" s="59" t="s">
        <v>2399</v>
      </c>
      <c r="J461" s="34" t="s">
        <v>2400</v>
      </c>
      <c r="K461" s="59" t="s">
        <v>1002</v>
      </c>
      <c r="S461" s="21" t="s">
        <v>1083</v>
      </c>
      <c r="BA461" s="59" t="s">
        <v>589</v>
      </c>
    </row>
    <row r="462" spans="1:112" ht="12.75" customHeight="1" x14ac:dyDescent="0.15">
      <c r="D462" s="1" t="s">
        <v>1007</v>
      </c>
      <c r="G462" s="25" t="s">
        <v>121</v>
      </c>
      <c r="H462" s="118" t="s">
        <v>827</v>
      </c>
      <c r="I462" s="59" t="s">
        <v>2399</v>
      </c>
      <c r="J462" s="34" t="s">
        <v>2400</v>
      </c>
      <c r="K462" s="59" t="s">
        <v>1002</v>
      </c>
      <c r="S462" s="21" t="s">
        <v>1084</v>
      </c>
      <c r="BA462" s="59" t="s">
        <v>589</v>
      </c>
    </row>
    <row r="463" spans="1:112" ht="12.75" customHeight="1" x14ac:dyDescent="0.15">
      <c r="D463" s="1" t="s">
        <v>1008</v>
      </c>
      <c r="G463" s="25" t="s">
        <v>121</v>
      </c>
      <c r="H463" s="118" t="s">
        <v>827</v>
      </c>
      <c r="I463" s="59" t="s">
        <v>2399</v>
      </c>
      <c r="J463" s="34" t="s">
        <v>2400</v>
      </c>
      <c r="K463" s="59" t="s">
        <v>1002</v>
      </c>
      <c r="S463" s="21" t="s">
        <v>1085</v>
      </c>
      <c r="BA463" s="59" t="s">
        <v>589</v>
      </c>
    </row>
    <row r="464" spans="1:112" ht="12.75" customHeight="1" x14ac:dyDescent="0.15">
      <c r="D464" s="1" t="s">
        <v>1009</v>
      </c>
      <c r="G464" s="25" t="s">
        <v>121</v>
      </c>
      <c r="H464" s="118" t="s">
        <v>827</v>
      </c>
      <c r="I464" s="59" t="s">
        <v>2399</v>
      </c>
      <c r="J464" s="34" t="s">
        <v>2400</v>
      </c>
      <c r="K464" s="59" t="s">
        <v>1002</v>
      </c>
      <c r="S464" s="21" t="s">
        <v>1086</v>
      </c>
      <c r="BA464" s="59" t="s">
        <v>589</v>
      </c>
    </row>
    <row r="465" spans="4:53" ht="12.75" customHeight="1" x14ac:dyDescent="0.15">
      <c r="D465" s="1" t="s">
        <v>1010</v>
      </c>
      <c r="G465" s="25" t="s">
        <v>121</v>
      </c>
      <c r="H465" s="118" t="s">
        <v>827</v>
      </c>
      <c r="I465" s="59" t="s">
        <v>2399</v>
      </c>
      <c r="J465" s="34" t="s">
        <v>2400</v>
      </c>
      <c r="K465" s="59" t="s">
        <v>1002</v>
      </c>
      <c r="S465" s="21" t="s">
        <v>1087</v>
      </c>
      <c r="BA465" s="59" t="s">
        <v>589</v>
      </c>
    </row>
    <row r="466" spans="4:53" ht="12.75" customHeight="1" x14ac:dyDescent="0.15">
      <c r="D466" s="1" t="s">
        <v>1011</v>
      </c>
      <c r="G466" s="25" t="s">
        <v>121</v>
      </c>
      <c r="H466" s="118" t="s">
        <v>827</v>
      </c>
      <c r="I466" s="59" t="s">
        <v>2399</v>
      </c>
      <c r="J466" s="34" t="s">
        <v>2400</v>
      </c>
      <c r="K466" s="59" t="s">
        <v>1002</v>
      </c>
      <c r="S466" s="21" t="s">
        <v>1088</v>
      </c>
      <c r="BA466" s="59" t="s">
        <v>589</v>
      </c>
    </row>
    <row r="467" spans="4:53" ht="12.75" customHeight="1" x14ac:dyDescent="0.15">
      <c r="D467" s="1" t="s">
        <v>1012</v>
      </c>
      <c r="G467" s="25" t="s">
        <v>121</v>
      </c>
      <c r="H467" s="118" t="s">
        <v>827</v>
      </c>
      <c r="I467" s="59" t="s">
        <v>2399</v>
      </c>
      <c r="J467" s="34" t="s">
        <v>2400</v>
      </c>
      <c r="K467" s="59" t="s">
        <v>1002</v>
      </c>
      <c r="S467" s="21" t="s">
        <v>1089</v>
      </c>
      <c r="BA467" s="59" t="s">
        <v>1098</v>
      </c>
    </row>
    <row r="468" spans="4:53" ht="12.75" customHeight="1" x14ac:dyDescent="0.15">
      <c r="D468" s="1" t="s">
        <v>1013</v>
      </c>
      <c r="G468" s="25" t="s">
        <v>121</v>
      </c>
      <c r="H468" s="118" t="s">
        <v>827</v>
      </c>
      <c r="I468" s="59" t="s">
        <v>2399</v>
      </c>
      <c r="J468" s="34" t="s">
        <v>2400</v>
      </c>
      <c r="K468" s="59" t="s">
        <v>1002</v>
      </c>
      <c r="S468" s="21" t="s">
        <v>1082</v>
      </c>
      <c r="BA468" s="59" t="s">
        <v>409</v>
      </c>
    </row>
    <row r="469" spans="4:53" ht="12.75" customHeight="1" x14ac:dyDescent="0.15">
      <c r="D469" s="1" t="s">
        <v>1014</v>
      </c>
      <c r="G469" s="25" t="s">
        <v>121</v>
      </c>
      <c r="H469" s="118" t="s">
        <v>827</v>
      </c>
      <c r="I469" s="59" t="s">
        <v>2399</v>
      </c>
      <c r="J469" s="34" t="s">
        <v>2400</v>
      </c>
      <c r="K469" s="59" t="s">
        <v>1002</v>
      </c>
      <c r="S469" s="21" t="s">
        <v>1083</v>
      </c>
      <c r="BA469" s="59" t="s">
        <v>589</v>
      </c>
    </row>
    <row r="470" spans="4:53" ht="12.75" customHeight="1" x14ac:dyDescent="0.15">
      <c r="D470" s="1" t="s">
        <v>1015</v>
      </c>
      <c r="G470" s="25" t="s">
        <v>121</v>
      </c>
      <c r="H470" s="118" t="s">
        <v>827</v>
      </c>
      <c r="I470" s="59" t="s">
        <v>2399</v>
      </c>
      <c r="J470" s="34" t="s">
        <v>2400</v>
      </c>
      <c r="K470" s="59" t="s">
        <v>1002</v>
      </c>
      <c r="S470" s="21" t="s">
        <v>903</v>
      </c>
      <c r="BA470" s="59" t="s">
        <v>589</v>
      </c>
    </row>
    <row r="471" spans="4:53" ht="12.75" customHeight="1" x14ac:dyDescent="0.15">
      <c r="D471" s="1" t="s">
        <v>1016</v>
      </c>
      <c r="G471" s="25" t="s">
        <v>121</v>
      </c>
      <c r="H471" s="118" t="s">
        <v>827</v>
      </c>
      <c r="I471" s="59" t="s">
        <v>2399</v>
      </c>
      <c r="J471" s="34" t="s">
        <v>2400</v>
      </c>
      <c r="K471" s="59" t="s">
        <v>1002</v>
      </c>
      <c r="S471" s="21" t="s">
        <v>1082</v>
      </c>
      <c r="BA471" s="59" t="s">
        <v>589</v>
      </c>
    </row>
    <row r="472" spans="4:53" ht="12.75" customHeight="1" x14ac:dyDescent="0.15">
      <c r="D472" s="1" t="s">
        <v>1017</v>
      </c>
      <c r="G472" s="25" t="s">
        <v>121</v>
      </c>
      <c r="H472" s="118" t="s">
        <v>827</v>
      </c>
      <c r="I472" s="59" t="s">
        <v>2399</v>
      </c>
      <c r="J472" s="34" t="s">
        <v>2400</v>
      </c>
      <c r="K472" s="59" t="s">
        <v>1002</v>
      </c>
      <c r="S472" s="21" t="s">
        <v>1090</v>
      </c>
      <c r="BA472" s="59" t="s">
        <v>1099</v>
      </c>
    </row>
    <row r="473" spans="4:53" ht="12.75" customHeight="1" x14ac:dyDescent="0.15">
      <c r="D473" s="1" t="s">
        <v>1018</v>
      </c>
      <c r="G473" s="25" t="s">
        <v>121</v>
      </c>
      <c r="H473" s="118" t="s">
        <v>827</v>
      </c>
      <c r="I473" s="59" t="s">
        <v>2399</v>
      </c>
      <c r="J473" s="34" t="s">
        <v>2400</v>
      </c>
      <c r="K473" s="59" t="s">
        <v>1002</v>
      </c>
      <c r="S473" s="21">
        <v>1006866</v>
      </c>
      <c r="BA473" s="59" t="s">
        <v>1099</v>
      </c>
    </row>
    <row r="474" spans="4:53" ht="12.75" customHeight="1" x14ac:dyDescent="0.15">
      <c r="D474" s="1" t="s">
        <v>1019</v>
      </c>
      <c r="G474" s="25" t="s">
        <v>121</v>
      </c>
      <c r="H474" s="118" t="s">
        <v>827</v>
      </c>
      <c r="I474" s="59" t="s">
        <v>2399</v>
      </c>
      <c r="J474" s="34" t="s">
        <v>2400</v>
      </c>
      <c r="K474" s="59" t="s">
        <v>1002</v>
      </c>
      <c r="S474" s="21" t="s">
        <v>1091</v>
      </c>
      <c r="BA474" s="59" t="s">
        <v>1100</v>
      </c>
    </row>
    <row r="475" spans="4:53" ht="12.75" customHeight="1" x14ac:dyDescent="0.15">
      <c r="D475" s="1" t="s">
        <v>1020</v>
      </c>
      <c r="G475" s="25" t="s">
        <v>121</v>
      </c>
      <c r="H475" s="118" t="s">
        <v>827</v>
      </c>
      <c r="I475" s="59" t="s">
        <v>2399</v>
      </c>
      <c r="J475" s="34" t="s">
        <v>2400</v>
      </c>
      <c r="K475" s="59" t="s">
        <v>1002</v>
      </c>
      <c r="S475" s="21" t="s">
        <v>903</v>
      </c>
      <c r="BA475" s="59" t="s">
        <v>768</v>
      </c>
    </row>
    <row r="476" spans="4:53" ht="12.75" customHeight="1" x14ac:dyDescent="0.15">
      <c r="D476" s="1" t="s">
        <v>1021</v>
      </c>
      <c r="G476" s="25" t="s">
        <v>121</v>
      </c>
      <c r="H476" s="118" t="s">
        <v>827</v>
      </c>
      <c r="I476" s="59" t="s">
        <v>2399</v>
      </c>
      <c r="J476" s="34" t="s">
        <v>2400</v>
      </c>
      <c r="K476" s="59" t="s">
        <v>1002</v>
      </c>
      <c r="S476" s="21" t="s">
        <v>903</v>
      </c>
      <c r="BA476" s="59" t="s">
        <v>768</v>
      </c>
    </row>
    <row r="477" spans="4:53" ht="25.5" customHeight="1" x14ac:dyDescent="0.15">
      <c r="D477" s="1" t="s">
        <v>1022</v>
      </c>
      <c r="G477" s="25" t="s">
        <v>121</v>
      </c>
      <c r="H477" s="118" t="s">
        <v>827</v>
      </c>
      <c r="I477" s="59" t="s">
        <v>2399</v>
      </c>
      <c r="J477" s="34" t="s">
        <v>2400</v>
      </c>
      <c r="K477" s="59" t="s">
        <v>1002</v>
      </c>
      <c r="S477" s="21" t="s">
        <v>1092</v>
      </c>
      <c r="BA477" s="59" t="s">
        <v>1101</v>
      </c>
    </row>
    <row r="478" spans="4:53" ht="38.25" customHeight="1" x14ac:dyDescent="0.15">
      <c r="D478" s="1" t="s">
        <v>1023</v>
      </c>
      <c r="G478" s="25" t="s">
        <v>121</v>
      </c>
      <c r="H478" s="118" t="s">
        <v>827</v>
      </c>
      <c r="I478" s="59" t="s">
        <v>2399</v>
      </c>
      <c r="J478" s="34" t="s">
        <v>2400</v>
      </c>
      <c r="K478" s="59" t="s">
        <v>1002</v>
      </c>
      <c r="S478" s="21" t="s">
        <v>1093</v>
      </c>
      <c r="BA478" s="59" t="s">
        <v>1102</v>
      </c>
    </row>
    <row r="479" spans="4:53" ht="12.75" customHeight="1" x14ac:dyDescent="0.15">
      <c r="D479" s="1" t="s">
        <v>1024</v>
      </c>
      <c r="G479" s="25" t="s">
        <v>121</v>
      </c>
      <c r="H479" s="118" t="s">
        <v>827</v>
      </c>
      <c r="I479" s="59" t="s">
        <v>2399</v>
      </c>
      <c r="J479" s="34" t="s">
        <v>2400</v>
      </c>
      <c r="K479" s="59" t="s">
        <v>1002</v>
      </c>
      <c r="Q479" s="59" t="s">
        <v>756</v>
      </c>
      <c r="S479" s="21" t="s">
        <v>1094</v>
      </c>
      <c r="BA479" s="59" t="s">
        <v>1103</v>
      </c>
    </row>
    <row r="480" spans="4:53" ht="12.75" customHeight="1" x14ac:dyDescent="0.15">
      <c r="D480" s="1" t="s">
        <v>1025</v>
      </c>
      <c r="G480" s="25" t="s">
        <v>121</v>
      </c>
      <c r="H480" s="118" t="s">
        <v>827</v>
      </c>
      <c r="I480" s="59" t="s">
        <v>2399</v>
      </c>
      <c r="J480" s="34" t="s">
        <v>2400</v>
      </c>
      <c r="K480" s="59" t="s">
        <v>1002</v>
      </c>
      <c r="Q480" s="59" t="s">
        <v>756</v>
      </c>
      <c r="S480" s="21" t="s">
        <v>1095</v>
      </c>
      <c r="BA480" s="59" t="s">
        <v>1104</v>
      </c>
    </row>
    <row r="481" spans="4:53" ht="12.75" customHeight="1" x14ac:dyDescent="0.15">
      <c r="D481" s="1" t="s">
        <v>1025</v>
      </c>
      <c r="G481" s="25" t="s">
        <v>121</v>
      </c>
      <c r="H481" s="118" t="s">
        <v>827</v>
      </c>
      <c r="I481" s="59" t="s">
        <v>2399</v>
      </c>
      <c r="J481" s="34" t="s">
        <v>2400</v>
      </c>
      <c r="K481" s="59" t="s">
        <v>1002</v>
      </c>
      <c r="Q481" s="59" t="s">
        <v>756</v>
      </c>
      <c r="S481" s="21" t="s">
        <v>1095</v>
      </c>
      <c r="BA481" s="59" t="s">
        <v>755</v>
      </c>
    </row>
    <row r="482" spans="4:53" ht="12.75" customHeight="1" x14ac:dyDescent="0.15">
      <c r="D482" s="1" t="s">
        <v>1026</v>
      </c>
      <c r="G482" s="25" t="s">
        <v>121</v>
      </c>
      <c r="H482" s="118" t="s">
        <v>827</v>
      </c>
      <c r="I482" s="59" t="s">
        <v>2399</v>
      </c>
      <c r="J482" s="34" t="s">
        <v>2400</v>
      </c>
      <c r="K482" s="59" t="s">
        <v>1002</v>
      </c>
      <c r="Q482" s="59" t="s">
        <v>1858</v>
      </c>
      <c r="S482" s="21" t="s">
        <v>1096</v>
      </c>
      <c r="BA482" s="59" t="s">
        <v>366</v>
      </c>
    </row>
    <row r="483" spans="4:53" ht="12.75" customHeight="1" x14ac:dyDescent="0.15">
      <c r="D483" s="1" t="s">
        <v>1022</v>
      </c>
      <c r="G483" s="25" t="s">
        <v>121</v>
      </c>
      <c r="H483" s="118" t="s">
        <v>827</v>
      </c>
      <c r="I483" s="59" t="s">
        <v>2399</v>
      </c>
      <c r="J483" s="34" t="s">
        <v>2400</v>
      </c>
      <c r="K483" s="59" t="s">
        <v>1002</v>
      </c>
      <c r="S483" s="21" t="s">
        <v>1092</v>
      </c>
      <c r="BA483" s="59" t="s">
        <v>1105</v>
      </c>
    </row>
    <row r="484" spans="4:53" ht="12.75" customHeight="1" x14ac:dyDescent="0.15">
      <c r="D484" s="1" t="s">
        <v>1027</v>
      </c>
      <c r="G484" s="25" t="s">
        <v>121</v>
      </c>
      <c r="H484" s="118" t="s">
        <v>827</v>
      </c>
      <c r="I484" s="59" t="s">
        <v>2399</v>
      </c>
      <c r="J484" s="34" t="s">
        <v>2400</v>
      </c>
      <c r="K484" s="59" t="s">
        <v>1002</v>
      </c>
      <c r="S484" s="21" t="s">
        <v>1093</v>
      </c>
      <c r="BA484" s="59" t="s">
        <v>589</v>
      </c>
    </row>
    <row r="485" spans="4:53" ht="12.75" customHeight="1" x14ac:dyDescent="0.15">
      <c r="D485" s="1" t="s">
        <v>1028</v>
      </c>
      <c r="G485" s="25" t="s">
        <v>121</v>
      </c>
      <c r="H485" s="118" t="s">
        <v>827</v>
      </c>
      <c r="I485" s="59" t="s">
        <v>2399</v>
      </c>
      <c r="J485" s="34" t="s">
        <v>2400</v>
      </c>
      <c r="K485" s="59" t="s">
        <v>1002</v>
      </c>
      <c r="S485" s="21" t="s">
        <v>1093</v>
      </c>
      <c r="BA485" s="59" t="s">
        <v>589</v>
      </c>
    </row>
    <row r="486" spans="4:53" ht="12.75" customHeight="1" x14ac:dyDescent="0.15">
      <c r="D486" s="1" t="s">
        <v>1029</v>
      </c>
      <c r="G486" s="25" t="s">
        <v>121</v>
      </c>
      <c r="H486" s="118" t="s">
        <v>827</v>
      </c>
      <c r="I486" s="59" t="s">
        <v>2399</v>
      </c>
      <c r="J486" s="34" t="s">
        <v>2400</v>
      </c>
      <c r="K486" s="59" t="s">
        <v>1003</v>
      </c>
    </row>
    <row r="487" spans="4:53" ht="12.75" customHeight="1" x14ac:dyDescent="0.15">
      <c r="D487" s="1" t="s">
        <v>1030</v>
      </c>
      <c r="G487" s="25" t="s">
        <v>121</v>
      </c>
      <c r="H487" s="118" t="s">
        <v>827</v>
      </c>
      <c r="I487" s="59" t="s">
        <v>2399</v>
      </c>
      <c r="J487" s="34" t="s">
        <v>2400</v>
      </c>
      <c r="K487" s="59" t="s">
        <v>1003</v>
      </c>
      <c r="Q487" s="59" t="s">
        <v>756</v>
      </c>
    </row>
    <row r="488" spans="4:53" ht="12.75" customHeight="1" x14ac:dyDescent="0.15">
      <c r="D488" s="1" t="s">
        <v>1031</v>
      </c>
      <c r="G488" s="25" t="s">
        <v>121</v>
      </c>
      <c r="H488" s="118" t="s">
        <v>827</v>
      </c>
      <c r="I488" s="59" t="s">
        <v>2399</v>
      </c>
      <c r="J488" s="34" t="s">
        <v>2400</v>
      </c>
      <c r="K488" s="59" t="s">
        <v>1003</v>
      </c>
      <c r="Q488" s="59" t="s">
        <v>1106</v>
      </c>
    </row>
    <row r="489" spans="4:53" ht="12.75" customHeight="1" x14ac:dyDescent="0.15">
      <c r="D489" s="1" t="s">
        <v>1032</v>
      </c>
      <c r="G489" s="25" t="s">
        <v>121</v>
      </c>
      <c r="H489" s="118" t="s">
        <v>827</v>
      </c>
      <c r="I489" s="59" t="s">
        <v>2399</v>
      </c>
      <c r="J489" s="34" t="s">
        <v>2400</v>
      </c>
      <c r="K489" s="59" t="s">
        <v>1003</v>
      </c>
      <c r="Q489" s="59" t="s">
        <v>1106</v>
      </c>
    </row>
    <row r="490" spans="4:53" ht="12.75" customHeight="1" x14ac:dyDescent="0.15">
      <c r="D490" s="1" t="s">
        <v>1033</v>
      </c>
      <c r="G490" s="25" t="s">
        <v>121</v>
      </c>
      <c r="H490" s="118" t="s">
        <v>827</v>
      </c>
      <c r="I490" s="59" t="s">
        <v>2399</v>
      </c>
      <c r="J490" s="34" t="s">
        <v>2400</v>
      </c>
      <c r="K490" s="59" t="s">
        <v>1003</v>
      </c>
    </row>
    <row r="491" spans="4:53" ht="12.75" customHeight="1" x14ac:dyDescent="0.15">
      <c r="D491" s="1" t="s">
        <v>1034</v>
      </c>
      <c r="G491" s="25" t="s">
        <v>121</v>
      </c>
      <c r="H491" s="118" t="s">
        <v>827</v>
      </c>
      <c r="I491" s="59" t="s">
        <v>2399</v>
      </c>
      <c r="J491" s="34" t="s">
        <v>2400</v>
      </c>
      <c r="K491" s="59" t="s">
        <v>1003</v>
      </c>
    </row>
    <row r="492" spans="4:53" ht="12.75" customHeight="1" x14ac:dyDescent="0.15">
      <c r="D492" s="1" t="s">
        <v>1035</v>
      </c>
      <c r="G492" s="25" t="s">
        <v>121</v>
      </c>
      <c r="H492" s="118" t="s">
        <v>827</v>
      </c>
      <c r="I492" s="59" t="s">
        <v>2399</v>
      </c>
      <c r="J492" s="34" t="s">
        <v>2400</v>
      </c>
      <c r="K492" s="59" t="s">
        <v>1003</v>
      </c>
    </row>
    <row r="493" spans="4:53" ht="12.75" customHeight="1" x14ac:dyDescent="0.15">
      <c r="D493" s="1" t="s">
        <v>1036</v>
      </c>
      <c r="G493" s="25" t="s">
        <v>121</v>
      </c>
      <c r="H493" s="118" t="s">
        <v>827</v>
      </c>
      <c r="I493" s="59" t="s">
        <v>2399</v>
      </c>
      <c r="J493" s="34" t="s">
        <v>2400</v>
      </c>
      <c r="K493" s="59" t="s">
        <v>1003</v>
      </c>
    </row>
    <row r="494" spans="4:53" ht="12.75" customHeight="1" x14ac:dyDescent="0.15">
      <c r="D494" s="1" t="s">
        <v>1037</v>
      </c>
      <c r="G494" s="25" t="s">
        <v>121</v>
      </c>
      <c r="H494" s="118" t="s">
        <v>827</v>
      </c>
      <c r="I494" s="59" t="s">
        <v>2399</v>
      </c>
      <c r="J494" s="34" t="s">
        <v>2400</v>
      </c>
      <c r="K494" s="59" t="s">
        <v>1003</v>
      </c>
    </row>
    <row r="495" spans="4:53" ht="12.75" customHeight="1" x14ac:dyDescent="0.15">
      <c r="D495" s="23" t="s">
        <v>1056</v>
      </c>
      <c r="G495" s="25" t="s">
        <v>121</v>
      </c>
      <c r="H495" s="118" t="s">
        <v>827</v>
      </c>
      <c r="I495" s="59" t="s">
        <v>2396</v>
      </c>
      <c r="S495" s="1" t="s">
        <v>391</v>
      </c>
      <c r="BA495" s="1" t="s">
        <v>661</v>
      </c>
    </row>
    <row r="496" spans="4:53" ht="12.75" customHeight="1" x14ac:dyDescent="0.15">
      <c r="D496" s="1" t="s">
        <v>1057</v>
      </c>
      <c r="G496" s="25" t="s">
        <v>121</v>
      </c>
      <c r="H496" s="118" t="s">
        <v>827</v>
      </c>
      <c r="I496" s="59" t="s">
        <v>2396</v>
      </c>
      <c r="S496" s="1" t="s">
        <v>1059</v>
      </c>
      <c r="BA496" s="1" t="s">
        <v>1060</v>
      </c>
    </row>
    <row r="497" spans="4:53" ht="12.75" customHeight="1" x14ac:dyDescent="0.15">
      <c r="D497" s="1" t="s">
        <v>1055</v>
      </c>
      <c r="G497" s="25" t="s">
        <v>121</v>
      </c>
      <c r="H497" s="118" t="s">
        <v>827</v>
      </c>
      <c r="I497" s="59" t="s">
        <v>2396</v>
      </c>
      <c r="S497" s="1"/>
      <c r="BA497" s="1"/>
    </row>
    <row r="498" spans="4:53" ht="12.75" customHeight="1" x14ac:dyDescent="0.15">
      <c r="D498" s="1" t="s">
        <v>1063</v>
      </c>
      <c r="G498" s="25" t="s">
        <v>121</v>
      </c>
      <c r="H498" s="118" t="s">
        <v>827</v>
      </c>
      <c r="I498" s="59" t="s">
        <v>2398</v>
      </c>
      <c r="J498" s="59" t="s">
        <v>1004</v>
      </c>
      <c r="S498" s="1" t="s">
        <v>1058</v>
      </c>
      <c r="BA498" s="1" t="s">
        <v>661</v>
      </c>
    </row>
    <row r="499" spans="4:53" ht="12.75" customHeight="1" x14ac:dyDescent="0.15">
      <c r="D499" s="1" t="s">
        <v>1063</v>
      </c>
      <c r="G499" s="25" t="s">
        <v>121</v>
      </c>
      <c r="H499" s="118" t="s">
        <v>827</v>
      </c>
      <c r="I499" s="59" t="s">
        <v>2398</v>
      </c>
      <c r="J499" s="59" t="s">
        <v>1004</v>
      </c>
      <c r="S499" s="1" t="s">
        <v>560</v>
      </c>
      <c r="BA499" s="1" t="s">
        <v>661</v>
      </c>
    </row>
    <row r="500" spans="4:53" ht="12.75" customHeight="1" x14ac:dyDescent="0.15">
      <c r="D500" s="1" t="s">
        <v>1064</v>
      </c>
      <c r="G500" s="25" t="s">
        <v>121</v>
      </c>
      <c r="H500" s="118" t="s">
        <v>827</v>
      </c>
      <c r="I500" s="59" t="s">
        <v>2398</v>
      </c>
      <c r="J500" s="59" t="s">
        <v>1004</v>
      </c>
      <c r="S500" s="1" t="s">
        <v>1067</v>
      </c>
      <c r="BA500" s="1" t="s">
        <v>661</v>
      </c>
    </row>
    <row r="501" spans="4:53" ht="12.75" customHeight="1" x14ac:dyDescent="0.15">
      <c r="D501" s="1" t="s">
        <v>1063</v>
      </c>
      <c r="G501" s="25" t="s">
        <v>121</v>
      </c>
      <c r="H501" s="118" t="s">
        <v>827</v>
      </c>
      <c r="I501" s="59" t="s">
        <v>2398</v>
      </c>
      <c r="J501" s="59" t="s">
        <v>1004</v>
      </c>
      <c r="S501" s="1" t="s">
        <v>725</v>
      </c>
      <c r="BA501" s="1" t="s">
        <v>661</v>
      </c>
    </row>
    <row r="502" spans="4:53" ht="12.75" customHeight="1" x14ac:dyDescent="0.15">
      <c r="D502" s="1" t="s">
        <v>1065</v>
      </c>
      <c r="G502" s="25" t="s">
        <v>121</v>
      </c>
      <c r="H502" s="118" t="s">
        <v>827</v>
      </c>
      <c r="I502" s="59" t="s">
        <v>2398</v>
      </c>
      <c r="J502" s="59" t="s">
        <v>1004</v>
      </c>
      <c r="S502" s="1" t="s">
        <v>315</v>
      </c>
      <c r="BA502" s="59" t="s">
        <v>825</v>
      </c>
    </row>
    <row r="503" spans="4:53" ht="12.75" customHeight="1" x14ac:dyDescent="0.15">
      <c r="D503" s="1" t="s">
        <v>1064</v>
      </c>
      <c r="G503" s="25" t="s">
        <v>121</v>
      </c>
      <c r="H503" s="118" t="s">
        <v>827</v>
      </c>
      <c r="I503" s="59" t="s">
        <v>2398</v>
      </c>
      <c r="J503" s="59" t="s">
        <v>1004</v>
      </c>
      <c r="S503" s="1" t="s">
        <v>1067</v>
      </c>
      <c r="BA503" s="1" t="s">
        <v>661</v>
      </c>
    </row>
    <row r="504" spans="4:53" ht="12.75" customHeight="1" x14ac:dyDescent="0.15">
      <c r="D504" s="1" t="s">
        <v>1066</v>
      </c>
      <c r="G504" s="25" t="s">
        <v>121</v>
      </c>
      <c r="H504" s="118" t="s">
        <v>827</v>
      </c>
      <c r="I504" s="59" t="s">
        <v>2398</v>
      </c>
      <c r="J504" s="59" t="s">
        <v>1004</v>
      </c>
      <c r="S504" s="1" t="s">
        <v>1068</v>
      </c>
      <c r="BA504" s="1" t="s">
        <v>661</v>
      </c>
    </row>
    <row r="505" spans="4:53" ht="12.75" customHeight="1" x14ac:dyDescent="0.15">
      <c r="D505" s="1" t="s">
        <v>1842</v>
      </c>
      <c r="G505" s="25" t="s">
        <v>121</v>
      </c>
      <c r="H505" s="118" t="s">
        <v>827</v>
      </c>
      <c r="I505" s="59" t="s">
        <v>2397</v>
      </c>
      <c r="J505" s="59" t="s">
        <v>2406</v>
      </c>
      <c r="S505" s="1" t="s">
        <v>1844</v>
      </c>
      <c r="BA505" s="1" t="s">
        <v>1846</v>
      </c>
    </row>
    <row r="506" spans="4:53" ht="12.75" customHeight="1" x14ac:dyDescent="0.15">
      <c r="D506" s="1" t="s">
        <v>1843</v>
      </c>
      <c r="G506" s="25" t="s">
        <v>121</v>
      </c>
      <c r="H506" s="118" t="s">
        <v>827</v>
      </c>
      <c r="I506" s="59" t="s">
        <v>2397</v>
      </c>
      <c r="J506" s="59" t="s">
        <v>2406</v>
      </c>
      <c r="S506" s="1" t="s">
        <v>1845</v>
      </c>
      <c r="BA506" s="1" t="s">
        <v>1846</v>
      </c>
    </row>
    <row r="507" spans="4:53" ht="12.75" customHeight="1" x14ac:dyDescent="0.15">
      <c r="D507" s="1" t="s">
        <v>1859</v>
      </c>
      <c r="G507" s="25" t="s">
        <v>121</v>
      </c>
      <c r="H507" s="118" t="s">
        <v>827</v>
      </c>
      <c r="I507" s="59" t="s">
        <v>2397</v>
      </c>
      <c r="J507" s="59" t="s">
        <v>2406</v>
      </c>
      <c r="S507" s="1" t="s">
        <v>1865</v>
      </c>
      <c r="BA507" s="1" t="s">
        <v>858</v>
      </c>
    </row>
    <row r="508" spans="4:53" ht="12.75" customHeight="1" x14ac:dyDescent="0.15">
      <c r="D508" s="1" t="s">
        <v>1860</v>
      </c>
      <c r="G508" s="25" t="s">
        <v>121</v>
      </c>
      <c r="H508" s="118" t="s">
        <v>827</v>
      </c>
      <c r="I508" s="59" t="s">
        <v>2397</v>
      </c>
      <c r="J508" s="59" t="s">
        <v>2406</v>
      </c>
      <c r="S508" s="1" t="s">
        <v>1866</v>
      </c>
      <c r="BA508" s="1" t="s">
        <v>1871</v>
      </c>
    </row>
    <row r="509" spans="4:53" ht="12.75" customHeight="1" x14ac:dyDescent="0.15">
      <c r="D509" s="1" t="s">
        <v>1859</v>
      </c>
      <c r="G509" s="25" t="s">
        <v>121</v>
      </c>
      <c r="H509" s="118" t="s">
        <v>827</v>
      </c>
      <c r="I509" s="59" t="s">
        <v>2397</v>
      </c>
      <c r="J509" s="59" t="s">
        <v>2406</v>
      </c>
      <c r="S509" s="21">
        <v>2008416</v>
      </c>
      <c r="BA509" s="1" t="s">
        <v>1703</v>
      </c>
    </row>
    <row r="510" spans="4:53" ht="12.75" customHeight="1" x14ac:dyDescent="0.15">
      <c r="D510" s="1" t="s">
        <v>1861</v>
      </c>
      <c r="G510" s="25" t="s">
        <v>121</v>
      </c>
      <c r="H510" s="118" t="s">
        <v>827</v>
      </c>
      <c r="I510" s="59" t="s">
        <v>2397</v>
      </c>
      <c r="J510" s="59" t="s">
        <v>2406</v>
      </c>
      <c r="S510" s="1" t="s">
        <v>1867</v>
      </c>
      <c r="BA510" s="1" t="s">
        <v>858</v>
      </c>
    </row>
    <row r="511" spans="4:53" ht="12.75" customHeight="1" x14ac:dyDescent="0.15">
      <c r="D511" s="1" t="s">
        <v>1862</v>
      </c>
      <c r="G511" s="25" t="s">
        <v>121</v>
      </c>
      <c r="H511" s="118" t="s">
        <v>827</v>
      </c>
      <c r="I511" s="59" t="s">
        <v>2397</v>
      </c>
      <c r="J511" s="59" t="s">
        <v>2406</v>
      </c>
      <c r="S511" s="1" t="s">
        <v>1868</v>
      </c>
      <c r="BA511" s="1" t="s">
        <v>858</v>
      </c>
    </row>
    <row r="512" spans="4:53" ht="12.75" customHeight="1" x14ac:dyDescent="0.15">
      <c r="D512" s="1" t="s">
        <v>1863</v>
      </c>
      <c r="G512" s="25" t="s">
        <v>121</v>
      </c>
      <c r="H512" s="118" t="s">
        <v>827</v>
      </c>
      <c r="I512" s="59" t="s">
        <v>2397</v>
      </c>
      <c r="J512" s="59" t="s">
        <v>2406</v>
      </c>
      <c r="S512" s="1" t="s">
        <v>1869</v>
      </c>
      <c r="BA512" s="1" t="s">
        <v>1705</v>
      </c>
    </row>
    <row r="513" spans="4:53" ht="12.75" customHeight="1" x14ac:dyDescent="0.15">
      <c r="D513" s="1" t="s">
        <v>1864</v>
      </c>
      <c r="G513" s="25" t="s">
        <v>121</v>
      </c>
      <c r="H513" s="118" t="s">
        <v>827</v>
      </c>
      <c r="I513" s="59" t="s">
        <v>2397</v>
      </c>
      <c r="J513" s="59" t="s">
        <v>2406</v>
      </c>
      <c r="S513" s="1" t="s">
        <v>1870</v>
      </c>
      <c r="BA513" s="1" t="s">
        <v>1872</v>
      </c>
    </row>
    <row r="514" spans="4:53" ht="12.75" customHeight="1" x14ac:dyDescent="0.15">
      <c r="D514" s="1" t="s">
        <v>1873</v>
      </c>
      <c r="G514" s="25" t="s">
        <v>121</v>
      </c>
      <c r="H514" s="118" t="s">
        <v>827</v>
      </c>
      <c r="I514" s="59" t="s">
        <v>2397</v>
      </c>
      <c r="J514" s="59" t="s">
        <v>1883</v>
      </c>
      <c r="S514" s="1" t="s">
        <v>1877</v>
      </c>
      <c r="BA514" s="1" t="s">
        <v>1881</v>
      </c>
    </row>
    <row r="515" spans="4:53" ht="12.75" customHeight="1" x14ac:dyDescent="0.15">
      <c r="D515" s="1" t="s">
        <v>1874</v>
      </c>
      <c r="G515" s="25" t="s">
        <v>121</v>
      </c>
      <c r="H515" s="118" t="s">
        <v>827</v>
      </c>
      <c r="I515" s="59" t="s">
        <v>2397</v>
      </c>
      <c r="J515" s="59" t="s">
        <v>1883</v>
      </c>
      <c r="S515" s="1" t="s">
        <v>1878</v>
      </c>
      <c r="BA515" s="1" t="s">
        <v>1258</v>
      </c>
    </row>
    <row r="516" spans="4:53" ht="12.75" customHeight="1" x14ac:dyDescent="0.15">
      <c r="D516" s="1" t="s">
        <v>1875</v>
      </c>
      <c r="G516" s="25" t="s">
        <v>121</v>
      </c>
      <c r="H516" s="118" t="s">
        <v>827</v>
      </c>
      <c r="I516" s="59" t="s">
        <v>2397</v>
      </c>
      <c r="J516" s="59" t="s">
        <v>1883</v>
      </c>
      <c r="S516" s="1" t="s">
        <v>1879</v>
      </c>
      <c r="BA516" s="1" t="s">
        <v>1190</v>
      </c>
    </row>
    <row r="517" spans="4:53" ht="12.75" customHeight="1" x14ac:dyDescent="0.15">
      <c r="D517" s="1" t="s">
        <v>1876</v>
      </c>
      <c r="G517" s="25" t="s">
        <v>121</v>
      </c>
      <c r="H517" s="118" t="s">
        <v>827</v>
      </c>
      <c r="I517" s="59" t="s">
        <v>2397</v>
      </c>
      <c r="J517" s="59" t="s">
        <v>1883</v>
      </c>
      <c r="S517" s="1" t="s">
        <v>1880</v>
      </c>
      <c r="BA517" s="1" t="s">
        <v>1882</v>
      </c>
    </row>
    <row r="518" spans="4:53" ht="12.75" customHeight="1" x14ac:dyDescent="0.15">
      <c r="D518" s="1" t="s">
        <v>2407</v>
      </c>
      <c r="G518" s="25" t="s">
        <v>121</v>
      </c>
      <c r="H518" s="118" t="s">
        <v>827</v>
      </c>
      <c r="I518" s="59" t="s">
        <v>2397</v>
      </c>
      <c r="J518" s="59" t="s">
        <v>2408</v>
      </c>
      <c r="K518" s="59" t="s">
        <v>2409</v>
      </c>
      <c r="S518" s="1" t="s">
        <v>2410</v>
      </c>
      <c r="BA518" s="35" t="s">
        <v>2411</v>
      </c>
    </row>
    <row r="519" spans="4:53" ht="12.75" customHeight="1" x14ac:dyDescent="0.15">
      <c r="D519" s="1" t="s">
        <v>2412</v>
      </c>
      <c r="G519" s="25" t="s">
        <v>121</v>
      </c>
      <c r="H519" s="118" t="s">
        <v>827</v>
      </c>
      <c r="I519" s="59" t="s">
        <v>2397</v>
      </c>
      <c r="J519" s="59" t="s">
        <v>2408</v>
      </c>
      <c r="S519" s="1" t="s">
        <v>315</v>
      </c>
      <c r="BA519" s="1" t="s">
        <v>858</v>
      </c>
    </row>
    <row r="520" spans="4:53" ht="12.75" customHeight="1" x14ac:dyDescent="0.15">
      <c r="D520" s="1" t="s">
        <v>2413</v>
      </c>
      <c r="G520" s="25" t="s">
        <v>121</v>
      </c>
      <c r="H520" s="118" t="s">
        <v>827</v>
      </c>
      <c r="I520" s="59" t="s">
        <v>2397</v>
      </c>
      <c r="J520" s="59" t="s">
        <v>2408</v>
      </c>
      <c r="S520" s="1" t="s">
        <v>315</v>
      </c>
      <c r="BA520" s="1" t="s">
        <v>858</v>
      </c>
    </row>
    <row r="521" spans="4:53" ht="12.75" customHeight="1" x14ac:dyDescent="0.15">
      <c r="D521" s="1" t="s">
        <v>2484</v>
      </c>
      <c r="G521" s="25" t="s">
        <v>121</v>
      </c>
      <c r="H521" s="118" t="s">
        <v>827</v>
      </c>
      <c r="I521" s="59" t="s">
        <v>2397</v>
      </c>
      <c r="S521" s="21">
        <v>2006979</v>
      </c>
      <c r="BA521" s="1" t="s">
        <v>858</v>
      </c>
    </row>
    <row r="522" spans="4:53" ht="12.75" customHeight="1" x14ac:dyDescent="0.15">
      <c r="D522" s="1" t="s">
        <v>2485</v>
      </c>
      <c r="G522" s="25" t="s">
        <v>121</v>
      </c>
      <c r="H522" s="118" t="s">
        <v>827</v>
      </c>
      <c r="I522" s="59" t="s">
        <v>2397</v>
      </c>
      <c r="S522" s="21" t="s">
        <v>2512</v>
      </c>
      <c r="BA522" s="1" t="s">
        <v>858</v>
      </c>
    </row>
    <row r="523" spans="4:53" ht="12.75" customHeight="1" x14ac:dyDescent="0.15">
      <c r="D523" s="1" t="s">
        <v>2486</v>
      </c>
      <c r="G523" s="25" t="s">
        <v>121</v>
      </c>
      <c r="H523" s="118" t="s">
        <v>827</v>
      </c>
      <c r="I523" s="59" t="s">
        <v>2397</v>
      </c>
      <c r="S523" s="21" t="s">
        <v>2513</v>
      </c>
      <c r="BA523" s="1" t="s">
        <v>858</v>
      </c>
    </row>
    <row r="524" spans="4:53" ht="12.75" customHeight="1" x14ac:dyDescent="0.15">
      <c r="D524" s="1" t="s">
        <v>2487</v>
      </c>
      <c r="G524" s="25" t="s">
        <v>121</v>
      </c>
      <c r="H524" s="118" t="s">
        <v>827</v>
      </c>
      <c r="I524" s="59" t="s">
        <v>2397</v>
      </c>
      <c r="S524" s="21" t="s">
        <v>1979</v>
      </c>
      <c r="BA524" s="1" t="s">
        <v>858</v>
      </c>
    </row>
    <row r="525" spans="4:53" ht="12.75" customHeight="1" x14ac:dyDescent="0.15">
      <c r="D525" s="1" t="s">
        <v>2488</v>
      </c>
      <c r="G525" s="25" t="s">
        <v>121</v>
      </c>
      <c r="H525" s="118" t="s">
        <v>827</v>
      </c>
      <c r="I525" s="59" t="s">
        <v>2397</v>
      </c>
      <c r="S525" s="21" t="s">
        <v>315</v>
      </c>
      <c r="BA525" s="1" t="s">
        <v>858</v>
      </c>
    </row>
    <row r="526" spans="4:53" ht="12.75" customHeight="1" x14ac:dyDescent="0.15">
      <c r="D526" s="1" t="s">
        <v>2489</v>
      </c>
      <c r="G526" s="25" t="s">
        <v>121</v>
      </c>
      <c r="H526" s="118" t="s">
        <v>827</v>
      </c>
      <c r="I526" s="59" t="s">
        <v>2397</v>
      </c>
      <c r="S526" s="21" t="s">
        <v>311</v>
      </c>
      <c r="BA526" s="1" t="s">
        <v>858</v>
      </c>
    </row>
    <row r="527" spans="4:53" ht="12.75" customHeight="1" x14ac:dyDescent="0.15">
      <c r="D527" s="1" t="s">
        <v>2490</v>
      </c>
      <c r="G527" s="25" t="s">
        <v>121</v>
      </c>
      <c r="H527" s="118" t="s">
        <v>827</v>
      </c>
      <c r="I527" s="59" t="s">
        <v>2397</v>
      </c>
      <c r="S527" s="21" t="s">
        <v>2514</v>
      </c>
      <c r="BA527" s="1" t="s">
        <v>858</v>
      </c>
    </row>
    <row r="528" spans="4:53" ht="12.75" customHeight="1" x14ac:dyDescent="0.15">
      <c r="D528" s="1" t="s">
        <v>2491</v>
      </c>
      <c r="G528" s="25" t="s">
        <v>121</v>
      </c>
      <c r="H528" s="118" t="s">
        <v>827</v>
      </c>
      <c r="I528" s="59" t="s">
        <v>2397</v>
      </c>
      <c r="S528" s="21" t="s">
        <v>315</v>
      </c>
      <c r="BA528" s="1" t="s">
        <v>858</v>
      </c>
    </row>
    <row r="529" spans="4:53" ht="12.75" customHeight="1" x14ac:dyDescent="0.15">
      <c r="D529" s="1" t="s">
        <v>2492</v>
      </c>
      <c r="G529" s="25" t="s">
        <v>121</v>
      </c>
      <c r="H529" s="118" t="s">
        <v>827</v>
      </c>
      <c r="I529" s="59" t="s">
        <v>2397</v>
      </c>
      <c r="S529" s="21" t="s">
        <v>2515</v>
      </c>
      <c r="BA529" s="1" t="s">
        <v>858</v>
      </c>
    </row>
    <row r="530" spans="4:53" ht="12.75" customHeight="1" x14ac:dyDescent="0.15">
      <c r="D530" s="1" t="s">
        <v>2493</v>
      </c>
      <c r="G530" s="25" t="s">
        <v>121</v>
      </c>
      <c r="H530" s="118" t="s">
        <v>827</v>
      </c>
      <c r="I530" s="59" t="s">
        <v>2397</v>
      </c>
      <c r="S530" s="21" t="s">
        <v>315</v>
      </c>
      <c r="BA530" s="1" t="s">
        <v>858</v>
      </c>
    </row>
    <row r="531" spans="4:53" ht="12.75" customHeight="1" x14ac:dyDescent="0.15">
      <c r="D531" s="1" t="s">
        <v>2494</v>
      </c>
      <c r="G531" s="25" t="s">
        <v>121</v>
      </c>
      <c r="H531" s="118" t="s">
        <v>827</v>
      </c>
      <c r="I531" s="59" t="s">
        <v>2397</v>
      </c>
      <c r="S531" s="21" t="s">
        <v>2516</v>
      </c>
      <c r="BA531" s="1" t="s">
        <v>858</v>
      </c>
    </row>
    <row r="532" spans="4:53" ht="12.75" customHeight="1" x14ac:dyDescent="0.15">
      <c r="D532" s="1" t="s">
        <v>2495</v>
      </c>
      <c r="G532" s="25" t="s">
        <v>121</v>
      </c>
      <c r="H532" s="118" t="s">
        <v>827</v>
      </c>
      <c r="I532" s="59" t="s">
        <v>2397</v>
      </c>
      <c r="S532" s="21" t="s">
        <v>1978</v>
      </c>
      <c r="BA532" s="1" t="s">
        <v>858</v>
      </c>
    </row>
    <row r="533" spans="4:53" ht="12.75" customHeight="1" x14ac:dyDescent="0.15">
      <c r="D533" s="1" t="s">
        <v>2496</v>
      </c>
      <c r="G533" s="25" t="s">
        <v>121</v>
      </c>
      <c r="H533" s="118" t="s">
        <v>827</v>
      </c>
      <c r="I533" s="59" t="s">
        <v>2397</v>
      </c>
      <c r="S533" s="21" t="s">
        <v>2513</v>
      </c>
      <c r="BA533" s="1" t="s">
        <v>858</v>
      </c>
    </row>
    <row r="534" spans="4:53" ht="12.75" customHeight="1" x14ac:dyDescent="0.15">
      <c r="D534" s="1" t="s">
        <v>2497</v>
      </c>
      <c r="G534" s="25" t="s">
        <v>121</v>
      </c>
      <c r="H534" s="118" t="s">
        <v>827</v>
      </c>
      <c r="I534" s="59" t="s">
        <v>2397</v>
      </c>
      <c r="S534" s="21" t="s">
        <v>1979</v>
      </c>
      <c r="BA534" s="1" t="s">
        <v>858</v>
      </c>
    </row>
    <row r="535" spans="4:53" ht="12.75" customHeight="1" x14ac:dyDescent="0.15">
      <c r="D535" s="1" t="s">
        <v>2498</v>
      </c>
      <c r="G535" s="25" t="s">
        <v>121</v>
      </c>
      <c r="H535" s="118" t="s">
        <v>827</v>
      </c>
      <c r="I535" s="59" t="s">
        <v>2397</v>
      </c>
      <c r="S535" s="21" t="s">
        <v>2517</v>
      </c>
      <c r="BA535" s="1" t="s">
        <v>858</v>
      </c>
    </row>
    <row r="536" spans="4:53" ht="12.75" customHeight="1" x14ac:dyDescent="0.15">
      <c r="D536" s="1" t="s">
        <v>2499</v>
      </c>
      <c r="G536" s="25" t="s">
        <v>121</v>
      </c>
      <c r="H536" s="118" t="s">
        <v>827</v>
      </c>
      <c r="I536" s="59" t="s">
        <v>2397</v>
      </c>
      <c r="S536" s="21" t="s">
        <v>315</v>
      </c>
      <c r="BA536" s="1" t="s">
        <v>858</v>
      </c>
    </row>
    <row r="537" spans="4:53" ht="12.75" customHeight="1" x14ac:dyDescent="0.15">
      <c r="D537" s="1" t="s">
        <v>2500</v>
      </c>
      <c r="G537" s="25" t="s">
        <v>121</v>
      </c>
      <c r="H537" s="118" t="s">
        <v>827</v>
      </c>
      <c r="I537" s="59" t="s">
        <v>2397</v>
      </c>
      <c r="S537" s="21" t="s">
        <v>2518</v>
      </c>
      <c r="BA537" s="1" t="s">
        <v>858</v>
      </c>
    </row>
    <row r="538" spans="4:53" ht="12.75" customHeight="1" x14ac:dyDescent="0.15">
      <c r="D538" s="1" t="s">
        <v>2501</v>
      </c>
      <c r="G538" s="25" t="s">
        <v>121</v>
      </c>
      <c r="H538" s="118" t="s">
        <v>827</v>
      </c>
      <c r="I538" s="59" t="s">
        <v>2397</v>
      </c>
      <c r="S538" s="21" t="s">
        <v>2518</v>
      </c>
      <c r="BA538" s="1" t="s">
        <v>858</v>
      </c>
    </row>
    <row r="539" spans="4:53" ht="12.75" customHeight="1" x14ac:dyDescent="0.15">
      <c r="D539" s="1" t="s">
        <v>2502</v>
      </c>
      <c r="G539" s="25" t="s">
        <v>121</v>
      </c>
      <c r="H539" s="118" t="s">
        <v>827</v>
      </c>
      <c r="I539" s="59" t="s">
        <v>2397</v>
      </c>
      <c r="S539" s="21" t="s">
        <v>817</v>
      </c>
      <c r="BA539" s="1" t="s">
        <v>858</v>
      </c>
    </row>
    <row r="540" spans="4:53" ht="12.75" customHeight="1" x14ac:dyDescent="0.15">
      <c r="D540" s="1" t="s">
        <v>2503</v>
      </c>
      <c r="G540" s="25" t="s">
        <v>121</v>
      </c>
      <c r="H540" s="118" t="s">
        <v>827</v>
      </c>
      <c r="I540" s="59" t="s">
        <v>2397</v>
      </c>
      <c r="S540" s="21" t="s">
        <v>2519</v>
      </c>
      <c r="BA540" s="1" t="s">
        <v>858</v>
      </c>
    </row>
    <row r="541" spans="4:53" ht="12.75" customHeight="1" x14ac:dyDescent="0.15">
      <c r="D541" s="1" t="s">
        <v>2504</v>
      </c>
      <c r="G541" s="25" t="s">
        <v>121</v>
      </c>
      <c r="H541" s="118" t="s">
        <v>827</v>
      </c>
      <c r="I541" s="59" t="s">
        <v>2397</v>
      </c>
      <c r="S541" s="21" t="s">
        <v>817</v>
      </c>
      <c r="BA541" s="1" t="s">
        <v>858</v>
      </c>
    </row>
    <row r="542" spans="4:53" ht="12.75" customHeight="1" x14ac:dyDescent="0.15">
      <c r="D542" s="1" t="s">
        <v>2505</v>
      </c>
      <c r="G542" s="25" t="s">
        <v>121</v>
      </c>
      <c r="H542" s="118" t="s">
        <v>827</v>
      </c>
      <c r="I542" s="59" t="s">
        <v>2397</v>
      </c>
      <c r="S542" s="21" t="s">
        <v>817</v>
      </c>
      <c r="BA542" s="1" t="s">
        <v>858</v>
      </c>
    </row>
    <row r="543" spans="4:53" ht="12.75" customHeight="1" x14ac:dyDescent="0.15">
      <c r="D543" s="1" t="s">
        <v>2506</v>
      </c>
      <c r="G543" s="25" t="s">
        <v>121</v>
      </c>
      <c r="H543" s="118" t="s">
        <v>827</v>
      </c>
      <c r="I543" s="59" t="s">
        <v>2397</v>
      </c>
      <c r="S543" s="21">
        <v>2006976</v>
      </c>
      <c r="BA543" s="1" t="s">
        <v>858</v>
      </c>
    </row>
    <row r="544" spans="4:53" ht="12.75" customHeight="1" x14ac:dyDescent="0.15">
      <c r="D544" s="1" t="s">
        <v>2507</v>
      </c>
      <c r="G544" s="25" t="s">
        <v>121</v>
      </c>
      <c r="H544" s="118" t="s">
        <v>827</v>
      </c>
      <c r="I544" s="59" t="s">
        <v>2397</v>
      </c>
      <c r="S544" s="21" t="s">
        <v>2520</v>
      </c>
      <c r="BA544" s="1" t="s">
        <v>858</v>
      </c>
    </row>
    <row r="545" spans="4:53" ht="12.75" customHeight="1" x14ac:dyDescent="0.15">
      <c r="D545" s="1" t="s">
        <v>2508</v>
      </c>
      <c r="G545" s="25" t="s">
        <v>121</v>
      </c>
      <c r="H545" s="118" t="s">
        <v>827</v>
      </c>
      <c r="I545" s="59" t="s">
        <v>2397</v>
      </c>
      <c r="S545" s="21" t="s">
        <v>2521</v>
      </c>
      <c r="BA545" s="1" t="s">
        <v>858</v>
      </c>
    </row>
    <row r="546" spans="4:53" ht="12.75" customHeight="1" x14ac:dyDescent="0.15">
      <c r="D546" s="1" t="s">
        <v>2509</v>
      </c>
      <c r="G546" s="25" t="s">
        <v>121</v>
      </c>
      <c r="H546" s="118" t="s">
        <v>827</v>
      </c>
      <c r="I546" s="59" t="s">
        <v>2397</v>
      </c>
      <c r="S546" s="21" t="s">
        <v>2521</v>
      </c>
      <c r="BA546" s="1" t="s">
        <v>858</v>
      </c>
    </row>
    <row r="547" spans="4:53" ht="12.75" customHeight="1" x14ac:dyDescent="0.15">
      <c r="D547" s="1" t="s">
        <v>2508</v>
      </c>
      <c r="G547" s="25" t="s">
        <v>121</v>
      </c>
      <c r="H547" s="118" t="s">
        <v>827</v>
      </c>
      <c r="I547" s="59" t="s">
        <v>2397</v>
      </c>
      <c r="S547" s="21" t="s">
        <v>2522</v>
      </c>
      <c r="BA547" s="1" t="s">
        <v>858</v>
      </c>
    </row>
    <row r="548" spans="4:53" ht="12.75" customHeight="1" x14ac:dyDescent="0.15">
      <c r="D548" s="1" t="s">
        <v>2510</v>
      </c>
      <c r="G548" s="25" t="s">
        <v>121</v>
      </c>
      <c r="H548" s="118" t="s">
        <v>827</v>
      </c>
      <c r="I548" s="59" t="s">
        <v>2397</v>
      </c>
      <c r="S548" s="21">
        <v>2006192</v>
      </c>
      <c r="BA548" s="1" t="s">
        <v>858</v>
      </c>
    </row>
    <row r="549" spans="4:53" ht="12.75" customHeight="1" x14ac:dyDescent="0.15">
      <c r="D549" s="1" t="s">
        <v>2511</v>
      </c>
      <c r="G549" s="25" t="s">
        <v>121</v>
      </c>
      <c r="H549" s="118" t="s">
        <v>827</v>
      </c>
      <c r="I549" s="59" t="s">
        <v>2397</v>
      </c>
      <c r="S549" s="21">
        <v>2006204</v>
      </c>
      <c r="BA549" s="1" t="s">
        <v>858</v>
      </c>
    </row>
    <row r="550" spans="4:53" ht="12.75" customHeight="1" x14ac:dyDescent="0.15">
      <c r="D550" s="1" t="s">
        <v>1887</v>
      </c>
      <c r="G550" s="25" t="s">
        <v>121</v>
      </c>
      <c r="H550" s="118" t="s">
        <v>827</v>
      </c>
      <c r="I550" s="59" t="s">
        <v>2403</v>
      </c>
      <c r="J550" s="59" t="s">
        <v>2404</v>
      </c>
      <c r="K550" s="59" t="s">
        <v>1886</v>
      </c>
      <c r="S550" s="1" t="s">
        <v>1978</v>
      </c>
      <c r="BA550" s="1" t="s">
        <v>858</v>
      </c>
    </row>
    <row r="551" spans="4:53" ht="12.75" customHeight="1" x14ac:dyDescent="0.15">
      <c r="D551" s="1" t="s">
        <v>1888</v>
      </c>
      <c r="G551" s="25" t="s">
        <v>121</v>
      </c>
      <c r="H551" s="118" t="s">
        <v>827</v>
      </c>
      <c r="I551" s="59" t="s">
        <v>2403</v>
      </c>
      <c r="J551" s="59" t="s">
        <v>2404</v>
      </c>
      <c r="K551" s="59" t="s">
        <v>1886</v>
      </c>
      <c r="S551" s="1" t="s">
        <v>1979</v>
      </c>
      <c r="BA551" s="1" t="s">
        <v>858</v>
      </c>
    </row>
    <row r="552" spans="4:53" ht="12.75" customHeight="1" x14ac:dyDescent="0.15">
      <c r="D552" s="1" t="s">
        <v>1889</v>
      </c>
      <c r="G552" s="25" t="s">
        <v>121</v>
      </c>
      <c r="H552" s="118" t="s">
        <v>827</v>
      </c>
      <c r="I552" s="59" t="s">
        <v>2403</v>
      </c>
      <c r="J552" s="59" t="s">
        <v>2404</v>
      </c>
      <c r="K552" s="59" t="s">
        <v>1886</v>
      </c>
      <c r="S552" s="1" t="s">
        <v>1377</v>
      </c>
      <c r="BA552" s="1" t="s">
        <v>858</v>
      </c>
    </row>
    <row r="553" spans="4:53" ht="12.75" customHeight="1" x14ac:dyDescent="0.15">
      <c r="D553" s="1" t="s">
        <v>1890</v>
      </c>
      <c r="G553" s="25" t="s">
        <v>121</v>
      </c>
      <c r="H553" s="118" t="s">
        <v>827</v>
      </c>
      <c r="I553" s="59" t="s">
        <v>2403</v>
      </c>
      <c r="J553" s="59" t="s">
        <v>2404</v>
      </c>
      <c r="K553" s="59" t="s">
        <v>1886</v>
      </c>
      <c r="S553" s="1" t="s">
        <v>391</v>
      </c>
      <c r="BA553" s="1" t="s">
        <v>858</v>
      </c>
    </row>
    <row r="554" spans="4:53" ht="12.75" customHeight="1" x14ac:dyDescent="0.15">
      <c r="D554" s="1" t="s">
        <v>1891</v>
      </c>
      <c r="G554" s="25" t="s">
        <v>121</v>
      </c>
      <c r="H554" s="118" t="s">
        <v>827</v>
      </c>
      <c r="I554" s="59" t="s">
        <v>2403</v>
      </c>
      <c r="J554" s="59" t="s">
        <v>2404</v>
      </c>
      <c r="K554" s="59" t="s">
        <v>1886</v>
      </c>
      <c r="S554" s="1" t="s">
        <v>1980</v>
      </c>
      <c r="BA554" s="1" t="s">
        <v>858</v>
      </c>
    </row>
    <row r="555" spans="4:53" ht="12.75" customHeight="1" x14ac:dyDescent="0.15">
      <c r="D555" s="1" t="s">
        <v>1892</v>
      </c>
      <c r="G555" s="25" t="s">
        <v>121</v>
      </c>
      <c r="H555" s="118" t="s">
        <v>827</v>
      </c>
      <c r="I555" s="59" t="s">
        <v>2403</v>
      </c>
      <c r="J555" s="59" t="s">
        <v>2404</v>
      </c>
      <c r="K555" s="59" t="s">
        <v>1886</v>
      </c>
      <c r="S555" s="1" t="s">
        <v>331</v>
      </c>
      <c r="BA555" s="1" t="s">
        <v>858</v>
      </c>
    </row>
    <row r="556" spans="4:53" ht="12.75" customHeight="1" x14ac:dyDescent="0.15">
      <c r="D556" s="1" t="s">
        <v>1893</v>
      </c>
      <c r="G556" s="25" t="s">
        <v>121</v>
      </c>
      <c r="H556" s="118" t="s">
        <v>827</v>
      </c>
      <c r="I556" s="59" t="s">
        <v>2403</v>
      </c>
      <c r="J556" s="59" t="s">
        <v>2404</v>
      </c>
      <c r="K556" s="59" t="s">
        <v>1886</v>
      </c>
      <c r="S556" s="1" t="s">
        <v>333</v>
      </c>
      <c r="BA556" s="1" t="s">
        <v>858</v>
      </c>
    </row>
    <row r="557" spans="4:53" ht="12.75" customHeight="1" x14ac:dyDescent="0.15">
      <c r="D557" s="1" t="s">
        <v>1894</v>
      </c>
      <c r="G557" s="25" t="s">
        <v>121</v>
      </c>
      <c r="H557" s="118" t="s">
        <v>827</v>
      </c>
      <c r="I557" s="59" t="s">
        <v>2403</v>
      </c>
      <c r="J557" s="59" t="s">
        <v>2404</v>
      </c>
      <c r="K557" s="59" t="s">
        <v>1886</v>
      </c>
      <c r="S557" s="1" t="s">
        <v>334</v>
      </c>
      <c r="BA557" s="1" t="s">
        <v>858</v>
      </c>
    </row>
    <row r="558" spans="4:53" ht="12.75" customHeight="1" x14ac:dyDescent="0.15">
      <c r="D558" s="1" t="s">
        <v>1895</v>
      </c>
      <c r="G558" s="25" t="s">
        <v>121</v>
      </c>
      <c r="H558" s="118" t="s">
        <v>827</v>
      </c>
      <c r="I558" s="59" t="s">
        <v>2403</v>
      </c>
      <c r="J558" s="59" t="s">
        <v>2404</v>
      </c>
      <c r="K558" s="59" t="s">
        <v>1886</v>
      </c>
      <c r="S558" s="1" t="s">
        <v>337</v>
      </c>
      <c r="BA558" s="1" t="s">
        <v>858</v>
      </c>
    </row>
    <row r="559" spans="4:53" ht="12.75" customHeight="1" x14ac:dyDescent="0.15">
      <c r="D559" s="1" t="s">
        <v>1896</v>
      </c>
      <c r="G559" s="25" t="s">
        <v>121</v>
      </c>
      <c r="H559" s="118" t="s">
        <v>827</v>
      </c>
      <c r="I559" s="59" t="s">
        <v>2403</v>
      </c>
      <c r="J559" s="59" t="s">
        <v>2404</v>
      </c>
      <c r="K559" s="59" t="s">
        <v>1886</v>
      </c>
      <c r="S559" s="1" t="s">
        <v>338</v>
      </c>
      <c r="BA559" s="1" t="s">
        <v>858</v>
      </c>
    </row>
    <row r="560" spans="4:53" ht="12.75" customHeight="1" x14ac:dyDescent="0.15">
      <c r="D560" s="1" t="s">
        <v>1897</v>
      </c>
      <c r="G560" s="25" t="s">
        <v>121</v>
      </c>
      <c r="H560" s="118" t="s">
        <v>827</v>
      </c>
      <c r="I560" s="59" t="s">
        <v>2403</v>
      </c>
      <c r="J560" s="59" t="s">
        <v>2404</v>
      </c>
      <c r="K560" s="59" t="s">
        <v>1886</v>
      </c>
      <c r="S560" s="1" t="s">
        <v>1981</v>
      </c>
      <c r="BA560" s="1" t="s">
        <v>1703</v>
      </c>
    </row>
    <row r="561" spans="4:53" ht="12.75" customHeight="1" x14ac:dyDescent="0.15">
      <c r="D561" s="1" t="s">
        <v>1895</v>
      </c>
      <c r="G561" s="25" t="s">
        <v>121</v>
      </c>
      <c r="H561" s="118" t="s">
        <v>827</v>
      </c>
      <c r="I561" s="59" t="s">
        <v>2403</v>
      </c>
      <c r="J561" s="59" t="s">
        <v>2404</v>
      </c>
      <c r="K561" s="59" t="s">
        <v>1886</v>
      </c>
      <c r="S561" s="1" t="s">
        <v>953</v>
      </c>
      <c r="BA561" s="1" t="s">
        <v>858</v>
      </c>
    </row>
    <row r="562" spans="4:53" ht="12.75" customHeight="1" x14ac:dyDescent="0.15">
      <c r="D562" s="1" t="s">
        <v>1896</v>
      </c>
      <c r="G562" s="25" t="s">
        <v>121</v>
      </c>
      <c r="H562" s="118" t="s">
        <v>827</v>
      </c>
      <c r="I562" s="59" t="s">
        <v>2403</v>
      </c>
      <c r="J562" s="59" t="s">
        <v>2404</v>
      </c>
      <c r="K562" s="59" t="s">
        <v>1886</v>
      </c>
      <c r="S562" s="1" t="s">
        <v>1982</v>
      </c>
      <c r="BA562" s="1" t="s">
        <v>858</v>
      </c>
    </row>
    <row r="563" spans="4:53" ht="12.75" customHeight="1" x14ac:dyDescent="0.15">
      <c r="D563" s="1" t="s">
        <v>1898</v>
      </c>
      <c r="G563" s="25" t="s">
        <v>121</v>
      </c>
      <c r="H563" s="118" t="s">
        <v>827</v>
      </c>
      <c r="I563" s="59" t="s">
        <v>2403</v>
      </c>
      <c r="J563" s="59" t="s">
        <v>2404</v>
      </c>
      <c r="K563" s="59" t="s">
        <v>1886</v>
      </c>
      <c r="S563" s="1" t="s">
        <v>1983</v>
      </c>
      <c r="BA563" s="1" t="s">
        <v>858</v>
      </c>
    </row>
    <row r="564" spans="4:53" ht="12.75" customHeight="1" x14ac:dyDescent="0.15">
      <c r="D564" s="1" t="s">
        <v>1899</v>
      </c>
      <c r="G564" s="25" t="s">
        <v>121</v>
      </c>
      <c r="H564" s="118" t="s">
        <v>827</v>
      </c>
      <c r="I564" s="59" t="s">
        <v>2403</v>
      </c>
      <c r="J564" s="59" t="s">
        <v>2404</v>
      </c>
      <c r="K564" s="59" t="s">
        <v>1886</v>
      </c>
      <c r="S564" s="1" t="s">
        <v>1984</v>
      </c>
      <c r="BA564" s="1" t="s">
        <v>858</v>
      </c>
    </row>
    <row r="565" spans="4:53" ht="12.75" customHeight="1" x14ac:dyDescent="0.15">
      <c r="D565" s="1" t="s">
        <v>1900</v>
      </c>
      <c r="G565" s="25" t="s">
        <v>121</v>
      </c>
      <c r="H565" s="118" t="s">
        <v>827</v>
      </c>
      <c r="I565" s="59" t="s">
        <v>2403</v>
      </c>
      <c r="J565" s="59" t="s">
        <v>2404</v>
      </c>
      <c r="K565" s="59" t="s">
        <v>1886</v>
      </c>
      <c r="S565" s="1" t="s">
        <v>1983</v>
      </c>
      <c r="BA565" s="1" t="s">
        <v>858</v>
      </c>
    </row>
    <row r="566" spans="4:53" ht="12.75" customHeight="1" x14ac:dyDescent="0.15">
      <c r="D566" s="1" t="s">
        <v>1901</v>
      </c>
      <c r="G566" s="25" t="s">
        <v>121</v>
      </c>
      <c r="H566" s="118" t="s">
        <v>827</v>
      </c>
      <c r="I566" s="59" t="s">
        <v>2403</v>
      </c>
      <c r="J566" s="59" t="s">
        <v>2404</v>
      </c>
      <c r="K566" s="59" t="s">
        <v>1886</v>
      </c>
      <c r="S566" s="1" t="s">
        <v>1984</v>
      </c>
      <c r="BA566" s="1" t="s">
        <v>858</v>
      </c>
    </row>
    <row r="567" spans="4:53" ht="12.75" customHeight="1" x14ac:dyDescent="0.15">
      <c r="D567" s="1" t="s">
        <v>1902</v>
      </c>
      <c r="G567" s="25" t="s">
        <v>121</v>
      </c>
      <c r="H567" s="118" t="s">
        <v>827</v>
      </c>
      <c r="I567" s="59" t="s">
        <v>2403</v>
      </c>
      <c r="J567" s="59" t="s">
        <v>2404</v>
      </c>
      <c r="K567" s="59" t="s">
        <v>1886</v>
      </c>
      <c r="S567" s="1" t="s">
        <v>1983</v>
      </c>
      <c r="BA567" s="1" t="s">
        <v>858</v>
      </c>
    </row>
    <row r="568" spans="4:53" ht="12.75" customHeight="1" x14ac:dyDescent="0.15">
      <c r="D568" s="1" t="s">
        <v>1903</v>
      </c>
      <c r="G568" s="25" t="s">
        <v>121</v>
      </c>
      <c r="H568" s="118" t="s">
        <v>827</v>
      </c>
      <c r="I568" s="59" t="s">
        <v>2403</v>
      </c>
      <c r="J568" s="59" t="s">
        <v>2404</v>
      </c>
      <c r="K568" s="59" t="s">
        <v>1886</v>
      </c>
      <c r="S568" s="1" t="s">
        <v>1983</v>
      </c>
      <c r="BA568" s="1" t="s">
        <v>858</v>
      </c>
    </row>
    <row r="569" spans="4:53" ht="12.75" customHeight="1" x14ac:dyDescent="0.15">
      <c r="D569" s="1" t="s">
        <v>1904</v>
      </c>
      <c r="G569" s="25" t="s">
        <v>121</v>
      </c>
      <c r="H569" s="118" t="s">
        <v>827</v>
      </c>
      <c r="I569" s="59" t="s">
        <v>2403</v>
      </c>
      <c r="J569" s="59" t="s">
        <v>2404</v>
      </c>
      <c r="K569" s="59" t="s">
        <v>1886</v>
      </c>
      <c r="S569" s="1" t="s">
        <v>1984</v>
      </c>
      <c r="BA569" s="1" t="s">
        <v>858</v>
      </c>
    </row>
    <row r="570" spans="4:53" ht="12.75" customHeight="1" x14ac:dyDescent="0.15">
      <c r="D570" s="1" t="s">
        <v>1905</v>
      </c>
      <c r="G570" s="25" t="s">
        <v>121</v>
      </c>
      <c r="H570" s="118" t="s">
        <v>827</v>
      </c>
      <c r="I570" s="59" t="s">
        <v>2403</v>
      </c>
      <c r="J570" s="59" t="s">
        <v>2404</v>
      </c>
      <c r="K570" s="59" t="s">
        <v>1886</v>
      </c>
      <c r="S570" s="1" t="s">
        <v>1983</v>
      </c>
      <c r="BA570" s="1" t="s">
        <v>858</v>
      </c>
    </row>
    <row r="571" spans="4:53" ht="12.75" customHeight="1" x14ac:dyDescent="0.15">
      <c r="D571" s="1" t="s">
        <v>1906</v>
      </c>
      <c r="G571" s="25" t="s">
        <v>121</v>
      </c>
      <c r="H571" s="118" t="s">
        <v>827</v>
      </c>
      <c r="I571" s="59" t="s">
        <v>2403</v>
      </c>
      <c r="J571" s="59" t="s">
        <v>2404</v>
      </c>
      <c r="K571" s="59" t="s">
        <v>1886</v>
      </c>
      <c r="S571" s="1" t="s">
        <v>1984</v>
      </c>
      <c r="BA571" s="1" t="s">
        <v>858</v>
      </c>
    </row>
    <row r="572" spans="4:53" ht="12.75" customHeight="1" x14ac:dyDescent="0.15">
      <c r="D572" s="1" t="s">
        <v>1907</v>
      </c>
      <c r="G572" s="25" t="s">
        <v>121</v>
      </c>
      <c r="H572" s="118" t="s">
        <v>827</v>
      </c>
      <c r="I572" s="59" t="s">
        <v>2403</v>
      </c>
      <c r="J572" s="59" t="s">
        <v>2404</v>
      </c>
      <c r="K572" s="59" t="s">
        <v>1886</v>
      </c>
      <c r="S572" s="1" t="s">
        <v>1985</v>
      </c>
      <c r="BA572" s="1" t="s">
        <v>858</v>
      </c>
    </row>
    <row r="573" spans="4:53" ht="12.75" customHeight="1" x14ac:dyDescent="0.15">
      <c r="D573" s="1" t="s">
        <v>1908</v>
      </c>
      <c r="G573" s="25" t="s">
        <v>121</v>
      </c>
      <c r="H573" s="118" t="s">
        <v>827</v>
      </c>
      <c r="I573" s="59" t="s">
        <v>2403</v>
      </c>
      <c r="J573" s="59" t="s">
        <v>2404</v>
      </c>
      <c r="K573" s="59" t="s">
        <v>1886</v>
      </c>
      <c r="S573" s="1" t="s">
        <v>1986</v>
      </c>
      <c r="BA573" s="1" t="s">
        <v>858</v>
      </c>
    </row>
    <row r="574" spans="4:53" ht="12.75" customHeight="1" x14ac:dyDescent="0.15">
      <c r="D574" s="1" t="s">
        <v>1895</v>
      </c>
      <c r="G574" s="25" t="s">
        <v>121</v>
      </c>
      <c r="H574" s="118" t="s">
        <v>827</v>
      </c>
      <c r="I574" s="59" t="s">
        <v>2403</v>
      </c>
      <c r="J574" s="59" t="s">
        <v>2404</v>
      </c>
      <c r="K574" s="59" t="s">
        <v>1886</v>
      </c>
      <c r="S574" s="1" t="s">
        <v>1983</v>
      </c>
      <c r="BA574" s="1" t="s">
        <v>858</v>
      </c>
    </row>
    <row r="575" spans="4:53" ht="12.75" customHeight="1" x14ac:dyDescent="0.15">
      <c r="D575" s="1" t="s">
        <v>1896</v>
      </c>
      <c r="G575" s="25" t="s">
        <v>121</v>
      </c>
      <c r="H575" s="118" t="s">
        <v>827</v>
      </c>
      <c r="I575" s="59" t="s">
        <v>2403</v>
      </c>
      <c r="J575" s="59" t="s">
        <v>2404</v>
      </c>
      <c r="K575" s="59" t="s">
        <v>1886</v>
      </c>
      <c r="S575" s="1" t="s">
        <v>1984</v>
      </c>
      <c r="BA575" s="1" t="s">
        <v>858</v>
      </c>
    </row>
    <row r="576" spans="4:53" ht="12.75" customHeight="1" x14ac:dyDescent="0.15">
      <c r="D576" s="1" t="s">
        <v>1909</v>
      </c>
      <c r="G576" s="25" t="s">
        <v>121</v>
      </c>
      <c r="H576" s="118" t="s">
        <v>827</v>
      </c>
      <c r="I576" s="59" t="s">
        <v>2403</v>
      </c>
      <c r="J576" s="59" t="s">
        <v>2404</v>
      </c>
      <c r="K576" s="59" t="s">
        <v>1886</v>
      </c>
      <c r="S576" s="1" t="s">
        <v>784</v>
      </c>
      <c r="BA576" s="1" t="s">
        <v>858</v>
      </c>
    </row>
    <row r="577" spans="4:53" ht="12.75" customHeight="1" x14ac:dyDescent="0.15">
      <c r="D577" s="1" t="s">
        <v>1910</v>
      </c>
      <c r="G577" s="25" t="s">
        <v>121</v>
      </c>
      <c r="H577" s="118" t="s">
        <v>827</v>
      </c>
      <c r="I577" s="59" t="s">
        <v>2403</v>
      </c>
      <c r="J577" s="59" t="s">
        <v>2404</v>
      </c>
      <c r="K577" s="59" t="s">
        <v>1886</v>
      </c>
      <c r="S577" s="1" t="s">
        <v>1987</v>
      </c>
      <c r="BA577" s="1" t="s">
        <v>858</v>
      </c>
    </row>
    <row r="578" spans="4:53" ht="12.75" customHeight="1" x14ac:dyDescent="0.15">
      <c r="D578" s="1" t="s">
        <v>1911</v>
      </c>
      <c r="G578" s="25" t="s">
        <v>121</v>
      </c>
      <c r="H578" s="118" t="s">
        <v>827</v>
      </c>
      <c r="I578" s="59" t="s">
        <v>2403</v>
      </c>
      <c r="J578" s="59" t="s">
        <v>2404</v>
      </c>
      <c r="K578" s="59" t="s">
        <v>1886</v>
      </c>
      <c r="S578" s="1" t="s">
        <v>315</v>
      </c>
      <c r="BA578" s="1" t="s">
        <v>858</v>
      </c>
    </row>
    <row r="579" spans="4:53" ht="12.75" customHeight="1" x14ac:dyDescent="0.15">
      <c r="D579" s="1" t="s">
        <v>1909</v>
      </c>
      <c r="G579" s="25" t="s">
        <v>121</v>
      </c>
      <c r="H579" s="118" t="s">
        <v>827</v>
      </c>
      <c r="I579" s="59" t="s">
        <v>2403</v>
      </c>
      <c r="J579" s="59" t="s">
        <v>2404</v>
      </c>
      <c r="K579" s="59" t="s">
        <v>1886</v>
      </c>
      <c r="S579" s="1" t="s">
        <v>315</v>
      </c>
      <c r="BA579" s="1" t="s">
        <v>858</v>
      </c>
    </row>
    <row r="580" spans="4:53" ht="12.75" customHeight="1" x14ac:dyDescent="0.15">
      <c r="D580" s="1" t="s">
        <v>1910</v>
      </c>
      <c r="G580" s="25" t="s">
        <v>121</v>
      </c>
      <c r="H580" s="118" t="s">
        <v>827</v>
      </c>
      <c r="I580" s="59" t="s">
        <v>2403</v>
      </c>
      <c r="J580" s="59" t="s">
        <v>2404</v>
      </c>
      <c r="K580" s="59" t="s">
        <v>1886</v>
      </c>
      <c r="S580" s="1" t="s">
        <v>315</v>
      </c>
      <c r="BA580" s="1" t="s">
        <v>858</v>
      </c>
    </row>
    <row r="581" spans="4:53" ht="12.75" customHeight="1" x14ac:dyDescent="0.15">
      <c r="D581" s="1" t="s">
        <v>1912</v>
      </c>
      <c r="G581" s="25" t="s">
        <v>121</v>
      </c>
      <c r="H581" s="118" t="s">
        <v>827</v>
      </c>
      <c r="I581" s="59" t="s">
        <v>2403</v>
      </c>
      <c r="J581" s="59" t="s">
        <v>2404</v>
      </c>
      <c r="K581" s="59" t="s">
        <v>1886</v>
      </c>
      <c r="S581" s="1" t="s">
        <v>1988</v>
      </c>
      <c r="BA581" s="1" t="s">
        <v>858</v>
      </c>
    </row>
    <row r="582" spans="4:53" ht="12.75" customHeight="1" x14ac:dyDescent="0.15">
      <c r="D582" s="1" t="s">
        <v>1913</v>
      </c>
      <c r="G582" s="25" t="s">
        <v>121</v>
      </c>
      <c r="H582" s="118" t="s">
        <v>827</v>
      </c>
      <c r="I582" s="59" t="s">
        <v>2403</v>
      </c>
      <c r="J582" s="59" t="s">
        <v>2404</v>
      </c>
      <c r="K582" s="59" t="s">
        <v>1886</v>
      </c>
      <c r="S582" s="1" t="s">
        <v>315</v>
      </c>
      <c r="BA582" s="1" t="s">
        <v>858</v>
      </c>
    </row>
    <row r="583" spans="4:53" ht="12.75" customHeight="1" x14ac:dyDescent="0.15">
      <c r="D583" s="1" t="s">
        <v>1909</v>
      </c>
      <c r="G583" s="25" t="s">
        <v>121</v>
      </c>
      <c r="H583" s="118" t="s">
        <v>827</v>
      </c>
      <c r="I583" s="59" t="s">
        <v>2403</v>
      </c>
      <c r="J583" s="59" t="s">
        <v>2404</v>
      </c>
      <c r="K583" s="59" t="s">
        <v>1886</v>
      </c>
      <c r="S583" s="1" t="s">
        <v>1989</v>
      </c>
      <c r="BA583" s="1" t="s">
        <v>858</v>
      </c>
    </row>
    <row r="584" spans="4:53" ht="12.75" customHeight="1" x14ac:dyDescent="0.15">
      <c r="D584" s="1" t="s">
        <v>1910</v>
      </c>
      <c r="G584" s="25" t="s">
        <v>121</v>
      </c>
      <c r="H584" s="118" t="s">
        <v>827</v>
      </c>
      <c r="I584" s="59" t="s">
        <v>2403</v>
      </c>
      <c r="J584" s="59" t="s">
        <v>2404</v>
      </c>
      <c r="K584" s="59" t="s">
        <v>1886</v>
      </c>
      <c r="S584" s="1" t="s">
        <v>1990</v>
      </c>
      <c r="BA584" s="1" t="s">
        <v>858</v>
      </c>
    </row>
    <row r="585" spans="4:53" ht="12.75" customHeight="1" x14ac:dyDescent="0.15">
      <c r="D585" s="1" t="s">
        <v>1914</v>
      </c>
      <c r="G585" s="25" t="s">
        <v>121</v>
      </c>
      <c r="H585" s="118" t="s">
        <v>827</v>
      </c>
      <c r="I585" s="59" t="s">
        <v>2403</v>
      </c>
      <c r="J585" s="59" t="s">
        <v>2404</v>
      </c>
      <c r="K585" s="59" t="s">
        <v>1886</v>
      </c>
      <c r="S585" s="1" t="s">
        <v>1991</v>
      </c>
      <c r="BA585" s="1" t="s">
        <v>858</v>
      </c>
    </row>
    <row r="586" spans="4:53" ht="12.75" customHeight="1" x14ac:dyDescent="0.15">
      <c r="D586" s="1" t="s">
        <v>1915</v>
      </c>
      <c r="G586" s="25" t="s">
        <v>121</v>
      </c>
      <c r="H586" s="118" t="s">
        <v>827</v>
      </c>
      <c r="I586" s="59" t="s">
        <v>2403</v>
      </c>
      <c r="J586" s="59" t="s">
        <v>2404</v>
      </c>
      <c r="K586" s="59" t="s">
        <v>1886</v>
      </c>
      <c r="S586" s="1" t="s">
        <v>1991</v>
      </c>
      <c r="BA586" s="1" t="s">
        <v>858</v>
      </c>
    </row>
    <row r="587" spans="4:53" ht="12.75" customHeight="1" x14ac:dyDescent="0.15">
      <c r="D587" s="1" t="s">
        <v>1895</v>
      </c>
      <c r="G587" s="25" t="s">
        <v>121</v>
      </c>
      <c r="H587" s="118" t="s">
        <v>827</v>
      </c>
      <c r="I587" s="59" t="s">
        <v>2403</v>
      </c>
      <c r="J587" s="59" t="s">
        <v>2404</v>
      </c>
      <c r="K587" s="59" t="s">
        <v>1886</v>
      </c>
      <c r="S587" s="1" t="s">
        <v>1992</v>
      </c>
      <c r="BA587" s="1" t="s">
        <v>858</v>
      </c>
    </row>
    <row r="588" spans="4:53" ht="12.75" customHeight="1" x14ac:dyDescent="0.15">
      <c r="D588" s="1" t="s">
        <v>1896</v>
      </c>
      <c r="G588" s="25" t="s">
        <v>121</v>
      </c>
      <c r="H588" s="118" t="s">
        <v>827</v>
      </c>
      <c r="I588" s="59" t="s">
        <v>2403</v>
      </c>
      <c r="J588" s="59" t="s">
        <v>2404</v>
      </c>
      <c r="K588" s="59" t="s">
        <v>1886</v>
      </c>
      <c r="S588" s="1" t="s">
        <v>1993</v>
      </c>
      <c r="BA588" s="1" t="s">
        <v>858</v>
      </c>
    </row>
    <row r="589" spans="4:53" ht="12.75" customHeight="1" x14ac:dyDescent="0.15">
      <c r="D589" s="1" t="s">
        <v>1916</v>
      </c>
      <c r="G589" s="25" t="s">
        <v>121</v>
      </c>
      <c r="H589" s="118" t="s">
        <v>827</v>
      </c>
      <c r="I589" s="59" t="s">
        <v>2403</v>
      </c>
      <c r="J589" s="59" t="s">
        <v>2404</v>
      </c>
      <c r="K589" s="59" t="s">
        <v>1886</v>
      </c>
      <c r="S589" s="1" t="s">
        <v>1983</v>
      </c>
      <c r="BA589" s="1" t="s">
        <v>858</v>
      </c>
    </row>
    <row r="590" spans="4:53" ht="12.75" customHeight="1" x14ac:dyDescent="0.15">
      <c r="D590" s="1" t="s">
        <v>1917</v>
      </c>
      <c r="G590" s="25" t="s">
        <v>121</v>
      </c>
      <c r="H590" s="118" t="s">
        <v>827</v>
      </c>
      <c r="I590" s="59" t="s">
        <v>2403</v>
      </c>
      <c r="J590" s="59" t="s">
        <v>2404</v>
      </c>
      <c r="K590" s="59" t="s">
        <v>1886</v>
      </c>
      <c r="S590" s="1" t="s">
        <v>1984</v>
      </c>
      <c r="BA590" s="1" t="s">
        <v>858</v>
      </c>
    </row>
    <row r="591" spans="4:53" ht="12.75" customHeight="1" x14ac:dyDescent="0.15">
      <c r="D591" s="1" t="s">
        <v>1918</v>
      </c>
      <c r="G591" s="25" t="s">
        <v>121</v>
      </c>
      <c r="H591" s="118" t="s">
        <v>827</v>
      </c>
      <c r="I591" s="59" t="s">
        <v>2403</v>
      </c>
      <c r="J591" s="59" t="s">
        <v>2404</v>
      </c>
      <c r="K591" s="59" t="s">
        <v>1886</v>
      </c>
      <c r="S591" s="1" t="s">
        <v>1985</v>
      </c>
      <c r="BA591" s="1" t="s">
        <v>858</v>
      </c>
    </row>
    <row r="592" spans="4:53" ht="12.75" customHeight="1" x14ac:dyDescent="0.15">
      <c r="D592" s="1" t="s">
        <v>1919</v>
      </c>
      <c r="G592" s="25" t="s">
        <v>121</v>
      </c>
      <c r="H592" s="118" t="s">
        <v>827</v>
      </c>
      <c r="I592" s="59" t="s">
        <v>2403</v>
      </c>
      <c r="J592" s="59" t="s">
        <v>2404</v>
      </c>
      <c r="K592" s="59" t="s">
        <v>1886</v>
      </c>
      <c r="S592" s="1" t="s">
        <v>1986</v>
      </c>
      <c r="BA592" s="1" t="s">
        <v>858</v>
      </c>
    </row>
    <row r="593" spans="4:53" ht="12.75" customHeight="1" x14ac:dyDescent="0.15">
      <c r="D593" s="1" t="s">
        <v>1920</v>
      </c>
      <c r="G593" s="25" t="s">
        <v>121</v>
      </c>
      <c r="H593" s="118" t="s">
        <v>827</v>
      </c>
      <c r="I593" s="59" t="s">
        <v>2403</v>
      </c>
      <c r="J593" s="59" t="s">
        <v>2404</v>
      </c>
      <c r="K593" s="59" t="s">
        <v>1886</v>
      </c>
      <c r="S593" s="1" t="s">
        <v>1994</v>
      </c>
      <c r="BA593" s="1" t="s">
        <v>858</v>
      </c>
    </row>
    <row r="594" spans="4:53" ht="12.75" customHeight="1" x14ac:dyDescent="0.15">
      <c r="D594" s="1" t="s">
        <v>1921</v>
      </c>
      <c r="G594" s="25" t="s">
        <v>121</v>
      </c>
      <c r="H594" s="118" t="s">
        <v>827</v>
      </c>
      <c r="I594" s="59" t="s">
        <v>2403</v>
      </c>
      <c r="J594" s="59" t="s">
        <v>2404</v>
      </c>
      <c r="K594" s="59" t="s">
        <v>1886</v>
      </c>
      <c r="S594" s="1" t="s">
        <v>1994</v>
      </c>
      <c r="BA594" s="1" t="s">
        <v>858</v>
      </c>
    </row>
    <row r="595" spans="4:53" ht="12.75" customHeight="1" x14ac:dyDescent="0.15">
      <c r="D595" s="1" t="s">
        <v>1922</v>
      </c>
      <c r="G595" s="25" t="s">
        <v>121</v>
      </c>
      <c r="H595" s="118" t="s">
        <v>827</v>
      </c>
      <c r="I595" s="59" t="s">
        <v>2403</v>
      </c>
      <c r="J595" s="59" t="s">
        <v>2404</v>
      </c>
      <c r="K595" s="59" t="s">
        <v>1886</v>
      </c>
      <c r="S595" s="1" t="s">
        <v>1995</v>
      </c>
      <c r="BA595" s="1" t="s">
        <v>858</v>
      </c>
    </row>
    <row r="596" spans="4:53" ht="12.75" customHeight="1" x14ac:dyDescent="0.15">
      <c r="D596" s="1" t="s">
        <v>1912</v>
      </c>
      <c r="G596" s="25" t="s">
        <v>121</v>
      </c>
      <c r="H596" s="118" t="s">
        <v>827</v>
      </c>
      <c r="I596" s="59" t="s">
        <v>2403</v>
      </c>
      <c r="J596" s="59" t="s">
        <v>2404</v>
      </c>
      <c r="K596" s="59" t="s">
        <v>1886</v>
      </c>
      <c r="S596" s="1" t="s">
        <v>1994</v>
      </c>
      <c r="BA596" s="1" t="s">
        <v>858</v>
      </c>
    </row>
    <row r="597" spans="4:53" ht="12.75" customHeight="1" x14ac:dyDescent="0.15">
      <c r="D597" s="1" t="s">
        <v>1922</v>
      </c>
      <c r="G597" s="25" t="s">
        <v>121</v>
      </c>
      <c r="H597" s="118" t="s">
        <v>827</v>
      </c>
      <c r="I597" s="59" t="s">
        <v>2403</v>
      </c>
      <c r="J597" s="59" t="s">
        <v>2404</v>
      </c>
      <c r="K597" s="59" t="s">
        <v>1886</v>
      </c>
      <c r="S597" s="1" t="s">
        <v>1994</v>
      </c>
      <c r="BA597" s="1" t="s">
        <v>858</v>
      </c>
    </row>
    <row r="598" spans="4:53" ht="12.75" customHeight="1" x14ac:dyDescent="0.15">
      <c r="D598" s="1" t="s">
        <v>1923</v>
      </c>
      <c r="G598" s="25" t="s">
        <v>121</v>
      </c>
      <c r="H598" s="118" t="s">
        <v>827</v>
      </c>
      <c r="I598" s="59" t="s">
        <v>2403</v>
      </c>
      <c r="J598" s="59" t="s">
        <v>2404</v>
      </c>
      <c r="K598" s="59" t="s">
        <v>1886</v>
      </c>
      <c r="S598" s="1" t="s">
        <v>1996</v>
      </c>
      <c r="BA598" s="1" t="s">
        <v>858</v>
      </c>
    </row>
    <row r="599" spans="4:53" ht="12.75" customHeight="1" x14ac:dyDescent="0.15">
      <c r="D599" s="1" t="s">
        <v>1924</v>
      </c>
      <c r="G599" s="25" t="s">
        <v>121</v>
      </c>
      <c r="H599" s="118" t="s">
        <v>827</v>
      </c>
      <c r="I599" s="59" t="s">
        <v>2403</v>
      </c>
      <c r="J599" s="59" t="s">
        <v>2404</v>
      </c>
      <c r="K599" s="59" t="s">
        <v>1886</v>
      </c>
      <c r="S599" s="1" t="s">
        <v>1997</v>
      </c>
      <c r="BA599" s="1" t="s">
        <v>858</v>
      </c>
    </row>
    <row r="600" spans="4:53" ht="12.75" customHeight="1" x14ac:dyDescent="0.15">
      <c r="D600" s="1" t="s">
        <v>1897</v>
      </c>
      <c r="G600" s="25" t="s">
        <v>121</v>
      </c>
      <c r="H600" s="118" t="s">
        <v>827</v>
      </c>
      <c r="I600" s="59" t="s">
        <v>2403</v>
      </c>
      <c r="J600" s="59" t="s">
        <v>2404</v>
      </c>
      <c r="K600" s="59" t="s">
        <v>1886</v>
      </c>
      <c r="S600" s="1" t="s">
        <v>1981</v>
      </c>
      <c r="BA600" s="1" t="s">
        <v>2030</v>
      </c>
    </row>
    <row r="601" spans="4:53" ht="12.75" customHeight="1" x14ac:dyDescent="0.15">
      <c r="D601" s="1" t="s">
        <v>1925</v>
      </c>
      <c r="G601" s="25" t="s">
        <v>121</v>
      </c>
      <c r="H601" s="118" t="s">
        <v>827</v>
      </c>
      <c r="I601" s="59" t="s">
        <v>2403</v>
      </c>
      <c r="J601" s="59" t="s">
        <v>2404</v>
      </c>
      <c r="K601" s="59" t="s">
        <v>1886</v>
      </c>
      <c r="S601" s="1" t="s">
        <v>1991</v>
      </c>
      <c r="BA601" s="1" t="s">
        <v>2030</v>
      </c>
    </row>
    <row r="602" spans="4:53" ht="12.75" customHeight="1" x14ac:dyDescent="0.15">
      <c r="D602" s="1" t="s">
        <v>1926</v>
      </c>
      <c r="G602" s="25" t="s">
        <v>121</v>
      </c>
      <c r="H602" s="118" t="s">
        <v>827</v>
      </c>
      <c r="I602" s="59" t="s">
        <v>2403</v>
      </c>
      <c r="J602" s="59" t="s">
        <v>2404</v>
      </c>
      <c r="K602" s="59" t="s">
        <v>1886</v>
      </c>
      <c r="S602" s="1" t="s">
        <v>1998</v>
      </c>
      <c r="BA602" s="1" t="s">
        <v>2030</v>
      </c>
    </row>
    <row r="603" spans="4:53" ht="12.75" customHeight="1" x14ac:dyDescent="0.15">
      <c r="D603" s="1" t="s">
        <v>1927</v>
      </c>
      <c r="G603" s="25" t="s">
        <v>121</v>
      </c>
      <c r="H603" s="118" t="s">
        <v>827</v>
      </c>
      <c r="I603" s="59" t="s">
        <v>2403</v>
      </c>
      <c r="J603" s="59" t="s">
        <v>2404</v>
      </c>
      <c r="K603" s="59" t="s">
        <v>1886</v>
      </c>
      <c r="S603" s="1" t="s">
        <v>1999</v>
      </c>
      <c r="BA603" s="1" t="s">
        <v>2030</v>
      </c>
    </row>
    <row r="604" spans="4:53" ht="12.75" customHeight="1" x14ac:dyDescent="0.15">
      <c r="D604" s="1" t="s">
        <v>1928</v>
      </c>
      <c r="G604" s="25" t="s">
        <v>121</v>
      </c>
      <c r="H604" s="118" t="s">
        <v>827</v>
      </c>
      <c r="I604" s="59" t="s">
        <v>2403</v>
      </c>
      <c r="J604" s="59" t="s">
        <v>2404</v>
      </c>
      <c r="K604" s="59" t="s">
        <v>1886</v>
      </c>
      <c r="S604" s="1" t="s">
        <v>2000</v>
      </c>
      <c r="BA604" s="1" t="s">
        <v>858</v>
      </c>
    </row>
    <row r="605" spans="4:53" ht="12.75" customHeight="1" x14ac:dyDescent="0.15">
      <c r="D605" s="1" t="s">
        <v>1895</v>
      </c>
      <c r="G605" s="25" t="s">
        <v>121</v>
      </c>
      <c r="H605" s="118" t="s">
        <v>827</v>
      </c>
      <c r="I605" s="59" t="s">
        <v>2403</v>
      </c>
      <c r="J605" s="59" t="s">
        <v>2404</v>
      </c>
      <c r="K605" s="59" t="s">
        <v>1886</v>
      </c>
      <c r="S605" s="1" t="s">
        <v>1993</v>
      </c>
      <c r="BA605" s="1" t="s">
        <v>858</v>
      </c>
    </row>
    <row r="606" spans="4:53" ht="12.75" customHeight="1" x14ac:dyDescent="0.15">
      <c r="D606" s="1" t="s">
        <v>1896</v>
      </c>
      <c r="G606" s="25" t="s">
        <v>121</v>
      </c>
      <c r="H606" s="118" t="s">
        <v>827</v>
      </c>
      <c r="I606" s="59" t="s">
        <v>2403</v>
      </c>
      <c r="J606" s="59" t="s">
        <v>2404</v>
      </c>
      <c r="K606" s="59" t="s">
        <v>1886</v>
      </c>
      <c r="S606" s="1" t="s">
        <v>1992</v>
      </c>
      <c r="BA606" s="1" t="s">
        <v>858</v>
      </c>
    </row>
    <row r="607" spans="4:53" ht="12.75" customHeight="1" x14ac:dyDescent="0.15">
      <c r="D607" s="1" t="s">
        <v>1929</v>
      </c>
      <c r="G607" s="25" t="s">
        <v>121</v>
      </c>
      <c r="H607" s="118" t="s">
        <v>827</v>
      </c>
      <c r="I607" s="59" t="s">
        <v>2403</v>
      </c>
      <c r="J607" s="59" t="s">
        <v>2404</v>
      </c>
      <c r="K607" s="59" t="s">
        <v>1886</v>
      </c>
      <c r="S607" s="1" t="s">
        <v>2001</v>
      </c>
      <c r="BA607" s="1" t="s">
        <v>2031</v>
      </c>
    </row>
    <row r="608" spans="4:53" ht="12.75" customHeight="1" x14ac:dyDescent="0.15">
      <c r="D608" s="1" t="s">
        <v>1930</v>
      </c>
      <c r="G608" s="25" t="s">
        <v>121</v>
      </c>
      <c r="H608" s="118" t="s">
        <v>827</v>
      </c>
      <c r="I608" s="59" t="s">
        <v>2403</v>
      </c>
      <c r="J608" s="59" t="s">
        <v>2404</v>
      </c>
      <c r="K608" s="59" t="s">
        <v>1886</v>
      </c>
      <c r="S608" s="1" t="s">
        <v>2001</v>
      </c>
      <c r="BA608" s="1" t="s">
        <v>2031</v>
      </c>
    </row>
    <row r="609" spans="4:53" ht="12.75" customHeight="1" x14ac:dyDescent="0.15">
      <c r="D609" s="1" t="s">
        <v>1929</v>
      </c>
      <c r="G609" s="25" t="s">
        <v>121</v>
      </c>
      <c r="H609" s="118" t="s">
        <v>827</v>
      </c>
      <c r="I609" s="59" t="s">
        <v>2403</v>
      </c>
      <c r="J609" s="59" t="s">
        <v>2404</v>
      </c>
      <c r="K609" s="59" t="s">
        <v>1886</v>
      </c>
      <c r="S609" s="1" t="s">
        <v>2001</v>
      </c>
      <c r="BA609" s="1" t="s">
        <v>2030</v>
      </c>
    </row>
    <row r="610" spans="4:53" ht="12.75" customHeight="1" x14ac:dyDescent="0.15">
      <c r="D610" s="1" t="s">
        <v>1930</v>
      </c>
      <c r="G610" s="25" t="s">
        <v>121</v>
      </c>
      <c r="H610" s="118" t="s">
        <v>827</v>
      </c>
      <c r="I610" s="59" t="s">
        <v>2403</v>
      </c>
      <c r="J610" s="59" t="s">
        <v>2404</v>
      </c>
      <c r="K610" s="59" t="s">
        <v>1886</v>
      </c>
      <c r="S610" s="1" t="s">
        <v>2001</v>
      </c>
      <c r="BA610" s="1" t="s">
        <v>2030</v>
      </c>
    </row>
    <row r="611" spans="4:53" ht="12.75" customHeight="1" x14ac:dyDescent="0.15">
      <c r="D611" s="1" t="s">
        <v>1931</v>
      </c>
      <c r="G611" s="25" t="s">
        <v>121</v>
      </c>
      <c r="H611" s="118" t="s">
        <v>827</v>
      </c>
      <c r="I611" s="59" t="s">
        <v>2403</v>
      </c>
      <c r="J611" s="59" t="s">
        <v>2404</v>
      </c>
      <c r="K611" s="59" t="s">
        <v>1886</v>
      </c>
      <c r="S611" s="1" t="s">
        <v>2000</v>
      </c>
      <c r="BA611" s="1" t="s">
        <v>858</v>
      </c>
    </row>
    <row r="612" spans="4:53" ht="12.75" customHeight="1" x14ac:dyDescent="0.15">
      <c r="D612" s="1" t="s">
        <v>1932</v>
      </c>
      <c r="G612" s="25" t="s">
        <v>121</v>
      </c>
      <c r="H612" s="118" t="s">
        <v>827</v>
      </c>
      <c r="I612" s="59" t="s">
        <v>2403</v>
      </c>
      <c r="J612" s="59" t="s">
        <v>2404</v>
      </c>
      <c r="K612" s="59" t="s">
        <v>1886</v>
      </c>
      <c r="S612" s="1" t="s">
        <v>2002</v>
      </c>
      <c r="BA612" s="1" t="s">
        <v>858</v>
      </c>
    </row>
    <row r="613" spans="4:53" ht="12.75" customHeight="1" x14ac:dyDescent="0.15">
      <c r="D613" s="1" t="s">
        <v>1932</v>
      </c>
      <c r="G613" s="25" t="s">
        <v>121</v>
      </c>
      <c r="H613" s="118" t="s">
        <v>827</v>
      </c>
      <c r="I613" s="59" t="s">
        <v>2403</v>
      </c>
      <c r="J613" s="59" t="s">
        <v>2404</v>
      </c>
      <c r="K613" s="59" t="s">
        <v>1886</v>
      </c>
      <c r="S613" s="1" t="s">
        <v>2003</v>
      </c>
      <c r="BA613" s="1" t="s">
        <v>858</v>
      </c>
    </row>
    <row r="614" spans="4:53" ht="12.75" customHeight="1" x14ac:dyDescent="0.15">
      <c r="D614" s="1" t="s">
        <v>1932</v>
      </c>
      <c r="G614" s="25" t="s">
        <v>121</v>
      </c>
      <c r="H614" s="118" t="s">
        <v>827</v>
      </c>
      <c r="I614" s="59" t="s">
        <v>2403</v>
      </c>
      <c r="J614" s="59" t="s">
        <v>2404</v>
      </c>
      <c r="K614" s="59" t="s">
        <v>1886</v>
      </c>
      <c r="S614" s="1" t="s">
        <v>2004</v>
      </c>
      <c r="BA614" s="1" t="s">
        <v>858</v>
      </c>
    </row>
    <row r="615" spans="4:53" ht="12.75" customHeight="1" x14ac:dyDescent="0.15">
      <c r="D615" s="1" t="s">
        <v>1933</v>
      </c>
      <c r="G615" s="25" t="s">
        <v>121</v>
      </c>
      <c r="H615" s="118" t="s">
        <v>827</v>
      </c>
      <c r="I615" s="59" t="s">
        <v>2403</v>
      </c>
      <c r="J615" s="59" t="s">
        <v>2404</v>
      </c>
      <c r="K615" s="59" t="s">
        <v>1886</v>
      </c>
      <c r="S615" s="1" t="s">
        <v>2005</v>
      </c>
      <c r="BA615" s="1" t="s">
        <v>858</v>
      </c>
    </row>
    <row r="616" spans="4:53" ht="12.75" customHeight="1" x14ac:dyDescent="0.15">
      <c r="D616" s="1" t="s">
        <v>1934</v>
      </c>
      <c r="G616" s="25" t="s">
        <v>121</v>
      </c>
      <c r="H616" s="118" t="s">
        <v>827</v>
      </c>
      <c r="I616" s="59" t="s">
        <v>2403</v>
      </c>
      <c r="J616" s="59" t="s">
        <v>2404</v>
      </c>
      <c r="K616" s="59" t="s">
        <v>1886</v>
      </c>
      <c r="S616" s="1" t="s">
        <v>1993</v>
      </c>
      <c r="BA616" s="1" t="s">
        <v>858</v>
      </c>
    </row>
    <row r="617" spans="4:53" ht="12.75" customHeight="1" x14ac:dyDescent="0.15">
      <c r="D617" s="1" t="s">
        <v>1935</v>
      </c>
      <c r="G617" s="25" t="s">
        <v>121</v>
      </c>
      <c r="H617" s="118" t="s">
        <v>827</v>
      </c>
      <c r="I617" s="59" t="s">
        <v>2403</v>
      </c>
      <c r="J617" s="59" t="s">
        <v>2404</v>
      </c>
      <c r="K617" s="59" t="s">
        <v>1886</v>
      </c>
      <c r="S617" s="1" t="s">
        <v>2004</v>
      </c>
      <c r="BA617" s="1" t="s">
        <v>858</v>
      </c>
    </row>
    <row r="618" spans="4:53" ht="12.75" customHeight="1" x14ac:dyDescent="0.15">
      <c r="D618" s="1" t="s">
        <v>1932</v>
      </c>
      <c r="G618" s="25" t="s">
        <v>121</v>
      </c>
      <c r="H618" s="118" t="s">
        <v>827</v>
      </c>
      <c r="I618" s="59" t="s">
        <v>2403</v>
      </c>
      <c r="J618" s="59" t="s">
        <v>2404</v>
      </c>
      <c r="K618" s="59" t="s">
        <v>1886</v>
      </c>
      <c r="S618" s="1" t="s">
        <v>2002</v>
      </c>
      <c r="BA618" s="1" t="s">
        <v>2030</v>
      </c>
    </row>
    <row r="619" spans="4:53" ht="12.75" customHeight="1" x14ac:dyDescent="0.15">
      <c r="D619" s="1" t="s">
        <v>1936</v>
      </c>
      <c r="G619" s="25" t="s">
        <v>121</v>
      </c>
      <c r="H619" s="118" t="s">
        <v>827</v>
      </c>
      <c r="I619" s="59" t="s">
        <v>2403</v>
      </c>
      <c r="J619" s="59" t="s">
        <v>2404</v>
      </c>
      <c r="K619" s="59" t="s">
        <v>1886</v>
      </c>
      <c r="S619" s="1" t="s">
        <v>2006</v>
      </c>
      <c r="BA619" s="1" t="s">
        <v>2030</v>
      </c>
    </row>
    <row r="620" spans="4:53" ht="12.75" customHeight="1" x14ac:dyDescent="0.15">
      <c r="D620" s="1" t="s">
        <v>1937</v>
      </c>
      <c r="G620" s="25" t="s">
        <v>121</v>
      </c>
      <c r="H620" s="118" t="s">
        <v>827</v>
      </c>
      <c r="I620" s="59" t="s">
        <v>2403</v>
      </c>
      <c r="J620" s="59" t="s">
        <v>2404</v>
      </c>
      <c r="K620" s="59" t="s">
        <v>1886</v>
      </c>
      <c r="S620" s="1" t="s">
        <v>2007</v>
      </c>
      <c r="BA620" s="1" t="s">
        <v>2030</v>
      </c>
    </row>
    <row r="621" spans="4:53" ht="12.75" customHeight="1" x14ac:dyDescent="0.15">
      <c r="D621" s="1" t="s">
        <v>1938</v>
      </c>
      <c r="G621" s="25" t="s">
        <v>121</v>
      </c>
      <c r="H621" s="118" t="s">
        <v>827</v>
      </c>
      <c r="I621" s="59" t="s">
        <v>2403</v>
      </c>
      <c r="J621" s="59" t="s">
        <v>2404</v>
      </c>
      <c r="K621" s="59" t="s">
        <v>1886</v>
      </c>
      <c r="S621" s="1" t="s">
        <v>2000</v>
      </c>
      <c r="BA621" s="1" t="s">
        <v>858</v>
      </c>
    </row>
    <row r="622" spans="4:53" ht="12.75" customHeight="1" x14ac:dyDescent="0.15">
      <c r="D622" s="1" t="s">
        <v>1932</v>
      </c>
      <c r="G622" s="25" t="s">
        <v>121</v>
      </c>
      <c r="H622" s="118" t="s">
        <v>827</v>
      </c>
      <c r="I622" s="59" t="s">
        <v>2403</v>
      </c>
      <c r="J622" s="59" t="s">
        <v>2404</v>
      </c>
      <c r="K622" s="59" t="s">
        <v>1886</v>
      </c>
      <c r="S622" s="1" t="s">
        <v>2008</v>
      </c>
      <c r="BA622" s="1" t="s">
        <v>858</v>
      </c>
    </row>
    <row r="623" spans="4:53" ht="12.75" customHeight="1" x14ac:dyDescent="0.15">
      <c r="D623" s="1" t="s">
        <v>1939</v>
      </c>
      <c r="G623" s="25" t="s">
        <v>121</v>
      </c>
      <c r="H623" s="118" t="s">
        <v>827</v>
      </c>
      <c r="I623" s="59" t="s">
        <v>2403</v>
      </c>
      <c r="J623" s="59" t="s">
        <v>2404</v>
      </c>
      <c r="K623" s="59" t="s">
        <v>1886</v>
      </c>
      <c r="S623" s="1" t="s">
        <v>1989</v>
      </c>
      <c r="BA623" s="1" t="s">
        <v>858</v>
      </c>
    </row>
    <row r="624" spans="4:53" ht="12.75" customHeight="1" x14ac:dyDescent="0.15">
      <c r="D624" s="1" t="s">
        <v>1940</v>
      </c>
      <c r="G624" s="25" t="s">
        <v>121</v>
      </c>
      <c r="H624" s="118" t="s">
        <v>827</v>
      </c>
      <c r="I624" s="59" t="s">
        <v>2403</v>
      </c>
      <c r="J624" s="59" t="s">
        <v>2404</v>
      </c>
      <c r="K624" s="59" t="s">
        <v>1886</v>
      </c>
      <c r="S624" s="1" t="s">
        <v>1990</v>
      </c>
      <c r="BA624" s="1" t="s">
        <v>858</v>
      </c>
    </row>
    <row r="625" spans="4:53" ht="12.75" customHeight="1" x14ac:dyDescent="0.15">
      <c r="D625" s="1" t="s">
        <v>1941</v>
      </c>
      <c r="G625" s="25" t="s">
        <v>121</v>
      </c>
      <c r="H625" s="118" t="s">
        <v>827</v>
      </c>
      <c r="I625" s="59" t="s">
        <v>2403</v>
      </c>
      <c r="J625" s="59" t="s">
        <v>2404</v>
      </c>
      <c r="K625" s="59" t="s">
        <v>1886</v>
      </c>
      <c r="S625" s="1" t="s">
        <v>2009</v>
      </c>
      <c r="BA625" s="1" t="s">
        <v>858</v>
      </c>
    </row>
    <row r="626" spans="4:53" ht="12.75" customHeight="1" x14ac:dyDescent="0.15">
      <c r="D626" s="1" t="s">
        <v>1941</v>
      </c>
      <c r="G626" s="25" t="s">
        <v>121</v>
      </c>
      <c r="H626" s="118" t="s">
        <v>827</v>
      </c>
      <c r="I626" s="59" t="s">
        <v>2403</v>
      </c>
      <c r="J626" s="59" t="s">
        <v>2404</v>
      </c>
      <c r="K626" s="59" t="s">
        <v>1886</v>
      </c>
      <c r="S626" s="1" t="s">
        <v>2009</v>
      </c>
      <c r="BA626" s="1" t="s">
        <v>2032</v>
      </c>
    </row>
    <row r="627" spans="4:53" ht="12.75" customHeight="1" x14ac:dyDescent="0.15">
      <c r="D627" s="1" t="s">
        <v>1918</v>
      </c>
      <c r="G627" s="25" t="s">
        <v>121</v>
      </c>
      <c r="H627" s="118" t="s">
        <v>827</v>
      </c>
      <c r="I627" s="59" t="s">
        <v>2403</v>
      </c>
      <c r="J627" s="59" t="s">
        <v>2404</v>
      </c>
      <c r="K627" s="59" t="s">
        <v>1886</v>
      </c>
      <c r="S627" s="1" t="s">
        <v>1985</v>
      </c>
      <c r="BA627" s="1" t="s">
        <v>2032</v>
      </c>
    </row>
    <row r="628" spans="4:53" ht="12.75" customHeight="1" x14ac:dyDescent="0.15">
      <c r="D628" s="1" t="s">
        <v>1919</v>
      </c>
      <c r="G628" s="25" t="s">
        <v>121</v>
      </c>
      <c r="H628" s="118" t="s">
        <v>827</v>
      </c>
      <c r="I628" s="59" t="s">
        <v>2403</v>
      </c>
      <c r="J628" s="59" t="s">
        <v>2404</v>
      </c>
      <c r="K628" s="59" t="s">
        <v>1886</v>
      </c>
      <c r="S628" s="1" t="s">
        <v>1986</v>
      </c>
      <c r="BA628" s="1" t="s">
        <v>2032</v>
      </c>
    </row>
    <row r="629" spans="4:53" ht="12.75" customHeight="1" x14ac:dyDescent="0.15">
      <c r="D629" s="1" t="s">
        <v>1895</v>
      </c>
      <c r="G629" s="25" t="s">
        <v>121</v>
      </c>
      <c r="H629" s="118" t="s">
        <v>827</v>
      </c>
      <c r="I629" s="59" t="s">
        <v>2403</v>
      </c>
      <c r="J629" s="59" t="s">
        <v>2404</v>
      </c>
      <c r="K629" s="59" t="s">
        <v>1886</v>
      </c>
      <c r="S629" s="1" t="s">
        <v>1992</v>
      </c>
      <c r="BA629" s="1" t="s">
        <v>2032</v>
      </c>
    </row>
    <row r="630" spans="4:53" ht="12.75" customHeight="1" x14ac:dyDescent="0.15">
      <c r="D630" s="1" t="s">
        <v>1896</v>
      </c>
      <c r="G630" s="25" t="s">
        <v>121</v>
      </c>
      <c r="H630" s="118" t="s">
        <v>827</v>
      </c>
      <c r="I630" s="59" t="s">
        <v>2403</v>
      </c>
      <c r="J630" s="59" t="s">
        <v>2404</v>
      </c>
      <c r="K630" s="59" t="s">
        <v>1886</v>
      </c>
      <c r="S630" s="1" t="s">
        <v>1993</v>
      </c>
      <c r="BA630" s="1" t="s">
        <v>2032</v>
      </c>
    </row>
    <row r="631" spans="4:53" ht="12.75" customHeight="1" x14ac:dyDescent="0.15">
      <c r="D631" s="1" t="s">
        <v>1938</v>
      </c>
      <c r="G631" s="25" t="s">
        <v>121</v>
      </c>
      <c r="H631" s="118" t="s">
        <v>827</v>
      </c>
      <c r="I631" s="59" t="s">
        <v>2403</v>
      </c>
      <c r="J631" s="59" t="s">
        <v>2404</v>
      </c>
      <c r="K631" s="59" t="s">
        <v>1886</v>
      </c>
      <c r="S631" s="1" t="s">
        <v>2000</v>
      </c>
      <c r="BA631" s="1" t="s">
        <v>2032</v>
      </c>
    </row>
    <row r="632" spans="4:53" ht="12.75" customHeight="1" x14ac:dyDescent="0.15">
      <c r="D632" s="1" t="s">
        <v>1942</v>
      </c>
      <c r="G632" s="25" t="s">
        <v>121</v>
      </c>
      <c r="H632" s="118" t="s">
        <v>827</v>
      </c>
      <c r="I632" s="59" t="s">
        <v>2403</v>
      </c>
      <c r="J632" s="59" t="s">
        <v>2404</v>
      </c>
      <c r="K632" s="59" t="s">
        <v>1886</v>
      </c>
      <c r="S632" s="1" t="s">
        <v>2010</v>
      </c>
      <c r="BA632" s="1" t="s">
        <v>2030</v>
      </c>
    </row>
    <row r="633" spans="4:53" ht="12.75" customHeight="1" x14ac:dyDescent="0.15">
      <c r="D633" s="1" t="s">
        <v>1943</v>
      </c>
      <c r="G633" s="25" t="s">
        <v>121</v>
      </c>
      <c r="H633" s="118" t="s">
        <v>827</v>
      </c>
      <c r="I633" s="59" t="s">
        <v>2403</v>
      </c>
      <c r="J633" s="59" t="s">
        <v>2404</v>
      </c>
      <c r="K633" s="59" t="s">
        <v>1886</v>
      </c>
      <c r="S633" s="1" t="s">
        <v>2011</v>
      </c>
      <c r="BA633" s="1" t="s">
        <v>2030</v>
      </c>
    </row>
    <row r="634" spans="4:53" ht="12.75" customHeight="1" x14ac:dyDescent="0.15">
      <c r="D634" s="1" t="s">
        <v>1944</v>
      </c>
      <c r="G634" s="25" t="s">
        <v>121</v>
      </c>
      <c r="H634" s="118" t="s">
        <v>827</v>
      </c>
      <c r="I634" s="59" t="s">
        <v>2403</v>
      </c>
      <c r="J634" s="59" t="s">
        <v>2404</v>
      </c>
      <c r="K634" s="59" t="s">
        <v>1886</v>
      </c>
      <c r="S634" s="1" t="s">
        <v>2011</v>
      </c>
      <c r="BA634" s="1" t="s">
        <v>2030</v>
      </c>
    </row>
    <row r="635" spans="4:53" ht="12.75" customHeight="1" x14ac:dyDescent="0.15">
      <c r="D635" s="1" t="s">
        <v>1945</v>
      </c>
      <c r="G635" s="25" t="s">
        <v>121</v>
      </c>
      <c r="H635" s="118" t="s">
        <v>827</v>
      </c>
      <c r="I635" s="59" t="s">
        <v>2403</v>
      </c>
      <c r="J635" s="59" t="s">
        <v>2404</v>
      </c>
      <c r="K635" s="59" t="s">
        <v>1886</v>
      </c>
      <c r="S635" s="1" t="s">
        <v>2012</v>
      </c>
      <c r="BA635" s="1" t="s">
        <v>2030</v>
      </c>
    </row>
    <row r="636" spans="4:53" ht="12.75" customHeight="1" x14ac:dyDescent="0.15">
      <c r="D636" s="1" t="s">
        <v>1946</v>
      </c>
      <c r="G636" s="25" t="s">
        <v>121</v>
      </c>
      <c r="H636" s="118" t="s">
        <v>827</v>
      </c>
      <c r="I636" s="59" t="s">
        <v>2403</v>
      </c>
      <c r="J636" s="59" t="s">
        <v>2404</v>
      </c>
      <c r="K636" s="59" t="s">
        <v>1886</v>
      </c>
      <c r="S636" s="1" t="s">
        <v>2013</v>
      </c>
      <c r="BA636" s="1" t="s">
        <v>2030</v>
      </c>
    </row>
    <row r="637" spans="4:53" ht="12.75" customHeight="1" x14ac:dyDescent="0.15">
      <c r="D637" s="1" t="s">
        <v>1947</v>
      </c>
      <c r="G637" s="25" t="s">
        <v>121</v>
      </c>
      <c r="H637" s="118" t="s">
        <v>827</v>
      </c>
      <c r="I637" s="59" t="s">
        <v>2403</v>
      </c>
      <c r="J637" s="59" t="s">
        <v>2404</v>
      </c>
      <c r="K637" s="59" t="s">
        <v>1886</v>
      </c>
      <c r="S637" s="1" t="s">
        <v>2014</v>
      </c>
      <c r="BA637" s="1" t="s">
        <v>2030</v>
      </c>
    </row>
    <row r="638" spans="4:53" ht="12.75" customHeight="1" x14ac:dyDescent="0.15">
      <c r="D638" s="1" t="s">
        <v>1948</v>
      </c>
      <c r="G638" s="25" t="s">
        <v>121</v>
      </c>
      <c r="H638" s="118" t="s">
        <v>827</v>
      </c>
      <c r="I638" s="59" t="s">
        <v>2403</v>
      </c>
      <c r="J638" s="59" t="s">
        <v>2404</v>
      </c>
      <c r="K638" s="59" t="s">
        <v>1886</v>
      </c>
      <c r="S638" s="1" t="s">
        <v>2015</v>
      </c>
      <c r="BA638" s="1" t="s">
        <v>2030</v>
      </c>
    </row>
    <row r="639" spans="4:53" ht="12.75" customHeight="1" x14ac:dyDescent="0.15">
      <c r="D639" s="1" t="s">
        <v>1949</v>
      </c>
      <c r="G639" s="25" t="s">
        <v>121</v>
      </c>
      <c r="H639" s="118" t="s">
        <v>827</v>
      </c>
      <c r="I639" s="59" t="s">
        <v>2403</v>
      </c>
      <c r="J639" s="59" t="s">
        <v>2404</v>
      </c>
      <c r="K639" s="59" t="s">
        <v>1886</v>
      </c>
      <c r="S639" s="1" t="s">
        <v>817</v>
      </c>
      <c r="BA639" s="1" t="s">
        <v>2030</v>
      </c>
    </row>
    <row r="640" spans="4:53" ht="12.75" customHeight="1" x14ac:dyDescent="0.15">
      <c r="D640" s="1" t="s">
        <v>1947</v>
      </c>
      <c r="G640" s="25" t="s">
        <v>121</v>
      </c>
      <c r="H640" s="118" t="s">
        <v>827</v>
      </c>
      <c r="I640" s="59" t="s">
        <v>2403</v>
      </c>
      <c r="J640" s="59" t="s">
        <v>2404</v>
      </c>
      <c r="K640" s="59" t="s">
        <v>1886</v>
      </c>
      <c r="S640" s="1" t="s">
        <v>2014</v>
      </c>
      <c r="BA640" s="1" t="s">
        <v>1705</v>
      </c>
    </row>
    <row r="641" spans="4:53" ht="12.75" customHeight="1" x14ac:dyDescent="0.15">
      <c r="D641" s="1" t="s">
        <v>1950</v>
      </c>
      <c r="G641" s="25" t="s">
        <v>121</v>
      </c>
      <c r="H641" s="118" t="s">
        <v>827</v>
      </c>
      <c r="I641" s="59" t="s">
        <v>2403</v>
      </c>
      <c r="J641" s="59" t="s">
        <v>2404</v>
      </c>
      <c r="K641" s="59" t="s">
        <v>1886</v>
      </c>
      <c r="S641" s="1" t="s">
        <v>315</v>
      </c>
      <c r="BA641" s="1" t="s">
        <v>1857</v>
      </c>
    </row>
    <row r="642" spans="4:53" ht="12.75" customHeight="1" x14ac:dyDescent="0.15">
      <c r="D642" s="1" t="s">
        <v>1951</v>
      </c>
      <c r="G642" s="25" t="s">
        <v>121</v>
      </c>
      <c r="H642" s="118" t="s">
        <v>827</v>
      </c>
      <c r="I642" s="59" t="s">
        <v>2403</v>
      </c>
      <c r="J642" s="59" t="s">
        <v>2404</v>
      </c>
      <c r="K642" s="59" t="s">
        <v>1886</v>
      </c>
      <c r="S642" s="1" t="s">
        <v>315</v>
      </c>
      <c r="BA642" s="1" t="s">
        <v>1857</v>
      </c>
    </row>
    <row r="643" spans="4:53" ht="12.75" customHeight="1" x14ac:dyDescent="0.15">
      <c r="D643" s="1" t="s">
        <v>1952</v>
      </c>
      <c r="G643" s="25" t="s">
        <v>121</v>
      </c>
      <c r="H643" s="118" t="s">
        <v>827</v>
      </c>
      <c r="I643" s="59" t="s">
        <v>2403</v>
      </c>
      <c r="J643" s="59" t="s">
        <v>2404</v>
      </c>
      <c r="K643" s="59" t="s">
        <v>1886</v>
      </c>
      <c r="S643" s="1" t="s">
        <v>315</v>
      </c>
      <c r="BA643" s="1" t="s">
        <v>1857</v>
      </c>
    </row>
    <row r="644" spans="4:53" ht="12.75" customHeight="1" x14ac:dyDescent="0.15">
      <c r="D644" s="1" t="s">
        <v>1953</v>
      </c>
      <c r="G644" s="25" t="s">
        <v>121</v>
      </c>
      <c r="H644" s="118" t="s">
        <v>827</v>
      </c>
      <c r="I644" s="59" t="s">
        <v>2403</v>
      </c>
      <c r="J644" s="59" t="s">
        <v>2404</v>
      </c>
      <c r="K644" s="59" t="s">
        <v>1886</v>
      </c>
      <c r="S644" s="1" t="s">
        <v>315</v>
      </c>
      <c r="BA644" s="1" t="s">
        <v>1857</v>
      </c>
    </row>
    <row r="645" spans="4:53" ht="12.75" customHeight="1" x14ac:dyDescent="0.15">
      <c r="D645" s="1" t="s">
        <v>1954</v>
      </c>
      <c r="G645" s="25" t="s">
        <v>121</v>
      </c>
      <c r="H645" s="118" t="s">
        <v>827</v>
      </c>
      <c r="I645" s="59" t="s">
        <v>2403</v>
      </c>
      <c r="J645" s="59" t="s">
        <v>2404</v>
      </c>
      <c r="K645" s="59" t="s">
        <v>1886</v>
      </c>
      <c r="S645" s="1" t="s">
        <v>2016</v>
      </c>
      <c r="BA645" s="1" t="s">
        <v>2033</v>
      </c>
    </row>
    <row r="646" spans="4:53" ht="12.75" customHeight="1" x14ac:dyDescent="0.15">
      <c r="D646" s="1" t="s">
        <v>1942</v>
      </c>
      <c r="G646" s="25" t="s">
        <v>121</v>
      </c>
      <c r="H646" s="118" t="s">
        <v>827</v>
      </c>
      <c r="I646" s="59" t="s">
        <v>2403</v>
      </c>
      <c r="J646" s="59" t="s">
        <v>2404</v>
      </c>
      <c r="K646" s="59" t="s">
        <v>1886</v>
      </c>
      <c r="S646" s="1" t="s">
        <v>2010</v>
      </c>
      <c r="BA646" s="1" t="s">
        <v>858</v>
      </c>
    </row>
    <row r="647" spans="4:53" ht="12.75" customHeight="1" x14ac:dyDescent="0.15">
      <c r="D647" s="1" t="s">
        <v>1897</v>
      </c>
      <c r="G647" s="25" t="s">
        <v>121</v>
      </c>
      <c r="H647" s="118" t="s">
        <v>827</v>
      </c>
      <c r="I647" s="59" t="s">
        <v>2403</v>
      </c>
      <c r="J647" s="59" t="s">
        <v>2404</v>
      </c>
      <c r="K647" s="59" t="s">
        <v>1886</v>
      </c>
      <c r="S647" s="1" t="s">
        <v>1981</v>
      </c>
      <c r="BA647" s="1" t="s">
        <v>858</v>
      </c>
    </row>
    <row r="648" spans="4:53" ht="12.75" customHeight="1" x14ac:dyDescent="0.15">
      <c r="D648" s="1" t="s">
        <v>1955</v>
      </c>
      <c r="G648" s="25" t="s">
        <v>121</v>
      </c>
      <c r="H648" s="118" t="s">
        <v>827</v>
      </c>
      <c r="I648" s="59" t="s">
        <v>2403</v>
      </c>
      <c r="J648" s="59" t="s">
        <v>2404</v>
      </c>
      <c r="K648" s="59" t="s">
        <v>1886</v>
      </c>
      <c r="S648" s="1" t="s">
        <v>315</v>
      </c>
      <c r="BA648" s="1" t="s">
        <v>1857</v>
      </c>
    </row>
    <row r="649" spans="4:53" ht="12.75" customHeight="1" x14ac:dyDescent="0.15">
      <c r="D649" s="1" t="s">
        <v>1956</v>
      </c>
      <c r="G649" s="25" t="s">
        <v>121</v>
      </c>
      <c r="H649" s="118" t="s">
        <v>827</v>
      </c>
      <c r="I649" s="59" t="s">
        <v>2403</v>
      </c>
      <c r="J649" s="59" t="s">
        <v>2404</v>
      </c>
      <c r="K649" s="59" t="s">
        <v>1886</v>
      </c>
      <c r="S649" s="1" t="s">
        <v>2017</v>
      </c>
      <c r="BA649" s="1" t="s">
        <v>858</v>
      </c>
    </row>
    <row r="650" spans="4:53" ht="12.75" customHeight="1" x14ac:dyDescent="0.15">
      <c r="D650" s="1" t="s">
        <v>1927</v>
      </c>
      <c r="G650" s="25" t="s">
        <v>121</v>
      </c>
      <c r="H650" s="118" t="s">
        <v>827</v>
      </c>
      <c r="I650" s="59" t="s">
        <v>2403</v>
      </c>
      <c r="J650" s="59" t="s">
        <v>2404</v>
      </c>
      <c r="K650" s="59" t="s">
        <v>1886</v>
      </c>
      <c r="S650" s="1" t="s">
        <v>1999</v>
      </c>
      <c r="BA650" s="1" t="s">
        <v>858</v>
      </c>
    </row>
    <row r="651" spans="4:53" ht="12.75" customHeight="1" x14ac:dyDescent="0.15">
      <c r="D651" s="1" t="s">
        <v>1926</v>
      </c>
      <c r="G651" s="25" t="s">
        <v>121</v>
      </c>
      <c r="H651" s="118" t="s">
        <v>827</v>
      </c>
      <c r="I651" s="59" t="s">
        <v>2403</v>
      </c>
      <c r="J651" s="59" t="s">
        <v>2404</v>
      </c>
      <c r="K651" s="59" t="s">
        <v>1886</v>
      </c>
      <c r="S651" s="1" t="s">
        <v>1998</v>
      </c>
      <c r="BA651" s="1" t="s">
        <v>858</v>
      </c>
    </row>
    <row r="652" spans="4:53" ht="12.75" customHeight="1" x14ac:dyDescent="0.15">
      <c r="D652" s="1" t="s">
        <v>1957</v>
      </c>
      <c r="G652" s="25" t="s">
        <v>121</v>
      </c>
      <c r="H652" s="118" t="s">
        <v>827</v>
      </c>
      <c r="I652" s="59" t="s">
        <v>2403</v>
      </c>
      <c r="J652" s="59" t="s">
        <v>2404</v>
      </c>
      <c r="K652" s="59" t="s">
        <v>1886</v>
      </c>
      <c r="S652" s="1" t="s">
        <v>2014</v>
      </c>
      <c r="BA652" s="1" t="s">
        <v>858</v>
      </c>
    </row>
    <row r="653" spans="4:53" ht="12.75" customHeight="1" x14ac:dyDescent="0.15">
      <c r="D653" s="1" t="s">
        <v>1929</v>
      </c>
      <c r="G653" s="25" t="s">
        <v>121</v>
      </c>
      <c r="H653" s="118" t="s">
        <v>827</v>
      </c>
      <c r="I653" s="59" t="s">
        <v>2403</v>
      </c>
      <c r="J653" s="59" t="s">
        <v>2404</v>
      </c>
      <c r="K653" s="59" t="s">
        <v>1886</v>
      </c>
      <c r="S653" s="1" t="s">
        <v>2001</v>
      </c>
      <c r="BA653" s="1" t="s">
        <v>858</v>
      </c>
    </row>
    <row r="654" spans="4:53" ht="12.75" customHeight="1" x14ac:dyDescent="0.15">
      <c r="D654" s="1" t="s">
        <v>1946</v>
      </c>
      <c r="G654" s="25" t="s">
        <v>121</v>
      </c>
      <c r="H654" s="118" t="s">
        <v>827</v>
      </c>
      <c r="I654" s="59" t="s">
        <v>2403</v>
      </c>
      <c r="J654" s="59" t="s">
        <v>2404</v>
      </c>
      <c r="K654" s="59" t="s">
        <v>1886</v>
      </c>
      <c r="S654" s="1" t="s">
        <v>2013</v>
      </c>
      <c r="BA654" s="1" t="s">
        <v>858</v>
      </c>
    </row>
    <row r="655" spans="4:53" ht="12.75" customHeight="1" x14ac:dyDescent="0.15">
      <c r="D655" s="1" t="s">
        <v>1958</v>
      </c>
      <c r="G655" s="25" t="s">
        <v>121</v>
      </c>
      <c r="H655" s="118" t="s">
        <v>827</v>
      </c>
      <c r="I655" s="59" t="s">
        <v>2403</v>
      </c>
      <c r="J655" s="59" t="s">
        <v>2404</v>
      </c>
      <c r="K655" s="59" t="s">
        <v>1886</v>
      </c>
      <c r="S655" s="1" t="s">
        <v>2001</v>
      </c>
      <c r="BA655" s="1" t="s">
        <v>2030</v>
      </c>
    </row>
    <row r="656" spans="4:53" ht="12.75" customHeight="1" x14ac:dyDescent="0.15">
      <c r="D656" s="1" t="s">
        <v>1925</v>
      </c>
      <c r="G656" s="25" t="s">
        <v>121</v>
      </c>
      <c r="H656" s="118" t="s">
        <v>827</v>
      </c>
      <c r="I656" s="59" t="s">
        <v>2403</v>
      </c>
      <c r="J656" s="59" t="s">
        <v>2404</v>
      </c>
      <c r="K656" s="59" t="s">
        <v>1886</v>
      </c>
      <c r="S656" s="1" t="s">
        <v>1991</v>
      </c>
      <c r="BA656" s="1" t="s">
        <v>858</v>
      </c>
    </row>
    <row r="657" spans="4:53" ht="12.75" customHeight="1" x14ac:dyDescent="0.15">
      <c r="D657" s="1" t="s">
        <v>1945</v>
      </c>
      <c r="G657" s="25" t="s">
        <v>121</v>
      </c>
      <c r="H657" s="118" t="s">
        <v>827</v>
      </c>
      <c r="I657" s="59" t="s">
        <v>2403</v>
      </c>
      <c r="J657" s="59" t="s">
        <v>2404</v>
      </c>
      <c r="K657" s="59" t="s">
        <v>1886</v>
      </c>
      <c r="S657" s="1" t="s">
        <v>2012</v>
      </c>
      <c r="BA657" s="1" t="s">
        <v>858</v>
      </c>
    </row>
    <row r="658" spans="4:53" ht="12.75" customHeight="1" x14ac:dyDescent="0.15">
      <c r="D658" s="1" t="s">
        <v>1959</v>
      </c>
      <c r="G658" s="25" t="s">
        <v>121</v>
      </c>
      <c r="H658" s="118" t="s">
        <v>827</v>
      </c>
      <c r="I658" s="59" t="s">
        <v>2403</v>
      </c>
      <c r="J658" s="59" t="s">
        <v>2404</v>
      </c>
      <c r="K658" s="59" t="s">
        <v>1886</v>
      </c>
      <c r="S658" s="1" t="s">
        <v>1991</v>
      </c>
      <c r="BA658" s="1" t="s">
        <v>858</v>
      </c>
    </row>
    <row r="659" spans="4:53" ht="12.75" customHeight="1" x14ac:dyDescent="0.15">
      <c r="D659" s="1" t="s">
        <v>1960</v>
      </c>
      <c r="G659" s="25" t="s">
        <v>121</v>
      </c>
      <c r="H659" s="118" t="s">
        <v>827</v>
      </c>
      <c r="I659" s="59" t="s">
        <v>2403</v>
      </c>
      <c r="J659" s="59" t="s">
        <v>2404</v>
      </c>
      <c r="K659" s="59" t="s">
        <v>1886</v>
      </c>
      <c r="S659" s="1" t="s">
        <v>2018</v>
      </c>
      <c r="BA659" s="1" t="s">
        <v>858</v>
      </c>
    </row>
    <row r="660" spans="4:53" ht="12.75" customHeight="1" x14ac:dyDescent="0.15">
      <c r="D660" s="1" t="s">
        <v>1961</v>
      </c>
      <c r="G660" s="25" t="s">
        <v>121</v>
      </c>
      <c r="H660" s="118" t="s">
        <v>827</v>
      </c>
      <c r="I660" s="59" t="s">
        <v>2403</v>
      </c>
      <c r="J660" s="59" t="s">
        <v>2404</v>
      </c>
      <c r="K660" s="59" t="s">
        <v>1886</v>
      </c>
      <c r="S660" s="1" t="s">
        <v>2019</v>
      </c>
      <c r="BA660" s="1" t="s">
        <v>858</v>
      </c>
    </row>
    <row r="661" spans="4:53" ht="12.75" customHeight="1" x14ac:dyDescent="0.15">
      <c r="D661" s="1" t="s">
        <v>1962</v>
      </c>
      <c r="G661" s="25" t="s">
        <v>121</v>
      </c>
      <c r="H661" s="118" t="s">
        <v>827</v>
      </c>
      <c r="I661" s="59" t="s">
        <v>2403</v>
      </c>
      <c r="J661" s="59" t="s">
        <v>2404</v>
      </c>
      <c r="K661" s="59" t="s">
        <v>1886</v>
      </c>
      <c r="S661" s="1" t="s">
        <v>2011</v>
      </c>
      <c r="BA661" s="1" t="s">
        <v>858</v>
      </c>
    </row>
    <row r="662" spans="4:53" ht="12.75" customHeight="1" x14ac:dyDescent="0.15">
      <c r="D662" s="1" t="s">
        <v>1936</v>
      </c>
      <c r="G662" s="25" t="s">
        <v>121</v>
      </c>
      <c r="H662" s="118" t="s">
        <v>827</v>
      </c>
      <c r="I662" s="59" t="s">
        <v>2403</v>
      </c>
      <c r="J662" s="59" t="s">
        <v>2404</v>
      </c>
      <c r="K662" s="59" t="s">
        <v>1886</v>
      </c>
      <c r="S662" s="1" t="s">
        <v>2006</v>
      </c>
      <c r="BA662" s="1" t="s">
        <v>858</v>
      </c>
    </row>
    <row r="663" spans="4:53" ht="12.75" customHeight="1" x14ac:dyDescent="0.15">
      <c r="D663" s="1" t="s">
        <v>1937</v>
      </c>
      <c r="G663" s="25" t="s">
        <v>121</v>
      </c>
      <c r="H663" s="118" t="s">
        <v>827</v>
      </c>
      <c r="I663" s="59" t="s">
        <v>2403</v>
      </c>
      <c r="J663" s="59" t="s">
        <v>2404</v>
      </c>
      <c r="K663" s="59" t="s">
        <v>1886</v>
      </c>
      <c r="S663" s="1" t="s">
        <v>2007</v>
      </c>
      <c r="BA663" s="1" t="s">
        <v>858</v>
      </c>
    </row>
    <row r="664" spans="4:53" ht="12.75" customHeight="1" x14ac:dyDescent="0.15">
      <c r="D664" s="1" t="s">
        <v>1963</v>
      </c>
      <c r="G664" s="25" t="s">
        <v>121</v>
      </c>
      <c r="H664" s="118" t="s">
        <v>827</v>
      </c>
      <c r="I664" s="59" t="s">
        <v>2403</v>
      </c>
      <c r="J664" s="59" t="s">
        <v>2404</v>
      </c>
      <c r="K664" s="59" t="s">
        <v>1886</v>
      </c>
      <c r="S664" s="1" t="s">
        <v>2020</v>
      </c>
      <c r="BA664" s="1" t="s">
        <v>858</v>
      </c>
    </row>
    <row r="665" spans="4:53" ht="12.75" customHeight="1" x14ac:dyDescent="0.15">
      <c r="D665" s="1" t="s">
        <v>1964</v>
      </c>
      <c r="G665" s="25" t="s">
        <v>121</v>
      </c>
      <c r="H665" s="118" t="s">
        <v>827</v>
      </c>
      <c r="I665" s="59" t="s">
        <v>2403</v>
      </c>
      <c r="J665" s="59" t="s">
        <v>2404</v>
      </c>
      <c r="K665" s="59" t="s">
        <v>1886</v>
      </c>
      <c r="S665" s="1" t="s">
        <v>2021</v>
      </c>
      <c r="BA665" s="1" t="s">
        <v>858</v>
      </c>
    </row>
    <row r="666" spans="4:53" ht="12.75" customHeight="1" x14ac:dyDescent="0.15">
      <c r="D666" s="1" t="s">
        <v>1965</v>
      </c>
      <c r="G666" s="25" t="s">
        <v>121</v>
      </c>
      <c r="H666" s="118" t="s">
        <v>827</v>
      </c>
      <c r="I666" s="59" t="s">
        <v>2403</v>
      </c>
      <c r="J666" s="59" t="s">
        <v>2404</v>
      </c>
      <c r="K666" s="59" t="s">
        <v>1886</v>
      </c>
      <c r="S666" s="1" t="s">
        <v>2022</v>
      </c>
      <c r="BA666" s="1" t="s">
        <v>858</v>
      </c>
    </row>
    <row r="667" spans="4:53" ht="12.75" customHeight="1" x14ac:dyDescent="0.15">
      <c r="D667" s="1" t="s">
        <v>1966</v>
      </c>
      <c r="G667" s="25" t="s">
        <v>121</v>
      </c>
      <c r="H667" s="118" t="s">
        <v>827</v>
      </c>
      <c r="I667" s="59" t="s">
        <v>2403</v>
      </c>
      <c r="J667" s="59" t="s">
        <v>2404</v>
      </c>
      <c r="K667" s="59" t="s">
        <v>1886</v>
      </c>
      <c r="S667" s="1" t="s">
        <v>1996</v>
      </c>
      <c r="BA667" s="1" t="s">
        <v>858</v>
      </c>
    </row>
    <row r="668" spans="4:53" ht="12.75" customHeight="1" x14ac:dyDescent="0.15">
      <c r="D668" s="1" t="s">
        <v>1967</v>
      </c>
      <c r="G668" s="25" t="s">
        <v>121</v>
      </c>
      <c r="H668" s="118" t="s">
        <v>827</v>
      </c>
      <c r="I668" s="59" t="s">
        <v>2403</v>
      </c>
      <c r="J668" s="59" t="s">
        <v>2404</v>
      </c>
      <c r="K668" s="59" t="s">
        <v>1886</v>
      </c>
      <c r="S668" s="1" t="s">
        <v>1997</v>
      </c>
      <c r="BA668" s="1" t="s">
        <v>858</v>
      </c>
    </row>
    <row r="669" spans="4:53" ht="12.75" customHeight="1" x14ac:dyDescent="0.15">
      <c r="D669" s="1" t="s">
        <v>1968</v>
      </c>
      <c r="G669" s="25" t="s">
        <v>121</v>
      </c>
      <c r="H669" s="118" t="s">
        <v>827</v>
      </c>
      <c r="I669" s="59" t="s">
        <v>2403</v>
      </c>
      <c r="J669" s="59" t="s">
        <v>2404</v>
      </c>
      <c r="K669" s="59" t="s">
        <v>1886</v>
      </c>
      <c r="S669" s="1" t="s">
        <v>2006</v>
      </c>
      <c r="BA669" s="1" t="s">
        <v>858</v>
      </c>
    </row>
    <row r="670" spans="4:53" ht="12.75" customHeight="1" x14ac:dyDescent="0.15">
      <c r="D670" s="1" t="s">
        <v>1969</v>
      </c>
      <c r="G670" s="25" t="s">
        <v>121</v>
      </c>
      <c r="H670" s="118" t="s">
        <v>827</v>
      </c>
      <c r="I670" s="59" t="s">
        <v>2403</v>
      </c>
      <c r="J670" s="59" t="s">
        <v>2404</v>
      </c>
      <c r="K670" s="59" t="s">
        <v>1886</v>
      </c>
      <c r="S670" s="1" t="s">
        <v>2023</v>
      </c>
      <c r="BA670" s="1" t="s">
        <v>858</v>
      </c>
    </row>
    <row r="671" spans="4:53" ht="12.75" customHeight="1" x14ac:dyDescent="0.15">
      <c r="D671" s="1" t="s">
        <v>1947</v>
      </c>
      <c r="G671" s="25" t="s">
        <v>121</v>
      </c>
      <c r="H671" s="118" t="s">
        <v>827</v>
      </c>
      <c r="I671" s="59" t="s">
        <v>2403</v>
      </c>
      <c r="J671" s="59" t="s">
        <v>2404</v>
      </c>
      <c r="K671" s="59" t="s">
        <v>1886</v>
      </c>
      <c r="S671" s="1" t="s">
        <v>2014</v>
      </c>
      <c r="BA671" s="1" t="s">
        <v>858</v>
      </c>
    </row>
    <row r="672" spans="4:53" ht="12.75" customHeight="1" x14ac:dyDescent="0.15">
      <c r="D672" s="1" t="s">
        <v>1970</v>
      </c>
      <c r="G672" s="25" t="s">
        <v>121</v>
      </c>
      <c r="H672" s="118" t="s">
        <v>827</v>
      </c>
      <c r="I672" s="59" t="s">
        <v>2403</v>
      </c>
      <c r="J672" s="59" t="s">
        <v>2404</v>
      </c>
      <c r="K672" s="59" t="s">
        <v>1886</v>
      </c>
      <c r="S672" s="1" t="s">
        <v>1996</v>
      </c>
      <c r="BA672" s="1" t="s">
        <v>858</v>
      </c>
    </row>
    <row r="673" spans="4:53" ht="12.75" customHeight="1" x14ac:dyDescent="0.15">
      <c r="D673" s="1" t="s">
        <v>1971</v>
      </c>
      <c r="G673" s="25" t="s">
        <v>121</v>
      </c>
      <c r="H673" s="118" t="s">
        <v>827</v>
      </c>
      <c r="I673" s="59" t="s">
        <v>2403</v>
      </c>
      <c r="J673" s="59" t="s">
        <v>2404</v>
      </c>
      <c r="K673" s="59" t="s">
        <v>1886</v>
      </c>
      <c r="S673" s="1" t="s">
        <v>1997</v>
      </c>
      <c r="BA673" s="1" t="s">
        <v>858</v>
      </c>
    </row>
    <row r="674" spans="4:53" ht="12.75" customHeight="1" x14ac:dyDescent="0.15">
      <c r="D674" s="1" t="s">
        <v>1972</v>
      </c>
      <c r="G674" s="25" t="s">
        <v>121</v>
      </c>
      <c r="H674" s="118" t="s">
        <v>827</v>
      </c>
      <c r="I674" s="59" t="s">
        <v>2403</v>
      </c>
      <c r="J674" s="59" t="s">
        <v>2404</v>
      </c>
      <c r="K674" s="59" t="s">
        <v>1886</v>
      </c>
      <c r="S674" s="1" t="s">
        <v>2024</v>
      </c>
      <c r="BA674" s="1" t="s">
        <v>858</v>
      </c>
    </row>
    <row r="675" spans="4:53" ht="12.75" customHeight="1" x14ac:dyDescent="0.15">
      <c r="D675" s="1" t="s">
        <v>1973</v>
      </c>
      <c r="G675" s="25" t="s">
        <v>121</v>
      </c>
      <c r="H675" s="118" t="s">
        <v>827</v>
      </c>
      <c r="I675" s="59" t="s">
        <v>2403</v>
      </c>
      <c r="J675" s="59" t="s">
        <v>2404</v>
      </c>
      <c r="K675" s="59" t="s">
        <v>1886</v>
      </c>
      <c r="S675" s="1" t="s">
        <v>2025</v>
      </c>
      <c r="BA675" s="1" t="s">
        <v>858</v>
      </c>
    </row>
    <row r="676" spans="4:53" ht="12.75" customHeight="1" x14ac:dyDescent="0.15">
      <c r="D676" s="1" t="s">
        <v>1974</v>
      </c>
      <c r="G676" s="25" t="s">
        <v>121</v>
      </c>
      <c r="H676" s="118" t="s">
        <v>827</v>
      </c>
      <c r="I676" s="59" t="s">
        <v>2403</v>
      </c>
      <c r="J676" s="59" t="s">
        <v>2404</v>
      </c>
      <c r="K676" s="59" t="s">
        <v>1886</v>
      </c>
      <c r="S676" s="1" t="s">
        <v>2026</v>
      </c>
      <c r="BA676" s="1" t="s">
        <v>2030</v>
      </c>
    </row>
    <row r="677" spans="4:53" ht="12.75" customHeight="1" x14ac:dyDescent="0.15">
      <c r="D677" s="1" t="s">
        <v>1975</v>
      </c>
      <c r="G677" s="25" t="s">
        <v>121</v>
      </c>
      <c r="H677" s="118" t="s">
        <v>827</v>
      </c>
      <c r="I677" s="59" t="s">
        <v>2403</v>
      </c>
      <c r="J677" s="59" t="s">
        <v>2404</v>
      </c>
      <c r="K677" s="59" t="s">
        <v>1886</v>
      </c>
      <c r="S677" s="1" t="s">
        <v>2027</v>
      </c>
      <c r="BA677" s="1" t="s">
        <v>2030</v>
      </c>
    </row>
    <row r="678" spans="4:53" ht="12.75" customHeight="1" x14ac:dyDescent="0.15">
      <c r="D678" s="1" t="s">
        <v>1976</v>
      </c>
      <c r="G678" s="25" t="s">
        <v>121</v>
      </c>
      <c r="H678" s="118" t="s">
        <v>827</v>
      </c>
      <c r="I678" s="59" t="s">
        <v>2403</v>
      </c>
      <c r="J678" s="59" t="s">
        <v>2404</v>
      </c>
      <c r="K678" s="59" t="s">
        <v>1886</v>
      </c>
      <c r="S678" s="1" t="s">
        <v>2028</v>
      </c>
      <c r="BA678" s="1" t="s">
        <v>2030</v>
      </c>
    </row>
    <row r="679" spans="4:53" ht="12.75" customHeight="1" x14ac:dyDescent="0.15">
      <c r="D679" s="1" t="s">
        <v>1977</v>
      </c>
      <c r="G679" s="25" t="s">
        <v>121</v>
      </c>
      <c r="H679" s="118" t="s">
        <v>827</v>
      </c>
      <c r="I679" s="59" t="s">
        <v>2403</v>
      </c>
      <c r="J679" s="59" t="s">
        <v>2404</v>
      </c>
      <c r="K679" s="59" t="s">
        <v>1886</v>
      </c>
      <c r="S679" s="1" t="s">
        <v>2029</v>
      </c>
      <c r="BA679" s="1" t="s">
        <v>2030</v>
      </c>
    </row>
    <row r="680" spans="4:53" ht="12.75" customHeight="1" x14ac:dyDescent="0.15">
      <c r="D680" s="1" t="s">
        <v>2034</v>
      </c>
      <c r="G680" s="25" t="s">
        <v>121</v>
      </c>
      <c r="H680" s="118" t="s">
        <v>827</v>
      </c>
      <c r="I680" s="59" t="s">
        <v>2403</v>
      </c>
      <c r="J680" s="59" t="s">
        <v>2404</v>
      </c>
      <c r="K680" s="59" t="s">
        <v>2045</v>
      </c>
      <c r="S680" s="1" t="s">
        <v>2046</v>
      </c>
      <c r="BA680" s="1" t="s">
        <v>2053</v>
      </c>
    </row>
    <row r="681" spans="4:53" ht="12.75" customHeight="1" x14ac:dyDescent="0.15">
      <c r="D681" s="1" t="s">
        <v>2035</v>
      </c>
      <c r="G681" s="25" t="s">
        <v>121</v>
      </c>
      <c r="H681" s="118" t="s">
        <v>827</v>
      </c>
      <c r="I681" s="59" t="s">
        <v>2403</v>
      </c>
      <c r="J681" s="59" t="s">
        <v>2404</v>
      </c>
      <c r="K681" s="59" t="s">
        <v>2045</v>
      </c>
      <c r="S681" s="1" t="s">
        <v>2047</v>
      </c>
      <c r="BA681" s="1" t="s">
        <v>2054</v>
      </c>
    </row>
    <row r="682" spans="4:53" ht="12.75" customHeight="1" x14ac:dyDescent="0.15">
      <c r="D682" s="1" t="s">
        <v>2036</v>
      </c>
      <c r="G682" s="25" t="s">
        <v>121</v>
      </c>
      <c r="H682" s="118" t="s">
        <v>827</v>
      </c>
      <c r="I682" s="59" t="s">
        <v>2403</v>
      </c>
      <c r="J682" s="59" t="s">
        <v>2404</v>
      </c>
      <c r="K682" s="59" t="s">
        <v>2045</v>
      </c>
      <c r="S682" s="1" t="s">
        <v>2048</v>
      </c>
      <c r="BA682" s="1" t="s">
        <v>1705</v>
      </c>
    </row>
    <row r="683" spans="4:53" ht="12.75" customHeight="1" x14ac:dyDescent="0.15">
      <c r="D683" s="1" t="s">
        <v>2037</v>
      </c>
      <c r="G683" s="25" t="s">
        <v>121</v>
      </c>
      <c r="H683" s="118" t="s">
        <v>827</v>
      </c>
      <c r="I683" s="59" t="s">
        <v>2403</v>
      </c>
      <c r="J683" s="59" t="s">
        <v>2404</v>
      </c>
      <c r="K683" s="59" t="s">
        <v>2045</v>
      </c>
      <c r="S683" s="1" t="s">
        <v>315</v>
      </c>
      <c r="BA683" s="1" t="s">
        <v>1857</v>
      </c>
    </row>
    <row r="684" spans="4:53" ht="12.75" customHeight="1" x14ac:dyDescent="0.15">
      <c r="D684" s="1" t="s">
        <v>2038</v>
      </c>
      <c r="G684" s="25" t="s">
        <v>121</v>
      </c>
      <c r="H684" s="118" t="s">
        <v>827</v>
      </c>
      <c r="I684" s="59" t="s">
        <v>2403</v>
      </c>
      <c r="J684" s="59" t="s">
        <v>2404</v>
      </c>
      <c r="K684" s="59" t="s">
        <v>2045</v>
      </c>
      <c r="S684" s="1" t="s">
        <v>315</v>
      </c>
      <c r="BA684" s="1" t="s">
        <v>1857</v>
      </c>
    </row>
    <row r="685" spans="4:53" ht="12.75" customHeight="1" x14ac:dyDescent="0.15">
      <c r="D685" s="1" t="s">
        <v>2039</v>
      </c>
      <c r="G685" s="25" t="s">
        <v>121</v>
      </c>
      <c r="H685" s="118" t="s">
        <v>827</v>
      </c>
      <c r="I685" s="59" t="s">
        <v>2403</v>
      </c>
      <c r="J685" s="59" t="s">
        <v>2404</v>
      </c>
      <c r="K685" s="59" t="s">
        <v>2045</v>
      </c>
      <c r="S685" s="1" t="s">
        <v>2049</v>
      </c>
      <c r="BA685" s="1" t="s">
        <v>2055</v>
      </c>
    </row>
    <row r="686" spans="4:53" ht="12.75" customHeight="1" x14ac:dyDescent="0.15">
      <c r="D686" s="1" t="s">
        <v>2040</v>
      </c>
      <c r="G686" s="25" t="s">
        <v>121</v>
      </c>
      <c r="H686" s="118" t="s">
        <v>827</v>
      </c>
      <c r="I686" s="59" t="s">
        <v>2403</v>
      </c>
      <c r="J686" s="59" t="s">
        <v>2404</v>
      </c>
      <c r="K686" s="59" t="s">
        <v>2045</v>
      </c>
      <c r="S686" s="1" t="s">
        <v>315</v>
      </c>
      <c r="BA686" s="1" t="s">
        <v>1517</v>
      </c>
    </row>
    <row r="687" spans="4:53" ht="12.75" customHeight="1" x14ac:dyDescent="0.15">
      <c r="D687" s="1" t="s">
        <v>2041</v>
      </c>
      <c r="G687" s="25" t="s">
        <v>121</v>
      </c>
      <c r="H687" s="118" t="s">
        <v>827</v>
      </c>
      <c r="I687" s="59" t="s">
        <v>2403</v>
      </c>
      <c r="J687" s="59" t="s">
        <v>2404</v>
      </c>
      <c r="K687" s="59" t="s">
        <v>2045</v>
      </c>
      <c r="S687" s="1" t="s">
        <v>817</v>
      </c>
      <c r="BA687" s="1" t="s">
        <v>2056</v>
      </c>
    </row>
    <row r="688" spans="4:53" ht="12.75" customHeight="1" x14ac:dyDescent="0.15">
      <c r="D688" s="1" t="s">
        <v>2042</v>
      </c>
      <c r="G688" s="25" t="s">
        <v>121</v>
      </c>
      <c r="H688" s="118" t="s">
        <v>827</v>
      </c>
      <c r="I688" s="59" t="s">
        <v>2403</v>
      </c>
      <c r="J688" s="59" t="s">
        <v>2404</v>
      </c>
      <c r="K688" s="59" t="s">
        <v>2045</v>
      </c>
      <c r="S688" s="1" t="s">
        <v>2050</v>
      </c>
      <c r="BA688" s="1" t="s">
        <v>858</v>
      </c>
    </row>
    <row r="689" spans="4:53" ht="12.75" customHeight="1" x14ac:dyDescent="0.15">
      <c r="D689" s="1" t="s">
        <v>2043</v>
      </c>
      <c r="G689" s="25" t="s">
        <v>121</v>
      </c>
      <c r="H689" s="118" t="s">
        <v>827</v>
      </c>
      <c r="I689" s="59" t="s">
        <v>2403</v>
      </c>
      <c r="J689" s="59" t="s">
        <v>2404</v>
      </c>
      <c r="K689" s="59" t="s">
        <v>2045</v>
      </c>
      <c r="S689" s="1" t="s">
        <v>2051</v>
      </c>
      <c r="BA689" s="1" t="s">
        <v>2056</v>
      </c>
    </row>
    <row r="690" spans="4:53" ht="12.75" customHeight="1" x14ac:dyDescent="0.15">
      <c r="D690" s="1" t="s">
        <v>2044</v>
      </c>
      <c r="G690" s="25" t="s">
        <v>121</v>
      </c>
      <c r="H690" s="118" t="s">
        <v>827</v>
      </c>
      <c r="I690" s="59" t="s">
        <v>2403</v>
      </c>
      <c r="J690" s="59" t="s">
        <v>2404</v>
      </c>
      <c r="K690" s="59" t="s">
        <v>2045</v>
      </c>
      <c r="S690" s="1" t="s">
        <v>2052</v>
      </c>
      <c r="BA690" s="1" t="s">
        <v>2057</v>
      </c>
    </row>
    <row r="691" spans="4:53" ht="12.75" customHeight="1" x14ac:dyDescent="0.15">
      <c r="D691" s="1" t="s">
        <v>2415</v>
      </c>
      <c r="G691" s="25" t="s">
        <v>121</v>
      </c>
      <c r="H691" s="118" t="s">
        <v>827</v>
      </c>
      <c r="I691" s="59" t="s">
        <v>2414</v>
      </c>
      <c r="J691" s="59" t="s">
        <v>2404</v>
      </c>
      <c r="S691" s="1" t="s">
        <v>817</v>
      </c>
      <c r="BA691" s="1" t="s">
        <v>927</v>
      </c>
    </row>
    <row r="692" spans="4:53" ht="12.75" customHeight="1" x14ac:dyDescent="0.15">
      <c r="D692" s="1" t="s">
        <v>2416</v>
      </c>
      <c r="G692" s="25" t="s">
        <v>121</v>
      </c>
      <c r="H692" s="118" t="s">
        <v>827</v>
      </c>
      <c r="I692" s="59" t="s">
        <v>2414</v>
      </c>
      <c r="J692" s="59" t="s">
        <v>2404</v>
      </c>
      <c r="S692" s="1" t="s">
        <v>2426</v>
      </c>
      <c r="BA692" s="1" t="s">
        <v>927</v>
      </c>
    </row>
    <row r="693" spans="4:53" ht="12.75" customHeight="1" x14ac:dyDescent="0.15">
      <c r="D693" s="1" t="s">
        <v>2417</v>
      </c>
      <c r="G693" s="25" t="s">
        <v>121</v>
      </c>
      <c r="H693" s="118" t="s">
        <v>827</v>
      </c>
      <c r="I693" s="59" t="s">
        <v>2414</v>
      </c>
      <c r="J693" s="59" t="s">
        <v>2404</v>
      </c>
      <c r="S693" s="1" t="s">
        <v>617</v>
      </c>
      <c r="BA693" s="1" t="s">
        <v>628</v>
      </c>
    </row>
    <row r="694" spans="4:53" ht="12.75" customHeight="1" x14ac:dyDescent="0.15">
      <c r="D694" s="1" t="s">
        <v>2418</v>
      </c>
      <c r="G694" s="25" t="s">
        <v>121</v>
      </c>
      <c r="H694" s="118" t="s">
        <v>827</v>
      </c>
      <c r="I694" s="59" t="s">
        <v>2414</v>
      </c>
      <c r="J694" s="59" t="s">
        <v>2404</v>
      </c>
      <c r="S694" s="1" t="s">
        <v>617</v>
      </c>
      <c r="BA694" s="1" t="s">
        <v>628</v>
      </c>
    </row>
    <row r="695" spans="4:53" ht="12.75" customHeight="1" x14ac:dyDescent="0.15">
      <c r="D695" s="1" t="s">
        <v>2419</v>
      </c>
      <c r="G695" s="25" t="s">
        <v>121</v>
      </c>
      <c r="H695" s="118" t="s">
        <v>827</v>
      </c>
      <c r="I695" s="59" t="s">
        <v>2414</v>
      </c>
      <c r="J695" s="59" t="s">
        <v>2404</v>
      </c>
      <c r="S695" s="1" t="s">
        <v>617</v>
      </c>
      <c r="BA695" s="1" t="s">
        <v>628</v>
      </c>
    </row>
    <row r="696" spans="4:53" ht="12.75" customHeight="1" x14ac:dyDescent="0.15">
      <c r="D696" s="1" t="s">
        <v>2420</v>
      </c>
      <c r="G696" s="25" t="s">
        <v>121</v>
      </c>
      <c r="H696" s="118" t="s">
        <v>827</v>
      </c>
      <c r="I696" s="59" t="s">
        <v>2414</v>
      </c>
      <c r="J696" s="59" t="s">
        <v>2404</v>
      </c>
      <c r="S696" s="1" t="s">
        <v>617</v>
      </c>
      <c r="BA696" s="1" t="s">
        <v>628</v>
      </c>
    </row>
    <row r="697" spans="4:53" ht="12.75" customHeight="1" x14ac:dyDescent="0.15">
      <c r="D697" s="1" t="s">
        <v>2421</v>
      </c>
      <c r="G697" s="25" t="s">
        <v>121</v>
      </c>
      <c r="H697" s="118" t="s">
        <v>827</v>
      </c>
      <c r="I697" s="59" t="s">
        <v>2414</v>
      </c>
      <c r="J697" s="59" t="s">
        <v>2404</v>
      </c>
      <c r="S697" s="1" t="s">
        <v>617</v>
      </c>
      <c r="BA697" s="1" t="s">
        <v>628</v>
      </c>
    </row>
    <row r="698" spans="4:53" ht="12.75" customHeight="1" x14ac:dyDescent="0.15">
      <c r="D698" s="1" t="s">
        <v>2422</v>
      </c>
      <c r="G698" s="25" t="s">
        <v>121</v>
      </c>
      <c r="H698" s="118" t="s">
        <v>827</v>
      </c>
      <c r="I698" s="59" t="s">
        <v>2414</v>
      </c>
      <c r="J698" s="59" t="s">
        <v>2404</v>
      </c>
      <c r="S698" s="1" t="s">
        <v>617</v>
      </c>
      <c r="BA698" s="1" t="s">
        <v>628</v>
      </c>
    </row>
    <row r="699" spans="4:53" ht="12.75" customHeight="1" x14ac:dyDescent="0.15">
      <c r="D699" s="1" t="s">
        <v>2423</v>
      </c>
      <c r="G699" s="25" t="s">
        <v>121</v>
      </c>
      <c r="H699" s="118" t="s">
        <v>827</v>
      </c>
      <c r="I699" s="59" t="s">
        <v>2414</v>
      </c>
      <c r="J699" s="59" t="s">
        <v>2404</v>
      </c>
      <c r="S699" s="1" t="s">
        <v>617</v>
      </c>
      <c r="BA699" s="1" t="s">
        <v>628</v>
      </c>
    </row>
    <row r="700" spans="4:53" ht="12.75" customHeight="1" x14ac:dyDescent="0.15">
      <c r="D700" s="1" t="s">
        <v>2424</v>
      </c>
      <c r="G700" s="25" t="s">
        <v>121</v>
      </c>
      <c r="H700" s="118" t="s">
        <v>827</v>
      </c>
      <c r="I700" s="59" t="s">
        <v>2414</v>
      </c>
      <c r="J700" s="59" t="s">
        <v>2404</v>
      </c>
      <c r="S700" s="1" t="s">
        <v>617</v>
      </c>
      <c r="BA700" s="1" t="s">
        <v>628</v>
      </c>
    </row>
    <row r="701" spans="4:53" ht="12.75" customHeight="1" x14ac:dyDescent="0.15">
      <c r="D701" s="1" t="s">
        <v>2425</v>
      </c>
      <c r="G701" s="25" t="s">
        <v>121</v>
      </c>
      <c r="H701" s="118" t="s">
        <v>827</v>
      </c>
      <c r="I701" s="59" t="s">
        <v>2414</v>
      </c>
      <c r="J701" s="59" t="s">
        <v>2404</v>
      </c>
      <c r="S701" s="1" t="s">
        <v>617</v>
      </c>
      <c r="BA701" s="1" t="s">
        <v>628</v>
      </c>
    </row>
    <row r="702" spans="4:53" ht="12.75" customHeight="1" x14ac:dyDescent="0.15">
      <c r="D702" s="1" t="s">
        <v>2425</v>
      </c>
      <c r="G702" s="25" t="s">
        <v>121</v>
      </c>
      <c r="H702" s="118" t="s">
        <v>827</v>
      </c>
      <c r="I702" s="59" t="s">
        <v>2414</v>
      </c>
      <c r="J702" s="59" t="s">
        <v>2404</v>
      </c>
      <c r="S702" s="1" t="s">
        <v>2427</v>
      </c>
      <c r="BA702" s="1" t="s">
        <v>628</v>
      </c>
    </row>
    <row r="703" spans="4:53" ht="12.75" customHeight="1" x14ac:dyDescent="0.15">
      <c r="D703" s="1" t="s">
        <v>2431</v>
      </c>
      <c r="G703" s="25" t="s">
        <v>121</v>
      </c>
      <c r="H703" s="118" t="s">
        <v>827</v>
      </c>
      <c r="I703" s="59" t="s">
        <v>2414</v>
      </c>
      <c r="J703" s="59" t="s">
        <v>2404</v>
      </c>
      <c r="K703" s="59" t="s">
        <v>2432</v>
      </c>
      <c r="S703" s="1" t="s">
        <v>331</v>
      </c>
      <c r="BA703" s="1" t="s">
        <v>661</v>
      </c>
    </row>
    <row r="704" spans="4:53" ht="12.75" customHeight="1" x14ac:dyDescent="0.15">
      <c r="D704" s="1" t="s">
        <v>2433</v>
      </c>
      <c r="G704" s="25" t="s">
        <v>121</v>
      </c>
      <c r="H704" s="118" t="s">
        <v>827</v>
      </c>
      <c r="I704" s="59" t="s">
        <v>2414</v>
      </c>
      <c r="J704" s="59" t="s">
        <v>2404</v>
      </c>
      <c r="K704" s="59" t="s">
        <v>2434</v>
      </c>
      <c r="S704" s="1"/>
      <c r="BA704" s="1" t="s">
        <v>661</v>
      </c>
    </row>
    <row r="705" spans="4:53" ht="12.75" customHeight="1" x14ac:dyDescent="0.15">
      <c r="D705" s="1" t="s">
        <v>2523</v>
      </c>
      <c r="G705" s="25" t="s">
        <v>121</v>
      </c>
      <c r="H705" s="118" t="s">
        <v>827</v>
      </c>
      <c r="I705" s="59" t="s">
        <v>2414</v>
      </c>
      <c r="J705" s="59" t="s">
        <v>2533</v>
      </c>
      <c r="S705" s="1"/>
      <c r="BA705" s="1"/>
    </row>
    <row r="706" spans="4:53" ht="12.75" customHeight="1" x14ac:dyDescent="0.15">
      <c r="D706" s="1" t="s">
        <v>2524</v>
      </c>
      <c r="G706" s="25" t="s">
        <v>121</v>
      </c>
      <c r="H706" s="118" t="s">
        <v>827</v>
      </c>
      <c r="I706" s="59" t="s">
        <v>2414</v>
      </c>
      <c r="J706" s="59" t="s">
        <v>2533</v>
      </c>
      <c r="S706" s="1"/>
      <c r="BA706" s="1"/>
    </row>
    <row r="707" spans="4:53" ht="12.75" customHeight="1" x14ac:dyDescent="0.15">
      <c r="D707" s="1" t="s">
        <v>2525</v>
      </c>
      <c r="G707" s="25" t="s">
        <v>121</v>
      </c>
      <c r="H707" s="118" t="s">
        <v>827</v>
      </c>
      <c r="I707" s="59" t="s">
        <v>2414</v>
      </c>
      <c r="J707" s="59" t="s">
        <v>2533</v>
      </c>
      <c r="S707" s="1"/>
      <c r="BA707" s="1"/>
    </row>
    <row r="708" spans="4:53" ht="12.75" customHeight="1" x14ac:dyDescent="0.15">
      <c r="D708" s="1" t="s">
        <v>2526</v>
      </c>
      <c r="G708" s="25" t="s">
        <v>121</v>
      </c>
      <c r="H708" s="118" t="s">
        <v>827</v>
      </c>
      <c r="I708" s="59" t="s">
        <v>2414</v>
      </c>
      <c r="J708" s="59" t="s">
        <v>2533</v>
      </c>
      <c r="S708" s="1"/>
      <c r="BA708" s="1"/>
    </row>
    <row r="709" spans="4:53" ht="12.75" customHeight="1" x14ac:dyDescent="0.15">
      <c r="D709" s="1" t="s">
        <v>2527</v>
      </c>
      <c r="G709" s="25" t="s">
        <v>121</v>
      </c>
      <c r="H709" s="118" t="s">
        <v>827</v>
      </c>
      <c r="I709" s="59" t="s">
        <v>2414</v>
      </c>
      <c r="J709" s="59" t="s">
        <v>2533</v>
      </c>
      <c r="S709" s="1"/>
      <c r="BA709" s="1"/>
    </row>
    <row r="710" spans="4:53" ht="12.75" customHeight="1" x14ac:dyDescent="0.15">
      <c r="D710" s="1" t="s">
        <v>2528</v>
      </c>
      <c r="G710" s="25" t="s">
        <v>121</v>
      </c>
      <c r="H710" s="118" t="s">
        <v>827</v>
      </c>
      <c r="I710" s="59" t="s">
        <v>2414</v>
      </c>
      <c r="J710" s="59" t="s">
        <v>2533</v>
      </c>
      <c r="S710" s="1"/>
      <c r="BA710" s="1"/>
    </row>
    <row r="711" spans="4:53" ht="12.75" customHeight="1" x14ac:dyDescent="0.15">
      <c r="D711" s="1" t="s">
        <v>2529</v>
      </c>
      <c r="G711" s="25" t="s">
        <v>121</v>
      </c>
      <c r="H711" s="118" t="s">
        <v>827</v>
      </c>
      <c r="I711" s="59" t="s">
        <v>2414</v>
      </c>
      <c r="J711" s="59" t="s">
        <v>2533</v>
      </c>
      <c r="S711" s="1"/>
      <c r="BA711" s="1"/>
    </row>
    <row r="712" spans="4:53" ht="12.75" customHeight="1" x14ac:dyDescent="0.15">
      <c r="D712" s="1" t="s">
        <v>2530</v>
      </c>
      <c r="G712" s="25" t="s">
        <v>121</v>
      </c>
      <c r="H712" s="118" t="s">
        <v>827</v>
      </c>
      <c r="I712" s="59" t="s">
        <v>2414</v>
      </c>
      <c r="J712" s="59" t="s">
        <v>2533</v>
      </c>
      <c r="S712" s="1"/>
      <c r="BA712" s="1"/>
    </row>
    <row r="713" spans="4:53" ht="12.75" customHeight="1" x14ac:dyDescent="0.15">
      <c r="D713" s="1" t="s">
        <v>2531</v>
      </c>
      <c r="G713" s="25" t="s">
        <v>121</v>
      </c>
      <c r="H713" s="118" t="s">
        <v>827</v>
      </c>
      <c r="I713" s="59" t="s">
        <v>2414</v>
      </c>
      <c r="J713" s="59" t="s">
        <v>2533</v>
      </c>
      <c r="S713" s="1"/>
      <c r="BA713" s="1"/>
    </row>
    <row r="714" spans="4:53" ht="12.75" customHeight="1" x14ac:dyDescent="0.15">
      <c r="D714" s="1" t="s">
        <v>2524</v>
      </c>
      <c r="G714" s="25" t="s">
        <v>121</v>
      </c>
      <c r="H714" s="118" t="s">
        <v>827</v>
      </c>
      <c r="I714" s="59" t="s">
        <v>2414</v>
      </c>
      <c r="J714" s="59" t="s">
        <v>2533</v>
      </c>
      <c r="S714" s="1"/>
      <c r="BA714" s="1"/>
    </row>
    <row r="715" spans="4:53" ht="12.75" customHeight="1" x14ac:dyDescent="0.15">
      <c r="D715" s="1" t="s">
        <v>2532</v>
      </c>
      <c r="G715" s="25" t="s">
        <v>121</v>
      </c>
      <c r="H715" s="118" t="s">
        <v>827</v>
      </c>
      <c r="I715" s="59" t="s">
        <v>2414</v>
      </c>
      <c r="J715" s="59" t="s">
        <v>2533</v>
      </c>
      <c r="S715" s="1"/>
      <c r="BA715" s="1"/>
    </row>
    <row r="716" spans="4:53" x14ac:dyDescent="0.15">
      <c r="D716" s="1" t="s">
        <v>1055</v>
      </c>
      <c r="G716" s="25" t="s">
        <v>121</v>
      </c>
      <c r="H716" s="118" t="s">
        <v>827</v>
      </c>
      <c r="I716" s="59" t="s">
        <v>2428</v>
      </c>
      <c r="J716" s="59" t="s">
        <v>2430</v>
      </c>
      <c r="S716" s="1" t="s">
        <v>1058</v>
      </c>
      <c r="BA716" s="1" t="s">
        <v>661</v>
      </c>
    </row>
    <row r="717" spans="4:53" x14ac:dyDescent="0.15">
      <c r="D717" s="1" t="s">
        <v>1055</v>
      </c>
      <c r="G717" s="25" t="s">
        <v>121</v>
      </c>
      <c r="H717" s="118" t="s">
        <v>827</v>
      </c>
      <c r="I717" s="59" t="s">
        <v>2428</v>
      </c>
      <c r="J717" s="59" t="s">
        <v>2430</v>
      </c>
      <c r="S717" s="1" t="s">
        <v>335</v>
      </c>
      <c r="BA717" s="1" t="s">
        <v>661</v>
      </c>
    </row>
    <row r="718" spans="4:53" x14ac:dyDescent="0.15">
      <c r="D718" s="1" t="s">
        <v>1055</v>
      </c>
      <c r="G718" s="25" t="s">
        <v>121</v>
      </c>
      <c r="H718" s="118" t="s">
        <v>827</v>
      </c>
      <c r="I718" s="59" t="s">
        <v>2428</v>
      </c>
      <c r="J718" s="59" t="s">
        <v>2430</v>
      </c>
      <c r="S718" s="1" t="s">
        <v>335</v>
      </c>
      <c r="BA718" s="1" t="s">
        <v>661</v>
      </c>
    </row>
    <row r="719" spans="4:53" x14ac:dyDescent="0.15">
      <c r="D719" s="1" t="s">
        <v>1055</v>
      </c>
      <c r="G719" s="25" t="s">
        <v>121</v>
      </c>
      <c r="H719" s="118" t="s">
        <v>827</v>
      </c>
      <c r="I719" s="59" t="s">
        <v>2428</v>
      </c>
      <c r="J719" s="59" t="s">
        <v>2430</v>
      </c>
      <c r="S719" s="1" t="s">
        <v>1058</v>
      </c>
      <c r="BA719" s="1" t="s">
        <v>661</v>
      </c>
    </row>
    <row r="720" spans="4:53" x14ac:dyDescent="0.15">
      <c r="D720" s="59" t="s">
        <v>2435</v>
      </c>
      <c r="G720" s="25" t="s">
        <v>121</v>
      </c>
      <c r="H720" s="118" t="s">
        <v>827</v>
      </c>
      <c r="I720" s="59" t="s">
        <v>2435</v>
      </c>
      <c r="S720" s="1" t="s">
        <v>2436</v>
      </c>
      <c r="BA720" s="1" t="s">
        <v>661</v>
      </c>
    </row>
    <row r="721" spans="4:53" x14ac:dyDescent="0.15">
      <c r="D721" s="1" t="s">
        <v>2429</v>
      </c>
      <c r="G721" s="25" t="s">
        <v>121</v>
      </c>
      <c r="H721" s="118" t="s">
        <v>827</v>
      </c>
      <c r="I721" s="59" t="s">
        <v>2428</v>
      </c>
      <c r="S721" s="1"/>
      <c r="BA721" s="1" t="s">
        <v>661</v>
      </c>
    </row>
    <row r="722" spans="4:53" x14ac:dyDescent="0.15">
      <c r="D722" s="1" t="s">
        <v>2437</v>
      </c>
      <c r="G722" s="25" t="s">
        <v>121</v>
      </c>
      <c r="H722" s="118" t="s">
        <v>827</v>
      </c>
      <c r="I722" s="59" t="s">
        <v>2428</v>
      </c>
      <c r="S722" s="1"/>
      <c r="BA722" s="1" t="s">
        <v>661</v>
      </c>
    </row>
    <row r="723" spans="4:53" x14ac:dyDescent="0.15">
      <c r="D723" s="1" t="s">
        <v>2445</v>
      </c>
      <c r="G723" s="25" t="s">
        <v>121</v>
      </c>
      <c r="H723" s="118" t="s">
        <v>827</v>
      </c>
      <c r="I723" s="59" t="s">
        <v>2428</v>
      </c>
      <c r="S723" s="1" t="s">
        <v>2448</v>
      </c>
      <c r="BA723" s="1" t="s">
        <v>661</v>
      </c>
    </row>
    <row r="724" spans="4:53" x14ac:dyDescent="0.15">
      <c r="D724" s="1" t="s">
        <v>2446</v>
      </c>
      <c r="G724" s="25" t="s">
        <v>121</v>
      </c>
      <c r="H724" s="118" t="s">
        <v>827</v>
      </c>
      <c r="I724" s="59" t="s">
        <v>2428</v>
      </c>
      <c r="S724" s="1" t="s">
        <v>2449</v>
      </c>
      <c r="BA724" s="1" t="s">
        <v>661</v>
      </c>
    </row>
    <row r="725" spans="4:53" x14ac:dyDescent="0.15">
      <c r="D725" s="1" t="s">
        <v>2447</v>
      </c>
      <c r="G725" s="25" t="s">
        <v>121</v>
      </c>
      <c r="H725" s="118" t="s">
        <v>827</v>
      </c>
      <c r="I725" s="59" t="s">
        <v>2428</v>
      </c>
      <c r="S725" s="1" t="s">
        <v>2450</v>
      </c>
      <c r="BA725" s="1" t="s">
        <v>661</v>
      </c>
    </row>
    <row r="726" spans="4:53" x14ac:dyDescent="0.15">
      <c r="D726" s="1"/>
      <c r="G726" s="25" t="s">
        <v>121</v>
      </c>
      <c r="H726" s="118" t="s">
        <v>827</v>
      </c>
      <c r="I726" s="59" t="s">
        <v>2428</v>
      </c>
      <c r="S726" s="1"/>
      <c r="BA726" s="1" t="s">
        <v>661</v>
      </c>
    </row>
    <row r="727" spans="4:53" ht="65" x14ac:dyDescent="0.15">
      <c r="D727" s="1" t="s">
        <v>2388</v>
      </c>
      <c r="G727" s="25" t="s">
        <v>121</v>
      </c>
      <c r="H727" s="65" t="s">
        <v>1107</v>
      </c>
      <c r="I727" s="64"/>
      <c r="S727" s="1" t="s">
        <v>2389</v>
      </c>
      <c r="BA727" s="35" t="s">
        <v>2390</v>
      </c>
    </row>
    <row r="728" spans="4:53" ht="27" customHeight="1" x14ac:dyDescent="0.15">
      <c r="D728" s="1" t="s">
        <v>2391</v>
      </c>
      <c r="G728" s="25" t="s">
        <v>121</v>
      </c>
      <c r="H728" s="65" t="s">
        <v>1107</v>
      </c>
      <c r="I728" s="64" t="s">
        <v>2386</v>
      </c>
      <c r="S728" s="1" t="s">
        <v>2392</v>
      </c>
      <c r="BA728" s="1" t="s">
        <v>2393</v>
      </c>
    </row>
    <row r="729" spans="4:53" ht="17.25" customHeight="1" x14ac:dyDescent="0.15">
      <c r="D729" s="1" t="s">
        <v>1108</v>
      </c>
      <c r="G729" s="25" t="s">
        <v>121</v>
      </c>
      <c r="H729" s="65" t="s">
        <v>2454</v>
      </c>
      <c r="I729" s="59" t="s">
        <v>2440</v>
      </c>
      <c r="J729" s="59" t="s">
        <v>2441</v>
      </c>
      <c r="K729" s="59" t="s">
        <v>1147</v>
      </c>
      <c r="Q729" s="59" t="s">
        <v>1148</v>
      </c>
      <c r="S729" s="1" t="s">
        <v>1149</v>
      </c>
      <c r="BA729" s="35" t="s">
        <v>1522</v>
      </c>
    </row>
    <row r="730" spans="4:53" x14ac:dyDescent="0.15">
      <c r="D730" s="1" t="s">
        <v>1109</v>
      </c>
      <c r="G730" s="25" t="s">
        <v>121</v>
      </c>
      <c r="H730" s="65" t="s">
        <v>2454</v>
      </c>
      <c r="I730" s="59" t="s">
        <v>2440</v>
      </c>
      <c r="J730" s="59" t="s">
        <v>2441</v>
      </c>
      <c r="K730" s="59" t="s">
        <v>1147</v>
      </c>
      <c r="Q730" s="59" t="s">
        <v>1148</v>
      </c>
      <c r="S730" s="1" t="s">
        <v>1150</v>
      </c>
      <c r="BA730" s="1" t="s">
        <v>1523</v>
      </c>
    </row>
    <row r="731" spans="4:53" x14ac:dyDescent="0.15">
      <c r="D731" s="1" t="s">
        <v>1110</v>
      </c>
      <c r="G731" s="25" t="s">
        <v>121</v>
      </c>
      <c r="H731" s="65" t="s">
        <v>2454</v>
      </c>
      <c r="I731" s="59" t="s">
        <v>2440</v>
      </c>
      <c r="J731" s="59" t="s">
        <v>2441</v>
      </c>
      <c r="K731" s="59" t="s">
        <v>1147</v>
      </c>
      <c r="Q731" s="59" t="s">
        <v>1148</v>
      </c>
      <c r="S731" s="1" t="s">
        <v>1151</v>
      </c>
      <c r="BA731" s="1" t="s">
        <v>1524</v>
      </c>
    </row>
    <row r="732" spans="4:53" x14ac:dyDescent="0.15">
      <c r="D732" s="1" t="s">
        <v>1111</v>
      </c>
      <c r="G732" s="25" t="s">
        <v>121</v>
      </c>
      <c r="H732" s="65" t="s">
        <v>2454</v>
      </c>
      <c r="I732" s="59" t="s">
        <v>2440</v>
      </c>
      <c r="J732" s="59" t="s">
        <v>2441</v>
      </c>
      <c r="K732" s="59" t="s">
        <v>1147</v>
      </c>
      <c r="Q732" s="59" t="s">
        <v>1148</v>
      </c>
      <c r="S732" s="1" t="s">
        <v>1152</v>
      </c>
      <c r="BA732" s="1" t="s">
        <v>1525</v>
      </c>
    </row>
    <row r="733" spans="4:53" x14ac:dyDescent="0.15">
      <c r="D733" s="1" t="s">
        <v>1112</v>
      </c>
      <c r="G733" s="25" t="s">
        <v>121</v>
      </c>
      <c r="H733" s="65" t="s">
        <v>2454</v>
      </c>
      <c r="I733" s="59" t="s">
        <v>2440</v>
      </c>
      <c r="J733" s="59" t="s">
        <v>2441</v>
      </c>
      <c r="K733" s="59" t="s">
        <v>1147</v>
      </c>
      <c r="Q733" s="59" t="s">
        <v>1148</v>
      </c>
      <c r="S733" s="1" t="s">
        <v>1153</v>
      </c>
      <c r="BA733" s="1" t="s">
        <v>1526</v>
      </c>
    </row>
    <row r="734" spans="4:53" x14ac:dyDescent="0.15">
      <c r="D734" s="1" t="s">
        <v>1113</v>
      </c>
      <c r="G734" s="25" t="s">
        <v>121</v>
      </c>
      <c r="H734" s="65" t="s">
        <v>2454</v>
      </c>
      <c r="I734" s="59" t="s">
        <v>2440</v>
      </c>
      <c r="J734" s="59" t="s">
        <v>2441</v>
      </c>
      <c r="K734" s="59" t="s">
        <v>1147</v>
      </c>
      <c r="Q734" s="59" t="s">
        <v>1148</v>
      </c>
      <c r="S734" s="1" t="s">
        <v>1154</v>
      </c>
      <c r="BA734" s="1" t="s">
        <v>1527</v>
      </c>
    </row>
    <row r="735" spans="4:53" x14ac:dyDescent="0.15">
      <c r="D735" s="1" t="s">
        <v>1114</v>
      </c>
      <c r="G735" s="25" t="s">
        <v>121</v>
      </c>
      <c r="H735" s="65" t="s">
        <v>2454</v>
      </c>
      <c r="I735" s="59" t="s">
        <v>2440</v>
      </c>
      <c r="J735" s="59" t="s">
        <v>2441</v>
      </c>
      <c r="K735" s="59" t="s">
        <v>1147</v>
      </c>
      <c r="Q735" s="59" t="s">
        <v>1148</v>
      </c>
      <c r="S735" s="1" t="s">
        <v>1155</v>
      </c>
      <c r="BA735" s="1" t="s">
        <v>1528</v>
      </c>
    </row>
    <row r="736" spans="4:53" x14ac:dyDescent="0.15">
      <c r="D736" s="1" t="s">
        <v>1115</v>
      </c>
      <c r="G736" s="25" t="s">
        <v>121</v>
      </c>
      <c r="H736" s="65" t="s">
        <v>2454</v>
      </c>
      <c r="I736" s="59" t="s">
        <v>2440</v>
      </c>
      <c r="J736" s="59" t="s">
        <v>2441</v>
      </c>
      <c r="K736" s="59" t="s">
        <v>1147</v>
      </c>
      <c r="Q736" s="59" t="s">
        <v>1148</v>
      </c>
      <c r="S736" s="1" t="s">
        <v>1156</v>
      </c>
      <c r="BA736" s="1" t="s">
        <v>1529</v>
      </c>
    </row>
    <row r="737" spans="4:53" x14ac:dyDescent="0.15">
      <c r="D737" s="1" t="s">
        <v>1116</v>
      </c>
      <c r="G737" s="25" t="s">
        <v>121</v>
      </c>
      <c r="H737" s="65" t="s">
        <v>2454</v>
      </c>
      <c r="I737" s="59" t="s">
        <v>2440</v>
      </c>
      <c r="J737" s="59" t="s">
        <v>2441</v>
      </c>
      <c r="K737" s="59" t="s">
        <v>1147</v>
      </c>
      <c r="Q737" s="59" t="s">
        <v>1148</v>
      </c>
      <c r="S737" s="1" t="s">
        <v>1157</v>
      </c>
      <c r="BA737" s="1" t="s">
        <v>1529</v>
      </c>
    </row>
    <row r="738" spans="4:53" x14ac:dyDescent="0.15">
      <c r="D738" s="1" t="s">
        <v>1117</v>
      </c>
      <c r="G738" s="25" t="s">
        <v>121</v>
      </c>
      <c r="H738" s="65" t="s">
        <v>2454</v>
      </c>
      <c r="I738" s="59" t="s">
        <v>2440</v>
      </c>
      <c r="J738" s="59" t="s">
        <v>2441</v>
      </c>
      <c r="K738" s="59" t="s">
        <v>1147</v>
      </c>
      <c r="Q738" s="59" t="s">
        <v>1148</v>
      </c>
      <c r="S738" s="1" t="s">
        <v>1158</v>
      </c>
      <c r="BA738" s="1" t="s">
        <v>1530</v>
      </c>
    </row>
    <row r="739" spans="4:53" x14ac:dyDescent="0.15">
      <c r="D739" s="1" t="s">
        <v>1118</v>
      </c>
      <c r="G739" s="25" t="s">
        <v>121</v>
      </c>
      <c r="H739" s="65" t="s">
        <v>2454</v>
      </c>
      <c r="I739" s="59" t="s">
        <v>2440</v>
      </c>
      <c r="J739" s="59" t="s">
        <v>2441</v>
      </c>
      <c r="K739" s="59" t="s">
        <v>1147</v>
      </c>
      <c r="Q739" s="59" t="s">
        <v>1148</v>
      </c>
      <c r="S739" s="1" t="s">
        <v>1159</v>
      </c>
      <c r="BA739" s="1" t="s">
        <v>1531</v>
      </c>
    </row>
    <row r="740" spans="4:53" x14ac:dyDescent="0.15">
      <c r="D740" s="1" t="s">
        <v>1119</v>
      </c>
      <c r="G740" s="25" t="s">
        <v>121</v>
      </c>
      <c r="H740" s="65" t="s">
        <v>2454</v>
      </c>
      <c r="I740" s="59" t="s">
        <v>2440</v>
      </c>
      <c r="J740" s="59" t="s">
        <v>2441</v>
      </c>
      <c r="K740" s="59" t="s">
        <v>1147</v>
      </c>
      <c r="Q740" s="59" t="s">
        <v>1148</v>
      </c>
      <c r="S740" s="1" t="s">
        <v>1160</v>
      </c>
      <c r="BA740" s="1" t="s">
        <v>1529</v>
      </c>
    </row>
    <row r="741" spans="4:53" x14ac:dyDescent="0.15">
      <c r="D741" s="1" t="s">
        <v>1120</v>
      </c>
      <c r="G741" s="25" t="s">
        <v>121</v>
      </c>
      <c r="H741" s="65" t="s">
        <v>2454</v>
      </c>
      <c r="I741" s="59" t="s">
        <v>2440</v>
      </c>
      <c r="J741" s="59" t="s">
        <v>2441</v>
      </c>
      <c r="K741" s="59" t="s">
        <v>1147</v>
      </c>
      <c r="Q741" s="59" t="s">
        <v>1148</v>
      </c>
      <c r="S741" s="1" t="s">
        <v>1161</v>
      </c>
      <c r="BA741" s="1" t="s">
        <v>1532</v>
      </c>
    </row>
    <row r="742" spans="4:53" x14ac:dyDescent="0.15">
      <c r="D742" s="1" t="s">
        <v>1121</v>
      </c>
      <c r="G742" s="25" t="s">
        <v>121</v>
      </c>
      <c r="H742" s="65" t="s">
        <v>2454</v>
      </c>
      <c r="I742" s="59" t="s">
        <v>2440</v>
      </c>
      <c r="J742" s="59" t="s">
        <v>2441</v>
      </c>
      <c r="K742" s="59" t="s">
        <v>1147</v>
      </c>
      <c r="Q742" s="59" t="s">
        <v>1148</v>
      </c>
      <c r="S742" s="1" t="s">
        <v>1162</v>
      </c>
      <c r="BA742" s="1" t="s">
        <v>1533</v>
      </c>
    </row>
    <row r="743" spans="4:53" x14ac:dyDescent="0.15">
      <c r="D743" s="1" t="s">
        <v>1122</v>
      </c>
      <c r="G743" s="25" t="s">
        <v>121</v>
      </c>
      <c r="H743" s="65" t="s">
        <v>2454</v>
      </c>
      <c r="I743" s="59" t="s">
        <v>2440</v>
      </c>
      <c r="J743" s="59" t="s">
        <v>2441</v>
      </c>
      <c r="K743" s="59" t="s">
        <v>1147</v>
      </c>
      <c r="Q743" s="59" t="s">
        <v>1148</v>
      </c>
      <c r="S743" s="1" t="s">
        <v>1163</v>
      </c>
      <c r="BA743" s="1" t="s">
        <v>1529</v>
      </c>
    </row>
    <row r="744" spans="4:53" x14ac:dyDescent="0.15">
      <c r="D744" s="1" t="s">
        <v>1123</v>
      </c>
      <c r="G744" s="25" t="s">
        <v>121</v>
      </c>
      <c r="H744" s="65" t="s">
        <v>2454</v>
      </c>
      <c r="I744" s="59" t="s">
        <v>2440</v>
      </c>
      <c r="J744" s="59" t="s">
        <v>2441</v>
      </c>
      <c r="K744" s="59" t="s">
        <v>1147</v>
      </c>
      <c r="Q744" s="59" t="s">
        <v>1148</v>
      </c>
      <c r="S744" s="1" t="s">
        <v>1164</v>
      </c>
      <c r="BA744" s="1" t="s">
        <v>1530</v>
      </c>
    </row>
    <row r="745" spans="4:53" x14ac:dyDescent="0.15">
      <c r="D745" s="1" t="s">
        <v>1124</v>
      </c>
      <c r="G745" s="25" t="s">
        <v>121</v>
      </c>
      <c r="H745" s="65" t="s">
        <v>2454</v>
      </c>
      <c r="I745" s="59" t="s">
        <v>2440</v>
      </c>
      <c r="J745" s="59" t="s">
        <v>2441</v>
      </c>
      <c r="K745" s="59" t="s">
        <v>1147</v>
      </c>
      <c r="Q745" s="59" t="s">
        <v>1148</v>
      </c>
      <c r="S745" s="1" t="s">
        <v>1165</v>
      </c>
      <c r="BA745" s="1" t="s">
        <v>1529</v>
      </c>
    </row>
    <row r="746" spans="4:53" x14ac:dyDescent="0.15">
      <c r="D746" s="1" t="s">
        <v>1110</v>
      </c>
      <c r="G746" s="25" t="s">
        <v>121</v>
      </c>
      <c r="H746" s="65" t="s">
        <v>2454</v>
      </c>
      <c r="I746" s="59" t="s">
        <v>2440</v>
      </c>
      <c r="J746" s="59" t="s">
        <v>2441</v>
      </c>
      <c r="K746" s="59" t="s">
        <v>1147</v>
      </c>
      <c r="Q746" s="59" t="s">
        <v>1148</v>
      </c>
      <c r="S746" s="1" t="s">
        <v>1166</v>
      </c>
      <c r="BA746" s="1" t="s">
        <v>1534</v>
      </c>
    </row>
    <row r="747" spans="4:53" x14ac:dyDescent="0.15">
      <c r="D747" s="1" t="s">
        <v>1125</v>
      </c>
      <c r="G747" s="25" t="s">
        <v>121</v>
      </c>
      <c r="H747" s="65" t="s">
        <v>2454</v>
      </c>
      <c r="I747" s="59" t="s">
        <v>2440</v>
      </c>
      <c r="J747" s="59" t="s">
        <v>2441</v>
      </c>
      <c r="K747" s="59" t="s">
        <v>1147</v>
      </c>
      <c r="Q747" s="59" t="s">
        <v>1148</v>
      </c>
      <c r="S747" s="1" t="s">
        <v>1167</v>
      </c>
      <c r="BA747" s="1" t="s">
        <v>1530</v>
      </c>
    </row>
    <row r="748" spans="4:53" x14ac:dyDescent="0.15">
      <c r="D748" s="1" t="s">
        <v>1126</v>
      </c>
      <c r="G748" s="25" t="s">
        <v>121</v>
      </c>
      <c r="H748" s="65" t="s">
        <v>2454</v>
      </c>
      <c r="I748" s="59" t="s">
        <v>2440</v>
      </c>
      <c r="J748" s="59" t="s">
        <v>2441</v>
      </c>
      <c r="K748" s="59" t="s">
        <v>1147</v>
      </c>
      <c r="Q748" s="59" t="s">
        <v>1148</v>
      </c>
      <c r="S748" s="1" t="s">
        <v>1168</v>
      </c>
      <c r="BA748" s="1" t="s">
        <v>1529</v>
      </c>
    </row>
    <row r="749" spans="4:53" x14ac:dyDescent="0.15">
      <c r="D749" s="1" t="s">
        <v>1127</v>
      </c>
      <c r="G749" s="25" t="s">
        <v>121</v>
      </c>
      <c r="H749" s="65" t="s">
        <v>2454</v>
      </c>
      <c r="I749" s="59" t="s">
        <v>2440</v>
      </c>
      <c r="J749" s="59" t="s">
        <v>2441</v>
      </c>
      <c r="K749" s="59" t="s">
        <v>1147</v>
      </c>
      <c r="Q749" s="59" t="s">
        <v>1148</v>
      </c>
      <c r="S749" s="1" t="s">
        <v>1169</v>
      </c>
      <c r="BA749" s="1" t="s">
        <v>1535</v>
      </c>
    </row>
    <row r="750" spans="4:53" x14ac:dyDescent="0.15">
      <c r="D750" s="1" t="s">
        <v>1128</v>
      </c>
      <c r="G750" s="25" t="s">
        <v>121</v>
      </c>
      <c r="H750" s="65" t="s">
        <v>2454</v>
      </c>
      <c r="I750" s="59" t="s">
        <v>2440</v>
      </c>
      <c r="J750" s="59" t="s">
        <v>2441</v>
      </c>
      <c r="K750" s="59" t="s">
        <v>1147</v>
      </c>
      <c r="Q750" s="59" t="s">
        <v>1148</v>
      </c>
      <c r="S750" s="1" t="s">
        <v>1170</v>
      </c>
      <c r="BA750" s="1" t="s">
        <v>1530</v>
      </c>
    </row>
    <row r="751" spans="4:53" x14ac:dyDescent="0.15">
      <c r="D751" s="1" t="s">
        <v>1129</v>
      </c>
      <c r="G751" s="25" t="s">
        <v>121</v>
      </c>
      <c r="H751" s="65" t="s">
        <v>2454</v>
      </c>
      <c r="I751" s="59" t="s">
        <v>2440</v>
      </c>
      <c r="J751" s="59" t="s">
        <v>2441</v>
      </c>
      <c r="K751" s="59" t="s">
        <v>1147</v>
      </c>
      <c r="Q751" s="59" t="s">
        <v>1148</v>
      </c>
      <c r="S751" s="1" t="s">
        <v>1171</v>
      </c>
      <c r="BA751" s="1" t="s">
        <v>1530</v>
      </c>
    </row>
    <row r="752" spans="4:53" x14ac:dyDescent="0.15">
      <c r="D752" s="1" t="s">
        <v>1130</v>
      </c>
      <c r="G752" s="25" t="s">
        <v>121</v>
      </c>
      <c r="H752" s="65" t="s">
        <v>2454</v>
      </c>
      <c r="I752" s="59" t="s">
        <v>2440</v>
      </c>
      <c r="J752" s="59" t="s">
        <v>2441</v>
      </c>
      <c r="K752" s="59" t="s">
        <v>1147</v>
      </c>
      <c r="Q752" s="59" t="s">
        <v>1148</v>
      </c>
      <c r="S752" s="1" t="s">
        <v>1172</v>
      </c>
      <c r="BA752" s="1" t="s">
        <v>1530</v>
      </c>
    </row>
    <row r="753" spans="4:53" x14ac:dyDescent="0.15">
      <c r="D753" s="1" t="s">
        <v>1131</v>
      </c>
      <c r="G753" s="25" t="s">
        <v>121</v>
      </c>
      <c r="H753" s="65" t="s">
        <v>2454</v>
      </c>
      <c r="I753" s="59" t="s">
        <v>2440</v>
      </c>
      <c r="J753" s="59" t="s">
        <v>2441</v>
      </c>
      <c r="K753" s="59" t="s">
        <v>1147</v>
      </c>
      <c r="Q753" s="59" t="s">
        <v>1148</v>
      </c>
      <c r="S753" s="1" t="s">
        <v>1173</v>
      </c>
      <c r="BA753" s="1" t="s">
        <v>1530</v>
      </c>
    </row>
    <row r="754" spans="4:53" x14ac:dyDescent="0.15">
      <c r="D754" s="1" t="s">
        <v>1132</v>
      </c>
      <c r="G754" s="25" t="s">
        <v>121</v>
      </c>
      <c r="H754" s="65" t="s">
        <v>2454</v>
      </c>
      <c r="I754" s="59" t="s">
        <v>2440</v>
      </c>
      <c r="J754" s="59" t="s">
        <v>2441</v>
      </c>
      <c r="K754" s="59" t="s">
        <v>1147</v>
      </c>
      <c r="Q754" s="59" t="s">
        <v>1148</v>
      </c>
      <c r="S754" s="1" t="s">
        <v>1174</v>
      </c>
      <c r="BA754" s="1" t="s">
        <v>1530</v>
      </c>
    </row>
    <row r="755" spans="4:53" x14ac:dyDescent="0.15">
      <c r="D755" s="1" t="s">
        <v>1133</v>
      </c>
      <c r="G755" s="25" t="s">
        <v>121</v>
      </c>
      <c r="H755" s="65" t="s">
        <v>2454</v>
      </c>
      <c r="I755" s="59" t="s">
        <v>2440</v>
      </c>
      <c r="J755" s="59" t="s">
        <v>2441</v>
      </c>
      <c r="K755" s="59" t="s">
        <v>1147</v>
      </c>
      <c r="Q755" s="59" t="s">
        <v>1148</v>
      </c>
      <c r="S755" s="1" t="s">
        <v>1175</v>
      </c>
      <c r="BA755" s="1" t="s">
        <v>1529</v>
      </c>
    </row>
    <row r="756" spans="4:53" x14ac:dyDescent="0.15">
      <c r="D756" s="1" t="s">
        <v>1134</v>
      </c>
      <c r="G756" s="25" t="s">
        <v>121</v>
      </c>
      <c r="H756" s="65" t="s">
        <v>2454</v>
      </c>
      <c r="I756" s="59" t="s">
        <v>2440</v>
      </c>
      <c r="J756" s="59" t="s">
        <v>2441</v>
      </c>
      <c r="K756" s="59" t="s">
        <v>1147</v>
      </c>
      <c r="Q756" s="59" t="s">
        <v>1148</v>
      </c>
      <c r="S756" s="1" t="s">
        <v>1176</v>
      </c>
      <c r="BA756" s="1" t="s">
        <v>1529</v>
      </c>
    </row>
    <row r="757" spans="4:53" x14ac:dyDescent="0.15">
      <c r="D757" s="1" t="s">
        <v>1135</v>
      </c>
      <c r="G757" s="25" t="s">
        <v>121</v>
      </c>
      <c r="H757" s="65" t="s">
        <v>2454</v>
      </c>
      <c r="I757" s="59" t="s">
        <v>2440</v>
      </c>
      <c r="J757" s="59" t="s">
        <v>2441</v>
      </c>
      <c r="K757" s="59" t="s">
        <v>1147</v>
      </c>
      <c r="Q757" s="59" t="s">
        <v>1148</v>
      </c>
      <c r="S757" s="1" t="s">
        <v>1177</v>
      </c>
      <c r="BA757" s="1" t="s">
        <v>1529</v>
      </c>
    </row>
    <row r="758" spans="4:53" x14ac:dyDescent="0.15">
      <c r="D758" s="1" t="s">
        <v>1136</v>
      </c>
      <c r="G758" s="25" t="s">
        <v>121</v>
      </c>
      <c r="H758" s="65" t="s">
        <v>2454</v>
      </c>
      <c r="I758" s="59" t="s">
        <v>2440</v>
      </c>
      <c r="J758" s="59" t="s">
        <v>2441</v>
      </c>
      <c r="K758" s="59" t="s">
        <v>1147</v>
      </c>
      <c r="Q758" s="59" t="s">
        <v>1148</v>
      </c>
      <c r="S758" s="1" t="s">
        <v>1178</v>
      </c>
      <c r="BA758" s="1" t="s">
        <v>1529</v>
      </c>
    </row>
    <row r="759" spans="4:53" x14ac:dyDescent="0.15">
      <c r="D759" s="1" t="s">
        <v>1137</v>
      </c>
      <c r="G759" s="25" t="s">
        <v>121</v>
      </c>
      <c r="H759" s="65" t="s">
        <v>2454</v>
      </c>
      <c r="I759" s="59" t="s">
        <v>2440</v>
      </c>
      <c r="J759" s="59" t="s">
        <v>2441</v>
      </c>
      <c r="K759" s="59" t="s">
        <v>1147</v>
      </c>
      <c r="Q759" s="59" t="s">
        <v>1148</v>
      </c>
      <c r="S759" s="1" t="s">
        <v>1179</v>
      </c>
      <c r="BA759" s="1" t="s">
        <v>1530</v>
      </c>
    </row>
    <row r="760" spans="4:53" x14ac:dyDescent="0.15">
      <c r="D760" s="1" t="s">
        <v>1138</v>
      </c>
      <c r="G760" s="25" t="s">
        <v>121</v>
      </c>
      <c r="H760" s="65" t="s">
        <v>2454</v>
      </c>
      <c r="I760" s="59" t="s">
        <v>2440</v>
      </c>
      <c r="J760" s="59" t="s">
        <v>2441</v>
      </c>
      <c r="K760" s="59" t="s">
        <v>1147</v>
      </c>
      <c r="Q760" s="59" t="s">
        <v>1148</v>
      </c>
      <c r="S760" s="1" t="s">
        <v>1180</v>
      </c>
      <c r="BA760" s="1" t="s">
        <v>1530</v>
      </c>
    </row>
    <row r="761" spans="4:53" x14ac:dyDescent="0.15">
      <c r="D761" s="1" t="s">
        <v>1139</v>
      </c>
      <c r="G761" s="25" t="s">
        <v>121</v>
      </c>
      <c r="H761" s="65" t="s">
        <v>2454</v>
      </c>
      <c r="I761" s="59" t="s">
        <v>2440</v>
      </c>
      <c r="J761" s="59" t="s">
        <v>2441</v>
      </c>
      <c r="K761" s="59" t="s">
        <v>1147</v>
      </c>
      <c r="Q761" s="59" t="s">
        <v>1148</v>
      </c>
      <c r="S761" s="1" t="s">
        <v>1181</v>
      </c>
      <c r="BA761" s="1" t="s">
        <v>1530</v>
      </c>
    </row>
    <row r="762" spans="4:53" x14ac:dyDescent="0.15">
      <c r="D762" s="1" t="s">
        <v>1140</v>
      </c>
      <c r="G762" s="25" t="s">
        <v>121</v>
      </c>
      <c r="H762" s="65" t="s">
        <v>2454</v>
      </c>
      <c r="I762" s="59" t="s">
        <v>2440</v>
      </c>
      <c r="J762" s="59" t="s">
        <v>2441</v>
      </c>
      <c r="K762" s="59" t="s">
        <v>1147</v>
      </c>
      <c r="Q762" s="59" t="s">
        <v>1148</v>
      </c>
      <c r="S762" s="1" t="s">
        <v>1182</v>
      </c>
      <c r="BA762" s="1" t="s">
        <v>1529</v>
      </c>
    </row>
    <row r="763" spans="4:53" x14ac:dyDescent="0.15">
      <c r="D763" s="1" t="s">
        <v>1141</v>
      </c>
      <c r="G763" s="25" t="s">
        <v>121</v>
      </c>
      <c r="H763" s="65" t="s">
        <v>2454</v>
      </c>
      <c r="I763" s="59" t="s">
        <v>2440</v>
      </c>
      <c r="J763" s="59" t="s">
        <v>2441</v>
      </c>
      <c r="K763" s="59" t="s">
        <v>1147</v>
      </c>
      <c r="Q763" s="59" t="s">
        <v>1148</v>
      </c>
      <c r="S763" s="1" t="s">
        <v>1183</v>
      </c>
      <c r="BA763" s="1" t="s">
        <v>1536</v>
      </c>
    </row>
    <row r="764" spans="4:53" x14ac:dyDescent="0.15">
      <c r="D764" s="1" t="s">
        <v>1142</v>
      </c>
      <c r="G764" s="25" t="s">
        <v>121</v>
      </c>
      <c r="H764" s="65" t="s">
        <v>2454</v>
      </c>
      <c r="I764" s="59" t="s">
        <v>2440</v>
      </c>
      <c r="J764" s="59" t="s">
        <v>2441</v>
      </c>
      <c r="K764" s="59" t="s">
        <v>1147</v>
      </c>
      <c r="Q764" s="59" t="s">
        <v>1148</v>
      </c>
      <c r="S764" s="1" t="s">
        <v>1184</v>
      </c>
      <c r="BA764" s="1" t="s">
        <v>1529</v>
      </c>
    </row>
    <row r="765" spans="4:53" x14ac:dyDescent="0.15">
      <c r="D765" s="1" t="s">
        <v>1141</v>
      </c>
      <c r="G765" s="25" t="s">
        <v>121</v>
      </c>
      <c r="H765" s="65" t="s">
        <v>2454</v>
      </c>
      <c r="I765" s="59" t="s">
        <v>2440</v>
      </c>
      <c r="J765" s="59" t="s">
        <v>2441</v>
      </c>
      <c r="K765" s="59" t="s">
        <v>1147</v>
      </c>
      <c r="Q765" s="59" t="s">
        <v>1148</v>
      </c>
      <c r="S765" s="1" t="s">
        <v>1185</v>
      </c>
      <c r="BA765" s="1" t="s">
        <v>1529</v>
      </c>
    </row>
    <row r="766" spans="4:53" x14ac:dyDescent="0.15">
      <c r="D766" s="1" t="s">
        <v>1143</v>
      </c>
      <c r="G766" s="25" t="s">
        <v>121</v>
      </c>
      <c r="H766" s="65" t="s">
        <v>2454</v>
      </c>
      <c r="I766" s="59" t="s">
        <v>2440</v>
      </c>
      <c r="J766" s="59" t="s">
        <v>2441</v>
      </c>
      <c r="K766" s="59" t="s">
        <v>1147</v>
      </c>
      <c r="Q766" s="59" t="s">
        <v>1148</v>
      </c>
      <c r="S766" s="1" t="s">
        <v>1186</v>
      </c>
      <c r="BA766" s="1" t="s">
        <v>1529</v>
      </c>
    </row>
    <row r="767" spans="4:53" x14ac:dyDescent="0.15">
      <c r="D767" s="1" t="s">
        <v>1144</v>
      </c>
      <c r="G767" s="25" t="s">
        <v>121</v>
      </c>
      <c r="H767" s="65" t="s">
        <v>2454</v>
      </c>
      <c r="I767" s="59" t="s">
        <v>2440</v>
      </c>
      <c r="J767" s="59" t="s">
        <v>2441</v>
      </c>
      <c r="K767" s="59" t="s">
        <v>1147</v>
      </c>
      <c r="Q767" s="59" t="s">
        <v>1148</v>
      </c>
      <c r="S767" s="1" t="s">
        <v>1187</v>
      </c>
      <c r="BA767" s="1" t="s">
        <v>1529</v>
      </c>
    </row>
    <row r="768" spans="4:53" x14ac:dyDescent="0.15">
      <c r="D768" s="1" t="s">
        <v>1145</v>
      </c>
      <c r="G768" s="25" t="s">
        <v>121</v>
      </c>
      <c r="H768" s="65" t="s">
        <v>2454</v>
      </c>
      <c r="I768" s="59" t="s">
        <v>2440</v>
      </c>
      <c r="J768" s="59" t="s">
        <v>2441</v>
      </c>
      <c r="K768" s="59" t="s">
        <v>1147</v>
      </c>
      <c r="Q768" s="59" t="s">
        <v>1148</v>
      </c>
      <c r="S768" s="1" t="s">
        <v>1188</v>
      </c>
      <c r="BA768" s="1" t="s">
        <v>1529</v>
      </c>
    </row>
    <row r="769" spans="4:53" x14ac:dyDescent="0.15">
      <c r="D769" s="1" t="s">
        <v>1146</v>
      </c>
      <c r="G769" s="25" t="s">
        <v>121</v>
      </c>
      <c r="H769" s="65" t="s">
        <v>2454</v>
      </c>
      <c r="I769" s="59" t="s">
        <v>2440</v>
      </c>
      <c r="J769" s="59" t="s">
        <v>2441</v>
      </c>
      <c r="K769" s="59" t="s">
        <v>1147</v>
      </c>
      <c r="Q769" s="59" t="s">
        <v>1148</v>
      </c>
      <c r="S769" s="1" t="s">
        <v>1189</v>
      </c>
      <c r="BA769" s="1" t="s">
        <v>1529</v>
      </c>
    </row>
    <row r="770" spans="4:53" x14ac:dyDescent="0.15">
      <c r="D770" s="1" t="s">
        <v>1191</v>
      </c>
      <c r="G770" s="25" t="s">
        <v>121</v>
      </c>
      <c r="H770" s="65" t="s">
        <v>2454</v>
      </c>
      <c r="I770" s="59" t="s">
        <v>2440</v>
      </c>
      <c r="J770" s="59" t="s">
        <v>2441</v>
      </c>
      <c r="K770" s="59" t="s">
        <v>1147</v>
      </c>
      <c r="Q770" s="59" t="s">
        <v>1221</v>
      </c>
      <c r="S770" s="1" t="s">
        <v>1222</v>
      </c>
      <c r="BA770" s="1" t="s">
        <v>1537</v>
      </c>
    </row>
    <row r="771" spans="4:53" x14ac:dyDescent="0.15">
      <c r="D771" s="1" t="s">
        <v>1192</v>
      </c>
      <c r="G771" s="25" t="s">
        <v>121</v>
      </c>
      <c r="H771" s="65" t="s">
        <v>2454</v>
      </c>
      <c r="I771" s="59" t="s">
        <v>2440</v>
      </c>
      <c r="J771" s="59" t="s">
        <v>2441</v>
      </c>
      <c r="K771" s="59" t="s">
        <v>1147</v>
      </c>
      <c r="Q771" s="59" t="s">
        <v>1221</v>
      </c>
      <c r="S771" s="1" t="s">
        <v>1223</v>
      </c>
      <c r="BA771" s="1" t="s">
        <v>497</v>
      </c>
    </row>
    <row r="772" spans="4:53" x14ac:dyDescent="0.15">
      <c r="D772" s="1" t="s">
        <v>1193</v>
      </c>
      <c r="G772" s="25" t="s">
        <v>121</v>
      </c>
      <c r="H772" s="65" t="s">
        <v>2454</v>
      </c>
      <c r="I772" s="59" t="s">
        <v>2440</v>
      </c>
      <c r="J772" s="59" t="s">
        <v>2441</v>
      </c>
      <c r="K772" s="59" t="s">
        <v>1147</v>
      </c>
      <c r="Q772" s="59" t="s">
        <v>1221</v>
      </c>
      <c r="S772" s="1" t="s">
        <v>315</v>
      </c>
      <c r="BA772" s="1" t="s">
        <v>1529</v>
      </c>
    </row>
    <row r="773" spans="4:53" x14ac:dyDescent="0.15">
      <c r="D773" s="1" t="s">
        <v>1194</v>
      </c>
      <c r="G773" s="25" t="s">
        <v>121</v>
      </c>
      <c r="H773" s="65" t="s">
        <v>2454</v>
      </c>
      <c r="I773" s="59" t="s">
        <v>2440</v>
      </c>
      <c r="J773" s="59" t="s">
        <v>2441</v>
      </c>
      <c r="K773" s="59" t="s">
        <v>1147</v>
      </c>
      <c r="Q773" s="59" t="s">
        <v>1221</v>
      </c>
      <c r="S773" s="1" t="s">
        <v>1224</v>
      </c>
      <c r="BA773" s="1" t="s">
        <v>1538</v>
      </c>
    </row>
    <row r="774" spans="4:53" x14ac:dyDescent="0.15">
      <c r="D774" s="1" t="s">
        <v>1195</v>
      </c>
      <c r="G774" s="25" t="s">
        <v>121</v>
      </c>
      <c r="H774" s="65" t="s">
        <v>2454</v>
      </c>
      <c r="I774" s="59" t="s">
        <v>2440</v>
      </c>
      <c r="J774" s="59" t="s">
        <v>2441</v>
      </c>
      <c r="K774" s="59" t="s">
        <v>1147</v>
      </c>
      <c r="Q774" s="59" t="s">
        <v>1221</v>
      </c>
      <c r="S774" s="1" t="s">
        <v>1225</v>
      </c>
      <c r="BA774" s="1" t="s">
        <v>496</v>
      </c>
    </row>
    <row r="775" spans="4:53" x14ac:dyDescent="0.15">
      <c r="D775" s="1" t="s">
        <v>1196</v>
      </c>
      <c r="G775" s="25" t="s">
        <v>121</v>
      </c>
      <c r="H775" s="65" t="s">
        <v>2454</v>
      </c>
      <c r="I775" s="59" t="s">
        <v>2440</v>
      </c>
      <c r="J775" s="59" t="s">
        <v>2441</v>
      </c>
      <c r="K775" s="59" t="s">
        <v>1147</v>
      </c>
      <c r="Q775" s="59" t="s">
        <v>1221</v>
      </c>
      <c r="S775" s="1" t="s">
        <v>1226</v>
      </c>
      <c r="BA775" s="1" t="s">
        <v>496</v>
      </c>
    </row>
    <row r="776" spans="4:53" x14ac:dyDescent="0.15">
      <c r="D776" s="1" t="s">
        <v>1197</v>
      </c>
      <c r="G776" s="25" t="s">
        <v>121</v>
      </c>
      <c r="H776" s="65" t="s">
        <v>2454</v>
      </c>
      <c r="I776" s="59" t="s">
        <v>2440</v>
      </c>
      <c r="J776" s="59" t="s">
        <v>2441</v>
      </c>
      <c r="K776" s="59" t="s">
        <v>1147</v>
      </c>
      <c r="Q776" s="59" t="s">
        <v>1221</v>
      </c>
      <c r="S776" s="1" t="s">
        <v>1227</v>
      </c>
      <c r="BA776" s="1" t="s">
        <v>421</v>
      </c>
    </row>
    <row r="777" spans="4:53" x14ac:dyDescent="0.15">
      <c r="D777" s="1" t="s">
        <v>1198</v>
      </c>
      <c r="G777" s="25" t="s">
        <v>121</v>
      </c>
      <c r="H777" s="65" t="s">
        <v>2454</v>
      </c>
      <c r="I777" s="59" t="s">
        <v>2440</v>
      </c>
      <c r="J777" s="59" t="s">
        <v>2441</v>
      </c>
      <c r="K777" s="59" t="s">
        <v>1147</v>
      </c>
      <c r="Q777" s="59" t="s">
        <v>1221</v>
      </c>
      <c r="S777" s="1" t="s">
        <v>1228</v>
      </c>
      <c r="BA777" s="1" t="s">
        <v>1539</v>
      </c>
    </row>
    <row r="778" spans="4:53" x14ac:dyDescent="0.15">
      <c r="D778" s="1" t="s">
        <v>1199</v>
      </c>
      <c r="G778" s="25" t="s">
        <v>121</v>
      </c>
      <c r="H778" s="65" t="s">
        <v>2454</v>
      </c>
      <c r="I778" s="59" t="s">
        <v>2440</v>
      </c>
      <c r="J778" s="59" t="s">
        <v>2441</v>
      </c>
      <c r="K778" s="59" t="s">
        <v>1147</v>
      </c>
      <c r="Q778" s="59" t="s">
        <v>1221</v>
      </c>
      <c r="S778" s="1" t="s">
        <v>1229</v>
      </c>
      <c r="BA778" s="1" t="s">
        <v>1539</v>
      </c>
    </row>
    <row r="779" spans="4:53" x14ac:dyDescent="0.15">
      <c r="D779" s="1" t="s">
        <v>1191</v>
      </c>
      <c r="G779" s="25" t="s">
        <v>121</v>
      </c>
      <c r="H779" s="65" t="s">
        <v>2454</v>
      </c>
      <c r="I779" s="59" t="s">
        <v>2440</v>
      </c>
      <c r="J779" s="59" t="s">
        <v>2441</v>
      </c>
      <c r="K779" s="59" t="s">
        <v>1147</v>
      </c>
      <c r="Q779" s="59" t="s">
        <v>1221</v>
      </c>
      <c r="S779" s="1" t="s">
        <v>1230</v>
      </c>
      <c r="BA779" s="1" t="s">
        <v>1529</v>
      </c>
    </row>
    <row r="780" spans="4:53" x14ac:dyDescent="0.15">
      <c r="D780" s="1" t="s">
        <v>1200</v>
      </c>
      <c r="G780" s="25" t="s">
        <v>121</v>
      </c>
      <c r="H780" s="65" t="s">
        <v>2454</v>
      </c>
      <c r="I780" s="59" t="s">
        <v>2440</v>
      </c>
      <c r="J780" s="59" t="s">
        <v>2441</v>
      </c>
      <c r="K780" s="59" t="s">
        <v>1147</v>
      </c>
      <c r="Q780" s="59" t="s">
        <v>1221</v>
      </c>
      <c r="S780" s="1" t="s">
        <v>1231</v>
      </c>
      <c r="BA780" s="1" t="s">
        <v>1529</v>
      </c>
    </row>
    <row r="781" spans="4:53" x14ac:dyDescent="0.15">
      <c r="D781" s="1" t="s">
        <v>1201</v>
      </c>
      <c r="G781" s="25" t="s">
        <v>121</v>
      </c>
      <c r="H781" s="65" t="s">
        <v>2454</v>
      </c>
      <c r="I781" s="59" t="s">
        <v>2440</v>
      </c>
      <c r="J781" s="59" t="s">
        <v>2441</v>
      </c>
      <c r="K781" s="59" t="s">
        <v>1147</v>
      </c>
      <c r="Q781" s="59" t="s">
        <v>1221</v>
      </c>
      <c r="S781" s="1" t="s">
        <v>1232</v>
      </c>
      <c r="BA781" s="1" t="s">
        <v>1540</v>
      </c>
    </row>
    <row r="782" spans="4:53" x14ac:dyDescent="0.15">
      <c r="D782" s="1" t="s">
        <v>1202</v>
      </c>
      <c r="G782" s="25" t="s">
        <v>121</v>
      </c>
      <c r="H782" s="65" t="s">
        <v>2454</v>
      </c>
      <c r="I782" s="59" t="s">
        <v>2440</v>
      </c>
      <c r="J782" s="59" t="s">
        <v>2441</v>
      </c>
      <c r="K782" s="59" t="s">
        <v>1147</v>
      </c>
      <c r="Q782" s="59" t="s">
        <v>1221</v>
      </c>
      <c r="S782" s="1" t="s">
        <v>1233</v>
      </c>
      <c r="BA782" s="1" t="s">
        <v>1540</v>
      </c>
    </row>
    <row r="783" spans="4:53" x14ac:dyDescent="0.15">
      <c r="D783" s="1" t="s">
        <v>1203</v>
      </c>
      <c r="G783" s="25" t="s">
        <v>121</v>
      </c>
      <c r="H783" s="65" t="s">
        <v>2454</v>
      </c>
      <c r="I783" s="59" t="s">
        <v>2440</v>
      </c>
      <c r="J783" s="59" t="s">
        <v>2441</v>
      </c>
      <c r="K783" s="59" t="s">
        <v>1147</v>
      </c>
      <c r="Q783" s="59" t="s">
        <v>1221</v>
      </c>
      <c r="S783" s="1" t="s">
        <v>1234</v>
      </c>
      <c r="BA783" s="1" t="s">
        <v>1539</v>
      </c>
    </row>
    <row r="784" spans="4:53" x14ac:dyDescent="0.15">
      <c r="D784" s="1" t="s">
        <v>1196</v>
      </c>
      <c r="G784" s="25" t="s">
        <v>121</v>
      </c>
      <c r="H784" s="65" t="s">
        <v>2454</v>
      </c>
      <c r="I784" s="59" t="s">
        <v>2440</v>
      </c>
      <c r="J784" s="59" t="s">
        <v>2441</v>
      </c>
      <c r="K784" s="59" t="s">
        <v>1147</v>
      </c>
      <c r="Q784" s="59" t="s">
        <v>1221</v>
      </c>
      <c r="S784" s="1" t="s">
        <v>1235</v>
      </c>
      <c r="BA784" s="1" t="s">
        <v>349</v>
      </c>
    </row>
    <row r="785" spans="4:53" x14ac:dyDescent="0.15">
      <c r="D785" s="1" t="s">
        <v>1195</v>
      </c>
      <c r="G785" s="25" t="s">
        <v>121</v>
      </c>
      <c r="H785" s="65" t="s">
        <v>2454</v>
      </c>
      <c r="I785" s="59" t="s">
        <v>2440</v>
      </c>
      <c r="J785" s="59" t="s">
        <v>2441</v>
      </c>
      <c r="K785" s="59" t="s">
        <v>1147</v>
      </c>
      <c r="Q785" s="59" t="s">
        <v>1221</v>
      </c>
      <c r="S785" s="1" t="s">
        <v>1236</v>
      </c>
      <c r="BA785" s="1" t="s">
        <v>349</v>
      </c>
    </row>
    <row r="786" spans="4:53" x14ac:dyDescent="0.15">
      <c r="D786" s="1" t="s">
        <v>1204</v>
      </c>
      <c r="G786" s="25" t="s">
        <v>121</v>
      </c>
      <c r="H786" s="65" t="s">
        <v>2454</v>
      </c>
      <c r="I786" s="59" t="s">
        <v>2440</v>
      </c>
      <c r="J786" s="59" t="s">
        <v>2441</v>
      </c>
      <c r="K786" s="59" t="s">
        <v>1147</v>
      </c>
      <c r="Q786" s="59" t="s">
        <v>1221</v>
      </c>
      <c r="S786" s="1" t="s">
        <v>1237</v>
      </c>
      <c r="BA786" s="1" t="s">
        <v>1541</v>
      </c>
    </row>
    <row r="787" spans="4:53" x14ac:dyDescent="0.15">
      <c r="D787" s="1" t="s">
        <v>1205</v>
      </c>
      <c r="G787" s="25" t="s">
        <v>121</v>
      </c>
      <c r="H787" s="65" t="s">
        <v>2454</v>
      </c>
      <c r="I787" s="59" t="s">
        <v>2440</v>
      </c>
      <c r="J787" s="59" t="s">
        <v>2441</v>
      </c>
      <c r="K787" s="59" t="s">
        <v>1147</v>
      </c>
      <c r="Q787" s="59" t="s">
        <v>1221</v>
      </c>
      <c r="S787" s="1" t="s">
        <v>1238</v>
      </c>
      <c r="BA787" s="1" t="s">
        <v>1539</v>
      </c>
    </row>
    <row r="788" spans="4:53" x14ac:dyDescent="0.15">
      <c r="D788" s="1" t="s">
        <v>1206</v>
      </c>
      <c r="G788" s="25" t="s">
        <v>121</v>
      </c>
      <c r="H788" s="65" t="s">
        <v>2454</v>
      </c>
      <c r="I788" s="59" t="s">
        <v>2440</v>
      </c>
      <c r="J788" s="59" t="s">
        <v>2441</v>
      </c>
      <c r="K788" s="59" t="s">
        <v>1147</v>
      </c>
      <c r="Q788" s="59" t="s">
        <v>1221</v>
      </c>
      <c r="S788" s="1" t="s">
        <v>1239</v>
      </c>
      <c r="BA788" s="1" t="s">
        <v>1539</v>
      </c>
    </row>
    <row r="789" spans="4:53" x14ac:dyDescent="0.15">
      <c r="D789" s="1" t="s">
        <v>1207</v>
      </c>
      <c r="G789" s="25" t="s">
        <v>121</v>
      </c>
      <c r="H789" s="65" t="s">
        <v>2454</v>
      </c>
      <c r="I789" s="59" t="s">
        <v>2440</v>
      </c>
      <c r="J789" s="59" t="s">
        <v>2441</v>
      </c>
      <c r="K789" s="59" t="s">
        <v>1147</v>
      </c>
      <c r="Q789" s="59" t="s">
        <v>1221</v>
      </c>
      <c r="S789" s="1" t="s">
        <v>1240</v>
      </c>
      <c r="BA789" s="1" t="s">
        <v>1530</v>
      </c>
    </row>
    <row r="790" spans="4:53" x14ac:dyDescent="0.15">
      <c r="D790" s="1" t="s">
        <v>1208</v>
      </c>
      <c r="G790" s="25" t="s">
        <v>121</v>
      </c>
      <c r="H790" s="65" t="s">
        <v>2454</v>
      </c>
      <c r="I790" s="59" t="s">
        <v>2440</v>
      </c>
      <c r="J790" s="59" t="s">
        <v>2441</v>
      </c>
      <c r="K790" s="59" t="s">
        <v>1147</v>
      </c>
      <c r="Q790" s="59" t="s">
        <v>1221</v>
      </c>
      <c r="S790" s="1" t="s">
        <v>1241</v>
      </c>
      <c r="BA790" s="1" t="s">
        <v>1529</v>
      </c>
    </row>
    <row r="791" spans="4:53" x14ac:dyDescent="0.15">
      <c r="D791" s="1" t="s">
        <v>1209</v>
      </c>
      <c r="G791" s="25" t="s">
        <v>121</v>
      </c>
      <c r="H791" s="65" t="s">
        <v>2454</v>
      </c>
      <c r="I791" s="59" t="s">
        <v>2440</v>
      </c>
      <c r="J791" s="59" t="s">
        <v>2441</v>
      </c>
      <c r="K791" s="59" t="s">
        <v>1147</v>
      </c>
      <c r="Q791" s="59" t="s">
        <v>1221</v>
      </c>
      <c r="S791" s="1" t="s">
        <v>1242</v>
      </c>
      <c r="BA791" s="1" t="s">
        <v>1530</v>
      </c>
    </row>
    <row r="792" spans="4:53" x14ac:dyDescent="0.15">
      <c r="D792" s="1" t="s">
        <v>1210</v>
      </c>
      <c r="G792" s="25" t="s">
        <v>121</v>
      </c>
      <c r="H792" s="65" t="s">
        <v>2454</v>
      </c>
      <c r="I792" s="59" t="s">
        <v>2440</v>
      </c>
      <c r="J792" s="59" t="s">
        <v>2441</v>
      </c>
      <c r="K792" s="59" t="s">
        <v>1147</v>
      </c>
      <c r="Q792" s="59" t="s">
        <v>1221</v>
      </c>
      <c r="S792" s="1" t="s">
        <v>1243</v>
      </c>
      <c r="BA792" s="1" t="s">
        <v>1530</v>
      </c>
    </row>
    <row r="793" spans="4:53" x14ac:dyDescent="0.15">
      <c r="D793" s="1" t="s">
        <v>1211</v>
      </c>
      <c r="G793" s="25" t="s">
        <v>121</v>
      </c>
      <c r="H793" s="65" t="s">
        <v>2454</v>
      </c>
      <c r="I793" s="59" t="s">
        <v>2440</v>
      </c>
      <c r="J793" s="59" t="s">
        <v>2441</v>
      </c>
      <c r="K793" s="59" t="s">
        <v>1147</v>
      </c>
      <c r="Q793" s="59" t="s">
        <v>1221</v>
      </c>
      <c r="S793" s="1" t="s">
        <v>1244</v>
      </c>
      <c r="BA793" s="1" t="s">
        <v>1529</v>
      </c>
    </row>
    <row r="794" spans="4:53" x14ac:dyDescent="0.15">
      <c r="D794" s="1" t="s">
        <v>1212</v>
      </c>
      <c r="G794" s="25" t="s">
        <v>121</v>
      </c>
      <c r="H794" s="65" t="s">
        <v>2454</v>
      </c>
      <c r="I794" s="59" t="s">
        <v>2440</v>
      </c>
      <c r="J794" s="59" t="s">
        <v>2441</v>
      </c>
      <c r="K794" s="59" t="s">
        <v>1147</v>
      </c>
      <c r="Q794" s="59" t="s">
        <v>1221</v>
      </c>
      <c r="S794" s="1" t="s">
        <v>1245</v>
      </c>
      <c r="BA794" s="1" t="s">
        <v>1529</v>
      </c>
    </row>
    <row r="795" spans="4:53" x14ac:dyDescent="0.15">
      <c r="D795" s="1" t="s">
        <v>1213</v>
      </c>
      <c r="G795" s="25" t="s">
        <v>121</v>
      </c>
      <c r="H795" s="65" t="s">
        <v>2454</v>
      </c>
      <c r="I795" s="59" t="s">
        <v>2440</v>
      </c>
      <c r="J795" s="59" t="s">
        <v>2441</v>
      </c>
      <c r="K795" s="59" t="s">
        <v>1147</v>
      </c>
      <c r="Q795" s="59" t="s">
        <v>1221</v>
      </c>
      <c r="S795" s="1" t="s">
        <v>1246</v>
      </c>
      <c r="BA795" s="1" t="s">
        <v>351</v>
      </c>
    </row>
    <row r="796" spans="4:53" x14ac:dyDescent="0.15">
      <c r="D796" s="1" t="s">
        <v>1214</v>
      </c>
      <c r="G796" s="25" t="s">
        <v>121</v>
      </c>
      <c r="H796" s="65" t="s">
        <v>2454</v>
      </c>
      <c r="I796" s="59" t="s">
        <v>2440</v>
      </c>
      <c r="J796" s="59" t="s">
        <v>2441</v>
      </c>
      <c r="K796" s="59" t="s">
        <v>1147</v>
      </c>
      <c r="Q796" s="59" t="s">
        <v>1221</v>
      </c>
      <c r="S796" s="1" t="s">
        <v>1247</v>
      </c>
      <c r="BA796" s="1" t="s">
        <v>351</v>
      </c>
    </row>
    <row r="797" spans="4:53" x14ac:dyDescent="0.15">
      <c r="D797" s="1" t="s">
        <v>1215</v>
      </c>
      <c r="G797" s="25" t="s">
        <v>121</v>
      </c>
      <c r="H797" s="65" t="s">
        <v>2454</v>
      </c>
      <c r="I797" s="59" t="s">
        <v>2440</v>
      </c>
      <c r="J797" s="59" t="s">
        <v>2441</v>
      </c>
      <c r="K797" s="59" t="s">
        <v>1147</v>
      </c>
      <c r="Q797" s="59" t="s">
        <v>1221</v>
      </c>
      <c r="S797" s="1" t="s">
        <v>1248</v>
      </c>
      <c r="BA797" s="1" t="s">
        <v>351</v>
      </c>
    </row>
    <row r="798" spans="4:53" x14ac:dyDescent="0.15">
      <c r="D798" s="1" t="s">
        <v>1216</v>
      </c>
      <c r="G798" s="25" t="s">
        <v>121</v>
      </c>
      <c r="H798" s="65" t="s">
        <v>2454</v>
      </c>
      <c r="I798" s="59" t="s">
        <v>2440</v>
      </c>
      <c r="J798" s="59" t="s">
        <v>2441</v>
      </c>
      <c r="K798" s="59" t="s">
        <v>1147</v>
      </c>
      <c r="Q798" s="59" t="s">
        <v>1221</v>
      </c>
      <c r="S798" s="1" t="s">
        <v>1249</v>
      </c>
      <c r="BA798" s="1" t="s">
        <v>351</v>
      </c>
    </row>
    <row r="799" spans="4:53" x14ac:dyDescent="0.15">
      <c r="D799" s="1" t="s">
        <v>1217</v>
      </c>
      <c r="G799" s="25" t="s">
        <v>121</v>
      </c>
      <c r="H799" s="65" t="s">
        <v>2454</v>
      </c>
      <c r="I799" s="59" t="s">
        <v>2440</v>
      </c>
      <c r="J799" s="59" t="s">
        <v>2441</v>
      </c>
      <c r="K799" s="59" t="s">
        <v>1147</v>
      </c>
      <c r="Q799" s="59" t="s">
        <v>1221</v>
      </c>
      <c r="S799" s="1" t="s">
        <v>1250</v>
      </c>
      <c r="BA799" s="1" t="s">
        <v>351</v>
      </c>
    </row>
    <row r="800" spans="4:53" x14ac:dyDescent="0.15">
      <c r="D800" s="1" t="s">
        <v>1218</v>
      </c>
      <c r="G800" s="25" t="s">
        <v>121</v>
      </c>
      <c r="H800" s="65" t="s">
        <v>2454</v>
      </c>
      <c r="I800" s="59" t="s">
        <v>2440</v>
      </c>
      <c r="J800" s="59" t="s">
        <v>2441</v>
      </c>
      <c r="K800" s="59" t="s">
        <v>1147</v>
      </c>
      <c r="Q800" s="59" t="s">
        <v>1221</v>
      </c>
      <c r="S800" s="1" t="s">
        <v>1251</v>
      </c>
      <c r="BA800" s="1" t="s">
        <v>351</v>
      </c>
    </row>
    <row r="801" spans="4:53" x14ac:dyDescent="0.15">
      <c r="D801" s="1" t="s">
        <v>1219</v>
      </c>
      <c r="G801" s="25" t="s">
        <v>121</v>
      </c>
      <c r="H801" s="65" t="s">
        <v>2454</v>
      </c>
      <c r="I801" s="59" t="s">
        <v>2440</v>
      </c>
      <c r="J801" s="59" t="s">
        <v>2441</v>
      </c>
      <c r="K801" s="59" t="s">
        <v>1147</v>
      </c>
      <c r="Q801" s="59" t="s">
        <v>1221</v>
      </c>
      <c r="S801" s="1" t="s">
        <v>1252</v>
      </c>
      <c r="BA801" s="1" t="s">
        <v>351</v>
      </c>
    </row>
    <row r="802" spans="4:53" x14ac:dyDescent="0.15">
      <c r="D802" s="1" t="s">
        <v>1220</v>
      </c>
      <c r="G802" s="25" t="s">
        <v>121</v>
      </c>
      <c r="H802" s="65" t="s">
        <v>2454</v>
      </c>
      <c r="I802" s="59" t="s">
        <v>2440</v>
      </c>
      <c r="J802" s="59" t="s">
        <v>2441</v>
      </c>
      <c r="K802" s="59" t="s">
        <v>1147</v>
      </c>
      <c r="Q802" s="59" t="s">
        <v>1221</v>
      </c>
      <c r="S802" s="1" t="s">
        <v>1253</v>
      </c>
      <c r="BA802" s="1" t="s">
        <v>351</v>
      </c>
    </row>
    <row r="803" spans="4:53" x14ac:dyDescent="0.15">
      <c r="D803" s="1" t="s">
        <v>1259</v>
      </c>
      <c r="G803" s="25" t="s">
        <v>121</v>
      </c>
      <c r="H803" s="65" t="s">
        <v>2454</v>
      </c>
      <c r="I803" s="59" t="s">
        <v>2440</v>
      </c>
      <c r="J803" s="59" t="s">
        <v>2441</v>
      </c>
      <c r="K803" s="59" t="s">
        <v>1147</v>
      </c>
      <c r="Q803" s="59" t="s">
        <v>1291</v>
      </c>
      <c r="S803" s="1" t="s">
        <v>1274</v>
      </c>
      <c r="BA803" s="1" t="s">
        <v>1542</v>
      </c>
    </row>
    <row r="804" spans="4:53" x14ac:dyDescent="0.15">
      <c r="D804" s="1" t="s">
        <v>1260</v>
      </c>
      <c r="G804" s="25" t="s">
        <v>121</v>
      </c>
      <c r="H804" s="65" t="s">
        <v>2454</v>
      </c>
      <c r="I804" s="59" t="s">
        <v>2440</v>
      </c>
      <c r="J804" s="59" t="s">
        <v>2441</v>
      </c>
      <c r="K804" s="59" t="s">
        <v>1147</v>
      </c>
      <c r="Q804" s="59" t="s">
        <v>1291</v>
      </c>
      <c r="S804" s="1" t="s">
        <v>1275</v>
      </c>
      <c r="BA804" s="1" t="s">
        <v>1543</v>
      </c>
    </row>
    <row r="805" spans="4:53" x14ac:dyDescent="0.15">
      <c r="D805" s="1" t="s">
        <v>1261</v>
      </c>
      <c r="G805" s="25" t="s">
        <v>121</v>
      </c>
      <c r="H805" s="65" t="s">
        <v>2454</v>
      </c>
      <c r="I805" s="59" t="s">
        <v>2440</v>
      </c>
      <c r="J805" s="59" t="s">
        <v>2441</v>
      </c>
      <c r="K805" s="59" t="s">
        <v>1147</v>
      </c>
      <c r="Q805" s="59" t="s">
        <v>1291</v>
      </c>
      <c r="S805" s="1" t="s">
        <v>1276</v>
      </c>
      <c r="BA805" s="1" t="s">
        <v>1539</v>
      </c>
    </row>
    <row r="806" spans="4:53" x14ac:dyDescent="0.15">
      <c r="D806" s="1" t="s">
        <v>1262</v>
      </c>
      <c r="G806" s="25" t="s">
        <v>121</v>
      </c>
      <c r="H806" s="65" t="s">
        <v>2454</v>
      </c>
      <c r="I806" s="59" t="s">
        <v>2440</v>
      </c>
      <c r="J806" s="59" t="s">
        <v>2441</v>
      </c>
      <c r="K806" s="59" t="s">
        <v>1147</v>
      </c>
      <c r="Q806" s="59" t="s">
        <v>1291</v>
      </c>
      <c r="S806" s="1" t="s">
        <v>1277</v>
      </c>
      <c r="BA806" s="1" t="s">
        <v>1543</v>
      </c>
    </row>
    <row r="807" spans="4:53" x14ac:dyDescent="0.15">
      <c r="D807" s="1" t="s">
        <v>1263</v>
      </c>
      <c r="G807" s="25" t="s">
        <v>121</v>
      </c>
      <c r="H807" s="65" t="s">
        <v>2454</v>
      </c>
      <c r="I807" s="59" t="s">
        <v>2440</v>
      </c>
      <c r="J807" s="59" t="s">
        <v>2441</v>
      </c>
      <c r="K807" s="59" t="s">
        <v>1147</v>
      </c>
      <c r="Q807" s="59" t="s">
        <v>1291</v>
      </c>
      <c r="S807" s="1" t="s">
        <v>1278</v>
      </c>
      <c r="BA807" s="1" t="s">
        <v>1539</v>
      </c>
    </row>
    <row r="808" spans="4:53" x14ac:dyDescent="0.15">
      <c r="D808" s="1" t="s">
        <v>1264</v>
      </c>
      <c r="G808" s="25" t="s">
        <v>121</v>
      </c>
      <c r="H808" s="65" t="s">
        <v>2454</v>
      </c>
      <c r="I808" s="59" t="s">
        <v>2440</v>
      </c>
      <c r="J808" s="59" t="s">
        <v>2441</v>
      </c>
      <c r="K808" s="59" t="s">
        <v>1147</v>
      </c>
      <c r="Q808" s="59" t="s">
        <v>1291</v>
      </c>
      <c r="S808" s="1" t="s">
        <v>1279</v>
      </c>
      <c r="BA808" s="1" t="s">
        <v>1529</v>
      </c>
    </row>
    <row r="809" spans="4:53" x14ac:dyDescent="0.15">
      <c r="D809" s="1" t="s">
        <v>1265</v>
      </c>
      <c r="G809" s="25" t="s">
        <v>121</v>
      </c>
      <c r="H809" s="65" t="s">
        <v>2454</v>
      </c>
      <c r="I809" s="59" t="s">
        <v>2440</v>
      </c>
      <c r="J809" s="59" t="s">
        <v>2441</v>
      </c>
      <c r="K809" s="59" t="s">
        <v>1147</v>
      </c>
      <c r="Q809" s="59" t="s">
        <v>1291</v>
      </c>
      <c r="S809" s="1" t="s">
        <v>1280</v>
      </c>
      <c r="BA809" s="1" t="s">
        <v>1533</v>
      </c>
    </row>
    <row r="810" spans="4:53" x14ac:dyDescent="0.15">
      <c r="D810" s="1" t="s">
        <v>1266</v>
      </c>
      <c r="G810" s="25" t="s">
        <v>121</v>
      </c>
      <c r="H810" s="65" t="s">
        <v>2454</v>
      </c>
      <c r="I810" s="59" t="s">
        <v>2440</v>
      </c>
      <c r="J810" s="59" t="s">
        <v>2441</v>
      </c>
      <c r="K810" s="59" t="s">
        <v>1147</v>
      </c>
      <c r="Q810" s="59" t="s">
        <v>1291</v>
      </c>
      <c r="S810" s="1" t="s">
        <v>1281</v>
      </c>
      <c r="BA810" s="1" t="s">
        <v>1544</v>
      </c>
    </row>
    <row r="811" spans="4:53" x14ac:dyDescent="0.15">
      <c r="D811" s="1" t="s">
        <v>1267</v>
      </c>
      <c r="G811" s="25" t="s">
        <v>121</v>
      </c>
      <c r="H811" s="65" t="s">
        <v>2454</v>
      </c>
      <c r="I811" s="59" t="s">
        <v>2440</v>
      </c>
      <c r="J811" s="59" t="s">
        <v>2441</v>
      </c>
      <c r="K811" s="59" t="s">
        <v>1147</v>
      </c>
      <c r="Q811" s="59" t="s">
        <v>1291</v>
      </c>
      <c r="S811" s="1" t="s">
        <v>1282</v>
      </c>
      <c r="BA811" s="1" t="s">
        <v>1545</v>
      </c>
    </row>
    <row r="812" spans="4:53" x14ac:dyDescent="0.15">
      <c r="D812" s="1" t="s">
        <v>1268</v>
      </c>
      <c r="G812" s="25" t="s">
        <v>121</v>
      </c>
      <c r="H812" s="65" t="s">
        <v>2454</v>
      </c>
      <c r="I812" s="59" t="s">
        <v>2440</v>
      </c>
      <c r="J812" s="59" t="s">
        <v>2441</v>
      </c>
      <c r="K812" s="59" t="s">
        <v>1147</v>
      </c>
      <c r="Q812" s="59" t="s">
        <v>1291</v>
      </c>
      <c r="S812" s="1" t="s">
        <v>1283</v>
      </c>
      <c r="BA812" s="1" t="s">
        <v>1529</v>
      </c>
    </row>
    <row r="813" spans="4:53" x14ac:dyDescent="0.15">
      <c r="D813" s="1" t="s">
        <v>1269</v>
      </c>
      <c r="G813" s="25" t="s">
        <v>121</v>
      </c>
      <c r="H813" s="65" t="s">
        <v>2454</v>
      </c>
      <c r="I813" s="59" t="s">
        <v>2440</v>
      </c>
      <c r="J813" s="59" t="s">
        <v>2441</v>
      </c>
      <c r="K813" s="59" t="s">
        <v>1147</v>
      </c>
      <c r="Q813" s="59" t="s">
        <v>1291</v>
      </c>
      <c r="S813" s="1" t="s">
        <v>1284</v>
      </c>
      <c r="BA813" s="1" t="s">
        <v>1529</v>
      </c>
    </row>
    <row r="814" spans="4:53" x14ac:dyDescent="0.15">
      <c r="D814" s="1" t="s">
        <v>1270</v>
      </c>
      <c r="G814" s="25" t="s">
        <v>121</v>
      </c>
      <c r="H814" s="65" t="s">
        <v>2454</v>
      </c>
      <c r="I814" s="59" t="s">
        <v>2440</v>
      </c>
      <c r="J814" s="59" t="s">
        <v>2441</v>
      </c>
      <c r="K814" s="59" t="s">
        <v>1147</v>
      </c>
      <c r="Q814" s="59" t="s">
        <v>1291</v>
      </c>
      <c r="S814" s="1" t="s">
        <v>1285</v>
      </c>
      <c r="BA814" s="1" t="s">
        <v>1529</v>
      </c>
    </row>
    <row r="815" spans="4:53" x14ac:dyDescent="0.15">
      <c r="D815" s="1" t="s">
        <v>1271</v>
      </c>
      <c r="G815" s="25" t="s">
        <v>121</v>
      </c>
      <c r="H815" s="65" t="s">
        <v>2454</v>
      </c>
      <c r="I815" s="59" t="s">
        <v>2440</v>
      </c>
      <c r="J815" s="59" t="s">
        <v>2441</v>
      </c>
      <c r="K815" s="59" t="s">
        <v>1147</v>
      </c>
      <c r="Q815" s="59" t="s">
        <v>1291</v>
      </c>
      <c r="S815" s="1" t="s">
        <v>1286</v>
      </c>
      <c r="BA815" s="1" t="s">
        <v>351</v>
      </c>
    </row>
    <row r="816" spans="4:53" x14ac:dyDescent="0.15">
      <c r="D816" s="1" t="s">
        <v>1272</v>
      </c>
      <c r="G816" s="25" t="s">
        <v>121</v>
      </c>
      <c r="H816" s="65" t="s">
        <v>2454</v>
      </c>
      <c r="I816" s="59" t="s">
        <v>2440</v>
      </c>
      <c r="J816" s="59" t="s">
        <v>2441</v>
      </c>
      <c r="K816" s="59" t="s">
        <v>1147</v>
      </c>
      <c r="Q816" s="59" t="s">
        <v>1291</v>
      </c>
      <c r="S816" s="1" t="s">
        <v>1287</v>
      </c>
      <c r="BA816" s="1" t="s">
        <v>351</v>
      </c>
    </row>
    <row r="817" spans="4:53" x14ac:dyDescent="0.15">
      <c r="D817" s="1" t="s">
        <v>1273</v>
      </c>
      <c r="G817" s="25" t="s">
        <v>121</v>
      </c>
      <c r="H817" s="65" t="s">
        <v>2454</v>
      </c>
      <c r="I817" s="59" t="s">
        <v>2440</v>
      </c>
      <c r="J817" s="59" t="s">
        <v>2441</v>
      </c>
      <c r="K817" s="59" t="s">
        <v>1147</v>
      </c>
      <c r="Q817" s="59" t="s">
        <v>1291</v>
      </c>
      <c r="S817" s="1" t="s">
        <v>1288</v>
      </c>
      <c r="BA817" s="1" t="s">
        <v>1529</v>
      </c>
    </row>
    <row r="818" spans="4:53" x14ac:dyDescent="0.15">
      <c r="D818" s="1" t="s">
        <v>1292</v>
      </c>
      <c r="G818" s="25" t="s">
        <v>121</v>
      </c>
      <c r="H818" s="65" t="s">
        <v>2454</v>
      </c>
      <c r="I818" s="59" t="s">
        <v>2440</v>
      </c>
      <c r="J818" s="59" t="s">
        <v>2441</v>
      </c>
      <c r="K818" s="59" t="s">
        <v>1147</v>
      </c>
      <c r="Q818" s="59" t="s">
        <v>1291</v>
      </c>
      <c r="S818" s="1" t="s">
        <v>617</v>
      </c>
      <c r="BA818" s="1" t="s">
        <v>1546</v>
      </c>
    </row>
    <row r="819" spans="4:53" x14ac:dyDescent="0.15">
      <c r="D819" s="1" t="s">
        <v>1293</v>
      </c>
      <c r="G819" s="25" t="s">
        <v>121</v>
      </c>
      <c r="H819" s="65" t="s">
        <v>2454</v>
      </c>
      <c r="I819" s="59" t="s">
        <v>2440</v>
      </c>
      <c r="J819" s="59" t="s">
        <v>2441</v>
      </c>
      <c r="K819" s="59" t="s">
        <v>1147</v>
      </c>
      <c r="S819" s="1" t="s">
        <v>386</v>
      </c>
      <c r="BA819" s="1" t="s">
        <v>1547</v>
      </c>
    </row>
    <row r="820" spans="4:53" x14ac:dyDescent="0.15">
      <c r="D820" s="1" t="s">
        <v>1294</v>
      </c>
      <c r="G820" s="25" t="s">
        <v>121</v>
      </c>
      <c r="H820" s="65" t="s">
        <v>2454</v>
      </c>
      <c r="I820" s="59" t="s">
        <v>2440</v>
      </c>
      <c r="J820" s="59" t="s">
        <v>2441</v>
      </c>
      <c r="K820" s="59" t="s">
        <v>1147</v>
      </c>
      <c r="S820" s="1" t="s">
        <v>1373</v>
      </c>
      <c r="BA820" s="1" t="s">
        <v>1548</v>
      </c>
    </row>
    <row r="821" spans="4:53" x14ac:dyDescent="0.15">
      <c r="D821" s="1" t="s">
        <v>1295</v>
      </c>
      <c r="G821" s="25" t="s">
        <v>121</v>
      </c>
      <c r="H821" s="65" t="s">
        <v>2454</v>
      </c>
      <c r="I821" s="59" t="s">
        <v>2440</v>
      </c>
      <c r="J821" s="59" t="s">
        <v>2441</v>
      </c>
      <c r="K821" s="59" t="s">
        <v>1147</v>
      </c>
      <c r="S821" s="1" t="s">
        <v>573</v>
      </c>
      <c r="BA821" s="1" t="s">
        <v>317</v>
      </c>
    </row>
    <row r="822" spans="4:53" x14ac:dyDescent="0.15">
      <c r="D822" s="1" t="s">
        <v>1296</v>
      </c>
      <c r="G822" s="25" t="s">
        <v>121</v>
      </c>
      <c r="H822" s="65" t="s">
        <v>2454</v>
      </c>
      <c r="I822" s="59" t="s">
        <v>2440</v>
      </c>
      <c r="J822" s="59" t="s">
        <v>2441</v>
      </c>
      <c r="K822" s="59" t="s">
        <v>1147</v>
      </c>
      <c r="S822" s="1" t="s">
        <v>1374</v>
      </c>
      <c r="BA822" s="1" t="s">
        <v>1549</v>
      </c>
    </row>
    <row r="823" spans="4:53" x14ac:dyDescent="0.15">
      <c r="D823" s="1" t="s">
        <v>1297</v>
      </c>
      <c r="G823" s="25" t="s">
        <v>121</v>
      </c>
      <c r="H823" s="65" t="s">
        <v>2454</v>
      </c>
      <c r="I823" s="59" t="s">
        <v>2440</v>
      </c>
      <c r="J823" s="59" t="s">
        <v>2441</v>
      </c>
      <c r="K823" s="59" t="s">
        <v>1147</v>
      </c>
      <c r="S823" s="1" t="s">
        <v>1375</v>
      </c>
      <c r="BA823" s="1" t="s">
        <v>1549</v>
      </c>
    </row>
    <row r="824" spans="4:53" x14ac:dyDescent="0.15">
      <c r="D824" s="1" t="s">
        <v>1298</v>
      </c>
      <c r="G824" s="25" t="s">
        <v>121</v>
      </c>
      <c r="H824" s="65" t="s">
        <v>2454</v>
      </c>
      <c r="I824" s="59" t="s">
        <v>2440</v>
      </c>
      <c r="J824" s="59" t="s">
        <v>2441</v>
      </c>
      <c r="K824" s="59" t="s">
        <v>1147</v>
      </c>
      <c r="S824" s="1" t="s">
        <v>919</v>
      </c>
      <c r="BA824" s="1" t="s">
        <v>1549</v>
      </c>
    </row>
    <row r="825" spans="4:53" x14ac:dyDescent="0.15">
      <c r="D825" s="1" t="s">
        <v>1299</v>
      </c>
      <c r="G825" s="25" t="s">
        <v>121</v>
      </c>
      <c r="H825" s="65" t="s">
        <v>2454</v>
      </c>
      <c r="I825" s="59" t="s">
        <v>2440</v>
      </c>
      <c r="J825" s="59" t="s">
        <v>2441</v>
      </c>
      <c r="K825" s="59" t="s">
        <v>1147</v>
      </c>
      <c r="S825" s="1" t="s">
        <v>304</v>
      </c>
      <c r="BA825" s="1" t="s">
        <v>1549</v>
      </c>
    </row>
    <row r="826" spans="4:53" x14ac:dyDescent="0.15">
      <c r="D826" s="1" t="s">
        <v>1300</v>
      </c>
      <c r="G826" s="25" t="s">
        <v>121</v>
      </c>
      <c r="H826" s="65" t="s">
        <v>2454</v>
      </c>
      <c r="I826" s="59" t="s">
        <v>2440</v>
      </c>
      <c r="J826" s="59" t="s">
        <v>2441</v>
      </c>
      <c r="K826" s="59" t="s">
        <v>1147</v>
      </c>
      <c r="S826" s="1" t="s">
        <v>1376</v>
      </c>
      <c r="BA826" s="1" t="s">
        <v>1548</v>
      </c>
    </row>
    <row r="827" spans="4:53" x14ac:dyDescent="0.15">
      <c r="D827" s="1" t="s">
        <v>1301</v>
      </c>
      <c r="G827" s="25" t="s">
        <v>121</v>
      </c>
      <c r="H827" s="65" t="s">
        <v>2454</v>
      </c>
      <c r="I827" s="59" t="s">
        <v>2440</v>
      </c>
      <c r="J827" s="59" t="s">
        <v>2441</v>
      </c>
      <c r="K827" s="59" t="s">
        <v>1147</v>
      </c>
      <c r="S827" s="1" t="s">
        <v>482</v>
      </c>
      <c r="BA827" s="1" t="s">
        <v>1548</v>
      </c>
    </row>
    <row r="828" spans="4:53" x14ac:dyDescent="0.15">
      <c r="D828" s="1" t="s">
        <v>1302</v>
      </c>
      <c r="G828" s="25" t="s">
        <v>121</v>
      </c>
      <c r="H828" s="65" t="s">
        <v>2454</v>
      </c>
      <c r="I828" s="59" t="s">
        <v>2440</v>
      </c>
      <c r="J828" s="59" t="s">
        <v>2441</v>
      </c>
      <c r="K828" s="59" t="s">
        <v>1147</v>
      </c>
      <c r="S828" s="1" t="s">
        <v>483</v>
      </c>
      <c r="BA828" s="1" t="s">
        <v>1548</v>
      </c>
    </row>
    <row r="829" spans="4:53" x14ac:dyDescent="0.15">
      <c r="D829" s="1" t="s">
        <v>1303</v>
      </c>
      <c r="G829" s="25" t="s">
        <v>121</v>
      </c>
      <c r="H829" s="65" t="s">
        <v>2454</v>
      </c>
      <c r="I829" s="59" t="s">
        <v>2440</v>
      </c>
      <c r="J829" s="59" t="s">
        <v>2441</v>
      </c>
      <c r="K829" s="59" t="s">
        <v>1147</v>
      </c>
      <c r="S829" s="1" t="s">
        <v>560</v>
      </c>
      <c r="BA829" s="1" t="s">
        <v>1548</v>
      </c>
    </row>
    <row r="830" spans="4:53" x14ac:dyDescent="0.15">
      <c r="D830" s="1" t="s">
        <v>1304</v>
      </c>
      <c r="G830" s="25" t="s">
        <v>121</v>
      </c>
      <c r="H830" s="65" t="s">
        <v>2454</v>
      </c>
      <c r="I830" s="59" t="s">
        <v>2440</v>
      </c>
      <c r="J830" s="59" t="s">
        <v>2441</v>
      </c>
      <c r="K830" s="59" t="s">
        <v>1147</v>
      </c>
      <c r="S830" s="1" t="s">
        <v>1058</v>
      </c>
      <c r="BA830" s="1" t="s">
        <v>1548</v>
      </c>
    </row>
    <row r="831" spans="4:53" x14ac:dyDescent="0.15">
      <c r="D831" s="1" t="s">
        <v>1305</v>
      </c>
      <c r="G831" s="25" t="s">
        <v>121</v>
      </c>
      <c r="H831" s="65" t="s">
        <v>2454</v>
      </c>
      <c r="I831" s="59" t="s">
        <v>2440</v>
      </c>
      <c r="J831" s="59" t="s">
        <v>2441</v>
      </c>
      <c r="K831" s="59" t="s">
        <v>1147</v>
      </c>
      <c r="S831" s="1" t="s">
        <v>1377</v>
      </c>
      <c r="BA831" s="1" t="s">
        <v>1548</v>
      </c>
    </row>
    <row r="832" spans="4:53" x14ac:dyDescent="0.15">
      <c r="D832" s="1" t="s">
        <v>1306</v>
      </c>
      <c r="G832" s="25" t="s">
        <v>121</v>
      </c>
      <c r="H832" s="65" t="s">
        <v>2454</v>
      </c>
      <c r="I832" s="59" t="s">
        <v>2440</v>
      </c>
      <c r="J832" s="59" t="s">
        <v>2441</v>
      </c>
      <c r="K832" s="59" t="s">
        <v>1147</v>
      </c>
      <c r="S832" s="1" t="s">
        <v>391</v>
      </c>
      <c r="BA832" s="1" t="s">
        <v>1548</v>
      </c>
    </row>
    <row r="833" spans="4:53" x14ac:dyDescent="0.15">
      <c r="D833" s="1" t="s">
        <v>1307</v>
      </c>
      <c r="G833" s="25" t="s">
        <v>121</v>
      </c>
      <c r="H833" s="65" t="s">
        <v>2454</v>
      </c>
      <c r="I833" s="59" t="s">
        <v>2440</v>
      </c>
      <c r="J833" s="59" t="s">
        <v>2441</v>
      </c>
      <c r="K833" s="59" t="s">
        <v>1147</v>
      </c>
      <c r="S833" s="1" t="s">
        <v>411</v>
      </c>
      <c r="BA833" s="1" t="s">
        <v>1548</v>
      </c>
    </row>
    <row r="834" spans="4:53" x14ac:dyDescent="0.15">
      <c r="D834" s="1" t="s">
        <v>1308</v>
      </c>
      <c r="G834" s="25" t="s">
        <v>121</v>
      </c>
      <c r="H834" s="65" t="s">
        <v>2454</v>
      </c>
      <c r="I834" s="59" t="s">
        <v>2440</v>
      </c>
      <c r="J834" s="59" t="s">
        <v>2441</v>
      </c>
      <c r="K834" s="59" t="s">
        <v>1147</v>
      </c>
      <c r="S834" s="1" t="s">
        <v>1378</v>
      </c>
      <c r="BA834" s="1" t="s">
        <v>1548</v>
      </c>
    </row>
    <row r="835" spans="4:53" x14ac:dyDescent="0.15">
      <c r="D835" s="1" t="s">
        <v>1309</v>
      </c>
      <c r="G835" s="25" t="s">
        <v>121</v>
      </c>
      <c r="H835" s="65" t="s">
        <v>2454</v>
      </c>
      <c r="I835" s="59" t="s">
        <v>2440</v>
      </c>
      <c r="J835" s="59" t="s">
        <v>2441</v>
      </c>
      <c r="K835" s="59" t="s">
        <v>1147</v>
      </c>
      <c r="S835" s="1" t="s">
        <v>1379</v>
      </c>
      <c r="BA835" s="1" t="s">
        <v>1548</v>
      </c>
    </row>
    <row r="836" spans="4:53" x14ac:dyDescent="0.15">
      <c r="D836" s="1" t="s">
        <v>1310</v>
      </c>
      <c r="G836" s="25" t="s">
        <v>121</v>
      </c>
      <c r="H836" s="65" t="s">
        <v>2454</v>
      </c>
      <c r="I836" s="59" t="s">
        <v>2440</v>
      </c>
      <c r="J836" s="59" t="s">
        <v>2441</v>
      </c>
      <c r="K836" s="59" t="s">
        <v>1147</v>
      </c>
      <c r="S836" s="1" t="s">
        <v>1380</v>
      </c>
      <c r="BA836" s="1" t="s">
        <v>1550</v>
      </c>
    </row>
    <row r="837" spans="4:53" x14ac:dyDescent="0.15">
      <c r="D837" s="1" t="s">
        <v>1311</v>
      </c>
      <c r="G837" s="25" t="s">
        <v>121</v>
      </c>
      <c r="H837" s="65" t="s">
        <v>2454</v>
      </c>
      <c r="I837" s="59" t="s">
        <v>2440</v>
      </c>
      <c r="J837" s="59" t="s">
        <v>2441</v>
      </c>
      <c r="K837" s="59" t="s">
        <v>1147</v>
      </c>
      <c r="S837" s="1" t="s">
        <v>1381</v>
      </c>
      <c r="BA837" s="1" t="s">
        <v>1550</v>
      </c>
    </row>
    <row r="838" spans="4:53" x14ac:dyDescent="0.15">
      <c r="D838" s="1" t="s">
        <v>1312</v>
      </c>
      <c r="G838" s="25" t="s">
        <v>121</v>
      </c>
      <c r="H838" s="65" t="s">
        <v>2454</v>
      </c>
      <c r="I838" s="59" t="s">
        <v>2440</v>
      </c>
      <c r="J838" s="59" t="s">
        <v>2441</v>
      </c>
      <c r="K838" s="59" t="s">
        <v>1147</v>
      </c>
      <c r="S838" s="1" t="s">
        <v>1382</v>
      </c>
      <c r="BA838" s="1" t="s">
        <v>1550</v>
      </c>
    </row>
    <row r="839" spans="4:53" x14ac:dyDescent="0.15">
      <c r="D839" s="1" t="s">
        <v>1313</v>
      </c>
      <c r="G839" s="25" t="s">
        <v>121</v>
      </c>
      <c r="H839" s="65" t="s">
        <v>2454</v>
      </c>
      <c r="I839" s="59" t="s">
        <v>2440</v>
      </c>
      <c r="J839" s="59" t="s">
        <v>2441</v>
      </c>
      <c r="K839" s="59" t="s">
        <v>1147</v>
      </c>
      <c r="S839" s="1" t="s">
        <v>1383</v>
      </c>
      <c r="BA839" s="1" t="s">
        <v>1550</v>
      </c>
    </row>
    <row r="840" spans="4:53" x14ac:dyDescent="0.15">
      <c r="D840" s="1" t="s">
        <v>1314</v>
      </c>
      <c r="G840" s="25" t="s">
        <v>121</v>
      </c>
      <c r="H840" s="65" t="s">
        <v>2454</v>
      </c>
      <c r="I840" s="59" t="s">
        <v>2440</v>
      </c>
      <c r="J840" s="59" t="s">
        <v>2441</v>
      </c>
      <c r="K840" s="59" t="s">
        <v>1147</v>
      </c>
      <c r="S840" s="1" t="s">
        <v>1384</v>
      </c>
      <c r="BA840" s="1" t="s">
        <v>1550</v>
      </c>
    </row>
    <row r="841" spans="4:53" x14ac:dyDescent="0.15">
      <c r="D841" s="1" t="s">
        <v>1315</v>
      </c>
      <c r="G841" s="25" t="s">
        <v>121</v>
      </c>
      <c r="H841" s="65" t="s">
        <v>2454</v>
      </c>
      <c r="I841" s="59" t="s">
        <v>2440</v>
      </c>
      <c r="J841" s="59" t="s">
        <v>2441</v>
      </c>
      <c r="K841" s="59" t="s">
        <v>1147</v>
      </c>
      <c r="S841" s="1" t="s">
        <v>1385</v>
      </c>
      <c r="BA841" s="1" t="s">
        <v>1550</v>
      </c>
    </row>
    <row r="842" spans="4:53" x14ac:dyDescent="0.15">
      <c r="D842" s="1" t="s">
        <v>1316</v>
      </c>
      <c r="G842" s="25" t="s">
        <v>121</v>
      </c>
      <c r="H842" s="65" t="s">
        <v>2454</v>
      </c>
      <c r="I842" s="59" t="s">
        <v>2440</v>
      </c>
      <c r="J842" s="59" t="s">
        <v>2441</v>
      </c>
      <c r="K842" s="59" t="s">
        <v>1147</v>
      </c>
      <c r="S842" s="1" t="s">
        <v>1386</v>
      </c>
      <c r="BA842" s="1" t="s">
        <v>1550</v>
      </c>
    </row>
    <row r="843" spans="4:53" x14ac:dyDescent="0.15">
      <c r="D843" s="1" t="s">
        <v>1317</v>
      </c>
      <c r="G843" s="25" t="s">
        <v>121</v>
      </c>
      <c r="H843" s="65" t="s">
        <v>2454</v>
      </c>
      <c r="I843" s="59" t="s">
        <v>2440</v>
      </c>
      <c r="J843" s="59" t="s">
        <v>2441</v>
      </c>
      <c r="K843" s="59" t="s">
        <v>1147</v>
      </c>
      <c r="S843" s="1" t="s">
        <v>1387</v>
      </c>
      <c r="BA843" s="1" t="s">
        <v>1550</v>
      </c>
    </row>
    <row r="844" spans="4:53" x14ac:dyDescent="0.15">
      <c r="D844" s="1" t="s">
        <v>1318</v>
      </c>
      <c r="G844" s="25" t="s">
        <v>121</v>
      </c>
      <c r="H844" s="65" t="s">
        <v>2454</v>
      </c>
      <c r="I844" s="59" t="s">
        <v>2440</v>
      </c>
      <c r="J844" s="59" t="s">
        <v>2441</v>
      </c>
      <c r="K844" s="59" t="s">
        <v>1147</v>
      </c>
      <c r="S844" s="1" t="s">
        <v>1388</v>
      </c>
      <c r="BA844" s="1" t="s">
        <v>1550</v>
      </c>
    </row>
    <row r="845" spans="4:53" x14ac:dyDescent="0.15">
      <c r="D845" s="1" t="s">
        <v>1319</v>
      </c>
      <c r="G845" s="25" t="s">
        <v>121</v>
      </c>
      <c r="H845" s="65" t="s">
        <v>2454</v>
      </c>
      <c r="I845" s="59" t="s">
        <v>2440</v>
      </c>
      <c r="J845" s="59" t="s">
        <v>2441</v>
      </c>
      <c r="K845" s="59" t="s">
        <v>1147</v>
      </c>
      <c r="S845" s="1" t="s">
        <v>1389</v>
      </c>
      <c r="BA845" s="1" t="s">
        <v>1551</v>
      </c>
    </row>
    <row r="846" spans="4:53" x14ac:dyDescent="0.15">
      <c r="D846" s="1" t="s">
        <v>1320</v>
      </c>
      <c r="G846" s="25" t="s">
        <v>121</v>
      </c>
      <c r="H846" s="65" t="s">
        <v>2454</v>
      </c>
      <c r="I846" s="59" t="s">
        <v>2440</v>
      </c>
      <c r="J846" s="59" t="s">
        <v>2441</v>
      </c>
      <c r="K846" s="59" t="s">
        <v>1147</v>
      </c>
      <c r="S846" s="1" t="s">
        <v>1390</v>
      </c>
      <c r="BA846" s="1" t="s">
        <v>1528</v>
      </c>
    </row>
    <row r="847" spans="4:53" x14ac:dyDescent="0.15">
      <c r="D847" s="1" t="s">
        <v>1321</v>
      </c>
      <c r="G847" s="25" t="s">
        <v>121</v>
      </c>
      <c r="H847" s="65" t="s">
        <v>2454</v>
      </c>
      <c r="I847" s="59" t="s">
        <v>2440</v>
      </c>
      <c r="J847" s="59" t="s">
        <v>2441</v>
      </c>
      <c r="K847" s="59" t="s">
        <v>1147</v>
      </c>
      <c r="S847" s="1" t="s">
        <v>1391</v>
      </c>
      <c r="BA847" s="1" t="s">
        <v>496</v>
      </c>
    </row>
    <row r="848" spans="4:53" x14ac:dyDescent="0.15">
      <c r="D848" s="1" t="s">
        <v>1322</v>
      </c>
      <c r="G848" s="25" t="s">
        <v>121</v>
      </c>
      <c r="H848" s="65" t="s">
        <v>2454</v>
      </c>
      <c r="I848" s="59" t="s">
        <v>2440</v>
      </c>
      <c r="J848" s="59" t="s">
        <v>2441</v>
      </c>
      <c r="K848" s="59" t="s">
        <v>1147</v>
      </c>
      <c r="S848" s="1">
        <v>2002588</v>
      </c>
      <c r="BA848" s="1" t="s">
        <v>1529</v>
      </c>
    </row>
    <row r="849" spans="4:53" x14ac:dyDescent="0.15">
      <c r="D849" s="1" t="s">
        <v>1323</v>
      </c>
      <c r="G849" s="25" t="s">
        <v>121</v>
      </c>
      <c r="H849" s="65" t="s">
        <v>2454</v>
      </c>
      <c r="I849" s="59" t="s">
        <v>2440</v>
      </c>
      <c r="J849" s="59" t="s">
        <v>2441</v>
      </c>
      <c r="K849" s="59" t="s">
        <v>1147</v>
      </c>
      <c r="S849" s="1" t="s">
        <v>1392</v>
      </c>
      <c r="BA849" s="1" t="s">
        <v>1529</v>
      </c>
    </row>
    <row r="850" spans="4:53" x14ac:dyDescent="0.15">
      <c r="D850" s="1" t="s">
        <v>1324</v>
      </c>
      <c r="G850" s="25" t="s">
        <v>121</v>
      </c>
      <c r="H850" s="65" t="s">
        <v>2454</v>
      </c>
      <c r="I850" s="59" t="s">
        <v>2440</v>
      </c>
      <c r="J850" s="59" t="s">
        <v>2441</v>
      </c>
      <c r="K850" s="59" t="s">
        <v>1147</v>
      </c>
      <c r="S850" s="1" t="s">
        <v>1393</v>
      </c>
      <c r="BA850" s="1" t="s">
        <v>1529</v>
      </c>
    </row>
    <row r="851" spans="4:53" x14ac:dyDescent="0.15">
      <c r="D851" s="1" t="s">
        <v>1325</v>
      </c>
      <c r="G851" s="25" t="s">
        <v>121</v>
      </c>
      <c r="H851" s="65" t="s">
        <v>2454</v>
      </c>
      <c r="I851" s="59" t="s">
        <v>2440</v>
      </c>
      <c r="J851" s="59" t="s">
        <v>2441</v>
      </c>
      <c r="K851" s="59" t="s">
        <v>1147</v>
      </c>
      <c r="S851" s="1" t="s">
        <v>1394</v>
      </c>
      <c r="BA851" s="1" t="s">
        <v>1529</v>
      </c>
    </row>
    <row r="852" spans="4:53" x14ac:dyDescent="0.15">
      <c r="D852" s="1" t="s">
        <v>1326</v>
      </c>
      <c r="G852" s="25" t="s">
        <v>121</v>
      </c>
      <c r="H852" s="65" t="s">
        <v>2454</v>
      </c>
      <c r="I852" s="59" t="s">
        <v>2440</v>
      </c>
      <c r="J852" s="59" t="s">
        <v>2441</v>
      </c>
      <c r="K852" s="59" t="s">
        <v>1147</v>
      </c>
      <c r="S852" s="1" t="s">
        <v>1395</v>
      </c>
      <c r="BA852" s="1" t="s">
        <v>1529</v>
      </c>
    </row>
    <row r="853" spans="4:53" x14ac:dyDescent="0.15">
      <c r="D853" s="1" t="s">
        <v>1327</v>
      </c>
      <c r="G853" s="25" t="s">
        <v>121</v>
      </c>
      <c r="H853" s="65" t="s">
        <v>2454</v>
      </c>
      <c r="I853" s="59" t="s">
        <v>2440</v>
      </c>
      <c r="J853" s="59" t="s">
        <v>2441</v>
      </c>
      <c r="K853" s="59" t="s">
        <v>1147</v>
      </c>
      <c r="S853" s="1" t="s">
        <v>1396</v>
      </c>
      <c r="BA853" s="1" t="s">
        <v>1529</v>
      </c>
    </row>
    <row r="854" spans="4:53" x14ac:dyDescent="0.15">
      <c r="D854" s="1" t="s">
        <v>1328</v>
      </c>
      <c r="G854" s="25" t="s">
        <v>121</v>
      </c>
      <c r="H854" s="65" t="s">
        <v>2454</v>
      </c>
      <c r="I854" s="59" t="s">
        <v>2440</v>
      </c>
      <c r="J854" s="59" t="s">
        <v>2441</v>
      </c>
      <c r="K854" s="59" t="s">
        <v>1147</v>
      </c>
      <c r="S854" s="1" t="s">
        <v>1397</v>
      </c>
      <c r="BA854" s="1" t="s">
        <v>1540</v>
      </c>
    </row>
    <row r="855" spans="4:53" x14ac:dyDescent="0.15">
      <c r="D855" s="1" t="s">
        <v>1329</v>
      </c>
      <c r="G855" s="25" t="s">
        <v>121</v>
      </c>
      <c r="H855" s="65" t="s">
        <v>2454</v>
      </c>
      <c r="I855" s="59" t="s">
        <v>2440</v>
      </c>
      <c r="J855" s="59" t="s">
        <v>2441</v>
      </c>
      <c r="K855" s="59" t="s">
        <v>1147</v>
      </c>
      <c r="S855" s="1" t="s">
        <v>1398</v>
      </c>
      <c r="BA855" s="1" t="s">
        <v>1540</v>
      </c>
    </row>
    <row r="856" spans="4:53" x14ac:dyDescent="0.15">
      <c r="D856" s="1" t="s">
        <v>1330</v>
      </c>
      <c r="G856" s="25" t="s">
        <v>121</v>
      </c>
      <c r="H856" s="65" t="s">
        <v>2454</v>
      </c>
      <c r="I856" s="59" t="s">
        <v>2440</v>
      </c>
      <c r="J856" s="59" t="s">
        <v>2441</v>
      </c>
      <c r="K856" s="59" t="s">
        <v>1147</v>
      </c>
      <c r="S856" s="1" t="s">
        <v>1399</v>
      </c>
      <c r="BA856" s="1" t="s">
        <v>1540</v>
      </c>
    </row>
    <row r="857" spans="4:53" x14ac:dyDescent="0.15">
      <c r="D857" s="1" t="s">
        <v>1331</v>
      </c>
      <c r="G857" s="25" t="s">
        <v>121</v>
      </c>
      <c r="H857" s="65" t="s">
        <v>2454</v>
      </c>
      <c r="I857" s="59" t="s">
        <v>2440</v>
      </c>
      <c r="J857" s="59" t="s">
        <v>2441</v>
      </c>
      <c r="K857" s="59" t="s">
        <v>1147</v>
      </c>
      <c r="S857" s="1" t="s">
        <v>1400</v>
      </c>
      <c r="BA857" s="1" t="s">
        <v>1540</v>
      </c>
    </row>
    <row r="858" spans="4:53" x14ac:dyDescent="0.15">
      <c r="D858" s="1" t="s">
        <v>1332</v>
      </c>
      <c r="G858" s="25" t="s">
        <v>121</v>
      </c>
      <c r="H858" s="65" t="s">
        <v>2454</v>
      </c>
      <c r="I858" s="59" t="s">
        <v>2440</v>
      </c>
      <c r="J858" s="59" t="s">
        <v>2441</v>
      </c>
      <c r="K858" s="59" t="s">
        <v>1147</v>
      </c>
      <c r="S858" s="1" t="s">
        <v>1401</v>
      </c>
      <c r="BA858" s="1" t="s">
        <v>1540</v>
      </c>
    </row>
    <row r="859" spans="4:53" x14ac:dyDescent="0.15">
      <c r="D859" s="1" t="s">
        <v>1333</v>
      </c>
      <c r="G859" s="25" t="s">
        <v>121</v>
      </c>
      <c r="H859" s="65" t="s">
        <v>2454</v>
      </c>
      <c r="I859" s="59" t="s">
        <v>2440</v>
      </c>
      <c r="J859" s="59" t="s">
        <v>2441</v>
      </c>
      <c r="K859" s="59" t="s">
        <v>1147</v>
      </c>
      <c r="S859" s="1" t="s">
        <v>1402</v>
      </c>
      <c r="BA859" s="1" t="s">
        <v>1540</v>
      </c>
    </row>
    <row r="860" spans="4:53" x14ac:dyDescent="0.15">
      <c r="D860" s="1" t="s">
        <v>1334</v>
      </c>
      <c r="G860" s="25" t="s">
        <v>121</v>
      </c>
      <c r="H860" s="65" t="s">
        <v>2454</v>
      </c>
      <c r="I860" s="59" t="s">
        <v>2440</v>
      </c>
      <c r="J860" s="59" t="s">
        <v>2441</v>
      </c>
      <c r="K860" s="59" t="s">
        <v>1147</v>
      </c>
      <c r="S860" s="1" t="s">
        <v>1403</v>
      </c>
      <c r="BA860" s="1" t="s">
        <v>1540</v>
      </c>
    </row>
    <row r="861" spans="4:53" x14ac:dyDescent="0.15">
      <c r="D861" s="1" t="s">
        <v>1335</v>
      </c>
      <c r="G861" s="25" t="s">
        <v>121</v>
      </c>
      <c r="H861" s="65" t="s">
        <v>2454</v>
      </c>
      <c r="I861" s="59" t="s">
        <v>2440</v>
      </c>
      <c r="J861" s="59" t="s">
        <v>2441</v>
      </c>
      <c r="K861" s="59" t="s">
        <v>1147</v>
      </c>
      <c r="S861" s="1" t="s">
        <v>1404</v>
      </c>
      <c r="BA861" s="1" t="s">
        <v>1547</v>
      </c>
    </row>
    <row r="862" spans="4:53" x14ac:dyDescent="0.15">
      <c r="D862" s="1" t="s">
        <v>1336</v>
      </c>
      <c r="G862" s="25" t="s">
        <v>121</v>
      </c>
      <c r="H862" s="65" t="s">
        <v>2454</v>
      </c>
      <c r="I862" s="59" t="s">
        <v>2440</v>
      </c>
      <c r="J862" s="59" t="s">
        <v>2441</v>
      </c>
      <c r="K862" s="59" t="s">
        <v>1147</v>
      </c>
      <c r="S862" s="1" t="s">
        <v>1405</v>
      </c>
      <c r="BA862" s="1" t="s">
        <v>1547</v>
      </c>
    </row>
    <row r="863" spans="4:53" x14ac:dyDescent="0.15">
      <c r="D863" s="1" t="s">
        <v>1337</v>
      </c>
      <c r="G863" s="25" t="s">
        <v>121</v>
      </c>
      <c r="H863" s="65" t="s">
        <v>2454</v>
      </c>
      <c r="I863" s="59" t="s">
        <v>2440</v>
      </c>
      <c r="J863" s="59" t="s">
        <v>2441</v>
      </c>
      <c r="K863" s="59" t="s">
        <v>1147</v>
      </c>
      <c r="S863" s="1" t="s">
        <v>1406</v>
      </c>
      <c r="BA863" s="1" t="s">
        <v>1541</v>
      </c>
    </row>
    <row r="864" spans="4:53" x14ac:dyDescent="0.15">
      <c r="D864" s="1" t="s">
        <v>1338</v>
      </c>
      <c r="G864" s="25" t="s">
        <v>121</v>
      </c>
      <c r="H864" s="65" t="s">
        <v>2454</v>
      </c>
      <c r="I864" s="59" t="s">
        <v>2440</v>
      </c>
      <c r="J864" s="59" t="s">
        <v>2441</v>
      </c>
      <c r="K864" s="59" t="s">
        <v>1147</v>
      </c>
      <c r="S864" s="1" t="s">
        <v>1407</v>
      </c>
      <c r="BA864" s="1" t="s">
        <v>1541</v>
      </c>
    </row>
    <row r="865" spans="4:53" x14ac:dyDescent="0.15">
      <c r="D865" s="1" t="s">
        <v>1339</v>
      </c>
      <c r="G865" s="25" t="s">
        <v>121</v>
      </c>
      <c r="H865" s="65" t="s">
        <v>2454</v>
      </c>
      <c r="I865" s="59" t="s">
        <v>2440</v>
      </c>
      <c r="J865" s="59" t="s">
        <v>2441</v>
      </c>
      <c r="K865" s="59" t="s">
        <v>1147</v>
      </c>
      <c r="S865" s="1" t="s">
        <v>1408</v>
      </c>
      <c r="BA865" s="1" t="s">
        <v>1529</v>
      </c>
    </row>
    <row r="866" spans="4:53" x14ac:dyDescent="0.15">
      <c r="D866" s="1" t="s">
        <v>1340</v>
      </c>
      <c r="G866" s="25" t="s">
        <v>121</v>
      </c>
      <c r="H866" s="65" t="s">
        <v>2454</v>
      </c>
      <c r="I866" s="59" t="s">
        <v>2440</v>
      </c>
      <c r="J866" s="59" t="s">
        <v>2441</v>
      </c>
      <c r="K866" s="59" t="s">
        <v>1147</v>
      </c>
      <c r="S866" s="1" t="s">
        <v>1409</v>
      </c>
      <c r="BA866" s="1" t="s">
        <v>1552</v>
      </c>
    </row>
    <row r="867" spans="4:53" x14ac:dyDescent="0.15">
      <c r="D867" s="1" t="s">
        <v>1341</v>
      </c>
      <c r="G867" s="25" t="s">
        <v>121</v>
      </c>
      <c r="H867" s="65" t="s">
        <v>2454</v>
      </c>
      <c r="I867" s="59" t="s">
        <v>2440</v>
      </c>
      <c r="J867" s="59" t="s">
        <v>2441</v>
      </c>
      <c r="K867" s="59" t="s">
        <v>1147</v>
      </c>
      <c r="S867" s="1" t="s">
        <v>1410</v>
      </c>
      <c r="BA867" s="1" t="s">
        <v>1529</v>
      </c>
    </row>
    <row r="868" spans="4:53" x14ac:dyDescent="0.15">
      <c r="D868" s="1" t="s">
        <v>1342</v>
      </c>
      <c r="G868" s="25" t="s">
        <v>121</v>
      </c>
      <c r="H868" s="65" t="s">
        <v>2454</v>
      </c>
      <c r="I868" s="59" t="s">
        <v>2440</v>
      </c>
      <c r="J868" s="59" t="s">
        <v>2441</v>
      </c>
      <c r="K868" s="59" t="s">
        <v>1147</v>
      </c>
      <c r="S868" s="1" t="s">
        <v>1411</v>
      </c>
      <c r="BA868" s="1" t="s">
        <v>1553</v>
      </c>
    </row>
    <row r="869" spans="4:53" x14ac:dyDescent="0.15">
      <c r="D869" s="1" t="s">
        <v>1343</v>
      </c>
      <c r="G869" s="25" t="s">
        <v>121</v>
      </c>
      <c r="H869" s="65" t="s">
        <v>2454</v>
      </c>
      <c r="I869" s="59" t="s">
        <v>2440</v>
      </c>
      <c r="J869" s="59" t="s">
        <v>2441</v>
      </c>
      <c r="K869" s="59" t="s">
        <v>1147</v>
      </c>
      <c r="S869" s="1" t="s">
        <v>1412</v>
      </c>
      <c r="BA869" s="1" t="s">
        <v>1529</v>
      </c>
    </row>
    <row r="870" spans="4:53" x14ac:dyDescent="0.15">
      <c r="D870" s="1" t="s">
        <v>1344</v>
      </c>
      <c r="G870" s="25" t="s">
        <v>121</v>
      </c>
      <c r="H870" s="65" t="s">
        <v>2454</v>
      </c>
      <c r="I870" s="59" t="s">
        <v>2440</v>
      </c>
      <c r="J870" s="59" t="s">
        <v>2441</v>
      </c>
      <c r="K870" s="59" t="s">
        <v>1147</v>
      </c>
      <c r="S870" s="1" t="s">
        <v>1413</v>
      </c>
      <c r="BA870" s="1" t="s">
        <v>1554</v>
      </c>
    </row>
    <row r="871" spans="4:53" x14ac:dyDescent="0.15">
      <c r="D871" s="1" t="s">
        <v>1345</v>
      </c>
      <c r="G871" s="25" t="s">
        <v>121</v>
      </c>
      <c r="H871" s="65" t="s">
        <v>2454</v>
      </c>
      <c r="I871" s="59" t="s">
        <v>2440</v>
      </c>
      <c r="J871" s="59" t="s">
        <v>2441</v>
      </c>
      <c r="K871" s="59" t="s">
        <v>1147</v>
      </c>
      <c r="S871" s="1" t="s">
        <v>1414</v>
      </c>
      <c r="BA871" s="1" t="s">
        <v>1530</v>
      </c>
    </row>
    <row r="872" spans="4:53" x14ac:dyDescent="0.15">
      <c r="D872" s="1" t="s">
        <v>1346</v>
      </c>
      <c r="G872" s="25" t="s">
        <v>121</v>
      </c>
      <c r="H872" s="65" t="s">
        <v>2454</v>
      </c>
      <c r="I872" s="59" t="s">
        <v>2440</v>
      </c>
      <c r="J872" s="59" t="s">
        <v>2441</v>
      </c>
      <c r="K872" s="59" t="s">
        <v>1147</v>
      </c>
      <c r="S872" s="1" t="s">
        <v>1415</v>
      </c>
      <c r="BA872" s="1" t="s">
        <v>854</v>
      </c>
    </row>
    <row r="873" spans="4:53" x14ac:dyDescent="0.15">
      <c r="D873" s="1" t="s">
        <v>1347</v>
      </c>
      <c r="G873" s="25" t="s">
        <v>121</v>
      </c>
      <c r="H873" s="65" t="s">
        <v>2454</v>
      </c>
      <c r="I873" s="59" t="s">
        <v>2440</v>
      </c>
      <c r="J873" s="59" t="s">
        <v>2441</v>
      </c>
      <c r="K873" s="59" t="s">
        <v>1147</v>
      </c>
      <c r="S873" s="1" t="s">
        <v>1416</v>
      </c>
      <c r="BA873" s="1" t="s">
        <v>1529</v>
      </c>
    </row>
    <row r="874" spans="4:53" x14ac:dyDescent="0.15">
      <c r="D874" s="1" t="s">
        <v>1348</v>
      </c>
      <c r="G874" s="25" t="s">
        <v>121</v>
      </c>
      <c r="H874" s="65" t="s">
        <v>2454</v>
      </c>
      <c r="I874" s="59" t="s">
        <v>2440</v>
      </c>
      <c r="J874" s="59" t="s">
        <v>2441</v>
      </c>
      <c r="K874" s="59" t="s">
        <v>1147</v>
      </c>
      <c r="S874" s="1" t="s">
        <v>1417</v>
      </c>
      <c r="BA874" s="1" t="s">
        <v>1535</v>
      </c>
    </row>
    <row r="875" spans="4:53" x14ac:dyDescent="0.15">
      <c r="D875" s="1" t="s">
        <v>1349</v>
      </c>
      <c r="G875" s="25" t="s">
        <v>121</v>
      </c>
      <c r="H875" s="65" t="s">
        <v>2454</v>
      </c>
      <c r="I875" s="59" t="s">
        <v>2440</v>
      </c>
      <c r="J875" s="59" t="s">
        <v>2441</v>
      </c>
      <c r="K875" s="59" t="s">
        <v>1147</v>
      </c>
      <c r="S875" s="1" t="s">
        <v>1418</v>
      </c>
      <c r="BA875" s="1" t="s">
        <v>1555</v>
      </c>
    </row>
    <row r="876" spans="4:53" x14ac:dyDescent="0.15">
      <c r="D876" s="1" t="s">
        <v>1350</v>
      </c>
      <c r="G876" s="25" t="s">
        <v>121</v>
      </c>
      <c r="H876" s="65" t="s">
        <v>2454</v>
      </c>
      <c r="I876" s="59" t="s">
        <v>2440</v>
      </c>
      <c r="J876" s="59" t="s">
        <v>2441</v>
      </c>
      <c r="K876" s="59" t="s">
        <v>1147</v>
      </c>
      <c r="S876" s="1" t="s">
        <v>1419</v>
      </c>
      <c r="BA876" s="1" t="s">
        <v>1534</v>
      </c>
    </row>
    <row r="877" spans="4:53" x14ac:dyDescent="0.15">
      <c r="D877" s="1" t="s">
        <v>1351</v>
      </c>
      <c r="G877" s="25" t="s">
        <v>121</v>
      </c>
      <c r="H877" s="65" t="s">
        <v>2454</v>
      </c>
      <c r="I877" s="59" t="s">
        <v>2440</v>
      </c>
      <c r="J877" s="59" t="s">
        <v>2441</v>
      </c>
      <c r="K877" s="59" t="s">
        <v>1147</v>
      </c>
      <c r="S877" s="1" t="s">
        <v>1420</v>
      </c>
      <c r="BA877" s="1" t="s">
        <v>1530</v>
      </c>
    </row>
    <row r="878" spans="4:53" x14ac:dyDescent="0.15">
      <c r="D878" s="1" t="s">
        <v>1352</v>
      </c>
      <c r="G878" s="25" t="s">
        <v>121</v>
      </c>
      <c r="H878" s="65" t="s">
        <v>2454</v>
      </c>
      <c r="I878" s="59" t="s">
        <v>2440</v>
      </c>
      <c r="J878" s="59" t="s">
        <v>2441</v>
      </c>
      <c r="K878" s="59" t="s">
        <v>1147</v>
      </c>
      <c r="S878" s="1" t="s">
        <v>1421</v>
      </c>
      <c r="BA878" s="1" t="s">
        <v>1530</v>
      </c>
    </row>
    <row r="879" spans="4:53" x14ac:dyDescent="0.15">
      <c r="D879" s="1" t="s">
        <v>1353</v>
      </c>
      <c r="G879" s="25" t="s">
        <v>121</v>
      </c>
      <c r="H879" s="65" t="s">
        <v>2454</v>
      </c>
      <c r="I879" s="59" t="s">
        <v>2440</v>
      </c>
      <c r="J879" s="59" t="s">
        <v>2441</v>
      </c>
      <c r="K879" s="59" t="s">
        <v>1147</v>
      </c>
      <c r="S879" s="1" t="s">
        <v>1422</v>
      </c>
      <c r="BA879" s="1" t="s">
        <v>1530</v>
      </c>
    </row>
    <row r="880" spans="4:53" x14ac:dyDescent="0.15">
      <c r="D880" s="1" t="s">
        <v>1354</v>
      </c>
      <c r="G880" s="25" t="s">
        <v>121</v>
      </c>
      <c r="H880" s="65" t="s">
        <v>2454</v>
      </c>
      <c r="I880" s="59" t="s">
        <v>2440</v>
      </c>
      <c r="J880" s="59" t="s">
        <v>2441</v>
      </c>
      <c r="K880" s="59" t="s">
        <v>1147</v>
      </c>
      <c r="S880" s="1" t="s">
        <v>1423</v>
      </c>
      <c r="BA880" s="1" t="s">
        <v>1545</v>
      </c>
    </row>
    <row r="881" spans="4:53" x14ac:dyDescent="0.15">
      <c r="D881" s="1" t="s">
        <v>1355</v>
      </c>
      <c r="G881" s="25" t="s">
        <v>121</v>
      </c>
      <c r="H881" s="65" t="s">
        <v>2454</v>
      </c>
      <c r="I881" s="59" t="s">
        <v>2440</v>
      </c>
      <c r="J881" s="59" t="s">
        <v>2441</v>
      </c>
      <c r="K881" s="59" t="s">
        <v>1147</v>
      </c>
      <c r="S881" s="1" t="s">
        <v>1424</v>
      </c>
      <c r="BA881" s="1" t="s">
        <v>1545</v>
      </c>
    </row>
    <row r="882" spans="4:53" x14ac:dyDescent="0.15">
      <c r="D882" s="1" t="s">
        <v>1356</v>
      </c>
      <c r="G882" s="25" t="s">
        <v>121</v>
      </c>
      <c r="H882" s="65" t="s">
        <v>2454</v>
      </c>
      <c r="I882" s="59" t="s">
        <v>2440</v>
      </c>
      <c r="J882" s="59" t="s">
        <v>2441</v>
      </c>
      <c r="K882" s="59" t="s">
        <v>1147</v>
      </c>
      <c r="S882" s="1" t="s">
        <v>1425</v>
      </c>
      <c r="BA882" s="1" t="s">
        <v>1545</v>
      </c>
    </row>
    <row r="883" spans="4:53" x14ac:dyDescent="0.15">
      <c r="D883" s="1" t="s">
        <v>1357</v>
      </c>
      <c r="G883" s="25" t="s">
        <v>121</v>
      </c>
      <c r="H883" s="65" t="s">
        <v>2454</v>
      </c>
      <c r="I883" s="59" t="s">
        <v>2440</v>
      </c>
      <c r="J883" s="59" t="s">
        <v>2441</v>
      </c>
      <c r="K883" s="59" t="s">
        <v>1147</v>
      </c>
      <c r="S883" s="1" t="s">
        <v>1426</v>
      </c>
      <c r="BA883" s="1" t="s">
        <v>1545</v>
      </c>
    </row>
    <row r="884" spans="4:53" x14ac:dyDescent="0.15">
      <c r="D884" s="1" t="s">
        <v>1358</v>
      </c>
      <c r="G884" s="25" t="s">
        <v>121</v>
      </c>
      <c r="H884" s="65" t="s">
        <v>2454</v>
      </c>
      <c r="I884" s="59" t="s">
        <v>2440</v>
      </c>
      <c r="J884" s="59" t="s">
        <v>2441</v>
      </c>
      <c r="K884" s="59" t="s">
        <v>1147</v>
      </c>
      <c r="S884" s="1" t="s">
        <v>1427</v>
      </c>
      <c r="BA884" s="1" t="s">
        <v>1545</v>
      </c>
    </row>
    <row r="885" spans="4:53" x14ac:dyDescent="0.15">
      <c r="D885" s="1" t="s">
        <v>1359</v>
      </c>
      <c r="G885" s="25" t="s">
        <v>121</v>
      </c>
      <c r="H885" s="65" t="s">
        <v>2454</v>
      </c>
      <c r="I885" s="59" t="s">
        <v>2440</v>
      </c>
      <c r="J885" s="59" t="s">
        <v>2441</v>
      </c>
      <c r="K885" s="59" t="s">
        <v>1147</v>
      </c>
      <c r="S885" s="1" t="s">
        <v>1428</v>
      </c>
      <c r="BA885" s="1" t="s">
        <v>1545</v>
      </c>
    </row>
    <row r="886" spans="4:53" x14ac:dyDescent="0.15">
      <c r="D886" s="1" t="s">
        <v>1360</v>
      </c>
      <c r="G886" s="25" t="s">
        <v>121</v>
      </c>
      <c r="H886" s="65" t="s">
        <v>2454</v>
      </c>
      <c r="I886" s="59" t="s">
        <v>2440</v>
      </c>
      <c r="J886" s="59" t="s">
        <v>2441</v>
      </c>
      <c r="K886" s="59" t="s">
        <v>1147</v>
      </c>
      <c r="S886" s="1" t="s">
        <v>1429</v>
      </c>
      <c r="BA886" s="1" t="s">
        <v>1529</v>
      </c>
    </row>
    <row r="887" spans="4:53" x14ac:dyDescent="0.15">
      <c r="D887" s="1" t="s">
        <v>1361</v>
      </c>
      <c r="G887" s="25" t="s">
        <v>121</v>
      </c>
      <c r="H887" s="65" t="s">
        <v>2454</v>
      </c>
      <c r="I887" s="59" t="s">
        <v>2440</v>
      </c>
      <c r="J887" s="59" t="s">
        <v>2441</v>
      </c>
      <c r="K887" s="59" t="s">
        <v>1147</v>
      </c>
      <c r="S887" s="1" t="s">
        <v>1430</v>
      </c>
      <c r="BA887" s="1" t="s">
        <v>1529</v>
      </c>
    </row>
    <row r="888" spans="4:53" x14ac:dyDescent="0.15">
      <c r="D888" s="1" t="s">
        <v>1362</v>
      </c>
      <c r="G888" s="25" t="s">
        <v>121</v>
      </c>
      <c r="H888" s="65" t="s">
        <v>2454</v>
      </c>
      <c r="I888" s="59" t="s">
        <v>2440</v>
      </c>
      <c r="J888" s="59" t="s">
        <v>2441</v>
      </c>
      <c r="K888" s="59" t="s">
        <v>1147</v>
      </c>
      <c r="S888" s="1" t="s">
        <v>1431</v>
      </c>
      <c r="BA888" s="1" t="s">
        <v>1529</v>
      </c>
    </row>
    <row r="889" spans="4:53" x14ac:dyDescent="0.15">
      <c r="D889" s="1" t="s">
        <v>1363</v>
      </c>
      <c r="G889" s="25" t="s">
        <v>121</v>
      </c>
      <c r="H889" s="65" t="s">
        <v>2454</v>
      </c>
      <c r="I889" s="59" t="s">
        <v>2440</v>
      </c>
      <c r="J889" s="59" t="s">
        <v>2441</v>
      </c>
      <c r="K889" s="59" t="s">
        <v>1147</v>
      </c>
      <c r="S889" s="1" t="s">
        <v>1432</v>
      </c>
      <c r="BA889" s="1" t="s">
        <v>1529</v>
      </c>
    </row>
    <row r="890" spans="4:53" x14ac:dyDescent="0.15">
      <c r="D890" s="1" t="s">
        <v>1364</v>
      </c>
      <c r="G890" s="25" t="s">
        <v>121</v>
      </c>
      <c r="H890" s="65" t="s">
        <v>2454</v>
      </c>
      <c r="I890" s="59" t="s">
        <v>2440</v>
      </c>
      <c r="J890" s="59" t="s">
        <v>2441</v>
      </c>
      <c r="K890" s="59" t="s">
        <v>1147</v>
      </c>
      <c r="S890" s="1" t="s">
        <v>1433</v>
      </c>
      <c r="BA890" s="1" t="s">
        <v>1529</v>
      </c>
    </row>
    <row r="891" spans="4:53" x14ac:dyDescent="0.15">
      <c r="D891" s="1" t="s">
        <v>1365</v>
      </c>
      <c r="G891" s="25" t="s">
        <v>121</v>
      </c>
      <c r="H891" s="65" t="s">
        <v>2454</v>
      </c>
      <c r="I891" s="59" t="s">
        <v>2440</v>
      </c>
      <c r="J891" s="59" t="s">
        <v>2441</v>
      </c>
      <c r="K891" s="59" t="s">
        <v>1147</v>
      </c>
      <c r="S891" s="1" t="s">
        <v>1434</v>
      </c>
      <c r="BA891" s="1" t="s">
        <v>1539</v>
      </c>
    </row>
    <row r="892" spans="4:53" x14ac:dyDescent="0.15">
      <c r="D892" s="1" t="s">
        <v>1366</v>
      </c>
      <c r="G892" s="25" t="s">
        <v>121</v>
      </c>
      <c r="H892" s="65" t="s">
        <v>2454</v>
      </c>
      <c r="I892" s="59" t="s">
        <v>2440</v>
      </c>
      <c r="J892" s="59" t="s">
        <v>2441</v>
      </c>
      <c r="K892" s="59" t="s">
        <v>1147</v>
      </c>
      <c r="S892" s="1" t="s">
        <v>1435</v>
      </c>
      <c r="BA892" s="1" t="s">
        <v>1539</v>
      </c>
    </row>
    <row r="893" spans="4:53" x14ac:dyDescent="0.15">
      <c r="D893" s="1" t="s">
        <v>1367</v>
      </c>
      <c r="G893" s="25" t="s">
        <v>121</v>
      </c>
      <c r="H893" s="65" t="s">
        <v>2454</v>
      </c>
      <c r="I893" s="59" t="s">
        <v>2440</v>
      </c>
      <c r="J893" s="59" t="s">
        <v>2441</v>
      </c>
      <c r="K893" s="59" t="s">
        <v>1147</v>
      </c>
      <c r="S893" s="1" t="s">
        <v>1436</v>
      </c>
      <c r="BA893" s="1" t="s">
        <v>1539</v>
      </c>
    </row>
    <row r="894" spans="4:53" x14ac:dyDescent="0.15">
      <c r="D894" s="1" t="s">
        <v>1368</v>
      </c>
      <c r="G894" s="25" t="s">
        <v>121</v>
      </c>
      <c r="H894" s="65" t="s">
        <v>2454</v>
      </c>
      <c r="I894" s="59" t="s">
        <v>2440</v>
      </c>
      <c r="J894" s="59" t="s">
        <v>2441</v>
      </c>
      <c r="K894" s="59" t="s">
        <v>1147</v>
      </c>
      <c r="S894" s="1" t="s">
        <v>1437</v>
      </c>
      <c r="BA894" s="1" t="s">
        <v>351</v>
      </c>
    </row>
    <row r="895" spans="4:53" x14ac:dyDescent="0.15">
      <c r="D895" s="1" t="s">
        <v>1369</v>
      </c>
      <c r="G895" s="25" t="s">
        <v>121</v>
      </c>
      <c r="H895" s="65" t="s">
        <v>2454</v>
      </c>
      <c r="I895" s="59" t="s">
        <v>2440</v>
      </c>
      <c r="J895" s="59" t="s">
        <v>2441</v>
      </c>
      <c r="K895" s="59" t="s">
        <v>1147</v>
      </c>
      <c r="S895" s="1" t="s">
        <v>1438</v>
      </c>
      <c r="BA895" s="1" t="s">
        <v>351</v>
      </c>
    </row>
    <row r="896" spans="4:53" x14ac:dyDescent="0.15">
      <c r="D896" s="1" t="s">
        <v>1370</v>
      </c>
      <c r="G896" s="25" t="s">
        <v>121</v>
      </c>
      <c r="H896" s="65" t="s">
        <v>2454</v>
      </c>
      <c r="I896" s="59" t="s">
        <v>2440</v>
      </c>
      <c r="J896" s="59" t="s">
        <v>2441</v>
      </c>
      <c r="K896" s="59" t="s">
        <v>1147</v>
      </c>
      <c r="S896" s="1" t="s">
        <v>1439</v>
      </c>
      <c r="BA896" s="1" t="s">
        <v>1536</v>
      </c>
    </row>
    <row r="897" spans="4:53" x14ac:dyDescent="0.15">
      <c r="D897" s="1" t="s">
        <v>1560</v>
      </c>
      <c r="G897" s="25" t="s">
        <v>121</v>
      </c>
      <c r="H897" s="65" t="s">
        <v>2454</v>
      </c>
      <c r="I897" s="59" t="s">
        <v>2440</v>
      </c>
      <c r="J897" s="59" t="s">
        <v>2441</v>
      </c>
      <c r="K897" s="59" t="s">
        <v>1587</v>
      </c>
      <c r="S897" s="1" t="s">
        <v>1576</v>
      </c>
      <c r="BA897" s="1" t="s">
        <v>1584</v>
      </c>
    </row>
    <row r="898" spans="4:53" x14ac:dyDescent="0.15">
      <c r="D898" s="1" t="s">
        <v>1561</v>
      </c>
      <c r="G898" s="25" t="s">
        <v>121</v>
      </c>
      <c r="H898" s="65" t="s">
        <v>2454</v>
      </c>
      <c r="I898" s="59" t="s">
        <v>2440</v>
      </c>
      <c r="J898" s="59" t="s">
        <v>2441</v>
      </c>
      <c r="K898" s="59" t="s">
        <v>1587</v>
      </c>
      <c r="S898" s="1" t="s">
        <v>1487</v>
      </c>
      <c r="BA898" s="1" t="s">
        <v>1584</v>
      </c>
    </row>
    <row r="899" spans="4:53" x14ac:dyDescent="0.15">
      <c r="D899" s="1" t="s">
        <v>1562</v>
      </c>
      <c r="G899" s="25" t="s">
        <v>121</v>
      </c>
      <c r="H899" s="65" t="s">
        <v>2454</v>
      </c>
      <c r="I899" s="59" t="s">
        <v>2440</v>
      </c>
      <c r="J899" s="59" t="s">
        <v>2441</v>
      </c>
      <c r="K899" s="59" t="s">
        <v>1587</v>
      </c>
      <c r="S899" s="1" t="s">
        <v>571</v>
      </c>
      <c r="BA899" s="1" t="s">
        <v>1584</v>
      </c>
    </row>
    <row r="900" spans="4:53" x14ac:dyDescent="0.15">
      <c r="D900" s="1" t="s">
        <v>1563</v>
      </c>
      <c r="G900" s="25" t="s">
        <v>121</v>
      </c>
      <c r="H900" s="65" t="s">
        <v>2454</v>
      </c>
      <c r="I900" s="59" t="s">
        <v>2440</v>
      </c>
      <c r="J900" s="59" t="s">
        <v>2441</v>
      </c>
      <c r="K900" s="59" t="s">
        <v>1587</v>
      </c>
      <c r="S900" s="1" t="s">
        <v>572</v>
      </c>
      <c r="BA900" s="1" t="s">
        <v>1584</v>
      </c>
    </row>
    <row r="901" spans="4:53" x14ac:dyDescent="0.15">
      <c r="D901" s="1" t="s">
        <v>1564</v>
      </c>
      <c r="G901" s="25" t="s">
        <v>121</v>
      </c>
      <c r="H901" s="65" t="s">
        <v>2454</v>
      </c>
      <c r="I901" s="59" t="s">
        <v>2440</v>
      </c>
      <c r="J901" s="59" t="s">
        <v>2441</v>
      </c>
      <c r="K901" s="59" t="s">
        <v>1587</v>
      </c>
      <c r="S901" s="1" t="s">
        <v>1378</v>
      </c>
      <c r="BA901" s="1" t="s">
        <v>1510</v>
      </c>
    </row>
    <row r="902" spans="4:53" x14ac:dyDescent="0.15">
      <c r="D902" s="1" t="s">
        <v>1565</v>
      </c>
      <c r="G902" s="25" t="s">
        <v>121</v>
      </c>
      <c r="H902" s="65" t="s">
        <v>2454</v>
      </c>
      <c r="I902" s="59" t="s">
        <v>2440</v>
      </c>
      <c r="J902" s="59" t="s">
        <v>2441</v>
      </c>
      <c r="K902" s="59" t="s">
        <v>1587</v>
      </c>
      <c r="S902" s="1" t="s">
        <v>1577</v>
      </c>
      <c r="BA902" s="1" t="s">
        <v>1371</v>
      </c>
    </row>
    <row r="903" spans="4:53" x14ac:dyDescent="0.15">
      <c r="D903" s="1" t="s">
        <v>1566</v>
      </c>
      <c r="G903" s="25" t="s">
        <v>121</v>
      </c>
      <c r="H903" s="65" t="s">
        <v>2454</v>
      </c>
      <c r="I903" s="59" t="s">
        <v>2440</v>
      </c>
      <c r="J903" s="59" t="s">
        <v>2441</v>
      </c>
      <c r="K903" s="59" t="s">
        <v>1587</v>
      </c>
      <c r="S903" s="1" t="s">
        <v>1578</v>
      </c>
      <c r="BA903" s="1" t="s">
        <v>1371</v>
      </c>
    </row>
    <row r="904" spans="4:53" x14ac:dyDescent="0.15">
      <c r="D904" s="1" t="s">
        <v>1567</v>
      </c>
      <c r="G904" s="25" t="s">
        <v>121</v>
      </c>
      <c r="H904" s="65" t="s">
        <v>2454</v>
      </c>
      <c r="I904" s="59" t="s">
        <v>2440</v>
      </c>
      <c r="J904" s="59" t="s">
        <v>2441</v>
      </c>
      <c r="K904" s="59" t="s">
        <v>1587</v>
      </c>
      <c r="S904" s="1" t="s">
        <v>1579</v>
      </c>
      <c r="BA904" s="1" t="s">
        <v>1255</v>
      </c>
    </row>
    <row r="905" spans="4:53" x14ac:dyDescent="0.15">
      <c r="D905" s="1" t="s">
        <v>1568</v>
      </c>
      <c r="G905" s="25" t="s">
        <v>121</v>
      </c>
      <c r="H905" s="65" t="s">
        <v>2454</v>
      </c>
      <c r="I905" s="59" t="s">
        <v>2440</v>
      </c>
      <c r="J905" s="59" t="s">
        <v>2441</v>
      </c>
      <c r="K905" s="59" t="s">
        <v>1587</v>
      </c>
      <c r="S905" s="1" t="s">
        <v>1578</v>
      </c>
      <c r="BA905" s="1" t="s">
        <v>1255</v>
      </c>
    </row>
    <row r="906" spans="4:53" x14ac:dyDescent="0.15">
      <c r="D906" s="1" t="s">
        <v>1569</v>
      </c>
      <c r="G906" s="25" t="s">
        <v>121</v>
      </c>
      <c r="H906" s="65" t="s">
        <v>2454</v>
      </c>
      <c r="I906" s="59" t="s">
        <v>2440</v>
      </c>
      <c r="J906" s="59" t="s">
        <v>2441</v>
      </c>
      <c r="K906" s="59" t="s">
        <v>1587</v>
      </c>
      <c r="S906" s="1" t="s">
        <v>1580</v>
      </c>
      <c r="BA906" s="1" t="s">
        <v>1255</v>
      </c>
    </row>
    <row r="907" spans="4:53" x14ac:dyDescent="0.15">
      <c r="D907" s="1" t="s">
        <v>1570</v>
      </c>
      <c r="G907" s="25" t="s">
        <v>121</v>
      </c>
      <c r="H907" s="65" t="s">
        <v>2454</v>
      </c>
      <c r="I907" s="59" t="s">
        <v>2440</v>
      </c>
      <c r="J907" s="59" t="s">
        <v>2441</v>
      </c>
      <c r="K907" s="59" t="s">
        <v>1587</v>
      </c>
      <c r="S907" s="1" t="s">
        <v>1577</v>
      </c>
      <c r="BA907" s="1" t="s">
        <v>1371</v>
      </c>
    </row>
    <row r="908" spans="4:53" x14ac:dyDescent="0.15">
      <c r="D908" s="1" t="s">
        <v>1571</v>
      </c>
      <c r="G908" s="25" t="s">
        <v>121</v>
      </c>
      <c r="H908" s="65" t="s">
        <v>2454</v>
      </c>
      <c r="I908" s="59" t="s">
        <v>2440</v>
      </c>
      <c r="J908" s="59" t="s">
        <v>2441</v>
      </c>
      <c r="K908" s="59" t="s">
        <v>1587</v>
      </c>
      <c r="S908" s="1" t="s">
        <v>1577</v>
      </c>
      <c r="BA908" s="1" t="s">
        <v>1514</v>
      </c>
    </row>
    <row r="909" spans="4:53" x14ac:dyDescent="0.15">
      <c r="D909" s="1" t="s">
        <v>1572</v>
      </c>
      <c r="G909" s="25" t="s">
        <v>121</v>
      </c>
      <c r="H909" s="65" t="s">
        <v>2454</v>
      </c>
      <c r="I909" s="59" t="s">
        <v>2440</v>
      </c>
      <c r="J909" s="59" t="s">
        <v>2441</v>
      </c>
      <c r="K909" s="59" t="s">
        <v>1587</v>
      </c>
      <c r="S909" s="1" t="s">
        <v>315</v>
      </c>
      <c r="BA909" s="1" t="s">
        <v>1585</v>
      </c>
    </row>
    <row r="910" spans="4:53" x14ac:dyDescent="0.15">
      <c r="D910" s="1" t="s">
        <v>1573</v>
      </c>
      <c r="G910" s="25" t="s">
        <v>121</v>
      </c>
      <c r="H910" s="65" t="s">
        <v>2454</v>
      </c>
      <c r="I910" s="59" t="s">
        <v>2440</v>
      </c>
      <c r="J910" s="59" t="s">
        <v>2441</v>
      </c>
      <c r="K910" s="59" t="s">
        <v>1587</v>
      </c>
      <c r="S910" s="1" t="s">
        <v>1581</v>
      </c>
      <c r="BA910" s="1" t="s">
        <v>1289</v>
      </c>
    </row>
    <row r="911" spans="4:53" x14ac:dyDescent="0.15">
      <c r="D911" s="1" t="s">
        <v>1574</v>
      </c>
      <c r="G911" s="25" t="s">
        <v>121</v>
      </c>
      <c r="H911" s="65" t="s">
        <v>2454</v>
      </c>
      <c r="I911" s="59" t="s">
        <v>2440</v>
      </c>
      <c r="J911" s="59" t="s">
        <v>2441</v>
      </c>
      <c r="K911" s="59" t="s">
        <v>1587</v>
      </c>
      <c r="S911" s="1" t="s">
        <v>1582</v>
      </c>
      <c r="BA911" s="1" t="s">
        <v>1289</v>
      </c>
    </row>
    <row r="912" spans="4:53" x14ac:dyDescent="0.15">
      <c r="D912" s="1" t="s">
        <v>1575</v>
      </c>
      <c r="G912" s="25" t="s">
        <v>121</v>
      </c>
      <c r="H912" s="65" t="s">
        <v>2454</v>
      </c>
      <c r="I912" s="59" t="s">
        <v>2440</v>
      </c>
      <c r="J912" s="59" t="s">
        <v>2441</v>
      </c>
      <c r="K912" s="59" t="s">
        <v>1587</v>
      </c>
      <c r="S912" s="1" t="s">
        <v>1583</v>
      </c>
      <c r="BA912" s="1" t="s">
        <v>1289</v>
      </c>
    </row>
    <row r="913" spans="4:53" x14ac:dyDescent="0.15">
      <c r="D913" s="63" t="s">
        <v>1450</v>
      </c>
      <c r="G913" s="25" t="s">
        <v>121</v>
      </c>
      <c r="H913" s="65" t="s">
        <v>2454</v>
      </c>
      <c r="I913" s="59" t="s">
        <v>2440</v>
      </c>
      <c r="J913" s="59" t="s">
        <v>2441</v>
      </c>
      <c r="K913" s="59" t="s">
        <v>1587</v>
      </c>
      <c r="S913" s="1" t="s">
        <v>1586</v>
      </c>
      <c r="BA913" s="1" t="s">
        <v>1372</v>
      </c>
    </row>
    <row r="914" spans="4:53" x14ac:dyDescent="0.15">
      <c r="D914" s="63" t="s">
        <v>1451</v>
      </c>
      <c r="G914" s="25" t="s">
        <v>121</v>
      </c>
      <c r="H914" s="65" t="s">
        <v>2454</v>
      </c>
      <c r="I914" s="59" t="s">
        <v>2440</v>
      </c>
      <c r="J914" s="59" t="s">
        <v>2441</v>
      </c>
      <c r="K914" s="59" t="s">
        <v>1521</v>
      </c>
      <c r="S914" s="1" t="s">
        <v>1490</v>
      </c>
      <c r="BA914" s="1" t="s">
        <v>1372</v>
      </c>
    </row>
    <row r="915" spans="4:53" x14ac:dyDescent="0.15">
      <c r="D915" s="1" t="s">
        <v>1440</v>
      </c>
      <c r="G915" s="25" t="s">
        <v>121</v>
      </c>
      <c r="H915" s="65" t="s">
        <v>2454</v>
      </c>
      <c r="I915" s="59" t="s">
        <v>2440</v>
      </c>
      <c r="J915" s="59" t="s">
        <v>2441</v>
      </c>
      <c r="K915" s="59" t="s">
        <v>1521</v>
      </c>
      <c r="S915" s="1" t="s">
        <v>1487</v>
      </c>
      <c r="BA915" s="1" t="s">
        <v>1548</v>
      </c>
    </row>
    <row r="916" spans="4:53" x14ac:dyDescent="0.15">
      <c r="D916" s="1" t="s">
        <v>1441</v>
      </c>
      <c r="G916" s="25" t="s">
        <v>121</v>
      </c>
      <c r="H916" s="65" t="s">
        <v>2454</v>
      </c>
      <c r="I916" s="59" t="s">
        <v>2440</v>
      </c>
      <c r="J916" s="59" t="s">
        <v>2441</v>
      </c>
      <c r="K916" s="59" t="s">
        <v>1521</v>
      </c>
      <c r="S916" s="1" t="s">
        <v>560</v>
      </c>
      <c r="BA916" s="1" t="s">
        <v>1548</v>
      </c>
    </row>
    <row r="917" spans="4:53" x14ac:dyDescent="0.15">
      <c r="D917" s="1" t="s">
        <v>1442</v>
      </c>
      <c r="G917" s="25" t="s">
        <v>121</v>
      </c>
      <c r="H917" s="65" t="s">
        <v>2454</v>
      </c>
      <c r="I917" s="59" t="s">
        <v>2440</v>
      </c>
      <c r="J917" s="59" t="s">
        <v>2441</v>
      </c>
      <c r="K917" s="59" t="s">
        <v>1521</v>
      </c>
      <c r="S917" s="1" t="s">
        <v>1376</v>
      </c>
      <c r="BA917" s="1" t="s">
        <v>1548</v>
      </c>
    </row>
    <row r="918" spans="4:53" x14ac:dyDescent="0.15">
      <c r="D918" s="1" t="s">
        <v>1443</v>
      </c>
      <c r="G918" s="25" t="s">
        <v>121</v>
      </c>
      <c r="H918" s="65" t="s">
        <v>2454</v>
      </c>
      <c r="I918" s="59" t="s">
        <v>2440</v>
      </c>
      <c r="J918" s="59" t="s">
        <v>2441</v>
      </c>
      <c r="K918" s="59" t="s">
        <v>1521</v>
      </c>
      <c r="S918" s="1" t="s">
        <v>1378</v>
      </c>
      <c r="BA918" s="1" t="s">
        <v>1556</v>
      </c>
    </row>
    <row r="919" spans="4:53" x14ac:dyDescent="0.15">
      <c r="D919" s="1" t="s">
        <v>1444</v>
      </c>
      <c r="G919" s="25" t="s">
        <v>121</v>
      </c>
      <c r="H919" s="65" t="s">
        <v>2454</v>
      </c>
      <c r="I919" s="59" t="s">
        <v>2440</v>
      </c>
      <c r="J919" s="59" t="s">
        <v>2441</v>
      </c>
      <c r="K919" s="59" t="s">
        <v>1521</v>
      </c>
      <c r="S919" s="1" t="s">
        <v>560</v>
      </c>
      <c r="BA919" s="1" t="s">
        <v>1548</v>
      </c>
    </row>
    <row r="920" spans="4:53" x14ac:dyDescent="0.15">
      <c r="D920" s="1" t="s">
        <v>1445</v>
      </c>
      <c r="G920" s="25" t="s">
        <v>121</v>
      </c>
      <c r="H920" s="65" t="s">
        <v>2454</v>
      </c>
      <c r="I920" s="59" t="s">
        <v>2440</v>
      </c>
      <c r="J920" s="59" t="s">
        <v>2441</v>
      </c>
      <c r="K920" s="59" t="s">
        <v>1521</v>
      </c>
      <c r="S920" s="1" t="s">
        <v>1058</v>
      </c>
      <c r="BA920" s="1" t="s">
        <v>1548</v>
      </c>
    </row>
    <row r="921" spans="4:53" x14ac:dyDescent="0.15">
      <c r="D921" s="1" t="s">
        <v>1446</v>
      </c>
      <c r="G921" s="25" t="s">
        <v>121</v>
      </c>
      <c r="H921" s="65" t="s">
        <v>2454</v>
      </c>
      <c r="I921" s="59" t="s">
        <v>2440</v>
      </c>
      <c r="J921" s="59" t="s">
        <v>2441</v>
      </c>
      <c r="K921" s="59" t="s">
        <v>1521</v>
      </c>
      <c r="S921" s="1" t="s">
        <v>315</v>
      </c>
      <c r="BA921" s="1" t="s">
        <v>1548</v>
      </c>
    </row>
    <row r="922" spans="4:53" x14ac:dyDescent="0.15">
      <c r="D922" s="1" t="s">
        <v>1447</v>
      </c>
      <c r="G922" s="25" t="s">
        <v>121</v>
      </c>
      <c r="H922" s="65" t="s">
        <v>2454</v>
      </c>
      <c r="I922" s="59" t="s">
        <v>2440</v>
      </c>
      <c r="J922" s="59" t="s">
        <v>2441</v>
      </c>
      <c r="K922" s="59" t="s">
        <v>1521</v>
      </c>
      <c r="S922" s="1" t="s">
        <v>315</v>
      </c>
      <c r="BA922" s="1" t="s">
        <v>1548</v>
      </c>
    </row>
    <row r="923" spans="4:53" x14ac:dyDescent="0.15">
      <c r="D923" s="1" t="s">
        <v>1448</v>
      </c>
      <c r="G923" s="25" t="s">
        <v>121</v>
      </c>
      <c r="H923" s="65" t="s">
        <v>2454</v>
      </c>
      <c r="I923" s="59" t="s">
        <v>2440</v>
      </c>
      <c r="J923" s="59" t="s">
        <v>2441</v>
      </c>
      <c r="K923" s="59" t="s">
        <v>1521</v>
      </c>
      <c r="S923" s="1" t="s">
        <v>1488</v>
      </c>
      <c r="BA923" s="1" t="s">
        <v>1557</v>
      </c>
    </row>
    <row r="924" spans="4:53" x14ac:dyDescent="0.15">
      <c r="D924" s="1" t="s">
        <v>1449</v>
      </c>
      <c r="G924" s="25" t="s">
        <v>121</v>
      </c>
      <c r="H924" s="65" t="s">
        <v>2454</v>
      </c>
      <c r="I924" s="59" t="s">
        <v>2440</v>
      </c>
      <c r="J924" s="59" t="s">
        <v>2441</v>
      </c>
      <c r="K924" s="59" t="s">
        <v>1521</v>
      </c>
      <c r="S924" s="1" t="s">
        <v>1489</v>
      </c>
      <c r="BA924" s="1" t="s">
        <v>1548</v>
      </c>
    </row>
    <row r="925" spans="4:53" x14ac:dyDescent="0.15">
      <c r="D925" s="1" t="s">
        <v>1452</v>
      </c>
      <c r="G925" s="25" t="s">
        <v>121</v>
      </c>
      <c r="H925" s="65" t="s">
        <v>2454</v>
      </c>
      <c r="I925" s="59" t="s">
        <v>2440</v>
      </c>
      <c r="J925" s="59" t="s">
        <v>2441</v>
      </c>
      <c r="K925" s="59" t="s">
        <v>1521</v>
      </c>
      <c r="S925" s="1" t="s">
        <v>1491</v>
      </c>
      <c r="BA925" s="1" t="s">
        <v>1529</v>
      </c>
    </row>
    <row r="926" spans="4:53" x14ac:dyDescent="0.15">
      <c r="D926" s="1" t="s">
        <v>1453</v>
      </c>
      <c r="G926" s="25" t="s">
        <v>121</v>
      </c>
      <c r="H926" s="65" t="s">
        <v>2454</v>
      </c>
      <c r="I926" s="59" t="s">
        <v>2440</v>
      </c>
      <c r="J926" s="59" t="s">
        <v>2441</v>
      </c>
      <c r="K926" s="59" t="s">
        <v>1521</v>
      </c>
      <c r="S926" s="1" t="s">
        <v>1492</v>
      </c>
      <c r="BA926" s="1" t="s">
        <v>1558</v>
      </c>
    </row>
    <row r="927" spans="4:53" x14ac:dyDescent="0.15">
      <c r="D927" s="1" t="s">
        <v>1454</v>
      </c>
      <c r="G927" s="25" t="s">
        <v>121</v>
      </c>
      <c r="H927" s="65" t="s">
        <v>2454</v>
      </c>
      <c r="I927" s="59" t="s">
        <v>2440</v>
      </c>
      <c r="J927" s="59" t="s">
        <v>2441</v>
      </c>
      <c r="K927" s="59" t="s">
        <v>1521</v>
      </c>
      <c r="S927" s="1" t="s">
        <v>1493</v>
      </c>
      <c r="BA927" s="1" t="s">
        <v>1511</v>
      </c>
    </row>
    <row r="928" spans="4:53" x14ac:dyDescent="0.15">
      <c r="D928" s="1" t="s">
        <v>1455</v>
      </c>
      <c r="G928" s="25" t="s">
        <v>121</v>
      </c>
      <c r="H928" s="65" t="s">
        <v>2454</v>
      </c>
      <c r="I928" s="59" t="s">
        <v>2440</v>
      </c>
      <c r="J928" s="59" t="s">
        <v>2441</v>
      </c>
      <c r="K928" s="59" t="s">
        <v>1521</v>
      </c>
      <c r="S928" s="1" t="s">
        <v>1494</v>
      </c>
      <c r="BA928" s="1" t="s">
        <v>1529</v>
      </c>
    </row>
    <row r="929" spans="4:53" x14ac:dyDescent="0.15">
      <c r="D929" s="1" t="s">
        <v>1456</v>
      </c>
      <c r="G929" s="25" t="s">
        <v>121</v>
      </c>
      <c r="H929" s="65" t="s">
        <v>2454</v>
      </c>
      <c r="I929" s="59" t="s">
        <v>2440</v>
      </c>
      <c r="J929" s="59" t="s">
        <v>2441</v>
      </c>
      <c r="K929" s="59" t="s">
        <v>1521</v>
      </c>
      <c r="S929" s="1" t="s">
        <v>1495</v>
      </c>
      <c r="BA929" s="1" t="s">
        <v>1256</v>
      </c>
    </row>
    <row r="930" spans="4:53" x14ac:dyDescent="0.15">
      <c r="D930" s="1" t="s">
        <v>1457</v>
      </c>
      <c r="G930" s="25" t="s">
        <v>121</v>
      </c>
      <c r="H930" s="65" t="s">
        <v>2454</v>
      </c>
      <c r="I930" s="59" t="s">
        <v>2440</v>
      </c>
      <c r="J930" s="59" t="s">
        <v>2441</v>
      </c>
      <c r="K930" s="59" t="s">
        <v>1521</v>
      </c>
      <c r="S930" s="1" t="s">
        <v>1496</v>
      </c>
      <c r="BA930" s="1" t="s">
        <v>1254</v>
      </c>
    </row>
    <row r="931" spans="4:53" x14ac:dyDescent="0.15">
      <c r="D931" s="1" t="s">
        <v>1458</v>
      </c>
      <c r="G931" s="25" t="s">
        <v>121</v>
      </c>
      <c r="H931" s="65" t="s">
        <v>2454</v>
      </c>
      <c r="I931" s="59" t="s">
        <v>2440</v>
      </c>
      <c r="J931" s="59" t="s">
        <v>2441</v>
      </c>
      <c r="K931" s="59" t="s">
        <v>1521</v>
      </c>
      <c r="S931" s="1" t="s">
        <v>2456</v>
      </c>
      <c r="BA931" s="1" t="s">
        <v>1371</v>
      </c>
    </row>
    <row r="932" spans="4:53" x14ac:dyDescent="0.15">
      <c r="D932" s="1" t="s">
        <v>1459</v>
      </c>
      <c r="G932" s="25" t="s">
        <v>121</v>
      </c>
      <c r="H932" s="65" t="s">
        <v>2454</v>
      </c>
      <c r="I932" s="59" t="s">
        <v>2440</v>
      </c>
      <c r="J932" s="59" t="s">
        <v>2441</v>
      </c>
      <c r="K932" s="59" t="s">
        <v>1521</v>
      </c>
      <c r="S932" s="1" t="s">
        <v>1497</v>
      </c>
      <c r="BA932" s="1" t="s">
        <v>1513</v>
      </c>
    </row>
    <row r="933" spans="4:53" x14ac:dyDescent="0.15">
      <c r="D933" s="1" t="s">
        <v>1460</v>
      </c>
      <c r="G933" s="25" t="s">
        <v>121</v>
      </c>
      <c r="H933" s="65" t="s">
        <v>2454</v>
      </c>
      <c r="I933" s="59" t="s">
        <v>2440</v>
      </c>
      <c r="J933" s="59" t="s">
        <v>2441</v>
      </c>
      <c r="K933" s="59" t="s">
        <v>1521</v>
      </c>
      <c r="S933" s="1" t="s">
        <v>1498</v>
      </c>
      <c r="BA933" s="1" t="s">
        <v>1257</v>
      </c>
    </row>
    <row r="934" spans="4:53" x14ac:dyDescent="0.15">
      <c r="D934" s="1" t="s">
        <v>1461</v>
      </c>
      <c r="G934" s="25" t="s">
        <v>121</v>
      </c>
      <c r="H934" s="65" t="s">
        <v>2454</v>
      </c>
      <c r="I934" s="59" t="s">
        <v>2440</v>
      </c>
      <c r="J934" s="59" t="s">
        <v>2441</v>
      </c>
      <c r="K934" s="59" t="s">
        <v>1521</v>
      </c>
      <c r="S934" s="1" t="s">
        <v>1492</v>
      </c>
      <c r="BA934" s="1" t="s">
        <v>1254</v>
      </c>
    </row>
    <row r="935" spans="4:53" x14ac:dyDescent="0.15">
      <c r="D935" s="1" t="s">
        <v>1462</v>
      </c>
      <c r="G935" s="25" t="s">
        <v>121</v>
      </c>
      <c r="H935" s="65" t="s">
        <v>2454</v>
      </c>
      <c r="I935" s="59" t="s">
        <v>2440</v>
      </c>
      <c r="J935" s="59" t="s">
        <v>2441</v>
      </c>
      <c r="K935" s="59" t="s">
        <v>1521</v>
      </c>
      <c r="S935" s="1" t="s">
        <v>1496</v>
      </c>
      <c r="BA935" s="1" t="s">
        <v>1254</v>
      </c>
    </row>
    <row r="936" spans="4:53" x14ac:dyDescent="0.15">
      <c r="D936" s="1" t="s">
        <v>1463</v>
      </c>
      <c r="G936" s="25" t="s">
        <v>121</v>
      </c>
      <c r="H936" s="65" t="s">
        <v>2454</v>
      </c>
      <c r="I936" s="59" t="s">
        <v>2440</v>
      </c>
      <c r="J936" s="59" t="s">
        <v>2441</v>
      </c>
      <c r="K936" s="59" t="s">
        <v>1521</v>
      </c>
      <c r="S936" s="1" t="s">
        <v>1495</v>
      </c>
      <c r="BA936" s="1" t="s">
        <v>1254</v>
      </c>
    </row>
    <row r="937" spans="4:53" x14ac:dyDescent="0.15">
      <c r="D937" s="1" t="s">
        <v>1464</v>
      </c>
      <c r="G937" s="25" t="s">
        <v>121</v>
      </c>
      <c r="H937" s="65" t="s">
        <v>2454</v>
      </c>
      <c r="I937" s="59" t="s">
        <v>2440</v>
      </c>
      <c r="J937" s="59" t="s">
        <v>2441</v>
      </c>
      <c r="K937" s="59" t="s">
        <v>1521</v>
      </c>
      <c r="S937" s="1" t="s">
        <v>315</v>
      </c>
      <c r="BA937" s="1" t="s">
        <v>1289</v>
      </c>
    </row>
    <row r="938" spans="4:53" x14ac:dyDescent="0.15">
      <c r="D938" s="1" t="s">
        <v>1465</v>
      </c>
      <c r="G938" s="25" t="s">
        <v>121</v>
      </c>
      <c r="H938" s="65" t="s">
        <v>2454</v>
      </c>
      <c r="I938" s="59" t="s">
        <v>2440</v>
      </c>
      <c r="J938" s="59" t="s">
        <v>2441</v>
      </c>
      <c r="K938" s="59" t="s">
        <v>1521</v>
      </c>
      <c r="S938" s="1" t="s">
        <v>1499</v>
      </c>
      <c r="BA938" s="1" t="s">
        <v>1371</v>
      </c>
    </row>
    <row r="939" spans="4:53" x14ac:dyDescent="0.15">
      <c r="D939" s="1" t="s">
        <v>1466</v>
      </c>
      <c r="G939" s="25" t="s">
        <v>121</v>
      </c>
      <c r="H939" s="65" t="s">
        <v>2454</v>
      </c>
      <c r="I939" s="59" t="s">
        <v>2440</v>
      </c>
      <c r="J939" s="59" t="s">
        <v>2441</v>
      </c>
      <c r="K939" s="59" t="s">
        <v>1521</v>
      </c>
      <c r="S939" s="1" t="s">
        <v>315</v>
      </c>
      <c r="BA939" s="1" t="s">
        <v>1514</v>
      </c>
    </row>
    <row r="940" spans="4:53" x14ac:dyDescent="0.15">
      <c r="D940" s="1" t="s">
        <v>1467</v>
      </c>
      <c r="G940" s="25" t="s">
        <v>121</v>
      </c>
      <c r="H940" s="65" t="s">
        <v>2454</v>
      </c>
      <c r="I940" s="59" t="s">
        <v>2440</v>
      </c>
      <c r="J940" s="59" t="s">
        <v>2441</v>
      </c>
      <c r="K940" s="59" t="s">
        <v>1521</v>
      </c>
      <c r="S940" s="1" t="s">
        <v>315</v>
      </c>
      <c r="BA940" s="1" t="s">
        <v>1514</v>
      </c>
    </row>
    <row r="941" spans="4:53" x14ac:dyDescent="0.15">
      <c r="D941" s="1" t="s">
        <v>1468</v>
      </c>
      <c r="G941" s="25" t="s">
        <v>121</v>
      </c>
      <c r="H941" s="65" t="s">
        <v>2454</v>
      </c>
      <c r="I941" s="59" t="s">
        <v>2440</v>
      </c>
      <c r="J941" s="59" t="s">
        <v>2441</v>
      </c>
      <c r="K941" s="59" t="s">
        <v>1521</v>
      </c>
      <c r="S941" s="1" t="s">
        <v>1500</v>
      </c>
      <c r="BA941" s="1" t="s">
        <v>1512</v>
      </c>
    </row>
    <row r="942" spans="4:53" x14ac:dyDescent="0.15">
      <c r="D942" s="1" t="s">
        <v>1469</v>
      </c>
      <c r="G942" s="25" t="s">
        <v>121</v>
      </c>
      <c r="H942" s="65" t="s">
        <v>2454</v>
      </c>
      <c r="I942" s="59" t="s">
        <v>2440</v>
      </c>
      <c r="J942" s="59" t="s">
        <v>2441</v>
      </c>
      <c r="K942" s="59" t="s">
        <v>1521</v>
      </c>
      <c r="S942" s="1" t="s">
        <v>315</v>
      </c>
      <c r="BA942" s="1" t="s">
        <v>1515</v>
      </c>
    </row>
    <row r="943" spans="4:53" x14ac:dyDescent="0.15">
      <c r="D943" s="1" t="s">
        <v>1470</v>
      </c>
      <c r="G943" s="25" t="s">
        <v>121</v>
      </c>
      <c r="H943" s="65" t="s">
        <v>2454</v>
      </c>
      <c r="I943" s="59" t="s">
        <v>2440</v>
      </c>
      <c r="J943" s="59" t="s">
        <v>2441</v>
      </c>
      <c r="K943" s="59" t="s">
        <v>1521</v>
      </c>
      <c r="S943" s="1" t="s">
        <v>1496</v>
      </c>
      <c r="BA943" s="1" t="s">
        <v>1254</v>
      </c>
    </row>
    <row r="944" spans="4:53" x14ac:dyDescent="0.15">
      <c r="D944" s="1" t="s">
        <v>1471</v>
      </c>
      <c r="G944" s="25" t="s">
        <v>121</v>
      </c>
      <c r="H944" s="65" t="s">
        <v>2454</v>
      </c>
      <c r="I944" s="59" t="s">
        <v>2440</v>
      </c>
      <c r="J944" s="59" t="s">
        <v>2441</v>
      </c>
      <c r="K944" s="59" t="s">
        <v>1521</v>
      </c>
      <c r="S944" s="1" t="s">
        <v>1492</v>
      </c>
      <c r="BA944" s="1" t="s">
        <v>1254</v>
      </c>
    </row>
    <row r="945" spans="4:53" x14ac:dyDescent="0.15">
      <c r="D945" s="1" t="s">
        <v>1472</v>
      </c>
      <c r="G945" s="25" t="s">
        <v>121</v>
      </c>
      <c r="H945" s="65" t="s">
        <v>2454</v>
      </c>
      <c r="I945" s="59" t="s">
        <v>2440</v>
      </c>
      <c r="J945" s="59" t="s">
        <v>2441</v>
      </c>
      <c r="K945" s="59" t="s">
        <v>1521</v>
      </c>
      <c r="S945" s="1" t="s">
        <v>1495</v>
      </c>
      <c r="BA945" s="1" t="s">
        <v>1254</v>
      </c>
    </row>
    <row r="946" spans="4:53" x14ac:dyDescent="0.15">
      <c r="D946" s="1" t="s">
        <v>1473</v>
      </c>
      <c r="G946" s="25" t="s">
        <v>121</v>
      </c>
      <c r="H946" s="65" t="s">
        <v>2454</v>
      </c>
      <c r="I946" s="59" t="s">
        <v>2440</v>
      </c>
      <c r="J946" s="59" t="s">
        <v>2441</v>
      </c>
      <c r="K946" s="59" t="s">
        <v>1521</v>
      </c>
      <c r="S946" s="1" t="s">
        <v>1501</v>
      </c>
      <c r="BA946" s="1" t="s">
        <v>1516</v>
      </c>
    </row>
    <row r="947" spans="4:53" x14ac:dyDescent="0.15">
      <c r="D947" s="1" t="s">
        <v>1474</v>
      </c>
      <c r="G947" s="25" t="s">
        <v>121</v>
      </c>
      <c r="H947" s="65" t="s">
        <v>2454</v>
      </c>
      <c r="I947" s="59" t="s">
        <v>2440</v>
      </c>
      <c r="J947" s="59" t="s">
        <v>2441</v>
      </c>
      <c r="K947" s="59" t="s">
        <v>1521</v>
      </c>
      <c r="S947" s="1" t="s">
        <v>1502</v>
      </c>
      <c r="BA947" s="1" t="s">
        <v>1514</v>
      </c>
    </row>
    <row r="948" spans="4:53" x14ac:dyDescent="0.15">
      <c r="D948" s="1" t="s">
        <v>1475</v>
      </c>
      <c r="G948" s="25" t="s">
        <v>121</v>
      </c>
      <c r="H948" s="65" t="s">
        <v>2454</v>
      </c>
      <c r="I948" s="59" t="s">
        <v>2440</v>
      </c>
      <c r="J948" s="59" t="s">
        <v>2441</v>
      </c>
      <c r="K948" s="59" t="s">
        <v>1521</v>
      </c>
      <c r="S948" s="1" t="s">
        <v>1503</v>
      </c>
      <c r="BA948" s="1" t="s">
        <v>1514</v>
      </c>
    </row>
    <row r="949" spans="4:53" x14ac:dyDescent="0.15">
      <c r="D949" s="1" t="s">
        <v>1476</v>
      </c>
      <c r="G949" s="25" t="s">
        <v>121</v>
      </c>
      <c r="H949" s="65" t="s">
        <v>2454</v>
      </c>
      <c r="I949" s="59" t="s">
        <v>2440</v>
      </c>
      <c r="J949" s="59" t="s">
        <v>2441</v>
      </c>
      <c r="K949" s="59" t="s">
        <v>1521</v>
      </c>
      <c r="S949" s="1" t="s">
        <v>617</v>
      </c>
      <c r="BA949" s="1" t="s">
        <v>1517</v>
      </c>
    </row>
    <row r="950" spans="4:53" x14ac:dyDescent="0.15">
      <c r="D950" s="1" t="s">
        <v>1477</v>
      </c>
      <c r="G950" s="25" t="s">
        <v>121</v>
      </c>
      <c r="H950" s="65" t="s">
        <v>2454</v>
      </c>
      <c r="I950" s="59" t="s">
        <v>2440</v>
      </c>
      <c r="J950" s="59" t="s">
        <v>2441</v>
      </c>
      <c r="K950" s="59" t="s">
        <v>1521</v>
      </c>
      <c r="S950" s="1" t="s">
        <v>617</v>
      </c>
      <c r="BA950" s="1" t="s">
        <v>1518</v>
      </c>
    </row>
    <row r="951" spans="4:53" x14ac:dyDescent="0.15">
      <c r="D951" s="1" t="s">
        <v>1478</v>
      </c>
      <c r="G951" s="25" t="s">
        <v>121</v>
      </c>
      <c r="H951" s="65" t="s">
        <v>2454</v>
      </c>
      <c r="I951" s="59" t="s">
        <v>2440</v>
      </c>
      <c r="J951" s="59" t="s">
        <v>2441</v>
      </c>
      <c r="K951" s="59" t="s">
        <v>1521</v>
      </c>
      <c r="S951" s="1" t="s">
        <v>617</v>
      </c>
      <c r="BA951" s="1" t="s">
        <v>1190</v>
      </c>
    </row>
    <row r="952" spans="4:53" x14ac:dyDescent="0.15">
      <c r="D952" s="1" t="s">
        <v>1479</v>
      </c>
      <c r="G952" s="25" t="s">
        <v>121</v>
      </c>
      <c r="H952" s="65" t="s">
        <v>2454</v>
      </c>
      <c r="I952" s="59" t="s">
        <v>2440</v>
      </c>
      <c r="J952" s="59" t="s">
        <v>2441</v>
      </c>
      <c r="K952" s="59" t="s">
        <v>1521</v>
      </c>
      <c r="S952" s="1" t="s">
        <v>617</v>
      </c>
      <c r="BA952" s="1" t="s">
        <v>1519</v>
      </c>
    </row>
    <row r="953" spans="4:53" x14ac:dyDescent="0.15">
      <c r="D953" s="1" t="s">
        <v>1480</v>
      </c>
      <c r="G953" s="25" t="s">
        <v>121</v>
      </c>
      <c r="H953" s="65" t="s">
        <v>2454</v>
      </c>
      <c r="I953" s="59" t="s">
        <v>2440</v>
      </c>
      <c r="J953" s="59" t="s">
        <v>2441</v>
      </c>
      <c r="K953" s="59" t="s">
        <v>1521</v>
      </c>
      <c r="S953" s="1" t="s">
        <v>617</v>
      </c>
      <c r="BA953" s="1" t="s">
        <v>1519</v>
      </c>
    </row>
    <row r="954" spans="4:53" x14ac:dyDescent="0.15">
      <c r="D954" s="1" t="s">
        <v>1481</v>
      </c>
      <c r="G954" s="25" t="s">
        <v>121</v>
      </c>
      <c r="H954" s="65" t="s">
        <v>2454</v>
      </c>
      <c r="I954" s="59" t="s">
        <v>2440</v>
      </c>
      <c r="J954" s="59" t="s">
        <v>2441</v>
      </c>
      <c r="K954" s="59" t="s">
        <v>1521</v>
      </c>
      <c r="S954" s="1" t="s">
        <v>1504</v>
      </c>
      <c r="BA954" s="1" t="s">
        <v>1290</v>
      </c>
    </row>
    <row r="955" spans="4:53" x14ac:dyDescent="0.15">
      <c r="D955" s="1" t="s">
        <v>1482</v>
      </c>
      <c r="G955" s="25" t="s">
        <v>121</v>
      </c>
      <c r="H955" s="65" t="s">
        <v>2454</v>
      </c>
      <c r="I955" s="59" t="s">
        <v>2440</v>
      </c>
      <c r="J955" s="59" t="s">
        <v>2441</v>
      </c>
      <c r="K955" s="59" t="s">
        <v>1521</v>
      </c>
      <c r="S955" s="1" t="s">
        <v>1505</v>
      </c>
      <c r="BA955" s="1" t="s">
        <v>1520</v>
      </c>
    </row>
    <row r="956" spans="4:53" x14ac:dyDescent="0.15">
      <c r="D956" s="1" t="s">
        <v>1483</v>
      </c>
      <c r="G956" s="25" t="s">
        <v>121</v>
      </c>
      <c r="H956" s="65" t="s">
        <v>2454</v>
      </c>
      <c r="I956" s="59" t="s">
        <v>2440</v>
      </c>
      <c r="J956" s="59" t="s">
        <v>2441</v>
      </c>
      <c r="K956" s="59" t="s">
        <v>1521</v>
      </c>
      <c r="S956" s="1" t="s">
        <v>1506</v>
      </c>
      <c r="BA956" s="1" t="s">
        <v>1258</v>
      </c>
    </row>
    <row r="957" spans="4:53" x14ac:dyDescent="0.15">
      <c r="D957" s="1" t="s">
        <v>1484</v>
      </c>
      <c r="G957" s="25" t="s">
        <v>121</v>
      </c>
      <c r="H957" s="65" t="s">
        <v>2454</v>
      </c>
      <c r="I957" s="59" t="s">
        <v>2440</v>
      </c>
      <c r="J957" s="59" t="s">
        <v>2441</v>
      </c>
      <c r="K957" s="59" t="s">
        <v>1521</v>
      </c>
      <c r="S957" s="1" t="s">
        <v>1507</v>
      </c>
      <c r="BA957" s="1" t="s">
        <v>1258</v>
      </c>
    </row>
    <row r="958" spans="4:53" x14ac:dyDescent="0.15">
      <c r="D958" s="1" t="s">
        <v>1485</v>
      </c>
      <c r="G958" s="25" t="s">
        <v>121</v>
      </c>
      <c r="H958" s="65" t="s">
        <v>2454</v>
      </c>
      <c r="I958" s="59" t="s">
        <v>2440</v>
      </c>
      <c r="J958" s="59" t="s">
        <v>2441</v>
      </c>
      <c r="K958" s="59" t="s">
        <v>1521</v>
      </c>
      <c r="S958" s="1" t="s">
        <v>1508</v>
      </c>
      <c r="BA958" s="1" t="s">
        <v>1559</v>
      </c>
    </row>
    <row r="959" spans="4:53" x14ac:dyDescent="0.15">
      <c r="D959" s="1" t="s">
        <v>1486</v>
      </c>
      <c r="G959" s="25" t="s">
        <v>121</v>
      </c>
      <c r="H959" s="65" t="s">
        <v>2454</v>
      </c>
      <c r="I959" s="59" t="s">
        <v>2440</v>
      </c>
      <c r="J959" s="59" t="s">
        <v>2441</v>
      </c>
      <c r="K959" s="59" t="s">
        <v>1521</v>
      </c>
      <c r="S959" s="1" t="s">
        <v>1509</v>
      </c>
      <c r="BA959" s="1" t="s">
        <v>1544</v>
      </c>
    </row>
    <row r="960" spans="4:53" x14ac:dyDescent="0.15">
      <c r="D960" s="1" t="s">
        <v>1685</v>
      </c>
      <c r="G960" s="25" t="s">
        <v>121</v>
      </c>
      <c r="H960" s="65" t="s">
        <v>2454</v>
      </c>
      <c r="I960" s="59" t="s">
        <v>2440</v>
      </c>
      <c r="K960" s="59" t="s">
        <v>1521</v>
      </c>
      <c r="S960" s="1" t="s">
        <v>1696</v>
      </c>
      <c r="BA960" s="1" t="s">
        <v>1256</v>
      </c>
    </row>
    <row r="961" spans="4:53" x14ac:dyDescent="0.15">
      <c r="D961" s="1" t="s">
        <v>1686</v>
      </c>
      <c r="G961" s="25" t="s">
        <v>121</v>
      </c>
      <c r="H961" s="65" t="s">
        <v>2454</v>
      </c>
      <c r="I961" s="59" t="s">
        <v>2440</v>
      </c>
      <c r="K961" s="59" t="s">
        <v>1521</v>
      </c>
      <c r="S961" s="1" t="s">
        <v>1696</v>
      </c>
      <c r="BA961" s="1" t="s">
        <v>1703</v>
      </c>
    </row>
    <row r="962" spans="4:53" x14ac:dyDescent="0.15">
      <c r="D962" s="1" t="s">
        <v>1687</v>
      </c>
      <c r="G962" s="25" t="s">
        <v>121</v>
      </c>
      <c r="H962" s="65" t="s">
        <v>2454</v>
      </c>
      <c r="I962" s="59" t="s">
        <v>2440</v>
      </c>
      <c r="K962" s="59" t="s">
        <v>1521</v>
      </c>
      <c r="S962" s="1" t="s">
        <v>1697</v>
      </c>
      <c r="BA962" s="1" t="s">
        <v>1673</v>
      </c>
    </row>
    <row r="963" spans="4:53" x14ac:dyDescent="0.15">
      <c r="D963" s="1" t="s">
        <v>1688</v>
      </c>
      <c r="G963" s="25" t="s">
        <v>121</v>
      </c>
      <c r="H963" s="65" t="s">
        <v>2454</v>
      </c>
      <c r="I963" s="59" t="s">
        <v>2440</v>
      </c>
      <c r="K963" s="59" t="s">
        <v>1521</v>
      </c>
      <c r="S963" s="1" t="s">
        <v>1696</v>
      </c>
      <c r="BA963" s="1" t="s">
        <v>1704</v>
      </c>
    </row>
    <row r="964" spans="4:53" x14ac:dyDescent="0.15">
      <c r="D964" s="1" t="s">
        <v>1689</v>
      </c>
      <c r="G964" s="25" t="s">
        <v>121</v>
      </c>
      <c r="H964" s="65" t="s">
        <v>2454</v>
      </c>
      <c r="I964" s="59" t="s">
        <v>2440</v>
      </c>
      <c r="K964" s="59" t="s">
        <v>1521</v>
      </c>
      <c r="S964" s="1" t="s">
        <v>1698</v>
      </c>
      <c r="BA964" s="1" t="s">
        <v>1704</v>
      </c>
    </row>
    <row r="965" spans="4:53" x14ac:dyDescent="0.15">
      <c r="D965" s="1" t="s">
        <v>1690</v>
      </c>
      <c r="G965" s="25" t="s">
        <v>121</v>
      </c>
      <c r="H965" s="65" t="s">
        <v>2454</v>
      </c>
      <c r="I965" s="59" t="s">
        <v>2440</v>
      </c>
      <c r="K965" s="59" t="s">
        <v>1521</v>
      </c>
      <c r="S965" s="1" t="s">
        <v>1699</v>
      </c>
      <c r="BA965" s="1" t="s">
        <v>1255</v>
      </c>
    </row>
    <row r="966" spans="4:53" x14ac:dyDescent="0.15">
      <c r="D966" s="1" t="s">
        <v>1691</v>
      </c>
      <c r="G966" s="25" t="s">
        <v>121</v>
      </c>
      <c r="H966" s="65" t="s">
        <v>2454</v>
      </c>
      <c r="I966" s="59" t="s">
        <v>2440</v>
      </c>
      <c r="K966" s="59" t="s">
        <v>1521</v>
      </c>
      <c r="S966" s="1" t="s">
        <v>1699</v>
      </c>
      <c r="BA966" s="1" t="s">
        <v>1190</v>
      </c>
    </row>
    <row r="967" spans="4:53" x14ac:dyDescent="0.15">
      <c r="D967" s="1" t="s">
        <v>1692</v>
      </c>
      <c r="G967" s="25" t="s">
        <v>121</v>
      </c>
      <c r="H967" s="65" t="s">
        <v>2454</v>
      </c>
      <c r="I967" s="59" t="s">
        <v>2440</v>
      </c>
      <c r="K967" s="59" t="s">
        <v>1521</v>
      </c>
      <c r="S967" s="1" t="s">
        <v>1696</v>
      </c>
      <c r="BA967" s="1" t="s">
        <v>1256</v>
      </c>
    </row>
    <row r="968" spans="4:53" x14ac:dyDescent="0.15">
      <c r="D968" s="1" t="s">
        <v>1693</v>
      </c>
      <c r="G968" s="25" t="s">
        <v>121</v>
      </c>
      <c r="H968" s="65" t="s">
        <v>2454</v>
      </c>
      <c r="I968" s="59" t="s">
        <v>2440</v>
      </c>
      <c r="K968" s="59" t="s">
        <v>1521</v>
      </c>
      <c r="S968" s="1" t="s">
        <v>1700</v>
      </c>
      <c r="BA968" s="1" t="s">
        <v>1254</v>
      </c>
    </row>
    <row r="969" spans="4:53" x14ac:dyDescent="0.15">
      <c r="D969" s="1" t="s">
        <v>1694</v>
      </c>
      <c r="G969" s="25" t="s">
        <v>121</v>
      </c>
      <c r="H969" s="65" t="s">
        <v>2454</v>
      </c>
      <c r="I969" s="59" t="s">
        <v>2440</v>
      </c>
      <c r="K969" s="59" t="s">
        <v>1521</v>
      </c>
      <c r="S969" s="1" t="s">
        <v>1701</v>
      </c>
      <c r="BA969" s="1" t="s">
        <v>1705</v>
      </c>
    </row>
    <row r="970" spans="4:53" x14ac:dyDescent="0.15">
      <c r="D970" s="1" t="s">
        <v>1695</v>
      </c>
      <c r="G970" s="25" t="s">
        <v>121</v>
      </c>
      <c r="H970" s="65" t="s">
        <v>2454</v>
      </c>
      <c r="I970" s="59" t="s">
        <v>2440</v>
      </c>
      <c r="J970" s="59" t="s">
        <v>2457</v>
      </c>
      <c r="K970" s="59" t="s">
        <v>1148</v>
      </c>
      <c r="S970" s="1" t="s">
        <v>1702</v>
      </c>
      <c r="BA970" s="1" t="s">
        <v>1705</v>
      </c>
    </row>
    <row r="971" spans="4:53" x14ac:dyDescent="0.15">
      <c r="D971" s="1" t="s">
        <v>1608</v>
      </c>
      <c r="G971" s="25" t="s">
        <v>121</v>
      </c>
      <c r="H971" s="65" t="s">
        <v>2454</v>
      </c>
      <c r="I971" s="59" t="s">
        <v>2458</v>
      </c>
      <c r="J971" s="59" t="s">
        <v>2455</v>
      </c>
      <c r="K971" s="59" t="s">
        <v>1675</v>
      </c>
      <c r="S971" s="1" t="s">
        <v>1646</v>
      </c>
      <c r="BA971" s="1" t="s">
        <v>1670</v>
      </c>
    </row>
    <row r="972" spans="4:53" x14ac:dyDescent="0.15">
      <c r="D972" s="1" t="s">
        <v>1609</v>
      </c>
      <c r="G972" s="25" t="s">
        <v>121</v>
      </c>
      <c r="H972" s="65" t="s">
        <v>2454</v>
      </c>
      <c r="I972" s="59" t="s">
        <v>2458</v>
      </c>
      <c r="J972" s="59" t="s">
        <v>2455</v>
      </c>
      <c r="K972" s="59" t="s">
        <v>1675</v>
      </c>
      <c r="S972" s="1" t="s">
        <v>1647</v>
      </c>
      <c r="BA972" s="1" t="s">
        <v>1671</v>
      </c>
    </row>
    <row r="973" spans="4:53" x14ac:dyDescent="0.15">
      <c r="D973" s="1" t="s">
        <v>1610</v>
      </c>
      <c r="G973" s="25" t="s">
        <v>121</v>
      </c>
      <c r="H973" s="65" t="s">
        <v>2454</v>
      </c>
      <c r="I973" s="59" t="s">
        <v>2458</v>
      </c>
      <c r="J973" s="59" t="s">
        <v>2455</v>
      </c>
      <c r="K973" s="59" t="s">
        <v>1675</v>
      </c>
      <c r="S973" s="1" t="s">
        <v>1648</v>
      </c>
      <c r="BA973" s="1" t="s">
        <v>1671</v>
      </c>
    </row>
    <row r="974" spans="4:53" x14ac:dyDescent="0.15">
      <c r="D974" s="1" t="s">
        <v>1611</v>
      </c>
      <c r="G974" s="25" t="s">
        <v>121</v>
      </c>
      <c r="H974" s="65" t="s">
        <v>2454</v>
      </c>
      <c r="I974" s="59" t="s">
        <v>2458</v>
      </c>
      <c r="J974" s="59" t="s">
        <v>2455</v>
      </c>
      <c r="K974" s="59" t="s">
        <v>1675</v>
      </c>
      <c r="S974" s="1" t="s">
        <v>1649</v>
      </c>
      <c r="BA974" s="1" t="s">
        <v>1254</v>
      </c>
    </row>
    <row r="975" spans="4:53" x14ac:dyDescent="0.15">
      <c r="D975" s="1" t="s">
        <v>1612</v>
      </c>
      <c r="G975" s="25" t="s">
        <v>121</v>
      </c>
      <c r="H975" s="65" t="s">
        <v>2454</v>
      </c>
      <c r="I975" s="59" t="s">
        <v>2458</v>
      </c>
      <c r="J975" s="59" t="s">
        <v>2455</v>
      </c>
      <c r="K975" s="59" t="s">
        <v>1675</v>
      </c>
      <c r="S975" s="1" t="s">
        <v>1650</v>
      </c>
      <c r="BA975" s="1" t="s">
        <v>1254</v>
      </c>
    </row>
    <row r="976" spans="4:53" x14ac:dyDescent="0.15">
      <c r="D976" s="1" t="s">
        <v>1613</v>
      </c>
      <c r="G976" s="25" t="s">
        <v>121</v>
      </c>
      <c r="H976" s="65" t="s">
        <v>2454</v>
      </c>
      <c r="I976" s="59" t="s">
        <v>2458</v>
      </c>
      <c r="J976" s="59" t="s">
        <v>2455</v>
      </c>
      <c r="K976" s="59" t="s">
        <v>1675</v>
      </c>
      <c r="S976" s="1" t="s">
        <v>1651</v>
      </c>
      <c r="BA976" s="1" t="s">
        <v>1672</v>
      </c>
    </row>
    <row r="977" spans="4:53" x14ac:dyDescent="0.15">
      <c r="D977" s="1" t="s">
        <v>1614</v>
      </c>
      <c r="G977" s="25" t="s">
        <v>121</v>
      </c>
      <c r="H977" s="65" t="s">
        <v>2454</v>
      </c>
      <c r="I977" s="59" t="s">
        <v>2458</v>
      </c>
      <c r="J977" s="59" t="s">
        <v>2455</v>
      </c>
      <c r="K977" s="59" t="s">
        <v>1675</v>
      </c>
      <c r="S977" s="1" t="s">
        <v>1652</v>
      </c>
      <c r="BA977" s="1" t="s">
        <v>1672</v>
      </c>
    </row>
    <row r="978" spans="4:53" x14ac:dyDescent="0.15">
      <c r="D978" s="1" t="s">
        <v>1615</v>
      </c>
      <c r="G978" s="25" t="s">
        <v>121</v>
      </c>
      <c r="H978" s="65" t="s">
        <v>2454</v>
      </c>
      <c r="I978" s="59" t="s">
        <v>2458</v>
      </c>
      <c r="J978" s="59" t="s">
        <v>2455</v>
      </c>
      <c r="K978" s="59" t="s">
        <v>1675</v>
      </c>
      <c r="S978" s="1" t="s">
        <v>1653</v>
      </c>
      <c r="BA978" s="1" t="s">
        <v>1672</v>
      </c>
    </row>
    <row r="979" spans="4:53" x14ac:dyDescent="0.15">
      <c r="D979" s="1" t="s">
        <v>1616</v>
      </c>
      <c r="G979" s="25" t="s">
        <v>121</v>
      </c>
      <c r="H979" s="65" t="s">
        <v>2454</v>
      </c>
      <c r="I979" s="59" t="s">
        <v>2458</v>
      </c>
      <c r="J979" s="59" t="s">
        <v>2455</v>
      </c>
      <c r="K979" s="59" t="s">
        <v>1675</v>
      </c>
      <c r="S979" s="1" t="s">
        <v>1654</v>
      </c>
      <c r="BA979" s="1" t="s">
        <v>1672</v>
      </c>
    </row>
    <row r="980" spans="4:53" x14ac:dyDescent="0.15">
      <c r="D980" s="1" t="s">
        <v>1617</v>
      </c>
      <c r="G980" s="25" t="s">
        <v>121</v>
      </c>
      <c r="H980" s="65" t="s">
        <v>2454</v>
      </c>
      <c r="I980" s="59" t="s">
        <v>2458</v>
      </c>
      <c r="J980" s="59" t="s">
        <v>2455</v>
      </c>
      <c r="K980" s="59" t="s">
        <v>1675</v>
      </c>
      <c r="S980" s="1" t="s">
        <v>1655</v>
      </c>
      <c r="BA980" s="1" t="s">
        <v>1190</v>
      </c>
    </row>
    <row r="981" spans="4:53" x14ac:dyDescent="0.15">
      <c r="D981" s="1" t="s">
        <v>1618</v>
      </c>
      <c r="G981" s="25" t="s">
        <v>121</v>
      </c>
      <c r="H981" s="65" t="s">
        <v>2454</v>
      </c>
      <c r="I981" s="59" t="s">
        <v>2458</v>
      </c>
      <c r="J981" s="59" t="s">
        <v>2455</v>
      </c>
      <c r="K981" s="59" t="s">
        <v>1675</v>
      </c>
      <c r="S981" s="1" t="s">
        <v>1653</v>
      </c>
      <c r="BA981" s="1" t="s">
        <v>1673</v>
      </c>
    </row>
    <row r="982" spans="4:53" x14ac:dyDescent="0.15">
      <c r="D982" s="1" t="s">
        <v>1619</v>
      </c>
      <c r="G982" s="25" t="s">
        <v>121</v>
      </c>
      <c r="H982" s="65" t="s">
        <v>2454</v>
      </c>
      <c r="I982" s="59" t="s">
        <v>2458</v>
      </c>
      <c r="J982" s="59" t="s">
        <v>2455</v>
      </c>
      <c r="K982" s="59" t="s">
        <v>1675</v>
      </c>
      <c r="S982" s="1" t="s">
        <v>1656</v>
      </c>
      <c r="BA982" s="1" t="s">
        <v>1670</v>
      </c>
    </row>
    <row r="983" spans="4:53" x14ac:dyDescent="0.15">
      <c r="D983" s="1" t="s">
        <v>1620</v>
      </c>
      <c r="G983" s="25" t="s">
        <v>121</v>
      </c>
      <c r="H983" s="65" t="s">
        <v>2454</v>
      </c>
      <c r="I983" s="59" t="s">
        <v>2458</v>
      </c>
      <c r="J983" s="59" t="s">
        <v>2455</v>
      </c>
      <c r="K983" s="59" t="s">
        <v>1675</v>
      </c>
      <c r="S983" s="1" t="s">
        <v>1657</v>
      </c>
      <c r="BA983" s="1" t="s">
        <v>1670</v>
      </c>
    </row>
    <row r="984" spans="4:53" x14ac:dyDescent="0.15">
      <c r="D984" s="1" t="s">
        <v>1621</v>
      </c>
      <c r="G984" s="25" t="s">
        <v>121</v>
      </c>
      <c r="H984" s="65" t="s">
        <v>2454</v>
      </c>
      <c r="I984" s="59" t="s">
        <v>2458</v>
      </c>
      <c r="J984" s="59" t="s">
        <v>2455</v>
      </c>
      <c r="K984" s="59" t="s">
        <v>1675</v>
      </c>
      <c r="S984" s="1" t="s">
        <v>1658</v>
      </c>
      <c r="BA984" s="1" t="s">
        <v>1670</v>
      </c>
    </row>
    <row r="985" spans="4:53" x14ac:dyDescent="0.15">
      <c r="D985" s="1" t="s">
        <v>1622</v>
      </c>
      <c r="G985" s="25" t="s">
        <v>121</v>
      </c>
      <c r="H985" s="65" t="s">
        <v>2454</v>
      </c>
      <c r="I985" s="59" t="s">
        <v>2458</v>
      </c>
      <c r="J985" s="59" t="s">
        <v>2455</v>
      </c>
      <c r="K985" s="59" t="s">
        <v>1675</v>
      </c>
      <c r="S985" s="1" t="s">
        <v>1659</v>
      </c>
      <c r="BA985" s="1" t="s">
        <v>1670</v>
      </c>
    </row>
    <row r="986" spans="4:53" x14ac:dyDescent="0.15">
      <c r="D986" s="1" t="s">
        <v>1623</v>
      </c>
      <c r="G986" s="25" t="s">
        <v>121</v>
      </c>
      <c r="H986" s="65" t="s">
        <v>2454</v>
      </c>
      <c r="I986" s="59" t="s">
        <v>2458</v>
      </c>
      <c r="J986" s="59" t="s">
        <v>2455</v>
      </c>
      <c r="K986" s="59" t="s">
        <v>1675</v>
      </c>
      <c r="S986" s="1" t="s">
        <v>617</v>
      </c>
      <c r="BA986" s="1" t="s">
        <v>1190</v>
      </c>
    </row>
    <row r="987" spans="4:53" x14ac:dyDescent="0.15">
      <c r="D987" s="1" t="s">
        <v>1624</v>
      </c>
      <c r="G987" s="25" t="s">
        <v>121</v>
      </c>
      <c r="H987" s="65" t="s">
        <v>2454</v>
      </c>
      <c r="I987" s="59" t="s">
        <v>2458</v>
      </c>
      <c r="J987" s="59" t="s">
        <v>2455</v>
      </c>
      <c r="K987" s="59" t="s">
        <v>1675</v>
      </c>
      <c r="S987" s="1" t="s">
        <v>1660</v>
      </c>
      <c r="BA987" s="1" t="s">
        <v>1190</v>
      </c>
    </row>
    <row r="988" spans="4:53" x14ac:dyDescent="0.15">
      <c r="D988" s="1" t="s">
        <v>1625</v>
      </c>
      <c r="G988" s="25" t="s">
        <v>121</v>
      </c>
      <c r="H988" s="65" t="s">
        <v>2454</v>
      </c>
      <c r="I988" s="59" t="s">
        <v>2458</v>
      </c>
      <c r="J988" s="59" t="s">
        <v>2455</v>
      </c>
      <c r="K988" s="59" t="s">
        <v>1675</v>
      </c>
      <c r="S988" s="1" t="s">
        <v>1661</v>
      </c>
      <c r="BA988" s="1" t="s">
        <v>1670</v>
      </c>
    </row>
    <row r="989" spans="4:53" x14ac:dyDescent="0.15">
      <c r="D989" s="1" t="s">
        <v>1626</v>
      </c>
      <c r="G989" s="25" t="s">
        <v>121</v>
      </c>
      <c r="H989" s="65" t="s">
        <v>2454</v>
      </c>
      <c r="I989" s="59" t="s">
        <v>2458</v>
      </c>
      <c r="J989" s="59" t="s">
        <v>2455</v>
      </c>
      <c r="K989" s="59" t="s">
        <v>1675</v>
      </c>
      <c r="S989" s="1" t="s">
        <v>1662</v>
      </c>
      <c r="BA989" s="1" t="s">
        <v>1670</v>
      </c>
    </row>
    <row r="990" spans="4:53" x14ac:dyDescent="0.15">
      <c r="D990" s="1" t="s">
        <v>1627</v>
      </c>
      <c r="G990" s="25" t="s">
        <v>121</v>
      </c>
      <c r="H990" s="65" t="s">
        <v>2454</v>
      </c>
      <c r="I990" s="59" t="s">
        <v>2458</v>
      </c>
      <c r="J990" s="59" t="s">
        <v>2455</v>
      </c>
      <c r="K990" s="59" t="s">
        <v>1675</v>
      </c>
      <c r="S990" s="1" t="s">
        <v>1650</v>
      </c>
      <c r="BA990" s="1" t="s">
        <v>1670</v>
      </c>
    </row>
    <row r="991" spans="4:53" x14ac:dyDescent="0.15">
      <c r="D991" s="1" t="s">
        <v>1628</v>
      </c>
      <c r="G991" s="25" t="s">
        <v>121</v>
      </c>
      <c r="H991" s="65" t="s">
        <v>2454</v>
      </c>
      <c r="I991" s="59" t="s">
        <v>2458</v>
      </c>
      <c r="J991" s="59" t="s">
        <v>2455</v>
      </c>
      <c r="K991" s="59" t="s">
        <v>1675</v>
      </c>
      <c r="S991" s="1" t="s">
        <v>1663</v>
      </c>
      <c r="BA991" s="1" t="s">
        <v>1670</v>
      </c>
    </row>
    <row r="992" spans="4:53" x14ac:dyDescent="0.15">
      <c r="D992" s="1" t="s">
        <v>1629</v>
      </c>
      <c r="G992" s="25" t="s">
        <v>121</v>
      </c>
      <c r="H992" s="65" t="s">
        <v>2454</v>
      </c>
      <c r="I992" s="59" t="s">
        <v>2458</v>
      </c>
      <c r="J992" s="59" t="s">
        <v>2455</v>
      </c>
      <c r="K992" s="59" t="s">
        <v>1675</v>
      </c>
      <c r="S992" s="1" t="s">
        <v>1651</v>
      </c>
      <c r="BA992" s="1" t="s">
        <v>1290</v>
      </c>
    </row>
    <row r="993" spans="4:53" x14ac:dyDescent="0.15">
      <c r="D993" s="1" t="s">
        <v>1630</v>
      </c>
      <c r="G993" s="25" t="s">
        <v>121</v>
      </c>
      <c r="H993" s="65" t="s">
        <v>2454</v>
      </c>
      <c r="I993" s="59" t="s">
        <v>2458</v>
      </c>
      <c r="J993" s="59" t="s">
        <v>2455</v>
      </c>
      <c r="K993" s="59" t="s">
        <v>1675</v>
      </c>
      <c r="S993" s="1" t="s">
        <v>1652</v>
      </c>
      <c r="BA993" s="1" t="s">
        <v>1290</v>
      </c>
    </row>
    <row r="994" spans="4:53" x14ac:dyDescent="0.15">
      <c r="D994" s="1" t="s">
        <v>1631</v>
      </c>
      <c r="G994" s="25" t="s">
        <v>121</v>
      </c>
      <c r="H994" s="65" t="s">
        <v>2454</v>
      </c>
      <c r="I994" s="59" t="s">
        <v>2458</v>
      </c>
      <c r="J994" s="59" t="s">
        <v>2455</v>
      </c>
      <c r="K994" s="59" t="s">
        <v>1675</v>
      </c>
      <c r="S994" s="1" t="s">
        <v>1664</v>
      </c>
      <c r="BA994" s="1" t="s">
        <v>1290</v>
      </c>
    </row>
    <row r="995" spans="4:53" x14ac:dyDescent="0.15">
      <c r="D995" s="1" t="s">
        <v>1632</v>
      </c>
      <c r="G995" s="25" t="s">
        <v>121</v>
      </c>
      <c r="H995" s="65" t="s">
        <v>2454</v>
      </c>
      <c r="I995" s="59" t="s">
        <v>2458</v>
      </c>
      <c r="J995" s="59" t="s">
        <v>2455</v>
      </c>
      <c r="K995" s="59" t="s">
        <v>1675</v>
      </c>
      <c r="S995" s="1" t="s">
        <v>1428</v>
      </c>
      <c r="BA995" s="1" t="s">
        <v>1290</v>
      </c>
    </row>
    <row r="996" spans="4:53" x14ac:dyDescent="0.15">
      <c r="D996" s="1" t="s">
        <v>1633</v>
      </c>
      <c r="G996" s="25" t="s">
        <v>121</v>
      </c>
      <c r="H996" s="65" t="s">
        <v>2454</v>
      </c>
      <c r="I996" s="59" t="s">
        <v>2458</v>
      </c>
      <c r="J996" s="59" t="s">
        <v>2455</v>
      </c>
      <c r="K996" s="59" t="s">
        <v>1675</v>
      </c>
      <c r="S996" s="1" t="s">
        <v>1665</v>
      </c>
      <c r="BA996" s="1" t="s">
        <v>1190</v>
      </c>
    </row>
    <row r="997" spans="4:53" x14ac:dyDescent="0.15">
      <c r="D997" s="1" t="s">
        <v>1634</v>
      </c>
      <c r="G997" s="25" t="s">
        <v>121</v>
      </c>
      <c r="H997" s="65" t="s">
        <v>2454</v>
      </c>
      <c r="I997" s="59" t="s">
        <v>2458</v>
      </c>
      <c r="J997" s="59" t="s">
        <v>2455</v>
      </c>
      <c r="K997" s="59" t="s">
        <v>1675</v>
      </c>
      <c r="S997" s="1" t="s">
        <v>1665</v>
      </c>
      <c r="BA997" s="1" t="s">
        <v>1254</v>
      </c>
    </row>
    <row r="998" spans="4:53" x14ac:dyDescent="0.15">
      <c r="D998" s="1" t="s">
        <v>1635</v>
      </c>
      <c r="G998" s="25" t="s">
        <v>121</v>
      </c>
      <c r="H998" s="65" t="s">
        <v>2454</v>
      </c>
      <c r="I998" s="59" t="s">
        <v>2458</v>
      </c>
      <c r="J998" s="59" t="s">
        <v>2455</v>
      </c>
      <c r="K998" s="59" t="s">
        <v>1675</v>
      </c>
      <c r="S998" s="1" t="s">
        <v>1665</v>
      </c>
      <c r="BA998" s="1" t="s">
        <v>1254</v>
      </c>
    </row>
    <row r="999" spans="4:53" x14ac:dyDescent="0.15">
      <c r="D999" s="1" t="s">
        <v>1636</v>
      </c>
      <c r="G999" s="25" t="s">
        <v>121</v>
      </c>
      <c r="H999" s="65" t="s">
        <v>2454</v>
      </c>
      <c r="I999" s="59" t="s">
        <v>2458</v>
      </c>
      <c r="J999" s="59" t="s">
        <v>2455</v>
      </c>
      <c r="K999" s="59" t="s">
        <v>1675</v>
      </c>
      <c r="S999" s="1" t="s">
        <v>1666</v>
      </c>
      <c r="BA999" s="1" t="s">
        <v>1254</v>
      </c>
    </row>
    <row r="1000" spans="4:53" x14ac:dyDescent="0.15">
      <c r="D1000" s="1" t="s">
        <v>1637</v>
      </c>
      <c r="G1000" s="25" t="s">
        <v>121</v>
      </c>
      <c r="H1000" s="65" t="s">
        <v>2454</v>
      </c>
      <c r="I1000" s="59" t="s">
        <v>2458</v>
      </c>
      <c r="J1000" s="59" t="s">
        <v>2455</v>
      </c>
      <c r="K1000" s="59" t="s">
        <v>1675</v>
      </c>
      <c r="S1000" s="1" t="s">
        <v>1667</v>
      </c>
      <c r="BA1000" s="1" t="s">
        <v>1670</v>
      </c>
    </row>
    <row r="1001" spans="4:53" x14ac:dyDescent="0.15">
      <c r="D1001" s="1" t="s">
        <v>1638</v>
      </c>
      <c r="G1001" s="25" t="s">
        <v>121</v>
      </c>
      <c r="H1001" s="65" t="s">
        <v>2454</v>
      </c>
      <c r="I1001" s="59" t="s">
        <v>2458</v>
      </c>
      <c r="J1001" s="59" t="s">
        <v>2455</v>
      </c>
      <c r="K1001" s="59" t="s">
        <v>1675</v>
      </c>
      <c r="S1001" s="1" t="s">
        <v>1668</v>
      </c>
      <c r="BA1001" s="1" t="s">
        <v>1258</v>
      </c>
    </row>
    <row r="1002" spans="4:53" x14ac:dyDescent="0.15">
      <c r="D1002" s="1" t="s">
        <v>1639</v>
      </c>
      <c r="G1002" s="25" t="s">
        <v>121</v>
      </c>
      <c r="H1002" s="65" t="s">
        <v>2454</v>
      </c>
      <c r="I1002" s="59" t="s">
        <v>2458</v>
      </c>
      <c r="J1002" s="59" t="s">
        <v>2455</v>
      </c>
      <c r="K1002" s="59" t="s">
        <v>1675</v>
      </c>
      <c r="S1002" s="1" t="s">
        <v>1669</v>
      </c>
      <c r="BA1002" s="1" t="s">
        <v>1258</v>
      </c>
    </row>
    <row r="1003" spans="4:53" x14ac:dyDescent="0.15">
      <c r="D1003" s="1" t="s">
        <v>1640</v>
      </c>
      <c r="G1003" s="25" t="s">
        <v>121</v>
      </c>
      <c r="H1003" s="65" t="s">
        <v>2454</v>
      </c>
      <c r="I1003" s="59" t="s">
        <v>2458</v>
      </c>
      <c r="J1003" s="59" t="s">
        <v>2455</v>
      </c>
      <c r="K1003" s="59" t="s">
        <v>1675</v>
      </c>
      <c r="S1003" s="1" t="s">
        <v>1665</v>
      </c>
      <c r="BA1003" s="1" t="s">
        <v>1258</v>
      </c>
    </row>
    <row r="1004" spans="4:53" x14ac:dyDescent="0.15">
      <c r="D1004" s="1" t="s">
        <v>1641</v>
      </c>
      <c r="G1004" s="25" t="s">
        <v>121</v>
      </c>
      <c r="H1004" s="65" t="s">
        <v>2454</v>
      </c>
      <c r="I1004" s="59" t="s">
        <v>2458</v>
      </c>
      <c r="J1004" s="59" t="s">
        <v>2455</v>
      </c>
      <c r="K1004" s="59" t="s">
        <v>1675</v>
      </c>
      <c r="S1004" s="1" t="s">
        <v>1665</v>
      </c>
      <c r="BA1004" s="1" t="s">
        <v>1254</v>
      </c>
    </row>
    <row r="1005" spans="4:53" x14ac:dyDescent="0.15">
      <c r="D1005" s="1" t="s">
        <v>1642</v>
      </c>
      <c r="G1005" s="25" t="s">
        <v>121</v>
      </c>
      <c r="H1005" s="65" t="s">
        <v>2454</v>
      </c>
      <c r="I1005" s="59" t="s">
        <v>2458</v>
      </c>
      <c r="J1005" s="59" t="s">
        <v>2455</v>
      </c>
      <c r="K1005" s="59" t="s">
        <v>1675</v>
      </c>
      <c r="S1005" s="1" t="s">
        <v>1428</v>
      </c>
      <c r="BA1005" s="1" t="s">
        <v>1674</v>
      </c>
    </row>
    <row r="1006" spans="4:53" x14ac:dyDescent="0.15">
      <c r="D1006" s="1" t="s">
        <v>1643</v>
      </c>
      <c r="G1006" s="25" t="s">
        <v>121</v>
      </c>
      <c r="H1006" s="65" t="s">
        <v>2454</v>
      </c>
      <c r="I1006" s="59" t="s">
        <v>2458</v>
      </c>
      <c r="J1006" s="59" t="s">
        <v>2455</v>
      </c>
      <c r="K1006" s="59" t="s">
        <v>1675</v>
      </c>
      <c r="S1006" s="1" t="s">
        <v>1428</v>
      </c>
      <c r="BA1006" s="1" t="s">
        <v>1190</v>
      </c>
    </row>
    <row r="1007" spans="4:53" x14ac:dyDescent="0.15">
      <c r="D1007" s="1" t="s">
        <v>1644</v>
      </c>
      <c r="G1007" s="25" t="s">
        <v>121</v>
      </c>
      <c r="H1007" s="65" t="s">
        <v>2454</v>
      </c>
      <c r="I1007" s="59" t="s">
        <v>2458</v>
      </c>
      <c r="J1007" s="59" t="s">
        <v>2455</v>
      </c>
      <c r="K1007" s="59" t="s">
        <v>1675</v>
      </c>
      <c r="S1007" s="1" t="s">
        <v>1428</v>
      </c>
      <c r="BA1007" s="1" t="s">
        <v>1190</v>
      </c>
    </row>
    <row r="1008" spans="4:53" x14ac:dyDescent="0.15">
      <c r="D1008" s="1" t="s">
        <v>1645</v>
      </c>
      <c r="G1008" s="25" t="s">
        <v>121</v>
      </c>
      <c r="H1008" s="65" t="s">
        <v>2454</v>
      </c>
      <c r="I1008" s="59" t="s">
        <v>2458</v>
      </c>
      <c r="J1008" s="59" t="s">
        <v>2455</v>
      </c>
      <c r="K1008" s="59" t="s">
        <v>1675</v>
      </c>
      <c r="S1008" s="1" t="s">
        <v>1665</v>
      </c>
      <c r="BA1008" s="1" t="s">
        <v>1190</v>
      </c>
    </row>
    <row r="1009" spans="4:53" ht="52" x14ac:dyDescent="0.15">
      <c r="D1009" s="1" t="s">
        <v>1676</v>
      </c>
      <c r="G1009" s="25" t="s">
        <v>121</v>
      </c>
      <c r="H1009" s="65" t="s">
        <v>2454</v>
      </c>
      <c r="I1009" s="59" t="s">
        <v>2458</v>
      </c>
      <c r="J1009" s="59" t="s">
        <v>2453</v>
      </c>
      <c r="K1009" s="59" t="s">
        <v>2058</v>
      </c>
      <c r="S1009" s="45" t="s">
        <v>1677</v>
      </c>
      <c r="BA1009" s="35" t="s">
        <v>1678</v>
      </c>
    </row>
    <row r="1010" spans="4:53" ht="52" x14ac:dyDescent="0.15">
      <c r="D1010" s="1" t="s">
        <v>1679</v>
      </c>
      <c r="G1010" s="25" t="s">
        <v>121</v>
      </c>
      <c r="H1010" s="65" t="s">
        <v>2454</v>
      </c>
      <c r="I1010" s="59" t="s">
        <v>2458</v>
      </c>
      <c r="J1010" s="59" t="s">
        <v>2453</v>
      </c>
      <c r="K1010" s="59" t="s">
        <v>2059</v>
      </c>
      <c r="S1010" s="21">
        <v>1003277</v>
      </c>
      <c r="BA1010" s="35" t="s">
        <v>1682</v>
      </c>
    </row>
    <row r="1011" spans="4:53" ht="52" x14ac:dyDescent="0.15">
      <c r="D1011" s="1" t="s">
        <v>1680</v>
      </c>
      <c r="G1011" s="25" t="s">
        <v>121</v>
      </c>
      <c r="H1011" s="65" t="s">
        <v>2454</v>
      </c>
      <c r="I1011" s="59" t="s">
        <v>2458</v>
      </c>
      <c r="J1011" s="59" t="s">
        <v>2453</v>
      </c>
      <c r="K1011" s="59" t="s">
        <v>2059</v>
      </c>
      <c r="S1011" s="21" t="s">
        <v>1683</v>
      </c>
      <c r="BA1011" s="35" t="s">
        <v>1682</v>
      </c>
    </row>
    <row r="1012" spans="4:53" ht="52" x14ac:dyDescent="0.15">
      <c r="D1012" s="1" t="s">
        <v>1681</v>
      </c>
      <c r="G1012" s="25" t="s">
        <v>121</v>
      </c>
      <c r="H1012" s="65" t="s">
        <v>2454</v>
      </c>
      <c r="I1012" s="59" t="s">
        <v>2458</v>
      </c>
      <c r="J1012" s="59" t="s">
        <v>2453</v>
      </c>
      <c r="K1012" s="59" t="s">
        <v>2059</v>
      </c>
      <c r="S1012" s="21" t="s">
        <v>1684</v>
      </c>
      <c r="BA1012" s="35" t="s">
        <v>1682</v>
      </c>
    </row>
    <row r="1013" spans="4:53" x14ac:dyDescent="0.15">
      <c r="D1013" s="1" t="s">
        <v>1819</v>
      </c>
      <c r="G1013" s="25" t="s">
        <v>121</v>
      </c>
      <c r="H1013" s="65" t="s">
        <v>2454</v>
      </c>
      <c r="I1013" s="59" t="s">
        <v>2458</v>
      </c>
      <c r="J1013" s="59" t="s">
        <v>1826</v>
      </c>
      <c r="S1013" s="1" t="s">
        <v>1827</v>
      </c>
      <c r="BA1013" s="1" t="s">
        <v>1832</v>
      </c>
    </row>
    <row r="1014" spans="4:53" x14ac:dyDescent="0.15">
      <c r="D1014" s="1" t="s">
        <v>1820</v>
      </c>
      <c r="G1014" s="25" t="s">
        <v>121</v>
      </c>
      <c r="H1014" s="65" t="s">
        <v>2454</v>
      </c>
      <c r="I1014" s="59" t="s">
        <v>2458</v>
      </c>
      <c r="J1014" s="59" t="s">
        <v>1826</v>
      </c>
      <c r="S1014" s="1" t="s">
        <v>1828</v>
      </c>
      <c r="BA1014" s="1" t="s">
        <v>1833</v>
      </c>
    </row>
    <row r="1015" spans="4:53" x14ac:dyDescent="0.15">
      <c r="D1015" s="1" t="s">
        <v>1821</v>
      </c>
      <c r="G1015" s="25" t="s">
        <v>121</v>
      </c>
      <c r="H1015" s="65" t="s">
        <v>2454</v>
      </c>
      <c r="I1015" s="59" t="s">
        <v>2458</v>
      </c>
      <c r="J1015" s="59" t="s">
        <v>1826</v>
      </c>
      <c r="S1015" s="1" t="s">
        <v>1829</v>
      </c>
      <c r="BA1015" s="1" t="s">
        <v>1833</v>
      </c>
    </row>
    <row r="1016" spans="4:53" x14ac:dyDescent="0.15">
      <c r="D1016" s="1" t="s">
        <v>1822</v>
      </c>
      <c r="G1016" s="25" t="s">
        <v>121</v>
      </c>
      <c r="H1016" s="65" t="s">
        <v>2454</v>
      </c>
      <c r="I1016" s="59" t="s">
        <v>2458</v>
      </c>
      <c r="J1016" s="59" t="s">
        <v>1826</v>
      </c>
      <c r="S1016" s="1" t="s">
        <v>1830</v>
      </c>
      <c r="BA1016" s="1" t="s">
        <v>1834</v>
      </c>
    </row>
    <row r="1017" spans="4:53" x14ac:dyDescent="0.15">
      <c r="D1017" s="1" t="s">
        <v>1823</v>
      </c>
      <c r="G1017" s="25" t="s">
        <v>121</v>
      </c>
      <c r="H1017" s="65" t="s">
        <v>2454</v>
      </c>
      <c r="I1017" s="59" t="s">
        <v>2458</v>
      </c>
      <c r="J1017" s="59" t="s">
        <v>1826</v>
      </c>
      <c r="S1017" s="1" t="s">
        <v>1830</v>
      </c>
      <c r="BA1017" s="1" t="s">
        <v>1835</v>
      </c>
    </row>
    <row r="1018" spans="4:53" x14ac:dyDescent="0.15">
      <c r="D1018" s="1" t="s">
        <v>1824</v>
      </c>
      <c r="G1018" s="25" t="s">
        <v>121</v>
      </c>
      <c r="H1018" s="65" t="s">
        <v>2454</v>
      </c>
      <c r="I1018" s="59" t="s">
        <v>2458</v>
      </c>
      <c r="J1018" s="59" t="s">
        <v>1826</v>
      </c>
      <c r="S1018" s="1" t="s">
        <v>1831</v>
      </c>
      <c r="BA1018" s="1" t="s">
        <v>1836</v>
      </c>
    </row>
    <row r="1019" spans="4:53" x14ac:dyDescent="0.15">
      <c r="D1019" s="1" t="s">
        <v>1825</v>
      </c>
      <c r="G1019" s="25" t="s">
        <v>121</v>
      </c>
      <c r="H1019" s="65" t="s">
        <v>2454</v>
      </c>
      <c r="I1019" s="59" t="s">
        <v>2458</v>
      </c>
      <c r="J1019" s="59" t="s">
        <v>1826</v>
      </c>
      <c r="S1019" s="1" t="s">
        <v>315</v>
      </c>
      <c r="BA1019" s="1" t="s">
        <v>1836</v>
      </c>
    </row>
    <row r="1020" spans="4:53" x14ac:dyDescent="0.15">
      <c r="D1020" s="1" t="s">
        <v>1837</v>
      </c>
      <c r="G1020" s="25" t="s">
        <v>121</v>
      </c>
      <c r="H1020" s="65" t="s">
        <v>2454</v>
      </c>
      <c r="I1020" s="59" t="s">
        <v>2458</v>
      </c>
      <c r="J1020" s="59" t="s">
        <v>1826</v>
      </c>
      <c r="S1020" s="1" t="s">
        <v>1838</v>
      </c>
      <c r="BA1020" s="1" t="s">
        <v>1839</v>
      </c>
    </row>
    <row r="1021" spans="4:53" x14ac:dyDescent="0.15">
      <c r="D1021" s="1" t="s">
        <v>1840</v>
      </c>
      <c r="G1021" s="25" t="s">
        <v>121</v>
      </c>
      <c r="H1021" s="65" t="s">
        <v>2454</v>
      </c>
      <c r="I1021" s="59" t="s">
        <v>2458</v>
      </c>
      <c r="J1021" s="59" t="s">
        <v>1826</v>
      </c>
      <c r="S1021" s="1" t="s">
        <v>1841</v>
      </c>
      <c r="BA1021" s="1" t="s">
        <v>1839</v>
      </c>
    </row>
    <row r="1022" spans="4:53" ht="12.75" customHeight="1" x14ac:dyDescent="0.15">
      <c r="D1022" s="1" t="s">
        <v>1847</v>
      </c>
      <c r="G1022" s="25" t="s">
        <v>121</v>
      </c>
      <c r="H1022" s="65" t="s">
        <v>2454</v>
      </c>
      <c r="I1022" s="59" t="s">
        <v>2458</v>
      </c>
      <c r="J1022" s="59" t="s">
        <v>1826</v>
      </c>
      <c r="S1022" s="1" t="s">
        <v>1852</v>
      </c>
      <c r="BA1022" s="1" t="s">
        <v>1704</v>
      </c>
    </row>
    <row r="1023" spans="4:53" ht="12.75" customHeight="1" x14ac:dyDescent="0.15">
      <c r="D1023" s="1" t="s">
        <v>1848</v>
      </c>
      <c r="G1023" s="25" t="s">
        <v>121</v>
      </c>
      <c r="H1023" s="65" t="s">
        <v>2454</v>
      </c>
      <c r="I1023" s="59" t="s">
        <v>2458</v>
      </c>
      <c r="J1023" s="59" t="s">
        <v>1826</v>
      </c>
      <c r="S1023" s="1" t="s">
        <v>1853</v>
      </c>
      <c r="BA1023" s="1" t="s">
        <v>1254</v>
      </c>
    </row>
    <row r="1024" spans="4:53" ht="12.75" customHeight="1" x14ac:dyDescent="0.15">
      <c r="D1024" s="1" t="s">
        <v>1849</v>
      </c>
      <c r="G1024" s="25" t="s">
        <v>121</v>
      </c>
      <c r="H1024" s="65" t="s">
        <v>2454</v>
      </c>
      <c r="I1024" s="59" t="s">
        <v>2458</v>
      </c>
      <c r="J1024" s="59" t="s">
        <v>1826</v>
      </c>
      <c r="S1024" s="1" t="s">
        <v>1854</v>
      </c>
      <c r="BA1024" s="1" t="s">
        <v>1254</v>
      </c>
    </row>
    <row r="1025" spans="4:53" ht="12.75" customHeight="1" x14ac:dyDescent="0.15">
      <c r="D1025" s="120" t="s">
        <v>1850</v>
      </c>
      <c r="G1025" s="25" t="s">
        <v>121</v>
      </c>
      <c r="H1025" s="65" t="s">
        <v>2454</v>
      </c>
      <c r="I1025" s="59" t="s">
        <v>2458</v>
      </c>
      <c r="J1025" s="59" t="s">
        <v>1826</v>
      </c>
      <c r="S1025" s="1" t="s">
        <v>1855</v>
      </c>
      <c r="BA1025" s="1" t="s">
        <v>1857</v>
      </c>
    </row>
    <row r="1026" spans="4:53" ht="12.75" customHeight="1" x14ac:dyDescent="0.15">
      <c r="D1026" s="1" t="s">
        <v>1851</v>
      </c>
      <c r="G1026" s="25" t="s">
        <v>121</v>
      </c>
      <c r="H1026" s="65" t="s">
        <v>2454</v>
      </c>
      <c r="I1026" s="59" t="s">
        <v>2458</v>
      </c>
      <c r="J1026" s="59" t="s">
        <v>1826</v>
      </c>
      <c r="S1026" s="1" t="s">
        <v>1856</v>
      </c>
      <c r="BA1026" s="1" t="s">
        <v>1254</v>
      </c>
    </row>
    <row r="1027" spans="4:53" ht="42.75" customHeight="1" x14ac:dyDescent="0.15">
      <c r="D1027" s="1" t="s">
        <v>1588</v>
      </c>
      <c r="G1027" s="25" t="s">
        <v>121</v>
      </c>
      <c r="H1027" s="65" t="s">
        <v>2454</v>
      </c>
      <c r="I1027" s="59" t="s">
        <v>2458</v>
      </c>
      <c r="J1027" s="59" t="s">
        <v>2452</v>
      </c>
      <c r="K1027" s="59" t="s">
        <v>1594</v>
      </c>
      <c r="S1027" s="1" t="s">
        <v>1590</v>
      </c>
      <c r="BA1027" s="35" t="s">
        <v>1589</v>
      </c>
    </row>
    <row r="1028" spans="4:53" ht="52" x14ac:dyDescent="0.15">
      <c r="D1028" s="1" t="s">
        <v>1591</v>
      </c>
      <c r="G1028" s="25" t="s">
        <v>121</v>
      </c>
      <c r="H1028" s="65" t="s">
        <v>2454</v>
      </c>
      <c r="I1028" s="59" t="s">
        <v>2458</v>
      </c>
      <c r="J1028" s="59" t="s">
        <v>2452</v>
      </c>
      <c r="K1028" s="59" t="s">
        <v>1594</v>
      </c>
      <c r="S1028" s="1" t="s">
        <v>1592</v>
      </c>
      <c r="BA1028" s="35" t="s">
        <v>1593</v>
      </c>
    </row>
    <row r="1029" spans="4:53" ht="52" x14ac:dyDescent="0.15">
      <c r="D1029" s="1" t="s">
        <v>1595</v>
      </c>
      <c r="G1029" s="25" t="s">
        <v>121</v>
      </c>
      <c r="H1029" s="65" t="s">
        <v>2454</v>
      </c>
      <c r="I1029" s="59" t="s">
        <v>2458</v>
      </c>
      <c r="J1029" s="59" t="s">
        <v>2452</v>
      </c>
      <c r="K1029" s="59" t="s">
        <v>1594</v>
      </c>
      <c r="S1029" s="1" t="s">
        <v>1598</v>
      </c>
      <c r="BA1029" s="35" t="s">
        <v>1593</v>
      </c>
    </row>
    <row r="1030" spans="4:53" ht="26" x14ac:dyDescent="0.15">
      <c r="D1030" s="1" t="s">
        <v>1596</v>
      </c>
      <c r="G1030" s="25" t="s">
        <v>121</v>
      </c>
      <c r="H1030" s="65" t="s">
        <v>2454</v>
      </c>
      <c r="I1030" s="59" t="s">
        <v>2458</v>
      </c>
      <c r="J1030" s="59" t="s">
        <v>2452</v>
      </c>
      <c r="K1030" s="59" t="s">
        <v>1594</v>
      </c>
      <c r="S1030" s="1" t="s">
        <v>1599</v>
      </c>
      <c r="BA1030" s="35" t="s">
        <v>1600</v>
      </c>
    </row>
    <row r="1031" spans="4:53" ht="26" x14ac:dyDescent="0.15">
      <c r="D1031" s="1" t="s">
        <v>1597</v>
      </c>
      <c r="G1031" s="25" t="s">
        <v>121</v>
      </c>
      <c r="H1031" s="65" t="s">
        <v>2454</v>
      </c>
      <c r="I1031" s="59" t="s">
        <v>2458</v>
      </c>
      <c r="J1031" s="59" t="s">
        <v>2452</v>
      </c>
      <c r="K1031" s="59" t="s">
        <v>1594</v>
      </c>
      <c r="S1031" s="1" t="s">
        <v>1601</v>
      </c>
      <c r="BA1031" s="35" t="s">
        <v>1600</v>
      </c>
    </row>
    <row r="1032" spans="4:53" x14ac:dyDescent="0.15">
      <c r="D1032" s="1" t="s">
        <v>1706</v>
      </c>
      <c r="G1032" s="25" t="s">
        <v>121</v>
      </c>
      <c r="H1032" s="65" t="s">
        <v>2454</v>
      </c>
      <c r="I1032" s="59" t="s">
        <v>2458</v>
      </c>
      <c r="J1032" s="59" t="s">
        <v>2459</v>
      </c>
      <c r="K1032" s="59" t="s">
        <v>2460</v>
      </c>
      <c r="S1032" s="1" t="s">
        <v>1699</v>
      </c>
      <c r="BA1032" s="1" t="s">
        <v>1708</v>
      </c>
    </row>
    <row r="1033" spans="4:53" x14ac:dyDescent="0.15">
      <c r="D1033" s="1" t="s">
        <v>1707</v>
      </c>
      <c r="G1033" s="25" t="s">
        <v>121</v>
      </c>
      <c r="H1033" s="65" t="s">
        <v>2454</v>
      </c>
      <c r="I1033" s="59" t="s">
        <v>2458</v>
      </c>
      <c r="J1033" s="59" t="s">
        <v>2459</v>
      </c>
      <c r="K1033" s="59" t="s">
        <v>2460</v>
      </c>
      <c r="S1033" s="1" t="s">
        <v>315</v>
      </c>
      <c r="BA1033" s="1" t="s">
        <v>1709</v>
      </c>
    </row>
    <row r="1034" spans="4:53" ht="26" x14ac:dyDescent="0.15">
      <c r="D1034" s="59" t="s">
        <v>1602</v>
      </c>
      <c r="G1034" s="25" t="s">
        <v>121</v>
      </c>
      <c r="H1034" s="65" t="s">
        <v>1107</v>
      </c>
      <c r="I1034" s="59" t="s">
        <v>1727</v>
      </c>
      <c r="J1034" s="59" t="s">
        <v>2438</v>
      </c>
      <c r="K1034" s="18" t="s">
        <v>1602</v>
      </c>
      <c r="S1034" s="1" t="s">
        <v>1603</v>
      </c>
      <c r="BA1034" s="59" t="s">
        <v>1604</v>
      </c>
    </row>
    <row r="1035" spans="4:53" ht="52" x14ac:dyDescent="0.15">
      <c r="D1035" s="59" t="s">
        <v>1605</v>
      </c>
      <c r="G1035" s="25" t="s">
        <v>121</v>
      </c>
      <c r="H1035" s="65" t="s">
        <v>1107</v>
      </c>
      <c r="I1035" s="59" t="s">
        <v>1727</v>
      </c>
      <c r="J1035" s="59" t="s">
        <v>2438</v>
      </c>
      <c r="K1035" s="18" t="s">
        <v>1605</v>
      </c>
      <c r="S1035" s="1" t="s">
        <v>1606</v>
      </c>
      <c r="BA1035" s="35" t="s">
        <v>1607</v>
      </c>
    </row>
    <row r="1036" spans="4:53" ht="91" x14ac:dyDescent="0.15">
      <c r="D1036" s="4" t="s">
        <v>1712</v>
      </c>
      <c r="E1036" s="64"/>
      <c r="F1036" s="64"/>
      <c r="G1036" s="25" t="s">
        <v>121</v>
      </c>
      <c r="H1036" s="65" t="s">
        <v>1107</v>
      </c>
      <c r="I1036" s="59" t="s">
        <v>1727</v>
      </c>
      <c r="J1036" s="59" t="s">
        <v>2438</v>
      </c>
      <c r="K1036" s="59" t="s">
        <v>1717</v>
      </c>
      <c r="S1036" s="1" t="s">
        <v>1711</v>
      </c>
      <c r="BA1036" s="35" t="s">
        <v>1710</v>
      </c>
    </row>
    <row r="1037" spans="4:53" x14ac:dyDescent="0.15">
      <c r="D1037" s="1" t="s">
        <v>1713</v>
      </c>
      <c r="G1037" s="25" t="s">
        <v>121</v>
      </c>
      <c r="H1037" s="65" t="s">
        <v>1107</v>
      </c>
      <c r="I1037" s="59" t="s">
        <v>1727</v>
      </c>
      <c r="J1037" s="59" t="s">
        <v>2438</v>
      </c>
      <c r="K1037" s="59" t="s">
        <v>1713</v>
      </c>
      <c r="S1037" s="3" t="s">
        <v>315</v>
      </c>
      <c r="BA1037" s="59" t="s">
        <v>1714</v>
      </c>
    </row>
    <row r="1038" spans="4:53" ht="39" x14ac:dyDescent="0.15">
      <c r="D1038" s="4" t="s">
        <v>1715</v>
      </c>
      <c r="G1038" s="25" t="s">
        <v>121</v>
      </c>
      <c r="H1038" s="65" t="s">
        <v>1107</v>
      </c>
      <c r="I1038" s="59" t="s">
        <v>1727</v>
      </c>
      <c r="J1038" s="59" t="s">
        <v>2438</v>
      </c>
      <c r="K1038" s="59" t="s">
        <v>1718</v>
      </c>
      <c r="S1038" s="1" t="s">
        <v>1716</v>
      </c>
      <c r="BA1038" s="35" t="s">
        <v>1719</v>
      </c>
    </row>
    <row r="1039" spans="4:53" ht="78" x14ac:dyDescent="0.15">
      <c r="D1039" s="21" t="s">
        <v>1720</v>
      </c>
      <c r="G1039" s="25" t="s">
        <v>121</v>
      </c>
      <c r="H1039" s="65" t="s">
        <v>1107</v>
      </c>
      <c r="I1039" s="59" t="s">
        <v>1727</v>
      </c>
      <c r="J1039" s="59" t="s">
        <v>2438</v>
      </c>
      <c r="K1039" s="59" t="s">
        <v>1720</v>
      </c>
      <c r="S1039" s="21" t="s">
        <v>1722</v>
      </c>
      <c r="BA1039" s="59" t="s">
        <v>1721</v>
      </c>
    </row>
    <row r="1040" spans="4:53" ht="52" x14ac:dyDescent="0.15">
      <c r="D1040" s="1" t="s">
        <v>1735</v>
      </c>
      <c r="G1040" s="25" t="s">
        <v>121</v>
      </c>
      <c r="H1040" s="65" t="s">
        <v>1107</v>
      </c>
      <c r="I1040" s="59" t="s">
        <v>1727</v>
      </c>
      <c r="J1040" s="59" t="s">
        <v>2451</v>
      </c>
      <c r="K1040" s="59" t="s">
        <v>1723</v>
      </c>
      <c r="Q1040" s="59" t="s">
        <v>1728</v>
      </c>
      <c r="S1040" s="44" t="s">
        <v>1726</v>
      </c>
      <c r="BA1040" s="59" t="s">
        <v>1724</v>
      </c>
    </row>
    <row r="1041" spans="4:53" x14ac:dyDescent="0.15">
      <c r="D1041" s="1" t="s">
        <v>1736</v>
      </c>
      <c r="G1041" s="25" t="s">
        <v>121</v>
      </c>
      <c r="H1041" s="65" t="s">
        <v>1107</v>
      </c>
      <c r="I1041" s="59" t="s">
        <v>1727</v>
      </c>
      <c r="J1041" s="59" t="s">
        <v>2451</v>
      </c>
      <c r="K1041" s="59" t="s">
        <v>1723</v>
      </c>
      <c r="Q1041" s="59" t="s">
        <v>1729</v>
      </c>
      <c r="S1041" s="1" t="s">
        <v>1730</v>
      </c>
      <c r="BA1041" s="59" t="s">
        <v>1725</v>
      </c>
    </row>
    <row r="1042" spans="4:53" ht="26" x14ac:dyDescent="0.15">
      <c r="D1042" s="1" t="s">
        <v>1731</v>
      </c>
      <c r="G1042" s="25" t="s">
        <v>121</v>
      </c>
      <c r="H1042" s="65" t="s">
        <v>1107</v>
      </c>
      <c r="I1042" s="59" t="s">
        <v>1727</v>
      </c>
      <c r="J1042" s="59" t="s">
        <v>2451</v>
      </c>
      <c r="K1042" s="59" t="s">
        <v>1734</v>
      </c>
      <c r="S1042" s="21" t="s">
        <v>1733</v>
      </c>
      <c r="BA1042" s="59" t="s">
        <v>1732</v>
      </c>
    </row>
    <row r="1043" spans="4:53" ht="39" x14ac:dyDescent="0.15">
      <c r="D1043" s="1" t="s">
        <v>1739</v>
      </c>
      <c r="G1043" s="25" t="s">
        <v>121</v>
      </c>
      <c r="H1043" s="65" t="s">
        <v>1107</v>
      </c>
      <c r="I1043" s="59" t="s">
        <v>1727</v>
      </c>
      <c r="J1043" s="59" t="s">
        <v>2451</v>
      </c>
      <c r="K1043" s="59" t="s">
        <v>1737</v>
      </c>
      <c r="Q1043" s="59" t="s">
        <v>1738</v>
      </c>
      <c r="S1043" s="1" t="s">
        <v>1743</v>
      </c>
      <c r="BA1043" s="35" t="s">
        <v>1747</v>
      </c>
    </row>
    <row r="1044" spans="4:53" ht="26" x14ac:dyDescent="0.15">
      <c r="D1044" s="1" t="s">
        <v>1740</v>
      </c>
      <c r="G1044" s="25" t="s">
        <v>121</v>
      </c>
      <c r="H1044" s="65" t="s">
        <v>1107</v>
      </c>
      <c r="I1044" s="59" t="s">
        <v>1727</v>
      </c>
      <c r="J1044" s="59" t="s">
        <v>2451</v>
      </c>
      <c r="K1044" s="59" t="s">
        <v>1737</v>
      </c>
      <c r="Q1044" s="59" t="s">
        <v>883</v>
      </c>
      <c r="S1044" s="1" t="s">
        <v>1744</v>
      </c>
      <c r="BA1044" s="35" t="s">
        <v>1748</v>
      </c>
    </row>
    <row r="1045" spans="4:53" x14ac:dyDescent="0.15">
      <c r="D1045" s="1" t="s">
        <v>1741</v>
      </c>
      <c r="G1045" s="25" t="s">
        <v>121</v>
      </c>
      <c r="H1045" s="65" t="s">
        <v>1107</v>
      </c>
      <c r="I1045" s="59" t="s">
        <v>1727</v>
      </c>
      <c r="J1045" s="59" t="s">
        <v>2451</v>
      </c>
      <c r="K1045" s="59" t="s">
        <v>1737</v>
      </c>
      <c r="S1045" s="1" t="s">
        <v>1745</v>
      </c>
      <c r="BA1045" s="35" t="s">
        <v>1749</v>
      </c>
    </row>
    <row r="1046" spans="4:53" x14ac:dyDescent="0.15">
      <c r="D1046" s="1" t="s">
        <v>1742</v>
      </c>
      <c r="G1046" s="25" t="s">
        <v>121</v>
      </c>
      <c r="H1046" s="65" t="s">
        <v>1107</v>
      </c>
      <c r="I1046" s="59" t="s">
        <v>1727</v>
      </c>
      <c r="J1046" s="59" t="s">
        <v>2451</v>
      </c>
      <c r="K1046" s="59" t="s">
        <v>1737</v>
      </c>
      <c r="S1046" s="1" t="s">
        <v>1746</v>
      </c>
      <c r="BA1046" s="35" t="s">
        <v>1254</v>
      </c>
    </row>
    <row r="1047" spans="4:53" ht="26" x14ac:dyDescent="0.15">
      <c r="D1047" s="59" t="s">
        <v>1750</v>
      </c>
      <c r="G1047" s="25" t="s">
        <v>121</v>
      </c>
      <c r="H1047" s="65" t="s">
        <v>1107</v>
      </c>
      <c r="I1047" s="59" t="s">
        <v>1727</v>
      </c>
      <c r="J1047" s="59" t="s">
        <v>2451</v>
      </c>
      <c r="K1047" s="59" t="s">
        <v>1752</v>
      </c>
      <c r="S1047" s="1" t="s">
        <v>1753</v>
      </c>
      <c r="BA1047" s="35" t="s">
        <v>1754</v>
      </c>
    </row>
    <row r="1048" spans="4:53" x14ac:dyDescent="0.15">
      <c r="D1048" s="59" t="s">
        <v>1751</v>
      </c>
      <c r="G1048" s="25" t="s">
        <v>121</v>
      </c>
      <c r="H1048" s="65" t="s">
        <v>1107</v>
      </c>
      <c r="I1048" s="59" t="s">
        <v>1727</v>
      </c>
      <c r="J1048" s="59" t="s">
        <v>2451</v>
      </c>
      <c r="K1048" s="59" t="s">
        <v>1752</v>
      </c>
      <c r="S1048" s="1" t="s">
        <v>315</v>
      </c>
      <c r="BA1048" s="35" t="s">
        <v>1755</v>
      </c>
    </row>
    <row r="1049" spans="4:53" ht="26" x14ac:dyDescent="0.15">
      <c r="D1049" s="1" t="s">
        <v>1756</v>
      </c>
      <c r="G1049" s="25" t="s">
        <v>121</v>
      </c>
      <c r="H1049" s="65" t="s">
        <v>1107</v>
      </c>
      <c r="I1049" s="59" t="s">
        <v>1727</v>
      </c>
      <c r="J1049" s="59" t="s">
        <v>1762</v>
      </c>
      <c r="K1049" s="59" t="s">
        <v>1763</v>
      </c>
      <c r="Q1049" s="59" t="s">
        <v>1764</v>
      </c>
      <c r="S1049" s="1" t="s">
        <v>1757</v>
      </c>
      <c r="BA1049" s="35" t="s">
        <v>1758</v>
      </c>
    </row>
    <row r="1050" spans="4:53" x14ac:dyDescent="0.15">
      <c r="D1050" s="1" t="s">
        <v>1759</v>
      </c>
      <c r="G1050" s="25" t="s">
        <v>121</v>
      </c>
      <c r="H1050" s="65" t="s">
        <v>1107</v>
      </c>
      <c r="I1050" s="59" t="s">
        <v>1727</v>
      </c>
      <c r="J1050" s="59" t="s">
        <v>1762</v>
      </c>
      <c r="K1050" s="59" t="s">
        <v>1763</v>
      </c>
      <c r="Q1050" s="59" t="s">
        <v>1765</v>
      </c>
      <c r="S1050" s="1" t="s">
        <v>1760</v>
      </c>
      <c r="BA1050" s="35" t="s">
        <v>1761</v>
      </c>
    </row>
    <row r="1051" spans="4:53" x14ac:dyDescent="0.15">
      <c r="D1051" s="1" t="s">
        <v>1766</v>
      </c>
      <c r="G1051" s="25" t="s">
        <v>121</v>
      </c>
      <c r="H1051" s="65" t="s">
        <v>1107</v>
      </c>
      <c r="I1051" s="59" t="s">
        <v>1727</v>
      </c>
      <c r="J1051" s="59" t="s">
        <v>1762</v>
      </c>
      <c r="K1051" s="59" t="s">
        <v>1763</v>
      </c>
      <c r="Q1051" s="59" t="s">
        <v>1769</v>
      </c>
      <c r="S1051" s="1" t="s">
        <v>1767</v>
      </c>
      <c r="BA1051" s="35" t="s">
        <v>1768</v>
      </c>
    </row>
    <row r="1052" spans="4:53" ht="26" x14ac:dyDescent="0.15">
      <c r="D1052" s="1" t="s">
        <v>1770</v>
      </c>
      <c r="G1052" s="25" t="s">
        <v>121</v>
      </c>
      <c r="H1052" s="65" t="s">
        <v>1107</v>
      </c>
      <c r="I1052" s="59" t="s">
        <v>1727</v>
      </c>
      <c r="J1052" s="59" t="s">
        <v>1762</v>
      </c>
      <c r="K1052" s="59" t="s">
        <v>1763</v>
      </c>
      <c r="Q1052" s="59" t="s">
        <v>1770</v>
      </c>
      <c r="S1052" s="1" t="s">
        <v>1771</v>
      </c>
      <c r="BA1052" s="35" t="s">
        <v>1772</v>
      </c>
    </row>
    <row r="1053" spans="4:53" ht="52" x14ac:dyDescent="0.15">
      <c r="D1053" s="1" t="s">
        <v>1774</v>
      </c>
      <c r="G1053" s="25" t="s">
        <v>121</v>
      </c>
      <c r="H1053" s="65" t="s">
        <v>1107</v>
      </c>
      <c r="I1053" s="59" t="s">
        <v>1727</v>
      </c>
      <c r="J1053" s="59" t="s">
        <v>1762</v>
      </c>
      <c r="K1053" s="59" t="s">
        <v>1763</v>
      </c>
      <c r="Q1053" s="1" t="s">
        <v>1774</v>
      </c>
      <c r="S1053" s="1" t="s">
        <v>1775</v>
      </c>
      <c r="BA1053" s="35" t="s">
        <v>1773</v>
      </c>
    </row>
    <row r="1054" spans="4:53" x14ac:dyDescent="0.15">
      <c r="D1054" s="1" t="s">
        <v>2110</v>
      </c>
      <c r="G1054" s="25" t="s">
        <v>121</v>
      </c>
      <c r="H1054" s="65" t="s">
        <v>1107</v>
      </c>
      <c r="I1054" s="59" t="s">
        <v>1727</v>
      </c>
      <c r="J1054" s="59" t="s">
        <v>1762</v>
      </c>
      <c r="K1054" s="59" t="s">
        <v>2118</v>
      </c>
      <c r="Q1054" s="59" t="s">
        <v>1764</v>
      </c>
      <c r="S1054" s="1" t="s">
        <v>315</v>
      </c>
      <c r="BA1054" s="1" t="s">
        <v>2121</v>
      </c>
    </row>
    <row r="1055" spans="4:53" x14ac:dyDescent="0.15">
      <c r="D1055" s="1" t="s">
        <v>2111</v>
      </c>
      <c r="G1055" s="25" t="s">
        <v>121</v>
      </c>
      <c r="H1055" s="65" t="s">
        <v>1107</v>
      </c>
      <c r="I1055" s="59" t="s">
        <v>1727</v>
      </c>
      <c r="J1055" s="59" t="s">
        <v>1762</v>
      </c>
      <c r="K1055" s="59" t="s">
        <v>2118</v>
      </c>
      <c r="L1055" s="59"/>
      <c r="Q1055" s="59" t="s">
        <v>1764</v>
      </c>
      <c r="S1055" s="1" t="s">
        <v>2119</v>
      </c>
      <c r="W1055" s="59"/>
      <c r="AE1055" s="59"/>
      <c r="AF1055" s="59"/>
      <c r="AG1055" s="59"/>
      <c r="AU1055" s="59"/>
      <c r="AX1055" s="59"/>
      <c r="AY1055" s="59"/>
      <c r="AZ1055" s="59"/>
      <c r="BA1055" s="1" t="s">
        <v>2122</v>
      </c>
    </row>
    <row r="1056" spans="4:53" x14ac:dyDescent="0.15">
      <c r="D1056" s="1" t="s">
        <v>2112</v>
      </c>
      <c r="G1056" s="25" t="s">
        <v>121</v>
      </c>
      <c r="H1056" s="65" t="s">
        <v>1107</v>
      </c>
      <c r="I1056" s="59" t="s">
        <v>1727</v>
      </c>
      <c r="J1056" s="59" t="s">
        <v>1762</v>
      </c>
      <c r="K1056" s="59" t="s">
        <v>2118</v>
      </c>
      <c r="Q1056" s="59" t="s">
        <v>1764</v>
      </c>
      <c r="S1056" s="1" t="s">
        <v>2119</v>
      </c>
      <c r="BA1056" s="1" t="s">
        <v>2122</v>
      </c>
    </row>
    <row r="1057" spans="4:53" x14ac:dyDescent="0.15">
      <c r="D1057" s="1" t="s">
        <v>2113</v>
      </c>
      <c r="G1057" s="25" t="s">
        <v>121</v>
      </c>
      <c r="H1057" s="65" t="s">
        <v>1107</v>
      </c>
      <c r="I1057" s="59" t="s">
        <v>1727</v>
      </c>
      <c r="J1057" s="59" t="s">
        <v>1762</v>
      </c>
      <c r="K1057" s="59" t="s">
        <v>2118</v>
      </c>
      <c r="Q1057" s="59" t="s">
        <v>1764</v>
      </c>
      <c r="S1057" s="1" t="s">
        <v>2120</v>
      </c>
      <c r="BA1057" s="1" t="s">
        <v>2122</v>
      </c>
    </row>
    <row r="1058" spans="4:53" x14ac:dyDescent="0.15">
      <c r="D1058" s="1" t="s">
        <v>2114</v>
      </c>
      <c r="G1058" s="25" t="s">
        <v>121</v>
      </c>
      <c r="H1058" s="65" t="s">
        <v>1107</v>
      </c>
      <c r="I1058" s="59" t="s">
        <v>1727</v>
      </c>
      <c r="J1058" s="59" t="s">
        <v>1762</v>
      </c>
      <c r="K1058" s="59" t="s">
        <v>2118</v>
      </c>
      <c r="Q1058" s="59" t="s">
        <v>1764</v>
      </c>
      <c r="S1058" s="1" t="s">
        <v>315</v>
      </c>
      <c r="BA1058" s="1" t="s">
        <v>2122</v>
      </c>
    </row>
    <row r="1059" spans="4:53" x14ac:dyDescent="0.15">
      <c r="D1059" s="1" t="s">
        <v>2115</v>
      </c>
      <c r="G1059" s="25" t="s">
        <v>121</v>
      </c>
      <c r="H1059" s="65" t="s">
        <v>1107</v>
      </c>
      <c r="I1059" s="59" t="s">
        <v>1727</v>
      </c>
      <c r="J1059" s="59" t="s">
        <v>1762</v>
      </c>
      <c r="K1059" s="59" t="s">
        <v>2118</v>
      </c>
      <c r="Q1059" s="59" t="s">
        <v>1764</v>
      </c>
      <c r="S1059" s="1" t="s">
        <v>1757</v>
      </c>
      <c r="BA1059" s="1" t="s">
        <v>2123</v>
      </c>
    </row>
    <row r="1060" spans="4:53" x14ac:dyDescent="0.15">
      <c r="D1060" s="1" t="s">
        <v>2116</v>
      </c>
      <c r="G1060" s="25" t="s">
        <v>121</v>
      </c>
      <c r="H1060" s="65" t="s">
        <v>1107</v>
      </c>
      <c r="I1060" s="44" t="s">
        <v>1727</v>
      </c>
      <c r="J1060" s="59" t="s">
        <v>1762</v>
      </c>
      <c r="K1060" s="59" t="s">
        <v>2118</v>
      </c>
      <c r="Q1060" s="59" t="s">
        <v>1764</v>
      </c>
      <c r="S1060" s="1" t="s">
        <v>1757</v>
      </c>
      <c r="BA1060" s="1" t="s">
        <v>2124</v>
      </c>
    </row>
    <row r="1061" spans="4:53" x14ac:dyDescent="0.15">
      <c r="D1061" s="1" t="s">
        <v>2117</v>
      </c>
      <c r="G1061" s="25" t="s">
        <v>121</v>
      </c>
      <c r="H1061" s="65" t="s">
        <v>1107</v>
      </c>
      <c r="I1061" s="44" t="s">
        <v>1727</v>
      </c>
      <c r="J1061" s="59" t="s">
        <v>1762</v>
      </c>
      <c r="K1061" s="59" t="s">
        <v>2118</v>
      </c>
      <c r="Q1061" s="59" t="s">
        <v>1764</v>
      </c>
      <c r="S1061" s="1" t="s">
        <v>315</v>
      </c>
      <c r="BA1061" s="1" t="s">
        <v>2124</v>
      </c>
    </row>
    <row r="1062" spans="4:53" ht="39" x14ac:dyDescent="0.15">
      <c r="D1062" s="1" t="s">
        <v>1774</v>
      </c>
      <c r="G1062" s="25" t="s">
        <v>121</v>
      </c>
      <c r="H1062" s="65" t="s">
        <v>1107</v>
      </c>
      <c r="I1062" s="70" t="s">
        <v>1727</v>
      </c>
      <c r="J1062" s="64" t="s">
        <v>1762</v>
      </c>
      <c r="K1062" s="65" t="s">
        <v>2127</v>
      </c>
      <c r="L1062" s="71"/>
      <c r="M1062" s="70"/>
      <c r="N1062" s="70"/>
      <c r="O1062" s="70"/>
      <c r="P1062" s="70"/>
      <c r="Q1062" s="70"/>
      <c r="R1062" s="70"/>
      <c r="S1062" s="4" t="s">
        <v>2125</v>
      </c>
      <c r="BA1062" s="35" t="s">
        <v>2126</v>
      </c>
    </row>
    <row r="1063" spans="4:53" x14ac:dyDescent="0.15">
      <c r="D1063" s="1" t="s">
        <v>2196</v>
      </c>
      <c r="G1063" s="25" t="s">
        <v>121</v>
      </c>
      <c r="H1063" s="65" t="s">
        <v>1107</v>
      </c>
      <c r="I1063" s="70" t="s">
        <v>1727</v>
      </c>
      <c r="J1063" s="64" t="s">
        <v>1762</v>
      </c>
      <c r="K1063" s="65" t="s">
        <v>2127</v>
      </c>
      <c r="S1063" s="1" t="s">
        <v>2198</v>
      </c>
      <c r="BA1063" s="1" t="s">
        <v>2200</v>
      </c>
    </row>
    <row r="1064" spans="4:53" x14ac:dyDescent="0.15">
      <c r="D1064" s="1" t="s">
        <v>2197</v>
      </c>
      <c r="G1064" s="25" t="s">
        <v>121</v>
      </c>
      <c r="H1064" s="65" t="s">
        <v>1107</v>
      </c>
      <c r="I1064" s="70" t="s">
        <v>1727</v>
      </c>
      <c r="J1064" s="64" t="s">
        <v>1762</v>
      </c>
      <c r="K1064" s="65" t="s">
        <v>2127</v>
      </c>
      <c r="S1064" s="1" t="s">
        <v>2199</v>
      </c>
      <c r="BA1064" s="1" t="s">
        <v>2201</v>
      </c>
    </row>
    <row r="1065" spans="4:53" x14ac:dyDescent="0.15">
      <c r="D1065" s="1" t="s">
        <v>1777</v>
      </c>
      <c r="G1065" s="25" t="s">
        <v>121</v>
      </c>
      <c r="H1065" s="65" t="s">
        <v>1107</v>
      </c>
      <c r="I1065" s="44" t="s">
        <v>1727</v>
      </c>
      <c r="J1065" s="59" t="s">
        <v>2451</v>
      </c>
      <c r="K1065" s="1" t="s">
        <v>1777</v>
      </c>
      <c r="Q1065" s="1"/>
      <c r="S1065" s="1" t="s">
        <v>1778</v>
      </c>
      <c r="BA1065" s="1" t="s">
        <v>1776</v>
      </c>
    </row>
    <row r="1066" spans="4:53" x14ac:dyDescent="0.15">
      <c r="D1066" s="1" t="s">
        <v>1779</v>
      </c>
      <c r="G1066" s="25" t="s">
        <v>121</v>
      </c>
      <c r="H1066" s="65" t="s">
        <v>1107</v>
      </c>
      <c r="I1066" s="44" t="s">
        <v>1727</v>
      </c>
      <c r="J1066" s="59" t="s">
        <v>2451</v>
      </c>
      <c r="K1066" s="59" t="s">
        <v>1782</v>
      </c>
      <c r="S1066" s="1" t="s">
        <v>1780</v>
      </c>
      <c r="BA1066" s="1" t="s">
        <v>1781</v>
      </c>
    </row>
    <row r="1067" spans="4:53" x14ac:dyDescent="0.15">
      <c r="D1067" s="1" t="s">
        <v>1783</v>
      </c>
      <c r="G1067" s="25" t="s">
        <v>121</v>
      </c>
      <c r="H1067" s="65" t="s">
        <v>1107</v>
      </c>
      <c r="I1067" s="44" t="s">
        <v>1796</v>
      </c>
      <c r="J1067" s="59" t="s">
        <v>1797</v>
      </c>
      <c r="S1067" s="1" t="s">
        <v>1697</v>
      </c>
      <c r="BA1067" s="1" t="s">
        <v>1794</v>
      </c>
    </row>
    <row r="1068" spans="4:53" x14ac:dyDescent="0.15">
      <c r="D1068" s="1" t="s">
        <v>1784</v>
      </c>
      <c r="G1068" s="25" t="s">
        <v>121</v>
      </c>
      <c r="H1068" s="65" t="s">
        <v>1107</v>
      </c>
      <c r="I1068" s="59" t="s">
        <v>1796</v>
      </c>
      <c r="J1068" s="59" t="s">
        <v>1797</v>
      </c>
      <c r="S1068" s="1" t="s">
        <v>1788</v>
      </c>
      <c r="BA1068" s="1" t="s">
        <v>1795</v>
      </c>
    </row>
    <row r="1069" spans="4:53" x14ac:dyDescent="0.15">
      <c r="D1069" s="1" t="s">
        <v>1785</v>
      </c>
      <c r="G1069" s="25" t="s">
        <v>121</v>
      </c>
      <c r="H1069" s="65" t="s">
        <v>1107</v>
      </c>
      <c r="I1069" s="59" t="s">
        <v>1796</v>
      </c>
      <c r="J1069" s="59" t="s">
        <v>1797</v>
      </c>
      <c r="S1069" s="1" t="s">
        <v>1789</v>
      </c>
      <c r="BA1069" s="1" t="s">
        <v>1794</v>
      </c>
    </row>
    <row r="1070" spans="4:53" x14ac:dyDescent="0.15">
      <c r="D1070" s="1" t="s">
        <v>1786</v>
      </c>
      <c r="G1070" s="25" t="s">
        <v>121</v>
      </c>
      <c r="H1070" s="65" t="s">
        <v>1107</v>
      </c>
      <c r="I1070" s="59" t="s">
        <v>1796</v>
      </c>
      <c r="J1070" s="59" t="s">
        <v>1797</v>
      </c>
      <c r="S1070" s="1" t="s">
        <v>1790</v>
      </c>
      <c r="BA1070" s="1" t="s">
        <v>1794</v>
      </c>
    </row>
    <row r="1071" spans="4:53" x14ac:dyDescent="0.15">
      <c r="D1071" s="1" t="s">
        <v>1787</v>
      </c>
      <c r="G1071" s="25" t="s">
        <v>121</v>
      </c>
      <c r="H1071" s="65" t="s">
        <v>1107</v>
      </c>
      <c r="I1071" s="59" t="s">
        <v>1796</v>
      </c>
      <c r="J1071" s="59" t="s">
        <v>1797</v>
      </c>
      <c r="S1071" s="1" t="s">
        <v>1791</v>
      </c>
      <c r="BA1071" s="1" t="s">
        <v>1794</v>
      </c>
    </row>
    <row r="1072" spans="4:53" x14ac:dyDescent="0.15">
      <c r="D1072" s="1" t="s">
        <v>1798</v>
      </c>
      <c r="G1072" s="25" t="s">
        <v>121</v>
      </c>
      <c r="H1072" s="65" t="s">
        <v>1107</v>
      </c>
      <c r="I1072" s="59" t="s">
        <v>1796</v>
      </c>
      <c r="J1072" s="59" t="s">
        <v>1806</v>
      </c>
      <c r="S1072" s="1" t="s">
        <v>1805</v>
      </c>
      <c r="BA1072" s="1" t="s">
        <v>1794</v>
      </c>
    </row>
    <row r="1073" spans="4:53" x14ac:dyDescent="0.15">
      <c r="D1073" s="1" t="s">
        <v>1799</v>
      </c>
      <c r="G1073" s="25" t="s">
        <v>121</v>
      </c>
      <c r="H1073" s="65" t="s">
        <v>1107</v>
      </c>
      <c r="I1073" s="59" t="s">
        <v>1796</v>
      </c>
      <c r="J1073" s="59" t="s">
        <v>1806</v>
      </c>
      <c r="S1073" s="1" t="s">
        <v>1805</v>
      </c>
      <c r="BA1073" s="1" t="s">
        <v>1794</v>
      </c>
    </row>
    <row r="1074" spans="4:53" x14ac:dyDescent="0.15">
      <c r="D1074" s="1" t="s">
        <v>1800</v>
      </c>
      <c r="G1074" s="25" t="s">
        <v>121</v>
      </c>
      <c r="H1074" s="65" t="s">
        <v>1107</v>
      </c>
      <c r="I1074" s="59" t="s">
        <v>1796</v>
      </c>
      <c r="J1074" s="59" t="s">
        <v>1806</v>
      </c>
      <c r="S1074" s="21">
        <v>1000224</v>
      </c>
      <c r="BA1074" s="1" t="s">
        <v>1794</v>
      </c>
    </row>
    <row r="1075" spans="4:53" x14ac:dyDescent="0.15">
      <c r="D1075" s="1" t="s">
        <v>1801</v>
      </c>
      <c r="G1075" s="25" t="s">
        <v>121</v>
      </c>
      <c r="H1075" s="65" t="s">
        <v>1107</v>
      </c>
      <c r="I1075" s="59" t="s">
        <v>1796</v>
      </c>
      <c r="J1075" s="59" t="s">
        <v>1806</v>
      </c>
      <c r="S1075" s="1" t="s">
        <v>1805</v>
      </c>
      <c r="BA1075" s="1" t="s">
        <v>1794</v>
      </c>
    </row>
    <row r="1076" spans="4:53" x14ac:dyDescent="0.15">
      <c r="D1076" s="1" t="s">
        <v>1802</v>
      </c>
      <c r="G1076" s="25" t="s">
        <v>121</v>
      </c>
      <c r="H1076" s="65" t="s">
        <v>1107</v>
      </c>
      <c r="I1076" s="59" t="s">
        <v>1796</v>
      </c>
      <c r="J1076" s="59" t="s">
        <v>1806</v>
      </c>
      <c r="S1076" s="1" t="s">
        <v>1792</v>
      </c>
      <c r="BA1076" s="1" t="s">
        <v>1794</v>
      </c>
    </row>
    <row r="1077" spans="4:53" x14ac:dyDescent="0.15">
      <c r="D1077" s="1" t="s">
        <v>1803</v>
      </c>
      <c r="G1077" s="25" t="s">
        <v>121</v>
      </c>
      <c r="H1077" s="65" t="s">
        <v>1107</v>
      </c>
      <c r="I1077" s="59" t="s">
        <v>1796</v>
      </c>
      <c r="J1077" s="59" t="s">
        <v>1806</v>
      </c>
      <c r="S1077" s="1" t="s">
        <v>1792</v>
      </c>
      <c r="BA1077" s="1" t="s">
        <v>1794</v>
      </c>
    </row>
    <row r="1078" spans="4:53" x14ac:dyDescent="0.15">
      <c r="D1078" s="1" t="s">
        <v>1804</v>
      </c>
      <c r="G1078" s="25" t="s">
        <v>121</v>
      </c>
      <c r="H1078" s="65" t="s">
        <v>1107</v>
      </c>
      <c r="I1078" s="59" t="s">
        <v>1796</v>
      </c>
      <c r="J1078" s="59" t="s">
        <v>1806</v>
      </c>
      <c r="S1078" s="1" t="s">
        <v>315</v>
      </c>
      <c r="BA1078" s="1" t="s">
        <v>1794</v>
      </c>
    </row>
    <row r="1079" spans="4:53" x14ac:dyDescent="0.15">
      <c r="D1079" s="1" t="s">
        <v>1807</v>
      </c>
      <c r="G1079" s="25" t="s">
        <v>121</v>
      </c>
      <c r="H1079" s="65" t="s">
        <v>1107</v>
      </c>
      <c r="I1079" s="59" t="s">
        <v>1796</v>
      </c>
      <c r="J1079" s="59" t="s">
        <v>1809</v>
      </c>
      <c r="S1079" s="21">
        <v>1000224</v>
      </c>
      <c r="BA1079" s="1" t="s">
        <v>1794</v>
      </c>
    </row>
    <row r="1080" spans="4:53" x14ac:dyDescent="0.15">
      <c r="D1080" s="1" t="s">
        <v>1808</v>
      </c>
      <c r="G1080" s="25" t="s">
        <v>121</v>
      </c>
      <c r="H1080" s="65" t="s">
        <v>1107</v>
      </c>
      <c r="I1080" s="59" t="s">
        <v>1796</v>
      </c>
      <c r="J1080" s="59" t="s">
        <v>1809</v>
      </c>
      <c r="S1080" s="21">
        <v>1000224</v>
      </c>
      <c r="BA1080" s="1" t="s">
        <v>1794</v>
      </c>
    </row>
    <row r="1081" spans="4:53" x14ac:dyDescent="0.15">
      <c r="D1081" s="1" t="s">
        <v>1810</v>
      </c>
      <c r="G1081" s="25" t="s">
        <v>121</v>
      </c>
      <c r="H1081" s="65" t="s">
        <v>1107</v>
      </c>
      <c r="I1081" s="59" t="s">
        <v>1796</v>
      </c>
      <c r="J1081" s="59" t="s">
        <v>1818</v>
      </c>
      <c r="S1081" s="1" t="s">
        <v>1791</v>
      </c>
      <c r="BA1081" s="1" t="s">
        <v>1794</v>
      </c>
    </row>
    <row r="1082" spans="4:53" x14ac:dyDescent="0.15">
      <c r="D1082" s="1" t="s">
        <v>1811</v>
      </c>
      <c r="G1082" s="25" t="s">
        <v>121</v>
      </c>
      <c r="H1082" s="65" t="s">
        <v>1107</v>
      </c>
      <c r="I1082" s="59" t="s">
        <v>1796</v>
      </c>
      <c r="J1082" s="59" t="s">
        <v>1818</v>
      </c>
      <c r="S1082" s="1" t="s">
        <v>1791</v>
      </c>
      <c r="BA1082" s="1" t="s">
        <v>1794</v>
      </c>
    </row>
    <row r="1083" spans="4:53" x14ac:dyDescent="0.15">
      <c r="D1083" s="1" t="s">
        <v>1812</v>
      </c>
      <c r="G1083" s="25" t="s">
        <v>121</v>
      </c>
      <c r="H1083" s="65" t="s">
        <v>1107</v>
      </c>
      <c r="I1083" s="59" t="s">
        <v>1796</v>
      </c>
      <c r="J1083" s="59" t="s">
        <v>1818</v>
      </c>
      <c r="S1083" s="1" t="s">
        <v>1791</v>
      </c>
      <c r="BA1083" s="1" t="s">
        <v>1794</v>
      </c>
    </row>
    <row r="1084" spans="4:53" x14ac:dyDescent="0.15">
      <c r="D1084" s="1" t="s">
        <v>1813</v>
      </c>
      <c r="G1084" s="25" t="s">
        <v>121</v>
      </c>
      <c r="H1084" s="65" t="s">
        <v>1107</v>
      </c>
      <c r="I1084" s="59" t="s">
        <v>1796</v>
      </c>
      <c r="J1084" s="59" t="s">
        <v>1818</v>
      </c>
      <c r="S1084" s="1" t="s">
        <v>1793</v>
      </c>
      <c r="BA1084" s="1" t="s">
        <v>1794</v>
      </c>
    </row>
    <row r="1085" spans="4:53" x14ac:dyDescent="0.15">
      <c r="D1085" s="1" t="s">
        <v>1814</v>
      </c>
      <c r="G1085" s="25" t="s">
        <v>121</v>
      </c>
      <c r="H1085" s="65" t="s">
        <v>1107</v>
      </c>
      <c r="I1085" s="59" t="s">
        <v>1796</v>
      </c>
      <c r="J1085" s="59" t="s">
        <v>1818</v>
      </c>
      <c r="S1085" s="1" t="s">
        <v>315</v>
      </c>
      <c r="BA1085" s="1" t="s">
        <v>1794</v>
      </c>
    </row>
    <row r="1086" spans="4:53" x14ac:dyDescent="0.15">
      <c r="D1086" s="1" t="s">
        <v>1815</v>
      </c>
      <c r="G1086" s="25" t="s">
        <v>121</v>
      </c>
      <c r="H1086" s="65" t="s">
        <v>1107</v>
      </c>
      <c r="I1086" s="59" t="s">
        <v>1796</v>
      </c>
      <c r="J1086" s="59" t="s">
        <v>1818</v>
      </c>
      <c r="S1086" s="1" t="s">
        <v>315</v>
      </c>
      <c r="BA1086" s="1" t="s">
        <v>1794</v>
      </c>
    </row>
    <row r="1087" spans="4:53" x14ac:dyDescent="0.15">
      <c r="D1087" s="1" t="s">
        <v>1816</v>
      </c>
      <c r="G1087" s="25" t="s">
        <v>121</v>
      </c>
      <c r="H1087" s="65" t="s">
        <v>1107</v>
      </c>
      <c r="I1087" s="59" t="s">
        <v>1796</v>
      </c>
      <c r="J1087" s="59" t="s">
        <v>1818</v>
      </c>
      <c r="S1087" s="1" t="s">
        <v>784</v>
      </c>
      <c r="BA1087" s="1" t="s">
        <v>1794</v>
      </c>
    </row>
    <row r="1088" spans="4:53" x14ac:dyDescent="0.15">
      <c r="D1088" s="1" t="s">
        <v>1817</v>
      </c>
      <c r="G1088" s="25" t="s">
        <v>121</v>
      </c>
      <c r="H1088" s="65" t="s">
        <v>1107</v>
      </c>
      <c r="I1088" s="59" t="s">
        <v>1796</v>
      </c>
      <c r="J1088" s="59" t="s">
        <v>1818</v>
      </c>
      <c r="S1088" s="1" t="s">
        <v>559</v>
      </c>
      <c r="BA1088" s="1" t="s">
        <v>1794</v>
      </c>
    </row>
    <row r="1089" spans="4:53" x14ac:dyDescent="0.15">
      <c r="D1089" s="1" t="s">
        <v>2060</v>
      </c>
      <c r="G1089" s="25" t="s">
        <v>121</v>
      </c>
      <c r="H1089" s="65" t="s">
        <v>1107</v>
      </c>
      <c r="I1089" s="59" t="s">
        <v>2062</v>
      </c>
      <c r="J1089" s="59" t="s">
        <v>2063</v>
      </c>
      <c r="S1089" s="1" t="s">
        <v>315</v>
      </c>
      <c r="BA1089" s="1" t="s">
        <v>2065</v>
      </c>
    </row>
    <row r="1090" spans="4:53" x14ac:dyDescent="0.15">
      <c r="D1090" s="1" t="s">
        <v>2061</v>
      </c>
      <c r="G1090" s="25" t="s">
        <v>121</v>
      </c>
      <c r="H1090" s="65" t="s">
        <v>1107</v>
      </c>
      <c r="I1090" s="59" t="s">
        <v>2062</v>
      </c>
      <c r="J1090" s="59" t="s">
        <v>2063</v>
      </c>
      <c r="S1090" s="1" t="s">
        <v>315</v>
      </c>
      <c r="BA1090" s="1" t="s">
        <v>2066</v>
      </c>
    </row>
    <row r="1091" spans="4:53" x14ac:dyDescent="0.15">
      <c r="D1091" s="1" t="s">
        <v>2063</v>
      </c>
      <c r="G1091" s="25" t="s">
        <v>121</v>
      </c>
      <c r="H1091" s="65" t="s">
        <v>1107</v>
      </c>
      <c r="I1091" s="59" t="s">
        <v>2062</v>
      </c>
      <c r="J1091" s="59" t="s">
        <v>2063</v>
      </c>
      <c r="S1091" s="21">
        <v>2008681</v>
      </c>
      <c r="BA1091" s="1" t="s">
        <v>2064</v>
      </c>
    </row>
    <row r="1092" spans="4:53" x14ac:dyDescent="0.15">
      <c r="D1092" s="59" t="s">
        <v>2067</v>
      </c>
      <c r="G1092" s="25" t="s">
        <v>121</v>
      </c>
      <c r="H1092" s="65" t="s">
        <v>1107</v>
      </c>
      <c r="I1092" s="59" t="s">
        <v>2062</v>
      </c>
      <c r="J1092" s="59" t="s">
        <v>2072</v>
      </c>
      <c r="K1092" s="59" t="s">
        <v>2129</v>
      </c>
      <c r="S1092" s="1" t="s">
        <v>2073</v>
      </c>
      <c r="BA1092" s="59" t="s">
        <v>2076</v>
      </c>
    </row>
    <row r="1093" spans="4:53" x14ac:dyDescent="0.15">
      <c r="D1093" s="59" t="s">
        <v>2068</v>
      </c>
      <c r="G1093" s="25" t="s">
        <v>121</v>
      </c>
      <c r="H1093" s="65" t="s">
        <v>1107</v>
      </c>
      <c r="I1093" s="59" t="s">
        <v>2062</v>
      </c>
      <c r="J1093" s="59" t="s">
        <v>2072</v>
      </c>
      <c r="K1093" s="59" t="s">
        <v>2129</v>
      </c>
      <c r="S1093" s="1" t="s">
        <v>2074</v>
      </c>
      <c r="BA1093" s="59" t="s">
        <v>2077</v>
      </c>
    </row>
    <row r="1094" spans="4:53" ht="26" x14ac:dyDescent="0.15">
      <c r="D1094" s="59" t="s">
        <v>2069</v>
      </c>
      <c r="G1094" s="25" t="s">
        <v>121</v>
      </c>
      <c r="H1094" s="65" t="s">
        <v>1107</v>
      </c>
      <c r="I1094" s="59" t="s">
        <v>2062</v>
      </c>
      <c r="J1094" s="59" t="s">
        <v>2072</v>
      </c>
      <c r="K1094" s="59" t="s">
        <v>2129</v>
      </c>
      <c r="S1094" s="1" t="s">
        <v>2075</v>
      </c>
      <c r="BA1094" s="59" t="s">
        <v>2078</v>
      </c>
    </row>
    <row r="1095" spans="4:53" x14ac:dyDescent="0.15">
      <c r="D1095" s="59" t="s">
        <v>2068</v>
      </c>
      <c r="G1095" s="25" t="s">
        <v>121</v>
      </c>
      <c r="H1095" s="65" t="s">
        <v>1107</v>
      </c>
      <c r="I1095" s="59" t="s">
        <v>2062</v>
      </c>
      <c r="J1095" s="59" t="s">
        <v>2072</v>
      </c>
      <c r="K1095" s="59" t="s">
        <v>2129</v>
      </c>
      <c r="S1095" s="1" t="s">
        <v>2074</v>
      </c>
      <c r="BA1095" s="59" t="s">
        <v>2079</v>
      </c>
    </row>
    <row r="1096" spans="4:53" x14ac:dyDescent="0.15">
      <c r="D1096" s="59" t="s">
        <v>2069</v>
      </c>
      <c r="G1096" s="25" t="s">
        <v>121</v>
      </c>
      <c r="H1096" s="65" t="s">
        <v>1107</v>
      </c>
      <c r="I1096" s="59" t="s">
        <v>2062</v>
      </c>
      <c r="J1096" s="59" t="s">
        <v>2072</v>
      </c>
      <c r="K1096" s="59" t="s">
        <v>2129</v>
      </c>
      <c r="S1096" s="1" t="s">
        <v>2075</v>
      </c>
      <c r="BA1096" s="59" t="s">
        <v>2080</v>
      </c>
    </row>
    <row r="1097" spans="4:53" x14ac:dyDescent="0.15">
      <c r="D1097" s="59" t="s">
        <v>2070</v>
      </c>
      <c r="G1097" s="25" t="s">
        <v>121</v>
      </c>
      <c r="H1097" s="65" t="s">
        <v>1107</v>
      </c>
      <c r="I1097" s="59" t="s">
        <v>2062</v>
      </c>
      <c r="J1097" s="59" t="s">
        <v>2072</v>
      </c>
      <c r="K1097" s="59" t="s">
        <v>2129</v>
      </c>
      <c r="S1097" s="1"/>
      <c r="BA1097" s="59" t="s">
        <v>1539</v>
      </c>
    </row>
    <row r="1098" spans="4:53" x14ac:dyDescent="0.15">
      <c r="D1098" s="59" t="s">
        <v>2071</v>
      </c>
      <c r="G1098" s="25" t="s">
        <v>121</v>
      </c>
      <c r="H1098" s="65" t="s">
        <v>1107</v>
      </c>
      <c r="I1098" s="59" t="s">
        <v>2062</v>
      </c>
      <c r="J1098" s="59" t="s">
        <v>2072</v>
      </c>
      <c r="K1098" s="59" t="s">
        <v>2129</v>
      </c>
      <c r="S1098" s="1"/>
      <c r="BA1098" s="59" t="s">
        <v>1539</v>
      </c>
    </row>
    <row r="1099" spans="4:53" x14ac:dyDescent="0.15">
      <c r="D1099" s="1" t="s">
        <v>2081</v>
      </c>
      <c r="G1099" s="25" t="s">
        <v>121</v>
      </c>
      <c r="H1099" s="65" t="s">
        <v>1107</v>
      </c>
      <c r="I1099" s="59" t="s">
        <v>2062</v>
      </c>
      <c r="J1099" s="59" t="s">
        <v>2130</v>
      </c>
      <c r="S1099" s="1" t="s">
        <v>2083</v>
      </c>
      <c r="BA1099" s="1" t="s">
        <v>2085</v>
      </c>
    </row>
    <row r="1100" spans="4:53" x14ac:dyDescent="0.15">
      <c r="D1100" s="1" t="s">
        <v>2082</v>
      </c>
      <c r="G1100" s="25" t="s">
        <v>121</v>
      </c>
      <c r="H1100" s="65" t="s">
        <v>1107</v>
      </c>
      <c r="I1100" s="59" t="s">
        <v>2062</v>
      </c>
      <c r="J1100" s="59" t="s">
        <v>2130</v>
      </c>
      <c r="S1100" s="1" t="s">
        <v>2084</v>
      </c>
      <c r="BA1100" s="1" t="s">
        <v>2086</v>
      </c>
    </row>
    <row r="1101" spans="4:53" x14ac:dyDescent="0.15">
      <c r="D1101" s="1" t="s">
        <v>2087</v>
      </c>
      <c r="G1101" s="25" t="s">
        <v>121</v>
      </c>
      <c r="H1101" s="65" t="s">
        <v>1107</v>
      </c>
      <c r="I1101" s="59" t="s">
        <v>2062</v>
      </c>
      <c r="J1101" s="59" t="s">
        <v>2091</v>
      </c>
      <c r="S1101" s="1" t="s">
        <v>2089</v>
      </c>
      <c r="BA1101" s="1" t="s">
        <v>2092</v>
      </c>
    </row>
    <row r="1102" spans="4:53" x14ac:dyDescent="0.15">
      <c r="D1102" s="1" t="s">
        <v>2088</v>
      </c>
      <c r="G1102" s="25" t="s">
        <v>121</v>
      </c>
      <c r="H1102" s="65" t="s">
        <v>1107</v>
      </c>
      <c r="I1102" s="59" t="s">
        <v>2062</v>
      </c>
      <c r="J1102" s="59" t="s">
        <v>2091</v>
      </c>
      <c r="S1102" s="1" t="s">
        <v>315</v>
      </c>
      <c r="BA1102" s="1" t="s">
        <v>2090</v>
      </c>
    </row>
    <row r="1103" spans="4:53" x14ac:dyDescent="0.15">
      <c r="D1103" s="1" t="s">
        <v>2093</v>
      </c>
      <c r="G1103" s="25" t="s">
        <v>121</v>
      </c>
      <c r="H1103" s="65" t="s">
        <v>1107</v>
      </c>
      <c r="I1103" s="59" t="s">
        <v>2062</v>
      </c>
      <c r="J1103" s="59" t="s">
        <v>2103</v>
      </c>
      <c r="S1103" s="1" t="s">
        <v>2097</v>
      </c>
      <c r="BA1103" s="1" t="s">
        <v>2101</v>
      </c>
    </row>
    <row r="1104" spans="4:53" x14ac:dyDescent="0.15">
      <c r="D1104" s="1" t="s">
        <v>2094</v>
      </c>
      <c r="G1104" s="25" t="s">
        <v>121</v>
      </c>
      <c r="H1104" s="65" t="s">
        <v>1107</v>
      </c>
      <c r="I1104" s="59" t="s">
        <v>2062</v>
      </c>
      <c r="J1104" s="59" t="s">
        <v>2103</v>
      </c>
      <c r="S1104" s="1" t="s">
        <v>2098</v>
      </c>
      <c r="BA1104" s="23" t="s">
        <v>2102</v>
      </c>
    </row>
    <row r="1105" spans="4:53" x14ac:dyDescent="0.15">
      <c r="D1105" s="1" t="s">
        <v>2095</v>
      </c>
      <c r="G1105" s="25" t="s">
        <v>121</v>
      </c>
      <c r="H1105" s="65" t="s">
        <v>1107</v>
      </c>
      <c r="I1105" s="59" t="s">
        <v>2062</v>
      </c>
      <c r="J1105" s="59" t="s">
        <v>2103</v>
      </c>
      <c r="S1105" s="1" t="s">
        <v>2099</v>
      </c>
      <c r="BA1105" s="1" t="s">
        <v>2079</v>
      </c>
    </row>
    <row r="1106" spans="4:53" x14ac:dyDescent="0.15">
      <c r="D1106" s="1" t="s">
        <v>2096</v>
      </c>
      <c r="G1106" s="25" t="s">
        <v>121</v>
      </c>
      <c r="H1106" s="65" t="s">
        <v>1107</v>
      </c>
      <c r="I1106" s="59" t="s">
        <v>2062</v>
      </c>
      <c r="J1106" s="59" t="s">
        <v>2103</v>
      </c>
      <c r="S1106" s="1" t="s">
        <v>2100</v>
      </c>
      <c r="BA1106" s="1" t="s">
        <v>2079</v>
      </c>
    </row>
    <row r="1107" spans="4:53" ht="26" x14ac:dyDescent="0.15">
      <c r="D1107" s="1" t="s">
        <v>2104</v>
      </c>
      <c r="G1107" s="25" t="s">
        <v>121</v>
      </c>
      <c r="H1107" s="65" t="s">
        <v>1107</v>
      </c>
      <c r="I1107" s="59" t="s">
        <v>2062</v>
      </c>
      <c r="J1107" s="59" t="s">
        <v>2104</v>
      </c>
      <c r="K1107" s="59" t="s">
        <v>2131</v>
      </c>
      <c r="S1107" s="1" t="s">
        <v>2106</v>
      </c>
      <c r="BA1107" s="35" t="s">
        <v>2108</v>
      </c>
    </row>
    <row r="1108" spans="4:53" ht="26" x14ac:dyDescent="0.15">
      <c r="D1108" s="1" t="s">
        <v>2105</v>
      </c>
      <c r="G1108" s="25" t="s">
        <v>121</v>
      </c>
      <c r="H1108" s="65" t="s">
        <v>1107</v>
      </c>
      <c r="I1108" s="59" t="s">
        <v>2062</v>
      </c>
      <c r="J1108" s="59" t="s">
        <v>2104</v>
      </c>
      <c r="K1108" s="59" t="s">
        <v>2132</v>
      </c>
      <c r="S1108" s="1" t="s">
        <v>2107</v>
      </c>
      <c r="BA1108" s="35" t="s">
        <v>2109</v>
      </c>
    </row>
    <row r="1109" spans="4:53" x14ac:dyDescent="0.15">
      <c r="D1109" s="1" t="s">
        <v>2202</v>
      </c>
      <c r="G1109" s="25" t="s">
        <v>121</v>
      </c>
      <c r="H1109" s="65" t="s">
        <v>1107</v>
      </c>
      <c r="I1109" s="59" t="s">
        <v>2062</v>
      </c>
      <c r="J1109" s="59" t="s">
        <v>2210</v>
      </c>
      <c r="S1109" s="1" t="s">
        <v>315</v>
      </c>
      <c r="BA1109" s="35" t="s">
        <v>2206</v>
      </c>
    </row>
    <row r="1110" spans="4:53" x14ac:dyDescent="0.15">
      <c r="D1110" s="1" t="s">
        <v>2203</v>
      </c>
      <c r="G1110" s="25" t="s">
        <v>121</v>
      </c>
      <c r="H1110" s="65" t="s">
        <v>1107</v>
      </c>
      <c r="I1110" s="59" t="s">
        <v>2062</v>
      </c>
      <c r="J1110" s="59" t="s">
        <v>2210</v>
      </c>
      <c r="S1110" s="1" t="s">
        <v>315</v>
      </c>
      <c r="BA1110" s="35" t="s">
        <v>2206</v>
      </c>
    </row>
    <row r="1111" spans="4:53" x14ac:dyDescent="0.15">
      <c r="D1111" s="1" t="s">
        <v>2204</v>
      </c>
      <c r="G1111" s="25" t="s">
        <v>121</v>
      </c>
      <c r="H1111" s="65" t="s">
        <v>1107</v>
      </c>
      <c r="I1111" s="59" t="s">
        <v>2062</v>
      </c>
      <c r="J1111" s="59" t="s">
        <v>2210</v>
      </c>
      <c r="S1111" s="1" t="s">
        <v>315</v>
      </c>
      <c r="BA1111" s="35" t="s">
        <v>2206</v>
      </c>
    </row>
    <row r="1112" spans="4:53" x14ac:dyDescent="0.15">
      <c r="D1112" s="1" t="s">
        <v>2205</v>
      </c>
      <c r="G1112" s="25" t="s">
        <v>121</v>
      </c>
      <c r="H1112" s="65" t="s">
        <v>1107</v>
      </c>
      <c r="I1112" s="59" t="s">
        <v>2062</v>
      </c>
      <c r="J1112" s="59" t="s">
        <v>2210</v>
      </c>
      <c r="S1112" s="1" t="s">
        <v>315</v>
      </c>
      <c r="BA1112" s="35" t="s">
        <v>2206</v>
      </c>
    </row>
    <row r="1113" spans="4:53" x14ac:dyDescent="0.15">
      <c r="D1113" s="1" t="s">
        <v>2211</v>
      </c>
      <c r="G1113" s="25" t="s">
        <v>121</v>
      </c>
      <c r="H1113" s="65" t="s">
        <v>1107</v>
      </c>
      <c r="I1113" s="59" t="s">
        <v>2062</v>
      </c>
      <c r="J1113" s="59" t="s">
        <v>2461</v>
      </c>
      <c r="K1113" s="59" t="s">
        <v>2212</v>
      </c>
      <c r="S1113" s="1" t="s">
        <v>2216</v>
      </c>
      <c r="BA1113" s="1" t="s">
        <v>2215</v>
      </c>
    </row>
    <row r="1114" spans="4:53" x14ac:dyDescent="0.15">
      <c r="D1114" s="1" t="s">
        <v>2213</v>
      </c>
      <c r="G1114" s="25" t="s">
        <v>121</v>
      </c>
      <c r="H1114" s="65" t="s">
        <v>1107</v>
      </c>
      <c r="I1114" s="59" t="s">
        <v>2062</v>
      </c>
      <c r="J1114" s="59" t="s">
        <v>2214</v>
      </c>
      <c r="S1114" s="1" t="s">
        <v>2217</v>
      </c>
      <c r="BA1114" s="1" t="s">
        <v>2206</v>
      </c>
    </row>
    <row r="1115" spans="4:53" x14ac:dyDescent="0.15">
      <c r="D1115" s="1" t="s">
        <v>2218</v>
      </c>
      <c r="G1115" s="25" t="s">
        <v>121</v>
      </c>
      <c r="H1115" s="65" t="s">
        <v>1107</v>
      </c>
      <c r="I1115" s="59" t="s">
        <v>2062</v>
      </c>
      <c r="J1115" s="59" t="s">
        <v>2355</v>
      </c>
      <c r="S1115" s="1" t="s">
        <v>2279</v>
      </c>
      <c r="BA1115" s="1" t="s">
        <v>2339</v>
      </c>
    </row>
    <row r="1116" spans="4:53" x14ac:dyDescent="0.15">
      <c r="D1116" s="1" t="s">
        <v>2219</v>
      </c>
      <c r="G1116" s="25" t="s">
        <v>121</v>
      </c>
      <c r="H1116" s="65" t="s">
        <v>1107</v>
      </c>
      <c r="I1116" s="59" t="s">
        <v>2062</v>
      </c>
      <c r="J1116" s="59" t="s">
        <v>2355</v>
      </c>
      <c r="S1116" s="1" t="s">
        <v>573</v>
      </c>
      <c r="BA1116" s="1" t="s">
        <v>2340</v>
      </c>
    </row>
    <row r="1117" spans="4:53" x14ac:dyDescent="0.15">
      <c r="D1117" s="1" t="s">
        <v>2220</v>
      </c>
      <c r="G1117" s="25" t="s">
        <v>121</v>
      </c>
      <c r="H1117" s="65" t="s">
        <v>1107</v>
      </c>
      <c r="I1117" s="59" t="s">
        <v>2062</v>
      </c>
      <c r="J1117" s="59" t="s">
        <v>2355</v>
      </c>
      <c r="S1117" s="1" t="s">
        <v>2280</v>
      </c>
      <c r="BA1117" s="1" t="s">
        <v>2341</v>
      </c>
    </row>
    <row r="1118" spans="4:53" x14ac:dyDescent="0.15">
      <c r="D1118" s="1" t="s">
        <v>2221</v>
      </c>
      <c r="G1118" s="25" t="s">
        <v>121</v>
      </c>
      <c r="H1118" s="65" t="s">
        <v>1107</v>
      </c>
      <c r="I1118" s="59" t="s">
        <v>2062</v>
      </c>
      <c r="J1118" s="59" t="s">
        <v>2355</v>
      </c>
      <c r="S1118" s="1" t="s">
        <v>2281</v>
      </c>
      <c r="BA1118" s="1" t="s">
        <v>2341</v>
      </c>
    </row>
    <row r="1119" spans="4:53" x14ac:dyDescent="0.15">
      <c r="D1119" s="1" t="s">
        <v>2222</v>
      </c>
      <c r="G1119" s="25" t="s">
        <v>121</v>
      </c>
      <c r="H1119" s="65" t="s">
        <v>1107</v>
      </c>
      <c r="I1119" s="59" t="s">
        <v>2062</v>
      </c>
      <c r="J1119" s="59" t="s">
        <v>2355</v>
      </c>
      <c r="S1119" s="1" t="s">
        <v>2282</v>
      </c>
      <c r="BA1119" s="1" t="s">
        <v>2341</v>
      </c>
    </row>
    <row r="1120" spans="4:53" x14ac:dyDescent="0.15">
      <c r="D1120" s="1" t="s">
        <v>2223</v>
      </c>
      <c r="G1120" s="25" t="s">
        <v>121</v>
      </c>
      <c r="H1120" s="65" t="s">
        <v>1107</v>
      </c>
      <c r="I1120" s="59" t="s">
        <v>2062</v>
      </c>
      <c r="J1120" s="59" t="s">
        <v>2355</v>
      </c>
      <c r="S1120" s="1" t="s">
        <v>2283</v>
      </c>
      <c r="BA1120" s="1" t="s">
        <v>2341</v>
      </c>
    </row>
    <row r="1121" spans="4:53" x14ac:dyDescent="0.15">
      <c r="D1121" s="1" t="s">
        <v>2224</v>
      </c>
      <c r="G1121" s="25" t="s">
        <v>121</v>
      </c>
      <c r="H1121" s="65" t="s">
        <v>1107</v>
      </c>
      <c r="I1121" s="59" t="s">
        <v>2062</v>
      </c>
      <c r="J1121" s="59" t="s">
        <v>2355</v>
      </c>
      <c r="S1121" s="1" t="s">
        <v>2284</v>
      </c>
      <c r="BA1121" s="1" t="s">
        <v>2342</v>
      </c>
    </row>
    <row r="1122" spans="4:53" x14ac:dyDescent="0.15">
      <c r="D1122" s="1" t="s">
        <v>2225</v>
      </c>
      <c r="G1122" s="25" t="s">
        <v>121</v>
      </c>
      <c r="H1122" s="65" t="s">
        <v>1107</v>
      </c>
      <c r="I1122" s="59" t="s">
        <v>2062</v>
      </c>
      <c r="J1122" s="59" t="s">
        <v>2355</v>
      </c>
      <c r="S1122" s="1" t="s">
        <v>2285</v>
      </c>
      <c r="BA1122" s="1" t="s">
        <v>2343</v>
      </c>
    </row>
    <row r="1123" spans="4:53" x14ac:dyDescent="0.15">
      <c r="D1123" s="1" t="s">
        <v>2226</v>
      </c>
      <c r="G1123" s="25" t="s">
        <v>121</v>
      </c>
      <c r="H1123" s="65" t="s">
        <v>1107</v>
      </c>
      <c r="I1123" s="59" t="s">
        <v>2062</v>
      </c>
      <c r="J1123" s="59" t="s">
        <v>2355</v>
      </c>
      <c r="S1123" s="1" t="s">
        <v>2286</v>
      </c>
      <c r="BA1123" s="1" t="s">
        <v>2344</v>
      </c>
    </row>
    <row r="1124" spans="4:53" x14ac:dyDescent="0.15">
      <c r="D1124" s="1" t="s">
        <v>2227</v>
      </c>
      <c r="G1124" s="25" t="s">
        <v>121</v>
      </c>
      <c r="H1124" s="65" t="s">
        <v>1107</v>
      </c>
      <c r="I1124" s="59" t="s">
        <v>2062</v>
      </c>
      <c r="J1124" s="59" t="s">
        <v>2355</v>
      </c>
      <c r="S1124" s="1" t="s">
        <v>2287</v>
      </c>
      <c r="BA1124" s="1" t="s">
        <v>2344</v>
      </c>
    </row>
    <row r="1125" spans="4:53" x14ac:dyDescent="0.15">
      <c r="D1125" s="1" t="s">
        <v>2228</v>
      </c>
      <c r="G1125" s="25" t="s">
        <v>121</v>
      </c>
      <c r="H1125" s="65" t="s">
        <v>1107</v>
      </c>
      <c r="I1125" s="59" t="s">
        <v>2062</v>
      </c>
      <c r="J1125" s="59" t="s">
        <v>2355</v>
      </c>
      <c r="S1125" s="1" t="s">
        <v>2288</v>
      </c>
      <c r="BA1125" s="1" t="s">
        <v>2344</v>
      </c>
    </row>
    <row r="1126" spans="4:53" x14ac:dyDescent="0.15">
      <c r="D1126" s="1" t="s">
        <v>2229</v>
      </c>
      <c r="G1126" s="25" t="s">
        <v>121</v>
      </c>
      <c r="H1126" s="65" t="s">
        <v>1107</v>
      </c>
      <c r="I1126" s="59" t="s">
        <v>2062</v>
      </c>
      <c r="J1126" s="59" t="s">
        <v>2355</v>
      </c>
      <c r="S1126" s="1" t="s">
        <v>2289</v>
      </c>
      <c r="BA1126" s="1" t="s">
        <v>2344</v>
      </c>
    </row>
    <row r="1127" spans="4:53" x14ac:dyDescent="0.15">
      <c r="D1127" s="1" t="s">
        <v>2230</v>
      </c>
      <c r="G1127" s="25" t="s">
        <v>121</v>
      </c>
      <c r="H1127" s="65" t="s">
        <v>1107</v>
      </c>
      <c r="I1127" s="59" t="s">
        <v>2062</v>
      </c>
      <c r="J1127" s="59" t="s">
        <v>2355</v>
      </c>
      <c r="S1127" s="1" t="s">
        <v>2290</v>
      </c>
      <c r="BA1127" s="1" t="s">
        <v>2345</v>
      </c>
    </row>
    <row r="1128" spans="4:53" x14ac:dyDescent="0.15">
      <c r="D1128" s="1" t="s">
        <v>2231</v>
      </c>
      <c r="G1128" s="25" t="s">
        <v>121</v>
      </c>
      <c r="H1128" s="65" t="s">
        <v>1107</v>
      </c>
      <c r="I1128" s="59" t="s">
        <v>2062</v>
      </c>
      <c r="J1128" s="59" t="s">
        <v>2355</v>
      </c>
      <c r="S1128" s="1" t="s">
        <v>2291</v>
      </c>
      <c r="BA1128" s="1" t="s">
        <v>2345</v>
      </c>
    </row>
    <row r="1129" spans="4:53" x14ac:dyDescent="0.15">
      <c r="D1129" s="1" t="s">
        <v>2232</v>
      </c>
      <c r="G1129" s="25" t="s">
        <v>121</v>
      </c>
      <c r="H1129" s="65" t="s">
        <v>1107</v>
      </c>
      <c r="I1129" s="59" t="s">
        <v>2062</v>
      </c>
      <c r="J1129" s="59" t="s">
        <v>2355</v>
      </c>
      <c r="S1129" s="1" t="s">
        <v>2292</v>
      </c>
      <c r="BA1129" s="1" t="s">
        <v>2345</v>
      </c>
    </row>
    <row r="1130" spans="4:53" x14ac:dyDescent="0.15">
      <c r="D1130" s="1" t="s">
        <v>2233</v>
      </c>
      <c r="G1130" s="25" t="s">
        <v>121</v>
      </c>
      <c r="H1130" s="65" t="s">
        <v>1107</v>
      </c>
      <c r="I1130" s="59" t="s">
        <v>2062</v>
      </c>
      <c r="J1130" s="59" t="s">
        <v>2355</v>
      </c>
      <c r="S1130" s="1" t="s">
        <v>2293</v>
      </c>
      <c r="BA1130" s="1" t="s">
        <v>2345</v>
      </c>
    </row>
    <row r="1131" spans="4:53" x14ac:dyDescent="0.15">
      <c r="D1131" s="1" t="s">
        <v>2234</v>
      </c>
      <c r="G1131" s="25" t="s">
        <v>121</v>
      </c>
      <c r="H1131" s="65" t="s">
        <v>1107</v>
      </c>
      <c r="I1131" s="59" t="s">
        <v>2062</v>
      </c>
      <c r="J1131" s="59" t="s">
        <v>2355</v>
      </c>
      <c r="S1131" s="1" t="s">
        <v>2294</v>
      </c>
      <c r="BA1131" s="1" t="s">
        <v>2345</v>
      </c>
    </row>
    <row r="1132" spans="4:53" x14ac:dyDescent="0.15">
      <c r="D1132" s="1" t="s">
        <v>2235</v>
      </c>
      <c r="G1132" s="25" t="s">
        <v>121</v>
      </c>
      <c r="H1132" s="65" t="s">
        <v>1107</v>
      </c>
      <c r="I1132" s="59" t="s">
        <v>2062</v>
      </c>
      <c r="J1132" s="59" t="s">
        <v>2355</v>
      </c>
      <c r="S1132" s="1" t="s">
        <v>2295</v>
      </c>
      <c r="BA1132" s="1" t="s">
        <v>2345</v>
      </c>
    </row>
    <row r="1133" spans="4:53" x14ac:dyDescent="0.15">
      <c r="D1133" s="1" t="s">
        <v>2236</v>
      </c>
      <c r="G1133" s="25" t="s">
        <v>121</v>
      </c>
      <c r="H1133" s="65" t="s">
        <v>1107</v>
      </c>
      <c r="I1133" s="59" t="s">
        <v>2062</v>
      </c>
      <c r="J1133" s="59" t="s">
        <v>2355</v>
      </c>
      <c r="S1133" s="1" t="s">
        <v>2296</v>
      </c>
      <c r="BA1133" s="1" t="s">
        <v>2345</v>
      </c>
    </row>
    <row r="1134" spans="4:53" x14ac:dyDescent="0.15">
      <c r="D1134" s="1" t="s">
        <v>2237</v>
      </c>
      <c r="G1134" s="25" t="s">
        <v>121</v>
      </c>
      <c r="H1134" s="65" t="s">
        <v>1107</v>
      </c>
      <c r="I1134" s="59" t="s">
        <v>2062</v>
      </c>
      <c r="J1134" s="59" t="s">
        <v>2355</v>
      </c>
      <c r="S1134" s="1" t="s">
        <v>2297</v>
      </c>
      <c r="BA1134" s="1" t="s">
        <v>2345</v>
      </c>
    </row>
    <row r="1135" spans="4:53" x14ac:dyDescent="0.15">
      <c r="D1135" s="1" t="s">
        <v>2238</v>
      </c>
      <c r="G1135" s="25" t="s">
        <v>121</v>
      </c>
      <c r="H1135" s="65" t="s">
        <v>1107</v>
      </c>
      <c r="I1135" s="59" t="s">
        <v>2062</v>
      </c>
      <c r="J1135" s="59" t="s">
        <v>2355</v>
      </c>
      <c r="S1135" s="1" t="s">
        <v>2298</v>
      </c>
      <c r="BA1135" s="1" t="s">
        <v>2345</v>
      </c>
    </row>
    <row r="1136" spans="4:53" x14ac:dyDescent="0.15">
      <c r="D1136" s="1" t="s">
        <v>2239</v>
      </c>
      <c r="G1136" s="25" t="s">
        <v>121</v>
      </c>
      <c r="H1136" s="65" t="s">
        <v>1107</v>
      </c>
      <c r="I1136" s="59" t="s">
        <v>2062</v>
      </c>
      <c r="J1136" s="59" t="s">
        <v>2355</v>
      </c>
      <c r="S1136" s="1" t="s">
        <v>2299</v>
      </c>
      <c r="BA1136" s="1" t="s">
        <v>2345</v>
      </c>
    </row>
    <row r="1137" spans="4:53" x14ac:dyDescent="0.15">
      <c r="D1137" s="1" t="s">
        <v>2240</v>
      </c>
      <c r="G1137" s="25" t="s">
        <v>121</v>
      </c>
      <c r="H1137" s="65" t="s">
        <v>1107</v>
      </c>
      <c r="I1137" s="59" t="s">
        <v>2062</v>
      </c>
      <c r="J1137" s="59" t="s">
        <v>2355</v>
      </c>
      <c r="S1137" s="1" t="s">
        <v>2300</v>
      </c>
      <c r="BA1137" s="1" t="s">
        <v>1670</v>
      </c>
    </row>
    <row r="1138" spans="4:53" x14ac:dyDescent="0.15">
      <c r="D1138" s="1" t="s">
        <v>2241</v>
      </c>
      <c r="G1138" s="25" t="s">
        <v>121</v>
      </c>
      <c r="H1138" s="65" t="s">
        <v>1107</v>
      </c>
      <c r="I1138" s="59" t="s">
        <v>2062</v>
      </c>
      <c r="J1138" s="59" t="s">
        <v>2355</v>
      </c>
      <c r="S1138" s="1" t="s">
        <v>2301</v>
      </c>
      <c r="BA1138" s="1" t="s">
        <v>2346</v>
      </c>
    </row>
    <row r="1139" spans="4:53" x14ac:dyDescent="0.15">
      <c r="D1139" s="1" t="s">
        <v>2242</v>
      </c>
      <c r="G1139" s="25" t="s">
        <v>121</v>
      </c>
      <c r="H1139" s="65" t="s">
        <v>1107</v>
      </c>
      <c r="I1139" s="59" t="s">
        <v>2062</v>
      </c>
      <c r="J1139" s="59" t="s">
        <v>2355</v>
      </c>
      <c r="S1139" s="1" t="s">
        <v>2302</v>
      </c>
      <c r="BA1139" s="1" t="s">
        <v>2347</v>
      </c>
    </row>
    <row r="1140" spans="4:53" x14ac:dyDescent="0.15">
      <c r="D1140" s="1" t="s">
        <v>2243</v>
      </c>
      <c r="G1140" s="25" t="s">
        <v>121</v>
      </c>
      <c r="H1140" s="65" t="s">
        <v>1107</v>
      </c>
      <c r="I1140" s="59" t="s">
        <v>2062</v>
      </c>
      <c r="J1140" s="59" t="s">
        <v>2355</v>
      </c>
      <c r="S1140" s="1" t="s">
        <v>2303</v>
      </c>
      <c r="BA1140" s="1" t="s">
        <v>2344</v>
      </c>
    </row>
    <row r="1141" spans="4:53" x14ac:dyDescent="0.15">
      <c r="D1141" s="1" t="s">
        <v>2244</v>
      </c>
      <c r="G1141" s="25" t="s">
        <v>121</v>
      </c>
      <c r="H1141" s="65" t="s">
        <v>1107</v>
      </c>
      <c r="I1141" s="59" t="s">
        <v>2062</v>
      </c>
      <c r="J1141" s="59" t="s">
        <v>2355</v>
      </c>
      <c r="S1141" s="1" t="s">
        <v>2304</v>
      </c>
      <c r="BA1141" s="1" t="s">
        <v>2344</v>
      </c>
    </row>
    <row r="1142" spans="4:53" x14ac:dyDescent="0.15">
      <c r="D1142" s="1" t="s">
        <v>2245</v>
      </c>
      <c r="G1142" s="25" t="s">
        <v>121</v>
      </c>
      <c r="H1142" s="65" t="s">
        <v>1107</v>
      </c>
      <c r="I1142" s="59" t="s">
        <v>2062</v>
      </c>
      <c r="J1142" s="59" t="s">
        <v>2355</v>
      </c>
      <c r="S1142" s="1" t="s">
        <v>2305</v>
      </c>
      <c r="BA1142" s="1" t="s">
        <v>2344</v>
      </c>
    </row>
    <row r="1143" spans="4:53" x14ac:dyDescent="0.15">
      <c r="D1143" s="1" t="s">
        <v>2246</v>
      </c>
      <c r="G1143" s="25" t="s">
        <v>121</v>
      </c>
      <c r="H1143" s="65" t="s">
        <v>1107</v>
      </c>
      <c r="I1143" s="59" t="s">
        <v>2062</v>
      </c>
      <c r="J1143" s="59" t="s">
        <v>2355</v>
      </c>
      <c r="S1143" s="1" t="s">
        <v>2306</v>
      </c>
      <c r="BA1143" s="1" t="s">
        <v>2344</v>
      </c>
    </row>
    <row r="1144" spans="4:53" x14ac:dyDescent="0.15">
      <c r="D1144" s="1" t="s">
        <v>2247</v>
      </c>
      <c r="G1144" s="25" t="s">
        <v>121</v>
      </c>
      <c r="H1144" s="65" t="s">
        <v>1107</v>
      </c>
      <c r="I1144" s="59" t="s">
        <v>2062</v>
      </c>
      <c r="J1144" s="59" t="s">
        <v>2355</v>
      </c>
      <c r="S1144" s="1" t="s">
        <v>2307</v>
      </c>
      <c r="BA1144" s="1" t="s">
        <v>2344</v>
      </c>
    </row>
    <row r="1145" spans="4:53" x14ac:dyDescent="0.15">
      <c r="D1145" s="1" t="s">
        <v>2248</v>
      </c>
      <c r="G1145" s="25" t="s">
        <v>121</v>
      </c>
      <c r="H1145" s="65" t="s">
        <v>1107</v>
      </c>
      <c r="I1145" s="59" t="s">
        <v>2062</v>
      </c>
      <c r="J1145" s="59" t="s">
        <v>2355</v>
      </c>
      <c r="S1145" s="1" t="s">
        <v>2308</v>
      </c>
      <c r="BA1145" s="1" t="s">
        <v>2344</v>
      </c>
    </row>
    <row r="1146" spans="4:53" x14ac:dyDescent="0.15">
      <c r="D1146" s="1" t="s">
        <v>2249</v>
      </c>
      <c r="G1146" s="25" t="s">
        <v>121</v>
      </c>
      <c r="H1146" s="65" t="s">
        <v>1107</v>
      </c>
      <c r="I1146" s="59" t="s">
        <v>2062</v>
      </c>
      <c r="J1146" s="59" t="s">
        <v>2355</v>
      </c>
      <c r="S1146" s="1" t="s">
        <v>2309</v>
      </c>
      <c r="BA1146" s="1" t="s">
        <v>2344</v>
      </c>
    </row>
    <row r="1147" spans="4:53" x14ac:dyDescent="0.15">
      <c r="D1147" s="1" t="s">
        <v>2250</v>
      </c>
      <c r="G1147" s="25" t="s">
        <v>121</v>
      </c>
      <c r="H1147" s="65" t="s">
        <v>1107</v>
      </c>
      <c r="I1147" s="59" t="s">
        <v>2062</v>
      </c>
      <c r="J1147" s="59" t="s">
        <v>2355</v>
      </c>
      <c r="S1147" s="1" t="s">
        <v>2310</v>
      </c>
      <c r="BA1147" s="1" t="s">
        <v>2348</v>
      </c>
    </row>
    <row r="1148" spans="4:53" x14ac:dyDescent="0.15">
      <c r="D1148" s="1" t="s">
        <v>2251</v>
      </c>
      <c r="G1148" s="25" t="s">
        <v>121</v>
      </c>
      <c r="H1148" s="65" t="s">
        <v>1107</v>
      </c>
      <c r="I1148" s="59" t="s">
        <v>2062</v>
      </c>
      <c r="J1148" s="59" t="s">
        <v>2355</v>
      </c>
      <c r="S1148" s="1" t="s">
        <v>2311</v>
      </c>
      <c r="BA1148" s="1" t="s">
        <v>2348</v>
      </c>
    </row>
    <row r="1149" spans="4:53" x14ac:dyDescent="0.15">
      <c r="D1149" s="1" t="s">
        <v>2252</v>
      </c>
      <c r="G1149" s="25" t="s">
        <v>121</v>
      </c>
      <c r="H1149" s="65" t="s">
        <v>1107</v>
      </c>
      <c r="I1149" s="59" t="s">
        <v>2062</v>
      </c>
      <c r="J1149" s="59" t="s">
        <v>2355</v>
      </c>
      <c r="S1149" s="1" t="s">
        <v>2312</v>
      </c>
      <c r="BA1149" s="1" t="s">
        <v>2349</v>
      </c>
    </row>
    <row r="1150" spans="4:53" x14ac:dyDescent="0.15">
      <c r="D1150" s="1" t="s">
        <v>2253</v>
      </c>
      <c r="G1150" s="25" t="s">
        <v>121</v>
      </c>
      <c r="H1150" s="65" t="s">
        <v>1107</v>
      </c>
      <c r="I1150" s="59" t="s">
        <v>2062</v>
      </c>
      <c r="J1150" s="59" t="s">
        <v>2355</v>
      </c>
      <c r="S1150" s="1" t="s">
        <v>2313</v>
      </c>
      <c r="BA1150" s="1" t="s">
        <v>2348</v>
      </c>
    </row>
    <row r="1151" spans="4:53" x14ac:dyDescent="0.15">
      <c r="D1151" s="1" t="s">
        <v>2254</v>
      </c>
      <c r="G1151" s="25" t="s">
        <v>121</v>
      </c>
      <c r="H1151" s="65" t="s">
        <v>1107</v>
      </c>
      <c r="I1151" s="59" t="s">
        <v>2062</v>
      </c>
      <c r="J1151" s="59" t="s">
        <v>2355</v>
      </c>
      <c r="S1151" s="1" t="s">
        <v>2314</v>
      </c>
      <c r="BA1151" s="1" t="s">
        <v>2348</v>
      </c>
    </row>
    <row r="1152" spans="4:53" x14ac:dyDescent="0.15">
      <c r="D1152" s="1" t="s">
        <v>2255</v>
      </c>
      <c r="G1152" s="25" t="s">
        <v>121</v>
      </c>
      <c r="H1152" s="65" t="s">
        <v>1107</v>
      </c>
      <c r="I1152" s="59" t="s">
        <v>2062</v>
      </c>
      <c r="J1152" s="59" t="s">
        <v>2355</v>
      </c>
      <c r="S1152" s="1" t="s">
        <v>2315</v>
      </c>
      <c r="BA1152" s="1" t="s">
        <v>2350</v>
      </c>
    </row>
    <row r="1153" spans="4:53" x14ac:dyDescent="0.15">
      <c r="D1153" s="1" t="s">
        <v>2256</v>
      </c>
      <c r="G1153" s="25" t="s">
        <v>121</v>
      </c>
      <c r="H1153" s="65" t="s">
        <v>1107</v>
      </c>
      <c r="I1153" s="59" t="s">
        <v>2062</v>
      </c>
      <c r="J1153" s="59" t="s">
        <v>2355</v>
      </c>
      <c r="S1153" s="1" t="s">
        <v>2316</v>
      </c>
      <c r="BA1153" s="1" t="s">
        <v>2348</v>
      </c>
    </row>
    <row r="1154" spans="4:53" x14ac:dyDescent="0.15">
      <c r="D1154" s="1" t="s">
        <v>2257</v>
      </c>
      <c r="G1154" s="25" t="s">
        <v>121</v>
      </c>
      <c r="H1154" s="65" t="s">
        <v>1107</v>
      </c>
      <c r="I1154" s="59" t="s">
        <v>2062</v>
      </c>
      <c r="J1154" s="59" t="s">
        <v>2355</v>
      </c>
      <c r="S1154" s="1" t="s">
        <v>2317</v>
      </c>
      <c r="BA1154" s="1" t="s">
        <v>2348</v>
      </c>
    </row>
    <row r="1155" spans="4:53" x14ac:dyDescent="0.15">
      <c r="D1155" s="1" t="s">
        <v>2258</v>
      </c>
      <c r="G1155" s="25" t="s">
        <v>121</v>
      </c>
      <c r="H1155" s="65" t="s">
        <v>1107</v>
      </c>
      <c r="I1155" s="59" t="s">
        <v>2062</v>
      </c>
      <c r="J1155" s="59" t="s">
        <v>2355</v>
      </c>
      <c r="S1155" s="1" t="s">
        <v>2318</v>
      </c>
      <c r="BA1155" s="1" t="s">
        <v>2348</v>
      </c>
    </row>
    <row r="1156" spans="4:53" x14ac:dyDescent="0.15">
      <c r="D1156" s="1" t="s">
        <v>2259</v>
      </c>
      <c r="G1156" s="25" t="s">
        <v>121</v>
      </c>
      <c r="H1156" s="65" t="s">
        <v>1107</v>
      </c>
      <c r="I1156" s="59" t="s">
        <v>2062</v>
      </c>
      <c r="J1156" s="59" t="s">
        <v>2355</v>
      </c>
      <c r="S1156" s="1" t="s">
        <v>2319</v>
      </c>
      <c r="BA1156" s="1" t="s">
        <v>2348</v>
      </c>
    </row>
    <row r="1157" spans="4:53" x14ac:dyDescent="0.15">
      <c r="D1157" s="1" t="s">
        <v>2260</v>
      </c>
      <c r="G1157" s="25" t="s">
        <v>121</v>
      </c>
      <c r="H1157" s="65" t="s">
        <v>1107</v>
      </c>
      <c r="I1157" s="59" t="s">
        <v>2062</v>
      </c>
      <c r="J1157" s="59" t="s">
        <v>2355</v>
      </c>
      <c r="S1157" s="1" t="s">
        <v>2320</v>
      </c>
      <c r="BA1157" s="1" t="s">
        <v>2348</v>
      </c>
    </row>
    <row r="1158" spans="4:53" x14ac:dyDescent="0.15">
      <c r="D1158" s="1" t="s">
        <v>2261</v>
      </c>
      <c r="G1158" s="25" t="s">
        <v>121</v>
      </c>
      <c r="H1158" s="65" t="s">
        <v>1107</v>
      </c>
      <c r="I1158" s="59" t="s">
        <v>2062</v>
      </c>
      <c r="J1158" s="59" t="s">
        <v>2355</v>
      </c>
      <c r="S1158" s="1" t="s">
        <v>2321</v>
      </c>
      <c r="BA1158" s="1" t="s">
        <v>2348</v>
      </c>
    </row>
    <row r="1159" spans="4:53" x14ac:dyDescent="0.15">
      <c r="D1159" s="1" t="s">
        <v>2262</v>
      </c>
      <c r="G1159" s="25" t="s">
        <v>121</v>
      </c>
      <c r="H1159" s="65" t="s">
        <v>1107</v>
      </c>
      <c r="I1159" s="59" t="s">
        <v>2062</v>
      </c>
      <c r="J1159" s="59" t="s">
        <v>2355</v>
      </c>
      <c r="S1159" s="1" t="s">
        <v>2322</v>
      </c>
      <c r="BA1159" s="1" t="s">
        <v>2351</v>
      </c>
    </row>
    <row r="1160" spans="4:53" x14ac:dyDescent="0.15">
      <c r="D1160" s="1" t="s">
        <v>2263</v>
      </c>
      <c r="G1160" s="25" t="s">
        <v>121</v>
      </c>
      <c r="H1160" s="65" t="s">
        <v>1107</v>
      </c>
      <c r="I1160" s="59" t="s">
        <v>2062</v>
      </c>
      <c r="J1160" s="59" t="s">
        <v>2355</v>
      </c>
      <c r="S1160" s="1" t="s">
        <v>2323</v>
      </c>
      <c r="BA1160" s="1" t="s">
        <v>2351</v>
      </c>
    </row>
    <row r="1161" spans="4:53" x14ac:dyDescent="0.15">
      <c r="D1161" s="1" t="s">
        <v>2264</v>
      </c>
      <c r="G1161" s="25" t="s">
        <v>121</v>
      </c>
      <c r="H1161" s="65" t="s">
        <v>1107</v>
      </c>
      <c r="I1161" s="59" t="s">
        <v>2062</v>
      </c>
      <c r="J1161" s="59" t="s">
        <v>2355</v>
      </c>
      <c r="S1161" s="1" t="s">
        <v>2324</v>
      </c>
      <c r="BA1161" s="1" t="s">
        <v>2351</v>
      </c>
    </row>
    <row r="1162" spans="4:53" x14ac:dyDescent="0.15">
      <c r="D1162" s="1" t="s">
        <v>2265</v>
      </c>
      <c r="G1162" s="25" t="s">
        <v>121</v>
      </c>
      <c r="H1162" s="65" t="s">
        <v>1107</v>
      </c>
      <c r="I1162" s="59" t="s">
        <v>2062</v>
      </c>
      <c r="J1162" s="59" t="s">
        <v>2355</v>
      </c>
      <c r="S1162" s="1" t="s">
        <v>2325</v>
      </c>
      <c r="BA1162" s="1" t="s">
        <v>2348</v>
      </c>
    </row>
    <row r="1163" spans="4:53" x14ac:dyDescent="0.15">
      <c r="D1163" s="1" t="s">
        <v>2266</v>
      </c>
      <c r="G1163" s="25" t="s">
        <v>121</v>
      </c>
      <c r="H1163" s="65" t="s">
        <v>1107</v>
      </c>
      <c r="I1163" s="59" t="s">
        <v>2062</v>
      </c>
      <c r="J1163" s="59" t="s">
        <v>2355</v>
      </c>
      <c r="S1163" s="1" t="s">
        <v>2326</v>
      </c>
      <c r="BA1163" s="1" t="s">
        <v>2352</v>
      </c>
    </row>
    <row r="1164" spans="4:53" x14ac:dyDescent="0.15">
      <c r="D1164" s="1" t="s">
        <v>2267</v>
      </c>
      <c r="G1164" s="25" t="s">
        <v>121</v>
      </c>
      <c r="H1164" s="65" t="s">
        <v>1107</v>
      </c>
      <c r="I1164" s="59" t="s">
        <v>2062</v>
      </c>
      <c r="J1164" s="59" t="s">
        <v>2355</v>
      </c>
      <c r="S1164" s="1" t="s">
        <v>2327</v>
      </c>
      <c r="BA1164" s="1" t="s">
        <v>2348</v>
      </c>
    </row>
    <row r="1165" spans="4:53" x14ac:dyDescent="0.15">
      <c r="D1165" s="1" t="s">
        <v>2268</v>
      </c>
      <c r="G1165" s="25" t="s">
        <v>121</v>
      </c>
      <c r="H1165" s="65" t="s">
        <v>1107</v>
      </c>
      <c r="I1165" s="59" t="s">
        <v>2062</v>
      </c>
      <c r="J1165" s="59" t="s">
        <v>2355</v>
      </c>
      <c r="S1165" s="1" t="s">
        <v>2328</v>
      </c>
      <c r="BA1165" s="1" t="s">
        <v>2348</v>
      </c>
    </row>
    <row r="1166" spans="4:53" x14ac:dyDescent="0.15">
      <c r="D1166" s="1" t="s">
        <v>2269</v>
      </c>
      <c r="G1166" s="25" t="s">
        <v>121</v>
      </c>
      <c r="H1166" s="65" t="s">
        <v>1107</v>
      </c>
      <c r="I1166" s="59" t="s">
        <v>2062</v>
      </c>
      <c r="J1166" s="59" t="s">
        <v>2355</v>
      </c>
      <c r="S1166" s="1" t="s">
        <v>2329</v>
      </c>
      <c r="BA1166" s="1" t="s">
        <v>2348</v>
      </c>
    </row>
    <row r="1167" spans="4:53" x14ac:dyDescent="0.15">
      <c r="D1167" s="1" t="s">
        <v>2270</v>
      </c>
      <c r="G1167" s="25" t="s">
        <v>121</v>
      </c>
      <c r="H1167" s="65" t="s">
        <v>1107</v>
      </c>
      <c r="I1167" s="59" t="s">
        <v>2062</v>
      </c>
      <c r="J1167" s="59" t="s">
        <v>2355</v>
      </c>
      <c r="S1167" s="1" t="s">
        <v>2330</v>
      </c>
      <c r="BA1167" s="1" t="s">
        <v>2348</v>
      </c>
    </row>
    <row r="1168" spans="4:53" x14ac:dyDescent="0.15">
      <c r="D1168" s="1" t="s">
        <v>2271</v>
      </c>
      <c r="G1168" s="25" t="s">
        <v>121</v>
      </c>
      <c r="H1168" s="65" t="s">
        <v>1107</v>
      </c>
      <c r="I1168" s="59" t="s">
        <v>2062</v>
      </c>
      <c r="J1168" s="59" t="s">
        <v>2355</v>
      </c>
      <c r="S1168" s="1" t="s">
        <v>2331</v>
      </c>
      <c r="BA1168" s="1" t="s">
        <v>2342</v>
      </c>
    </row>
    <row r="1169" spans="4:53" x14ac:dyDescent="0.15">
      <c r="D1169" s="1" t="s">
        <v>2272</v>
      </c>
      <c r="G1169" s="25" t="s">
        <v>121</v>
      </c>
      <c r="H1169" s="65" t="s">
        <v>1107</v>
      </c>
      <c r="I1169" s="59" t="s">
        <v>2062</v>
      </c>
      <c r="J1169" s="59" t="s">
        <v>2355</v>
      </c>
      <c r="S1169" s="1" t="s">
        <v>2332</v>
      </c>
      <c r="BA1169" s="1" t="s">
        <v>2351</v>
      </c>
    </row>
    <row r="1170" spans="4:53" x14ac:dyDescent="0.15">
      <c r="D1170" s="1" t="s">
        <v>2273</v>
      </c>
      <c r="G1170" s="25" t="s">
        <v>121</v>
      </c>
      <c r="H1170" s="65" t="s">
        <v>1107</v>
      </c>
      <c r="I1170" s="59" t="s">
        <v>2062</v>
      </c>
      <c r="J1170" s="59" t="s">
        <v>2355</v>
      </c>
      <c r="S1170" s="1" t="s">
        <v>2333</v>
      </c>
      <c r="BA1170" s="1" t="s">
        <v>2353</v>
      </c>
    </row>
    <row r="1171" spans="4:53" x14ac:dyDescent="0.15">
      <c r="D1171" s="1" t="s">
        <v>2274</v>
      </c>
      <c r="G1171" s="25" t="s">
        <v>121</v>
      </c>
      <c r="H1171" s="65" t="s">
        <v>1107</v>
      </c>
      <c r="I1171" s="59" t="s">
        <v>2062</v>
      </c>
      <c r="J1171" s="59" t="s">
        <v>2355</v>
      </c>
      <c r="S1171" s="1" t="s">
        <v>2334</v>
      </c>
      <c r="BA1171" s="1" t="s">
        <v>2353</v>
      </c>
    </row>
    <row r="1172" spans="4:53" x14ac:dyDescent="0.15">
      <c r="D1172" s="1" t="s">
        <v>2275</v>
      </c>
      <c r="G1172" s="25" t="s">
        <v>121</v>
      </c>
      <c r="H1172" s="65" t="s">
        <v>1107</v>
      </c>
      <c r="I1172" s="59" t="s">
        <v>2062</v>
      </c>
      <c r="J1172" s="59" t="s">
        <v>2355</v>
      </c>
      <c r="S1172" s="1" t="s">
        <v>2335</v>
      </c>
      <c r="BA1172" s="1" t="s">
        <v>2354</v>
      </c>
    </row>
    <row r="1173" spans="4:53" x14ac:dyDescent="0.15">
      <c r="D1173" s="1" t="s">
        <v>2276</v>
      </c>
      <c r="G1173" s="25" t="s">
        <v>121</v>
      </c>
      <c r="H1173" s="65" t="s">
        <v>1107</v>
      </c>
      <c r="I1173" s="59" t="s">
        <v>2062</v>
      </c>
      <c r="J1173" s="59" t="s">
        <v>2355</v>
      </c>
      <c r="S1173" s="1" t="s">
        <v>2336</v>
      </c>
      <c r="BA1173" s="1" t="s">
        <v>2342</v>
      </c>
    </row>
    <row r="1174" spans="4:53" x14ac:dyDescent="0.15">
      <c r="D1174" s="1" t="s">
        <v>2277</v>
      </c>
      <c r="G1174" s="25" t="s">
        <v>121</v>
      </c>
      <c r="H1174" s="65" t="s">
        <v>1107</v>
      </c>
      <c r="I1174" s="59" t="s">
        <v>2062</v>
      </c>
      <c r="J1174" s="59" t="s">
        <v>2355</v>
      </c>
      <c r="S1174" s="1" t="s">
        <v>2337</v>
      </c>
      <c r="BA1174" s="1" t="s">
        <v>2354</v>
      </c>
    </row>
    <row r="1175" spans="4:53" x14ac:dyDescent="0.15">
      <c r="D1175" s="1" t="s">
        <v>2278</v>
      </c>
      <c r="G1175" s="25" t="s">
        <v>121</v>
      </c>
      <c r="H1175" s="65" t="s">
        <v>1107</v>
      </c>
      <c r="I1175" s="59" t="s">
        <v>2062</v>
      </c>
      <c r="J1175" s="59" t="s">
        <v>2355</v>
      </c>
      <c r="S1175" s="1" t="s">
        <v>2338</v>
      </c>
      <c r="BA1175" s="1" t="s">
        <v>2354</v>
      </c>
    </row>
    <row r="1176" spans="4:53" x14ac:dyDescent="0.15">
      <c r="D1176" s="1" t="s">
        <v>2462</v>
      </c>
      <c r="G1176" s="25" t="s">
        <v>121</v>
      </c>
      <c r="H1176" s="65" t="s">
        <v>1107</v>
      </c>
      <c r="I1176" s="59" t="s">
        <v>2062</v>
      </c>
      <c r="S1176" s="1"/>
      <c r="BA1176" s="1" t="s">
        <v>2476</v>
      </c>
    </row>
    <row r="1177" spans="4:53" x14ac:dyDescent="0.15">
      <c r="D1177" s="1" t="s">
        <v>2463</v>
      </c>
      <c r="G1177" s="25" t="s">
        <v>121</v>
      </c>
      <c r="H1177" s="65" t="s">
        <v>1107</v>
      </c>
      <c r="I1177" s="59" t="s">
        <v>2062</v>
      </c>
      <c r="S1177" s="1"/>
      <c r="BA1177" s="1" t="s">
        <v>2476</v>
      </c>
    </row>
    <row r="1178" spans="4:53" x14ac:dyDescent="0.15">
      <c r="D1178" s="1" t="s">
        <v>2464</v>
      </c>
      <c r="G1178" s="25" t="s">
        <v>121</v>
      </c>
      <c r="H1178" s="65" t="s">
        <v>1107</v>
      </c>
      <c r="I1178" s="59" t="s">
        <v>2062</v>
      </c>
      <c r="S1178" s="1"/>
      <c r="BA1178" s="1" t="s">
        <v>2476</v>
      </c>
    </row>
    <row r="1179" spans="4:53" x14ac:dyDescent="0.15">
      <c r="D1179" s="1" t="s">
        <v>2465</v>
      </c>
      <c r="G1179" s="25" t="s">
        <v>121</v>
      </c>
      <c r="H1179" s="65" t="s">
        <v>1107</v>
      </c>
      <c r="I1179" s="59" t="s">
        <v>2062</v>
      </c>
      <c r="S1179" s="1"/>
      <c r="BA1179" s="1" t="s">
        <v>2476</v>
      </c>
    </row>
    <row r="1180" spans="4:53" x14ac:dyDescent="0.15">
      <c r="D1180" s="1" t="s">
        <v>2466</v>
      </c>
      <c r="G1180" s="25" t="s">
        <v>121</v>
      </c>
      <c r="H1180" s="65" t="s">
        <v>1107</v>
      </c>
      <c r="I1180" s="59" t="s">
        <v>2062</v>
      </c>
      <c r="S1180" s="1"/>
      <c r="BA1180" s="1" t="s">
        <v>2342</v>
      </c>
    </row>
    <row r="1181" spans="4:53" x14ac:dyDescent="0.15">
      <c r="D1181" s="1" t="s">
        <v>2257</v>
      </c>
      <c r="G1181" s="25" t="s">
        <v>121</v>
      </c>
      <c r="H1181" s="65" t="s">
        <v>1107</v>
      </c>
      <c r="I1181" s="59" t="s">
        <v>2062</v>
      </c>
      <c r="S1181" s="1"/>
      <c r="BA1181" s="1" t="s">
        <v>2477</v>
      </c>
    </row>
    <row r="1182" spans="4:53" x14ac:dyDescent="0.15">
      <c r="D1182" s="1" t="s">
        <v>2467</v>
      </c>
      <c r="G1182" s="25" t="s">
        <v>121</v>
      </c>
      <c r="H1182" s="65" t="s">
        <v>1107</v>
      </c>
      <c r="I1182" s="59" t="s">
        <v>2062</v>
      </c>
      <c r="S1182" s="1"/>
      <c r="BA1182" s="1" t="s">
        <v>2342</v>
      </c>
    </row>
    <row r="1183" spans="4:53" x14ac:dyDescent="0.15">
      <c r="D1183" s="1" t="s">
        <v>2468</v>
      </c>
      <c r="G1183" s="25" t="s">
        <v>121</v>
      </c>
      <c r="H1183" s="65" t="s">
        <v>1107</v>
      </c>
      <c r="I1183" s="59" t="s">
        <v>2062</v>
      </c>
      <c r="S1183" s="1"/>
      <c r="BA1183" s="1" t="s">
        <v>2342</v>
      </c>
    </row>
    <row r="1184" spans="4:53" x14ac:dyDescent="0.15">
      <c r="D1184" s="1" t="s">
        <v>2469</v>
      </c>
      <c r="G1184" s="25" t="s">
        <v>121</v>
      </c>
      <c r="H1184" s="65" t="s">
        <v>1107</v>
      </c>
      <c r="I1184" s="59" t="s">
        <v>2062</v>
      </c>
      <c r="S1184" s="1"/>
      <c r="BA1184" s="1" t="s">
        <v>2342</v>
      </c>
    </row>
    <row r="1185" spans="4:53" x14ac:dyDescent="0.15">
      <c r="D1185" s="1" t="s">
        <v>2263</v>
      </c>
      <c r="G1185" s="25" t="s">
        <v>121</v>
      </c>
      <c r="H1185" s="65" t="s">
        <v>1107</v>
      </c>
      <c r="I1185" s="59" t="s">
        <v>2062</v>
      </c>
      <c r="S1185" s="1"/>
      <c r="BA1185" s="1" t="s">
        <v>2477</v>
      </c>
    </row>
    <row r="1186" spans="4:53" x14ac:dyDescent="0.15">
      <c r="D1186" s="1" t="s">
        <v>2264</v>
      </c>
      <c r="G1186" s="25" t="s">
        <v>121</v>
      </c>
      <c r="H1186" s="65" t="s">
        <v>1107</v>
      </c>
      <c r="I1186" s="59" t="s">
        <v>2062</v>
      </c>
      <c r="S1186" s="1"/>
      <c r="BA1186" s="1" t="s">
        <v>2477</v>
      </c>
    </row>
    <row r="1187" spans="4:53" x14ac:dyDescent="0.15">
      <c r="D1187" s="1" t="s">
        <v>2265</v>
      </c>
      <c r="G1187" s="25" t="s">
        <v>121</v>
      </c>
      <c r="H1187" s="65" t="s">
        <v>1107</v>
      </c>
      <c r="I1187" s="59" t="s">
        <v>2062</v>
      </c>
      <c r="S1187" s="1"/>
      <c r="BA1187" s="1" t="s">
        <v>2477</v>
      </c>
    </row>
    <row r="1188" spans="4:53" x14ac:dyDescent="0.15">
      <c r="D1188" s="1" t="s">
        <v>2266</v>
      </c>
      <c r="G1188" s="25" t="s">
        <v>121</v>
      </c>
      <c r="H1188" s="65" t="s">
        <v>1107</v>
      </c>
      <c r="I1188" s="59" t="s">
        <v>2062</v>
      </c>
      <c r="S1188" s="1"/>
      <c r="BA1188" s="1" t="s">
        <v>2477</v>
      </c>
    </row>
    <row r="1189" spans="4:53" x14ac:dyDescent="0.15">
      <c r="D1189" s="1" t="s">
        <v>2470</v>
      </c>
      <c r="G1189" s="25" t="s">
        <v>121</v>
      </c>
      <c r="H1189" s="65" t="s">
        <v>1107</v>
      </c>
      <c r="I1189" s="59" t="s">
        <v>2062</v>
      </c>
      <c r="S1189" s="1"/>
      <c r="BA1189" s="1" t="s">
        <v>2342</v>
      </c>
    </row>
    <row r="1190" spans="4:53" x14ac:dyDescent="0.15">
      <c r="D1190" s="1" t="s">
        <v>2471</v>
      </c>
      <c r="G1190" s="25" t="s">
        <v>121</v>
      </c>
      <c r="H1190" s="65" t="s">
        <v>1107</v>
      </c>
      <c r="I1190" s="59" t="s">
        <v>2062</v>
      </c>
      <c r="S1190" s="1"/>
      <c r="BA1190" s="1" t="s">
        <v>2342</v>
      </c>
    </row>
    <row r="1191" spans="4:53" x14ac:dyDescent="0.15">
      <c r="D1191" s="1" t="s">
        <v>2472</v>
      </c>
      <c r="G1191" s="25" t="s">
        <v>121</v>
      </c>
      <c r="H1191" s="65" t="s">
        <v>1107</v>
      </c>
      <c r="I1191" s="59" t="s">
        <v>2062</v>
      </c>
      <c r="S1191" s="1"/>
      <c r="BA1191" s="1" t="s">
        <v>2342</v>
      </c>
    </row>
    <row r="1192" spans="4:53" x14ac:dyDescent="0.15">
      <c r="D1192" s="1" t="s">
        <v>2267</v>
      </c>
      <c r="G1192" s="25" t="s">
        <v>121</v>
      </c>
      <c r="H1192" s="65" t="s">
        <v>1107</v>
      </c>
      <c r="I1192" s="59" t="s">
        <v>2062</v>
      </c>
      <c r="S1192" s="1"/>
      <c r="BA1192" s="1" t="s">
        <v>2477</v>
      </c>
    </row>
    <row r="1193" spans="4:53" x14ac:dyDescent="0.15">
      <c r="D1193" s="1" t="s">
        <v>2268</v>
      </c>
      <c r="G1193" s="25" t="s">
        <v>121</v>
      </c>
      <c r="H1193" s="65" t="s">
        <v>1107</v>
      </c>
      <c r="I1193" s="59" t="s">
        <v>2062</v>
      </c>
      <c r="S1193" s="1"/>
      <c r="BA1193" s="1" t="s">
        <v>2477</v>
      </c>
    </row>
    <row r="1194" spans="4:53" x14ac:dyDescent="0.15">
      <c r="D1194" s="1" t="s">
        <v>2269</v>
      </c>
      <c r="G1194" s="25" t="s">
        <v>121</v>
      </c>
      <c r="H1194" s="65" t="s">
        <v>1107</v>
      </c>
      <c r="I1194" s="59" t="s">
        <v>2062</v>
      </c>
      <c r="S1194" s="1"/>
      <c r="BA1194" s="1" t="s">
        <v>2477</v>
      </c>
    </row>
    <row r="1195" spans="4:53" x14ac:dyDescent="0.15">
      <c r="D1195" s="1" t="s">
        <v>2270</v>
      </c>
      <c r="G1195" s="25" t="s">
        <v>121</v>
      </c>
      <c r="H1195" s="65" t="s">
        <v>1107</v>
      </c>
      <c r="I1195" s="59" t="s">
        <v>2062</v>
      </c>
      <c r="S1195" s="1"/>
      <c r="BA1195" s="1" t="s">
        <v>2477</v>
      </c>
    </row>
    <row r="1196" spans="4:53" x14ac:dyDescent="0.15">
      <c r="D1196" s="1" t="s">
        <v>2277</v>
      </c>
      <c r="G1196" s="25" t="s">
        <v>121</v>
      </c>
      <c r="H1196" s="65" t="s">
        <v>1107</v>
      </c>
      <c r="I1196" s="59" t="s">
        <v>2062</v>
      </c>
      <c r="S1196" s="1"/>
      <c r="BA1196" s="1" t="s">
        <v>2477</v>
      </c>
    </row>
    <row r="1197" spans="4:53" x14ac:dyDescent="0.15">
      <c r="D1197" s="1" t="s">
        <v>2473</v>
      </c>
      <c r="G1197" s="25" t="s">
        <v>121</v>
      </c>
      <c r="H1197" s="65" t="s">
        <v>1107</v>
      </c>
      <c r="I1197" s="59" t="s">
        <v>2062</v>
      </c>
      <c r="S1197" s="1"/>
      <c r="BA1197" s="1" t="s">
        <v>2478</v>
      </c>
    </row>
    <row r="1198" spans="4:53" x14ac:dyDescent="0.15">
      <c r="D1198" s="1" t="s">
        <v>2474</v>
      </c>
      <c r="G1198" s="25" t="s">
        <v>121</v>
      </c>
      <c r="H1198" s="65" t="s">
        <v>1107</v>
      </c>
      <c r="I1198" s="59" t="s">
        <v>2062</v>
      </c>
      <c r="S1198" s="1"/>
      <c r="BA1198" s="1" t="s">
        <v>2477</v>
      </c>
    </row>
    <row r="1199" spans="4:53" x14ac:dyDescent="0.15">
      <c r="D1199" s="1" t="s">
        <v>2475</v>
      </c>
      <c r="G1199" s="25" t="s">
        <v>121</v>
      </c>
      <c r="H1199" s="65" t="s">
        <v>1107</v>
      </c>
      <c r="I1199" s="59" t="s">
        <v>2062</v>
      </c>
      <c r="S1199" s="1"/>
      <c r="BA1199" s="1" t="s">
        <v>2477</v>
      </c>
    </row>
    <row r="1200" spans="4:53" ht="14" x14ac:dyDescent="0.15">
      <c r="D1200" s="1" t="s">
        <v>2134</v>
      </c>
      <c r="G1200" s="25" t="s">
        <v>121</v>
      </c>
      <c r="H1200" s="65" t="s">
        <v>1107</v>
      </c>
      <c r="I1200" s="59" t="s">
        <v>2140</v>
      </c>
      <c r="J1200" s="59" t="s">
        <v>2405</v>
      </c>
      <c r="K1200" s="59" t="s">
        <v>2141</v>
      </c>
      <c r="S1200" s="105" t="s">
        <v>2138</v>
      </c>
      <c r="BA1200" s="105" t="s">
        <v>2136</v>
      </c>
    </row>
    <row r="1201" spans="4:53" ht="14" x14ac:dyDescent="0.15">
      <c r="D1201" s="1" t="s">
        <v>2135</v>
      </c>
      <c r="G1201" s="25" t="s">
        <v>121</v>
      </c>
      <c r="H1201" s="65" t="s">
        <v>1107</v>
      </c>
      <c r="I1201" s="59" t="s">
        <v>2140</v>
      </c>
      <c r="J1201" s="59" t="s">
        <v>2405</v>
      </c>
      <c r="K1201" s="59" t="s">
        <v>2141</v>
      </c>
      <c r="S1201" s="105" t="s">
        <v>2139</v>
      </c>
      <c r="BA1201" s="105" t="s">
        <v>2137</v>
      </c>
    </row>
    <row r="1202" spans="4:53" x14ac:dyDescent="0.15">
      <c r="D1202" s="1" t="s">
        <v>2142</v>
      </c>
      <c r="G1202" s="25" t="s">
        <v>121</v>
      </c>
      <c r="H1202" s="65" t="s">
        <v>1107</v>
      </c>
      <c r="I1202" s="59" t="s">
        <v>2140</v>
      </c>
      <c r="J1202" s="59" t="s">
        <v>2405</v>
      </c>
      <c r="K1202" s="59" t="s">
        <v>2170</v>
      </c>
      <c r="S1202" s="1" t="s">
        <v>2153</v>
      </c>
      <c r="BA1202" s="1" t="s">
        <v>2159</v>
      </c>
    </row>
    <row r="1203" spans="4:53" x14ac:dyDescent="0.15">
      <c r="D1203" s="1" t="s">
        <v>2152</v>
      </c>
      <c r="G1203" s="25" t="s">
        <v>121</v>
      </c>
      <c r="H1203" s="65" t="s">
        <v>1107</v>
      </c>
      <c r="I1203" s="59" t="s">
        <v>2140</v>
      </c>
      <c r="J1203" s="59" t="s">
        <v>2405</v>
      </c>
      <c r="K1203" s="59" t="s">
        <v>2170</v>
      </c>
      <c r="S1203" s="1" t="s">
        <v>2154</v>
      </c>
      <c r="BA1203" s="1" t="s">
        <v>2160</v>
      </c>
    </row>
    <row r="1204" spans="4:53" x14ac:dyDescent="0.15">
      <c r="D1204" s="1" t="s">
        <v>2143</v>
      </c>
      <c r="G1204" s="25" t="s">
        <v>121</v>
      </c>
      <c r="H1204" s="65" t="s">
        <v>1107</v>
      </c>
      <c r="I1204" s="59" t="s">
        <v>2140</v>
      </c>
      <c r="J1204" s="59" t="s">
        <v>2405</v>
      </c>
      <c r="K1204" s="59" t="s">
        <v>2170</v>
      </c>
      <c r="S1204" s="1" t="s">
        <v>2153</v>
      </c>
      <c r="BA1204" s="1" t="s">
        <v>1705</v>
      </c>
    </row>
    <row r="1205" spans="4:53" x14ac:dyDescent="0.15">
      <c r="D1205" s="1" t="s">
        <v>2143</v>
      </c>
      <c r="G1205" s="25" t="s">
        <v>121</v>
      </c>
      <c r="H1205" s="65" t="s">
        <v>1107</v>
      </c>
      <c r="I1205" s="59" t="s">
        <v>2140</v>
      </c>
      <c r="J1205" s="59" t="s">
        <v>2405</v>
      </c>
      <c r="K1205" s="59" t="s">
        <v>2170</v>
      </c>
      <c r="S1205" s="1" t="s">
        <v>2153</v>
      </c>
      <c r="BA1205" s="1" t="s">
        <v>2161</v>
      </c>
    </row>
    <row r="1206" spans="4:53" x14ac:dyDescent="0.15">
      <c r="D1206" s="1" t="s">
        <v>2144</v>
      </c>
      <c r="G1206" s="25" t="s">
        <v>121</v>
      </c>
      <c r="H1206" s="65" t="s">
        <v>1107</v>
      </c>
      <c r="I1206" s="59" t="s">
        <v>2140</v>
      </c>
      <c r="J1206" s="59" t="s">
        <v>2405</v>
      </c>
      <c r="K1206" s="59" t="s">
        <v>2170</v>
      </c>
      <c r="S1206" s="1" t="s">
        <v>2153</v>
      </c>
      <c r="BA1206" s="1" t="s">
        <v>2162</v>
      </c>
    </row>
    <row r="1207" spans="4:53" x14ac:dyDescent="0.15">
      <c r="D1207" s="1" t="s">
        <v>2145</v>
      </c>
      <c r="G1207" s="25" t="s">
        <v>121</v>
      </c>
      <c r="H1207" s="65" t="s">
        <v>1107</v>
      </c>
      <c r="I1207" s="59" t="s">
        <v>2140</v>
      </c>
      <c r="J1207" s="59" t="s">
        <v>2405</v>
      </c>
      <c r="K1207" s="59" t="s">
        <v>2170</v>
      </c>
      <c r="S1207" s="1" t="s">
        <v>2155</v>
      </c>
      <c r="BA1207" s="1" t="s">
        <v>2163</v>
      </c>
    </row>
    <row r="1208" spans="4:53" x14ac:dyDescent="0.15">
      <c r="D1208" s="1" t="s">
        <v>2146</v>
      </c>
      <c r="G1208" s="25" t="s">
        <v>121</v>
      </c>
      <c r="H1208" s="65" t="s">
        <v>1107</v>
      </c>
      <c r="I1208" s="59" t="s">
        <v>2140</v>
      </c>
      <c r="J1208" s="59" t="s">
        <v>2405</v>
      </c>
      <c r="K1208" s="59" t="s">
        <v>2170</v>
      </c>
      <c r="S1208" s="1" t="s">
        <v>2156</v>
      </c>
      <c r="BA1208" s="1" t="s">
        <v>2164</v>
      </c>
    </row>
    <row r="1209" spans="4:53" x14ac:dyDescent="0.15">
      <c r="D1209" s="1" t="s">
        <v>2147</v>
      </c>
      <c r="G1209" s="25" t="s">
        <v>121</v>
      </c>
      <c r="H1209" s="65" t="s">
        <v>1107</v>
      </c>
      <c r="I1209" s="59" t="s">
        <v>2140</v>
      </c>
      <c r="J1209" s="59" t="s">
        <v>2405</v>
      </c>
      <c r="K1209" s="59" t="s">
        <v>2170</v>
      </c>
      <c r="S1209" s="1" t="s">
        <v>2157</v>
      </c>
      <c r="BA1209" s="1" t="s">
        <v>2165</v>
      </c>
    </row>
    <row r="1210" spans="4:53" x14ac:dyDescent="0.15">
      <c r="D1210" s="1" t="s">
        <v>2148</v>
      </c>
      <c r="G1210" s="25" t="s">
        <v>121</v>
      </c>
      <c r="H1210" s="65" t="s">
        <v>1107</v>
      </c>
      <c r="I1210" s="59" t="s">
        <v>2140</v>
      </c>
      <c r="J1210" s="59" t="s">
        <v>2405</v>
      </c>
      <c r="K1210" s="59" t="s">
        <v>2170</v>
      </c>
      <c r="S1210" s="1" t="s">
        <v>2157</v>
      </c>
      <c r="BA1210" s="1" t="s">
        <v>2166</v>
      </c>
    </row>
    <row r="1211" spans="4:53" x14ac:dyDescent="0.15">
      <c r="D1211" s="1" t="s">
        <v>2149</v>
      </c>
      <c r="G1211" s="25" t="s">
        <v>121</v>
      </c>
      <c r="H1211" s="65" t="s">
        <v>1107</v>
      </c>
      <c r="I1211" s="59" t="s">
        <v>2140</v>
      </c>
      <c r="J1211" s="59" t="s">
        <v>2405</v>
      </c>
      <c r="K1211" s="59" t="s">
        <v>2170</v>
      </c>
      <c r="S1211" s="1" t="s">
        <v>2157</v>
      </c>
      <c r="BA1211" s="1" t="s">
        <v>2167</v>
      </c>
    </row>
    <row r="1212" spans="4:53" x14ac:dyDescent="0.15">
      <c r="D1212" s="1" t="s">
        <v>2147</v>
      </c>
      <c r="G1212" s="25" t="s">
        <v>121</v>
      </c>
      <c r="H1212" s="65" t="s">
        <v>1107</v>
      </c>
      <c r="I1212" s="59" t="s">
        <v>2140</v>
      </c>
      <c r="J1212" s="59" t="s">
        <v>2405</v>
      </c>
      <c r="K1212" s="59" t="s">
        <v>2170</v>
      </c>
      <c r="S1212" s="1" t="s">
        <v>2157</v>
      </c>
      <c r="BA1212" s="1" t="s">
        <v>1674</v>
      </c>
    </row>
    <row r="1213" spans="4:53" x14ac:dyDescent="0.15">
      <c r="D1213" s="1" t="s">
        <v>2150</v>
      </c>
      <c r="G1213" s="25" t="s">
        <v>121</v>
      </c>
      <c r="H1213" s="65" t="s">
        <v>1107</v>
      </c>
      <c r="I1213" s="59" t="s">
        <v>2140</v>
      </c>
      <c r="J1213" s="59" t="s">
        <v>2405</v>
      </c>
      <c r="K1213" s="59" t="s">
        <v>2170</v>
      </c>
      <c r="S1213" s="1" t="s">
        <v>2156</v>
      </c>
      <c r="BA1213" s="1" t="s">
        <v>2168</v>
      </c>
    </row>
    <row r="1214" spans="4:53" x14ac:dyDescent="0.15">
      <c r="D1214" s="1" t="s">
        <v>2151</v>
      </c>
      <c r="G1214" s="25" t="s">
        <v>121</v>
      </c>
      <c r="H1214" s="65" t="s">
        <v>1107</v>
      </c>
      <c r="I1214" s="59" t="s">
        <v>2140</v>
      </c>
      <c r="J1214" s="59" t="s">
        <v>2405</v>
      </c>
      <c r="K1214" s="59" t="s">
        <v>2170</v>
      </c>
      <c r="S1214" s="1" t="s">
        <v>2158</v>
      </c>
      <c r="BA1214" s="1" t="s">
        <v>2169</v>
      </c>
    </row>
    <row r="1215" spans="4:53" ht="11.25" customHeight="1" x14ac:dyDescent="0.15">
      <c r="D1215" s="21" t="s">
        <v>2171</v>
      </c>
      <c r="G1215" s="25" t="s">
        <v>121</v>
      </c>
      <c r="H1215" s="65" t="s">
        <v>1107</v>
      </c>
      <c r="I1215" s="59" t="s">
        <v>2140</v>
      </c>
      <c r="J1215" s="59" t="s">
        <v>2405</v>
      </c>
      <c r="S1215" s="21">
        <v>2007211</v>
      </c>
      <c r="BA1215" s="21" t="s">
        <v>2176</v>
      </c>
    </row>
    <row r="1216" spans="4:53" x14ac:dyDescent="0.15">
      <c r="D1216" s="21" t="s">
        <v>2172</v>
      </c>
      <c r="G1216" s="25" t="s">
        <v>121</v>
      </c>
      <c r="H1216" s="65" t="s">
        <v>1107</v>
      </c>
      <c r="I1216" s="59" t="s">
        <v>2140</v>
      </c>
      <c r="J1216" s="59" t="s">
        <v>2405</v>
      </c>
      <c r="S1216" s="21" t="s">
        <v>2174</v>
      </c>
      <c r="BA1216" s="21" t="s">
        <v>1674</v>
      </c>
    </row>
    <row r="1217" spans="4:53" x14ac:dyDescent="0.15">
      <c r="D1217" s="21" t="s">
        <v>2173</v>
      </c>
      <c r="G1217" s="25" t="s">
        <v>121</v>
      </c>
      <c r="H1217" s="65" t="s">
        <v>1107</v>
      </c>
      <c r="I1217" s="59" t="s">
        <v>2140</v>
      </c>
      <c r="J1217" s="59" t="s">
        <v>2405</v>
      </c>
      <c r="S1217" s="21" t="s">
        <v>2175</v>
      </c>
      <c r="BA1217" s="21" t="s">
        <v>2177</v>
      </c>
    </row>
    <row r="1218" spans="4:53" x14ac:dyDescent="0.15">
      <c r="D1218" s="1" t="s">
        <v>2178</v>
      </c>
      <c r="G1218" s="25" t="s">
        <v>121</v>
      </c>
      <c r="H1218" s="65" t="s">
        <v>1107</v>
      </c>
      <c r="I1218" s="59" t="s">
        <v>2140</v>
      </c>
      <c r="J1218" s="59" t="s">
        <v>2405</v>
      </c>
      <c r="K1218" s="59" t="s">
        <v>2180</v>
      </c>
      <c r="S1218" s="1" t="s">
        <v>2181</v>
      </c>
      <c r="BA1218" s="1" t="s">
        <v>2183</v>
      </c>
    </row>
    <row r="1219" spans="4:53" x14ac:dyDescent="0.15">
      <c r="D1219" s="1" t="s">
        <v>2179</v>
      </c>
      <c r="G1219" s="25" t="s">
        <v>121</v>
      </c>
      <c r="H1219" s="65" t="s">
        <v>1107</v>
      </c>
      <c r="I1219" s="59" t="s">
        <v>2140</v>
      </c>
      <c r="J1219" s="59" t="s">
        <v>2405</v>
      </c>
      <c r="K1219" s="59" t="s">
        <v>2180</v>
      </c>
      <c r="S1219" s="1" t="s">
        <v>2182</v>
      </c>
      <c r="BA1219" s="1" t="s">
        <v>2184</v>
      </c>
    </row>
    <row r="1220" spans="4:53" x14ac:dyDescent="0.15">
      <c r="D1220" s="1" t="s">
        <v>2185</v>
      </c>
      <c r="G1220" s="25" t="s">
        <v>121</v>
      </c>
      <c r="H1220" s="65" t="s">
        <v>1107</v>
      </c>
      <c r="I1220" s="59" t="s">
        <v>2140</v>
      </c>
      <c r="J1220" s="59" t="s">
        <v>2405</v>
      </c>
      <c r="K1220" s="59" t="s">
        <v>2190</v>
      </c>
      <c r="S1220" s="1" t="s">
        <v>2187</v>
      </c>
      <c r="BA1220" s="1" t="s">
        <v>927</v>
      </c>
    </row>
    <row r="1221" spans="4:53" x14ac:dyDescent="0.15">
      <c r="D1221" s="1" t="s">
        <v>2186</v>
      </c>
      <c r="G1221" s="25" t="s">
        <v>121</v>
      </c>
      <c r="H1221" s="65" t="s">
        <v>1107</v>
      </c>
      <c r="I1221" s="59" t="s">
        <v>2140</v>
      </c>
      <c r="J1221" s="59" t="s">
        <v>2405</v>
      </c>
      <c r="K1221" s="59" t="s">
        <v>2190</v>
      </c>
      <c r="S1221" s="1" t="s">
        <v>2188</v>
      </c>
      <c r="BA1221" s="1" t="s">
        <v>2189</v>
      </c>
    </row>
    <row r="1222" spans="4:53" x14ac:dyDescent="0.15">
      <c r="D1222" s="1" t="s">
        <v>2193</v>
      </c>
      <c r="G1222" s="25" t="s">
        <v>121</v>
      </c>
      <c r="H1222" s="65" t="s">
        <v>1107</v>
      </c>
      <c r="I1222" s="59" t="s">
        <v>2439</v>
      </c>
      <c r="J1222" s="59" t="s">
        <v>2193</v>
      </c>
      <c r="S1222" s="1" t="s">
        <v>2194</v>
      </c>
      <c r="BA1222" s="1" t="s">
        <v>2183</v>
      </c>
    </row>
    <row r="1223" spans="4:53" x14ac:dyDescent="0.15">
      <c r="D1223" s="1" t="s">
        <v>2191</v>
      </c>
      <c r="G1223" s="25" t="s">
        <v>121</v>
      </c>
      <c r="H1223" s="65" t="s">
        <v>1107</v>
      </c>
      <c r="I1223" s="59" t="s">
        <v>2439</v>
      </c>
      <c r="J1223" s="59" t="s">
        <v>2193</v>
      </c>
      <c r="S1223" s="1" t="s">
        <v>2195</v>
      </c>
      <c r="BA1223" s="1" t="s">
        <v>2360</v>
      </c>
    </row>
    <row r="1224" spans="4:53" x14ac:dyDescent="0.15">
      <c r="D1224" s="1" t="s">
        <v>2192</v>
      </c>
      <c r="G1224" s="25" t="s">
        <v>121</v>
      </c>
      <c r="H1224" s="65" t="s">
        <v>1107</v>
      </c>
      <c r="I1224" s="59" t="s">
        <v>2439</v>
      </c>
      <c r="J1224" s="59" t="s">
        <v>2193</v>
      </c>
      <c r="S1224" s="1" t="s">
        <v>2195</v>
      </c>
      <c r="BA1224" s="1" t="s">
        <v>2183</v>
      </c>
    </row>
    <row r="1225" spans="4:53" x14ac:dyDescent="0.15">
      <c r="D1225" s="1" t="s">
        <v>2357</v>
      </c>
      <c r="G1225" s="25" t="s">
        <v>121</v>
      </c>
      <c r="H1225" s="65" t="s">
        <v>1107</v>
      </c>
      <c r="I1225" s="59" t="s">
        <v>2439</v>
      </c>
      <c r="J1225" s="59" t="s">
        <v>2359</v>
      </c>
      <c r="S1225" s="44" t="s">
        <v>2356</v>
      </c>
      <c r="BA1225" s="1" t="s">
        <v>2358</v>
      </c>
    </row>
    <row r="1226" spans="4:53" x14ac:dyDescent="0.15">
      <c r="D1226" s="1" t="s">
        <v>2361</v>
      </c>
      <c r="G1226" s="25" t="s">
        <v>121</v>
      </c>
      <c r="H1226" s="65" t="s">
        <v>1107</v>
      </c>
      <c r="I1226" s="59" t="s">
        <v>2439</v>
      </c>
      <c r="J1226" s="59" t="s">
        <v>2361</v>
      </c>
      <c r="S1226" s="1" t="s">
        <v>2367</v>
      </c>
      <c r="BA1226" s="1" t="s">
        <v>2370</v>
      </c>
    </row>
    <row r="1227" spans="4:53" x14ac:dyDescent="0.15">
      <c r="D1227" s="1" t="s">
        <v>2362</v>
      </c>
      <c r="G1227" s="25" t="s">
        <v>121</v>
      </c>
      <c r="H1227" s="65" t="s">
        <v>1107</v>
      </c>
      <c r="I1227" s="59" t="s">
        <v>2439</v>
      </c>
      <c r="J1227" s="59" t="s">
        <v>2361</v>
      </c>
      <c r="S1227" s="1" t="s">
        <v>2368</v>
      </c>
      <c r="BA1227" s="1" t="s">
        <v>495</v>
      </c>
    </row>
    <row r="1228" spans="4:53" x14ac:dyDescent="0.15">
      <c r="D1228" s="1" t="s">
        <v>2363</v>
      </c>
      <c r="G1228" s="25" t="s">
        <v>121</v>
      </c>
      <c r="H1228" s="65" t="s">
        <v>1107</v>
      </c>
      <c r="I1228" s="59" t="s">
        <v>2439</v>
      </c>
      <c r="J1228" s="59" t="s">
        <v>2361</v>
      </c>
      <c r="S1228" s="1" t="s">
        <v>2368</v>
      </c>
      <c r="BA1228" s="1" t="s">
        <v>495</v>
      </c>
    </row>
    <row r="1229" spans="4:53" x14ac:dyDescent="0.15">
      <c r="D1229" s="1" t="s">
        <v>2364</v>
      </c>
      <c r="G1229" s="25" t="s">
        <v>121</v>
      </c>
      <c r="H1229" s="65" t="s">
        <v>1107</v>
      </c>
      <c r="I1229" s="59" t="s">
        <v>2439</v>
      </c>
      <c r="J1229" s="59" t="s">
        <v>2361</v>
      </c>
      <c r="S1229" s="1" t="s">
        <v>2368</v>
      </c>
      <c r="BA1229" s="1" t="s">
        <v>495</v>
      </c>
    </row>
    <row r="1230" spans="4:53" x14ac:dyDescent="0.15">
      <c r="D1230" s="1" t="s">
        <v>2365</v>
      </c>
      <c r="G1230" s="25" t="s">
        <v>121</v>
      </c>
      <c r="H1230" s="65" t="s">
        <v>1107</v>
      </c>
      <c r="I1230" s="59" t="s">
        <v>2439</v>
      </c>
      <c r="J1230" s="59" t="s">
        <v>2361</v>
      </c>
      <c r="S1230" s="1" t="s">
        <v>2369</v>
      </c>
      <c r="BA1230" s="1" t="s">
        <v>495</v>
      </c>
    </row>
    <row r="1231" spans="4:53" x14ac:dyDescent="0.15">
      <c r="D1231" s="1" t="s">
        <v>2366</v>
      </c>
      <c r="G1231" s="25" t="s">
        <v>121</v>
      </c>
      <c r="H1231" s="65" t="s">
        <v>1107</v>
      </c>
      <c r="I1231" s="59" t="s">
        <v>2439</v>
      </c>
      <c r="J1231" s="59" t="s">
        <v>2361</v>
      </c>
      <c r="S1231" s="1" t="s">
        <v>2369</v>
      </c>
      <c r="BA1231" s="1" t="s">
        <v>495</v>
      </c>
    </row>
    <row r="1232" spans="4:53" x14ac:dyDescent="0.15">
      <c r="D1232" s="1" t="s">
        <v>2371</v>
      </c>
      <c r="G1232" s="25" t="s">
        <v>121</v>
      </c>
      <c r="H1232" s="65" t="s">
        <v>1107</v>
      </c>
      <c r="I1232" s="59" t="s">
        <v>2439</v>
      </c>
      <c r="J1232" s="59" t="s">
        <v>2373</v>
      </c>
      <c r="S1232" s="1" t="s">
        <v>2372</v>
      </c>
      <c r="BA1232" s="59" t="s">
        <v>2133</v>
      </c>
    </row>
    <row r="1233" spans="4:53" ht="26" x14ac:dyDescent="0.15">
      <c r="D1233" s="1" t="s">
        <v>2374</v>
      </c>
      <c r="G1233" s="25" t="s">
        <v>121</v>
      </c>
      <c r="H1233" s="65" t="s">
        <v>1107</v>
      </c>
      <c r="I1233" s="64" t="s">
        <v>2386</v>
      </c>
      <c r="J1233" s="64" t="s">
        <v>2387</v>
      </c>
      <c r="S1233" s="1" t="s">
        <v>2378</v>
      </c>
      <c r="BA1233" s="35" t="s">
        <v>2382</v>
      </c>
    </row>
    <row r="1234" spans="4:53" ht="26" x14ac:dyDescent="0.15">
      <c r="D1234" s="1" t="s">
        <v>2375</v>
      </c>
      <c r="G1234" s="25" t="s">
        <v>121</v>
      </c>
      <c r="H1234" s="65" t="s">
        <v>1107</v>
      </c>
      <c r="I1234" s="64" t="s">
        <v>2386</v>
      </c>
      <c r="J1234" s="64" t="s">
        <v>2387</v>
      </c>
      <c r="S1234" s="1" t="s">
        <v>2379</v>
      </c>
      <c r="BA1234" s="35" t="s">
        <v>2383</v>
      </c>
    </row>
    <row r="1235" spans="4:53" x14ac:dyDescent="0.15">
      <c r="D1235" s="1" t="s">
        <v>2376</v>
      </c>
      <c r="G1235" s="25" t="s">
        <v>121</v>
      </c>
      <c r="H1235" s="65" t="s">
        <v>1107</v>
      </c>
      <c r="I1235" s="64" t="s">
        <v>2386</v>
      </c>
      <c r="J1235" s="64" t="s">
        <v>2387</v>
      </c>
      <c r="S1235" s="1" t="s">
        <v>2380</v>
      </c>
      <c r="BA1235" s="1" t="s">
        <v>2384</v>
      </c>
    </row>
    <row r="1236" spans="4:53" ht="26" x14ac:dyDescent="0.15">
      <c r="D1236" s="1" t="s">
        <v>2377</v>
      </c>
      <c r="G1236" s="25" t="s">
        <v>121</v>
      </c>
      <c r="H1236" s="65" t="s">
        <v>1107</v>
      </c>
      <c r="I1236" s="64" t="s">
        <v>2386</v>
      </c>
      <c r="J1236" s="64" t="s">
        <v>2387</v>
      </c>
      <c r="S1236" s="1" t="s">
        <v>2381</v>
      </c>
      <c r="BA1236" s="35" t="s">
        <v>2385</v>
      </c>
    </row>
    <row r="1237" spans="4:53" x14ac:dyDescent="0.15">
      <c r="G1237" s="25"/>
      <c r="I1237" s="64"/>
    </row>
    <row r="1261" spans="1:110" s="60" customFormat="1" x14ac:dyDescent="0.15">
      <c r="A1261" s="59"/>
      <c r="B1261" s="59"/>
      <c r="C1261" s="59"/>
      <c r="D1261" s="115"/>
      <c r="E1261" s="59"/>
      <c r="F1261" s="59"/>
      <c r="G1261" s="116"/>
      <c r="H1261" s="116"/>
      <c r="I1261" s="67"/>
      <c r="J1261" s="59"/>
      <c r="K1261" s="67"/>
      <c r="M1261" s="59"/>
      <c r="N1261" s="59"/>
      <c r="O1261" s="59"/>
      <c r="P1261" s="59"/>
      <c r="Q1261" s="67"/>
      <c r="R1261" s="59"/>
      <c r="S1261" s="44"/>
      <c r="T1261" s="59"/>
      <c r="U1261" s="59"/>
      <c r="V1261" s="59"/>
      <c r="X1261" s="59"/>
      <c r="Y1261" s="59"/>
      <c r="Z1261" s="59"/>
      <c r="AA1261" s="59"/>
      <c r="AB1261" s="59"/>
      <c r="AC1261" s="59"/>
      <c r="AD1261" s="59"/>
      <c r="AE1261" s="61"/>
      <c r="AF1261" s="61"/>
      <c r="AH1261" s="59"/>
      <c r="AI1261" s="59"/>
      <c r="AJ1261" s="59"/>
      <c r="AK1261" s="59"/>
      <c r="AL1261" s="59"/>
      <c r="AM1261" s="59"/>
      <c r="AN1261" s="59"/>
      <c r="AO1261" s="59"/>
      <c r="AP1261" s="59"/>
      <c r="AQ1261" s="59"/>
      <c r="AR1261" s="59"/>
      <c r="AS1261" s="59"/>
      <c r="AT1261" s="59"/>
      <c r="AV1261" s="59"/>
      <c r="AW1261" s="59"/>
      <c r="AX1261" s="61"/>
      <c r="AY1261" s="61"/>
      <c r="BA1261" s="59"/>
      <c r="BB1261" s="59"/>
      <c r="BC1261" s="59"/>
      <c r="BD1261" s="59"/>
      <c r="BF1261" s="59"/>
      <c r="BG1261" s="59"/>
      <c r="BH1261" s="59"/>
      <c r="BI1261" s="59"/>
      <c r="BK1261" s="61"/>
      <c r="BL1261" s="61"/>
      <c r="BM1261" s="61"/>
      <c r="BN1261" s="59"/>
      <c r="BO1261" s="59"/>
      <c r="BP1261" s="59"/>
      <c r="BQ1261" s="59"/>
      <c r="BR1261" s="59"/>
      <c r="BS1261" s="59"/>
      <c r="BT1261" s="59"/>
      <c r="BU1261" s="59"/>
      <c r="BV1261" s="59"/>
      <c r="BW1261" s="59"/>
      <c r="BX1261" s="59"/>
      <c r="BY1261" s="59"/>
      <c r="BZ1261" s="59"/>
      <c r="CA1261" s="59"/>
      <c r="CB1261" s="59"/>
      <c r="CC1261" s="59"/>
      <c r="CD1261" s="59"/>
      <c r="CE1261" s="59"/>
      <c r="CF1261" s="59"/>
      <c r="CG1261" s="59"/>
      <c r="CH1261" s="59"/>
      <c r="CI1261" s="59"/>
      <c r="CJ1261" s="59"/>
      <c r="CK1261" s="59"/>
      <c r="CL1261" s="59"/>
      <c r="CM1261" s="59"/>
      <c r="CN1261" s="59"/>
      <c r="CO1261" s="59"/>
      <c r="CP1261" s="59"/>
      <c r="CQ1261" s="59"/>
      <c r="CR1261" s="59"/>
      <c r="CS1261" s="59"/>
      <c r="CT1261" s="59"/>
      <c r="CU1261" s="59"/>
      <c r="CV1261" s="59"/>
      <c r="CW1261" s="59"/>
      <c r="CX1261" s="59"/>
      <c r="CY1261" s="59"/>
      <c r="CZ1261" s="59"/>
      <c r="DA1261" s="59"/>
      <c r="DB1261" s="59"/>
      <c r="DC1261" s="59"/>
      <c r="DD1261" s="59"/>
      <c r="DE1261" s="59"/>
      <c r="DF1261" s="59"/>
    </row>
    <row r="1262" spans="1:110" s="60" customFormat="1" x14ac:dyDescent="0.15">
      <c r="A1262" s="59"/>
      <c r="B1262" s="59"/>
      <c r="C1262" s="59"/>
      <c r="D1262" s="67"/>
      <c r="E1262" s="59"/>
      <c r="F1262" s="59"/>
      <c r="G1262" s="116"/>
      <c r="H1262" s="116"/>
      <c r="I1262" s="67"/>
      <c r="J1262" s="59"/>
      <c r="K1262" s="67"/>
      <c r="M1262" s="59"/>
      <c r="N1262" s="59"/>
      <c r="O1262" s="59"/>
      <c r="P1262" s="59"/>
      <c r="Q1262" s="67"/>
      <c r="R1262" s="59"/>
      <c r="S1262" s="44"/>
      <c r="T1262" s="59"/>
      <c r="U1262" s="59"/>
      <c r="V1262" s="59"/>
      <c r="X1262" s="59"/>
      <c r="Y1262" s="59"/>
      <c r="Z1262" s="59"/>
      <c r="AA1262" s="59"/>
      <c r="AB1262" s="59"/>
      <c r="AC1262" s="59"/>
      <c r="AD1262" s="59"/>
      <c r="AE1262" s="61"/>
      <c r="AF1262" s="61"/>
      <c r="AH1262" s="59"/>
      <c r="AI1262" s="59"/>
      <c r="AJ1262" s="59"/>
      <c r="AK1262" s="59"/>
      <c r="AL1262" s="59"/>
      <c r="AM1262" s="59"/>
      <c r="AN1262" s="59"/>
      <c r="AO1262" s="59"/>
      <c r="AP1262" s="59"/>
      <c r="AQ1262" s="59"/>
      <c r="AR1262" s="59"/>
      <c r="AS1262" s="59"/>
      <c r="AT1262" s="59"/>
      <c r="AV1262" s="59"/>
      <c r="AW1262" s="59"/>
      <c r="AX1262" s="61"/>
      <c r="AY1262" s="61"/>
      <c r="BA1262" s="59"/>
      <c r="BB1262" s="59"/>
      <c r="BC1262" s="59"/>
      <c r="BD1262" s="59"/>
      <c r="BF1262" s="59"/>
      <c r="BG1262" s="59"/>
      <c r="BH1262" s="59"/>
      <c r="BI1262" s="59"/>
      <c r="BK1262" s="61"/>
      <c r="BL1262" s="61"/>
      <c r="BM1262" s="61"/>
      <c r="BN1262" s="59"/>
      <c r="BO1262" s="59"/>
      <c r="BP1262" s="59"/>
      <c r="BQ1262" s="59"/>
      <c r="BR1262" s="59"/>
      <c r="BS1262" s="59"/>
      <c r="BT1262" s="59"/>
      <c r="BU1262" s="59"/>
      <c r="BV1262" s="59"/>
      <c r="BW1262" s="59"/>
      <c r="BX1262" s="59"/>
      <c r="BY1262" s="59"/>
      <c r="BZ1262" s="59"/>
      <c r="CA1262" s="59"/>
      <c r="CB1262" s="59"/>
      <c r="CC1262" s="59"/>
      <c r="CD1262" s="59"/>
      <c r="CE1262" s="59"/>
      <c r="CF1262" s="59"/>
      <c r="CG1262" s="59"/>
      <c r="CH1262" s="59"/>
      <c r="CI1262" s="59"/>
      <c r="CJ1262" s="59"/>
      <c r="CK1262" s="59"/>
      <c r="CL1262" s="59"/>
      <c r="CM1262" s="59"/>
      <c r="CN1262" s="59"/>
      <c r="CO1262" s="59"/>
      <c r="CP1262" s="59"/>
      <c r="CQ1262" s="59"/>
      <c r="CR1262" s="59"/>
      <c r="CS1262" s="59"/>
      <c r="CT1262" s="59"/>
      <c r="CU1262" s="59"/>
      <c r="CV1262" s="59"/>
      <c r="CW1262" s="59"/>
      <c r="CX1262" s="59"/>
      <c r="CY1262" s="59"/>
      <c r="CZ1262" s="59"/>
      <c r="DA1262" s="59"/>
      <c r="DB1262" s="59"/>
      <c r="DC1262" s="59"/>
      <c r="DD1262" s="59"/>
      <c r="DE1262" s="59"/>
      <c r="DF1262" s="59"/>
    </row>
    <row r="1263" spans="1:110" s="60" customFormat="1" x14ac:dyDescent="0.15">
      <c r="A1263" s="59"/>
      <c r="B1263" s="59"/>
      <c r="C1263" s="59"/>
      <c r="D1263" s="67"/>
      <c r="E1263" s="59"/>
      <c r="F1263" s="59"/>
      <c r="G1263" s="116"/>
      <c r="H1263" s="116"/>
      <c r="I1263" s="67"/>
      <c r="J1263" s="59"/>
      <c r="K1263" s="67"/>
      <c r="M1263" s="59"/>
      <c r="N1263" s="59"/>
      <c r="O1263" s="59"/>
      <c r="P1263" s="59"/>
      <c r="Q1263" s="67"/>
      <c r="R1263" s="59"/>
      <c r="S1263" s="44"/>
      <c r="T1263" s="59"/>
      <c r="U1263" s="59"/>
      <c r="V1263" s="59"/>
      <c r="X1263" s="59"/>
      <c r="Y1263" s="59"/>
      <c r="Z1263" s="59"/>
      <c r="AA1263" s="59"/>
      <c r="AB1263" s="59"/>
      <c r="AC1263" s="59"/>
      <c r="AD1263" s="59"/>
      <c r="AE1263" s="61"/>
      <c r="AF1263" s="61"/>
      <c r="AH1263" s="59"/>
      <c r="AI1263" s="59"/>
      <c r="AJ1263" s="59"/>
      <c r="AK1263" s="59"/>
      <c r="AL1263" s="59"/>
      <c r="AM1263" s="59"/>
      <c r="AN1263" s="59"/>
      <c r="AO1263" s="59"/>
      <c r="AP1263" s="59"/>
      <c r="AQ1263" s="59"/>
      <c r="AR1263" s="59"/>
      <c r="AS1263" s="59"/>
      <c r="AT1263" s="59"/>
      <c r="AV1263" s="59"/>
      <c r="AW1263" s="59"/>
      <c r="AX1263" s="61"/>
      <c r="AY1263" s="61"/>
      <c r="BA1263" s="59"/>
      <c r="BB1263" s="59"/>
      <c r="BC1263" s="59"/>
      <c r="BD1263" s="59"/>
      <c r="BF1263" s="59"/>
      <c r="BG1263" s="59"/>
      <c r="BH1263" s="59"/>
      <c r="BI1263" s="59"/>
      <c r="BK1263" s="61"/>
      <c r="BL1263" s="61"/>
      <c r="BM1263" s="61"/>
      <c r="BN1263" s="59"/>
      <c r="BO1263" s="59"/>
      <c r="BP1263" s="59"/>
      <c r="BQ1263" s="59"/>
      <c r="BR1263" s="59"/>
      <c r="BS1263" s="59"/>
      <c r="BT1263" s="59"/>
      <c r="BU1263" s="59"/>
      <c r="BV1263" s="59"/>
      <c r="BW1263" s="59"/>
      <c r="BX1263" s="59"/>
      <c r="BY1263" s="59"/>
      <c r="BZ1263" s="59"/>
      <c r="CA1263" s="59"/>
      <c r="CB1263" s="59"/>
      <c r="CC1263" s="59"/>
      <c r="CD1263" s="59"/>
      <c r="CE1263" s="59"/>
      <c r="CF1263" s="59"/>
      <c r="CG1263" s="59"/>
      <c r="CH1263" s="59"/>
      <c r="CI1263" s="59"/>
      <c r="CJ1263" s="59"/>
      <c r="CK1263" s="59"/>
      <c r="CL1263" s="59"/>
      <c r="CM1263" s="59"/>
      <c r="CN1263" s="59"/>
      <c r="CO1263" s="59"/>
      <c r="CP1263" s="59"/>
      <c r="CQ1263" s="59"/>
      <c r="CR1263" s="59"/>
      <c r="CS1263" s="59"/>
      <c r="CT1263" s="59"/>
      <c r="CU1263" s="59"/>
      <c r="CV1263" s="59"/>
      <c r="CW1263" s="59"/>
      <c r="CX1263" s="59"/>
      <c r="CY1263" s="59"/>
      <c r="CZ1263" s="59"/>
      <c r="DA1263" s="59"/>
      <c r="DB1263" s="59"/>
      <c r="DC1263" s="59"/>
      <c r="DD1263" s="59"/>
      <c r="DE1263" s="59"/>
      <c r="DF1263" s="59"/>
    </row>
    <row r="1264" spans="1:110" s="60" customFormat="1" x14ac:dyDescent="0.15">
      <c r="A1264" s="59"/>
      <c r="B1264" s="59"/>
      <c r="C1264" s="59"/>
      <c r="D1264" s="67"/>
      <c r="E1264" s="59"/>
      <c r="F1264" s="59"/>
      <c r="G1264" s="116"/>
      <c r="H1264" s="116"/>
      <c r="I1264" s="67"/>
      <c r="J1264" s="59"/>
      <c r="K1264" s="34"/>
      <c r="M1264" s="59"/>
      <c r="N1264" s="59"/>
      <c r="O1264" s="59"/>
      <c r="P1264" s="59"/>
      <c r="Q1264" s="34"/>
      <c r="R1264" s="59"/>
      <c r="S1264" s="44"/>
      <c r="T1264" s="59"/>
      <c r="U1264" s="59"/>
      <c r="V1264" s="59"/>
      <c r="X1264" s="59"/>
      <c r="Y1264" s="59"/>
      <c r="Z1264" s="59"/>
      <c r="AA1264" s="59"/>
      <c r="AB1264" s="59"/>
      <c r="AC1264" s="59"/>
      <c r="AD1264" s="59"/>
      <c r="AE1264" s="61"/>
      <c r="AF1264" s="61"/>
      <c r="AH1264" s="59"/>
      <c r="AI1264" s="59"/>
      <c r="AJ1264" s="59"/>
      <c r="AK1264" s="59"/>
      <c r="AL1264" s="59"/>
      <c r="AM1264" s="59"/>
      <c r="AN1264" s="59"/>
      <c r="AO1264" s="59"/>
      <c r="AP1264" s="59"/>
      <c r="AQ1264" s="59"/>
      <c r="AR1264" s="59"/>
      <c r="AS1264" s="59"/>
      <c r="AT1264" s="59"/>
      <c r="AV1264" s="59"/>
      <c r="AW1264" s="59"/>
      <c r="AX1264" s="61"/>
      <c r="AY1264" s="61"/>
      <c r="BA1264" s="59"/>
      <c r="BB1264" s="59"/>
      <c r="BC1264" s="59"/>
      <c r="BD1264" s="59"/>
      <c r="BF1264" s="59"/>
      <c r="BG1264" s="59"/>
      <c r="BH1264" s="59"/>
      <c r="BI1264" s="59"/>
      <c r="BK1264" s="61"/>
      <c r="BL1264" s="61"/>
      <c r="BM1264" s="61"/>
      <c r="BN1264" s="59"/>
      <c r="BO1264" s="59"/>
      <c r="BP1264" s="59"/>
      <c r="BQ1264" s="59"/>
      <c r="BR1264" s="59"/>
      <c r="BS1264" s="59"/>
      <c r="BT1264" s="59"/>
      <c r="BU1264" s="59"/>
      <c r="BV1264" s="59"/>
      <c r="BW1264" s="59"/>
      <c r="BX1264" s="59"/>
      <c r="BY1264" s="59"/>
      <c r="BZ1264" s="59"/>
      <c r="CA1264" s="59"/>
      <c r="CB1264" s="59"/>
      <c r="CC1264" s="59"/>
      <c r="CD1264" s="59"/>
      <c r="CE1264" s="59"/>
      <c r="CF1264" s="59"/>
      <c r="CG1264" s="59"/>
      <c r="CH1264" s="59"/>
      <c r="CI1264" s="59"/>
      <c r="CJ1264" s="59"/>
      <c r="CK1264" s="59"/>
      <c r="CL1264" s="59"/>
      <c r="CM1264" s="59"/>
      <c r="CN1264" s="59"/>
      <c r="CO1264" s="59"/>
      <c r="CP1264" s="59"/>
      <c r="CQ1264" s="59"/>
      <c r="CR1264" s="59"/>
      <c r="CS1264" s="59"/>
      <c r="CT1264" s="59"/>
      <c r="CU1264" s="59"/>
      <c r="CV1264" s="59"/>
      <c r="CW1264" s="59"/>
      <c r="CX1264" s="59"/>
      <c r="CY1264" s="59"/>
      <c r="CZ1264" s="59"/>
      <c r="DA1264" s="59"/>
      <c r="DB1264" s="59"/>
      <c r="DC1264" s="59"/>
      <c r="DD1264" s="59"/>
      <c r="DE1264" s="59"/>
      <c r="DF1264" s="59"/>
    </row>
    <row r="1265" spans="1:110" s="60" customFormat="1" x14ac:dyDescent="0.15">
      <c r="A1265" s="59"/>
      <c r="B1265" s="59"/>
      <c r="C1265" s="59"/>
      <c r="D1265" s="67"/>
      <c r="E1265" s="59"/>
      <c r="F1265" s="59"/>
      <c r="G1265" s="116"/>
      <c r="H1265" s="116"/>
      <c r="I1265" s="67"/>
      <c r="J1265" s="59"/>
      <c r="K1265" s="67"/>
      <c r="M1265" s="59"/>
      <c r="N1265" s="59"/>
      <c r="O1265" s="59"/>
      <c r="P1265" s="59"/>
      <c r="Q1265" s="67"/>
      <c r="R1265" s="59"/>
      <c r="S1265" s="44"/>
      <c r="T1265" s="59"/>
      <c r="U1265" s="59"/>
      <c r="V1265" s="59"/>
      <c r="X1265" s="59"/>
      <c r="Y1265" s="59"/>
      <c r="Z1265" s="59"/>
      <c r="AA1265" s="59"/>
      <c r="AB1265" s="59"/>
      <c r="AC1265" s="59"/>
      <c r="AD1265" s="59"/>
      <c r="AE1265" s="61"/>
      <c r="AF1265" s="61"/>
      <c r="AH1265" s="59"/>
      <c r="AI1265" s="59"/>
      <c r="AJ1265" s="59"/>
      <c r="AK1265" s="59"/>
      <c r="AL1265" s="59"/>
      <c r="AM1265" s="59"/>
      <c r="AN1265" s="59"/>
      <c r="AO1265" s="59"/>
      <c r="AP1265" s="59"/>
      <c r="AQ1265" s="59"/>
      <c r="AR1265" s="59"/>
      <c r="AS1265" s="59"/>
      <c r="AT1265" s="59"/>
      <c r="AV1265" s="59"/>
      <c r="AW1265" s="59"/>
      <c r="AX1265" s="61"/>
      <c r="AY1265" s="61"/>
      <c r="BA1265" s="59"/>
      <c r="BB1265" s="59"/>
      <c r="BC1265" s="59"/>
      <c r="BD1265" s="59"/>
      <c r="BF1265" s="59"/>
      <c r="BG1265" s="59"/>
      <c r="BH1265" s="59"/>
      <c r="BI1265" s="59"/>
      <c r="BK1265" s="61"/>
      <c r="BL1265" s="61"/>
      <c r="BM1265" s="61"/>
      <c r="BN1265" s="59"/>
      <c r="BO1265" s="59"/>
      <c r="BP1265" s="59"/>
      <c r="BQ1265" s="59"/>
      <c r="BR1265" s="59"/>
      <c r="BS1265" s="59"/>
      <c r="BT1265" s="59"/>
      <c r="BU1265" s="59"/>
      <c r="BV1265" s="59"/>
      <c r="BW1265" s="59"/>
      <c r="BX1265" s="59"/>
      <c r="BY1265" s="59"/>
      <c r="BZ1265" s="59"/>
      <c r="CA1265" s="59"/>
      <c r="CB1265" s="59"/>
      <c r="CC1265" s="59"/>
      <c r="CD1265" s="59"/>
      <c r="CE1265" s="59"/>
      <c r="CF1265" s="59"/>
      <c r="CG1265" s="59"/>
      <c r="CH1265" s="59"/>
      <c r="CI1265" s="59"/>
      <c r="CJ1265" s="59"/>
      <c r="CK1265" s="59"/>
      <c r="CL1265" s="59"/>
      <c r="CM1265" s="59"/>
      <c r="CN1265" s="59"/>
      <c r="CO1265" s="59"/>
      <c r="CP1265" s="59"/>
      <c r="CQ1265" s="59"/>
      <c r="CR1265" s="59"/>
      <c r="CS1265" s="59"/>
      <c r="CT1265" s="59"/>
      <c r="CU1265" s="59"/>
      <c r="CV1265" s="59"/>
      <c r="CW1265" s="59"/>
      <c r="CX1265" s="59"/>
      <c r="CY1265" s="59"/>
      <c r="CZ1265" s="59"/>
      <c r="DA1265" s="59"/>
      <c r="DB1265" s="59"/>
      <c r="DC1265" s="59"/>
      <c r="DD1265" s="59"/>
      <c r="DE1265" s="59"/>
      <c r="DF1265" s="59"/>
    </row>
    <row r="1266" spans="1:110" s="60" customFormat="1" x14ac:dyDescent="0.15">
      <c r="A1266" s="59"/>
      <c r="B1266" s="59"/>
      <c r="C1266" s="59"/>
      <c r="D1266" s="67"/>
      <c r="E1266" s="59"/>
      <c r="F1266" s="59"/>
      <c r="G1266" s="116"/>
      <c r="H1266" s="116"/>
      <c r="I1266" s="67"/>
      <c r="J1266" s="59"/>
      <c r="K1266" s="67"/>
      <c r="M1266" s="59"/>
      <c r="N1266" s="59"/>
      <c r="O1266" s="59"/>
      <c r="P1266" s="59"/>
      <c r="Q1266" s="67"/>
      <c r="R1266" s="59"/>
      <c r="S1266" s="44"/>
      <c r="T1266" s="59"/>
      <c r="U1266" s="59"/>
      <c r="V1266" s="59"/>
      <c r="X1266" s="59"/>
      <c r="Y1266" s="59"/>
      <c r="Z1266" s="59"/>
      <c r="AA1266" s="59"/>
      <c r="AB1266" s="59"/>
      <c r="AC1266" s="59"/>
      <c r="AD1266" s="59"/>
      <c r="AE1266" s="61"/>
      <c r="AF1266" s="61"/>
      <c r="AH1266" s="59"/>
      <c r="AI1266" s="59"/>
      <c r="AJ1266" s="59"/>
      <c r="AK1266" s="59"/>
      <c r="AL1266" s="59"/>
      <c r="AM1266" s="59"/>
      <c r="AN1266" s="59"/>
      <c r="AO1266" s="59"/>
      <c r="AP1266" s="59"/>
      <c r="AQ1266" s="59"/>
      <c r="AR1266" s="59"/>
      <c r="AS1266" s="59"/>
      <c r="AT1266" s="59"/>
      <c r="AV1266" s="59"/>
      <c r="AW1266" s="59"/>
      <c r="AX1266" s="61"/>
      <c r="AY1266" s="61"/>
      <c r="BA1266" s="59"/>
      <c r="BB1266" s="59"/>
      <c r="BC1266" s="59"/>
      <c r="BD1266" s="59"/>
      <c r="BF1266" s="59"/>
      <c r="BG1266" s="59"/>
      <c r="BH1266" s="59"/>
      <c r="BI1266" s="59"/>
      <c r="BK1266" s="61"/>
      <c r="BL1266" s="61"/>
      <c r="BM1266" s="61"/>
      <c r="BN1266" s="59"/>
      <c r="BO1266" s="59"/>
      <c r="BP1266" s="59"/>
      <c r="BQ1266" s="59"/>
      <c r="BR1266" s="59"/>
      <c r="BS1266" s="59"/>
      <c r="BT1266" s="59"/>
      <c r="BU1266" s="59"/>
      <c r="BV1266" s="59"/>
      <c r="BW1266" s="59"/>
      <c r="BX1266" s="59"/>
      <c r="BY1266" s="59"/>
      <c r="BZ1266" s="59"/>
      <c r="CA1266" s="59"/>
      <c r="CB1266" s="59"/>
      <c r="CC1266" s="59"/>
      <c r="CD1266" s="59"/>
      <c r="CE1266" s="59"/>
      <c r="CF1266" s="59"/>
      <c r="CG1266" s="59"/>
      <c r="CH1266" s="59"/>
      <c r="CI1266" s="59"/>
      <c r="CJ1266" s="59"/>
      <c r="CK1266" s="59"/>
      <c r="CL1266" s="59"/>
      <c r="CM1266" s="59"/>
      <c r="CN1266" s="59"/>
      <c r="CO1266" s="59"/>
      <c r="CP1266" s="59"/>
      <c r="CQ1266" s="59"/>
      <c r="CR1266" s="59"/>
      <c r="CS1266" s="59"/>
      <c r="CT1266" s="59"/>
      <c r="CU1266" s="59"/>
      <c r="CV1266" s="59"/>
      <c r="CW1266" s="59"/>
      <c r="CX1266" s="59"/>
      <c r="CY1266" s="59"/>
      <c r="CZ1266" s="59"/>
      <c r="DA1266" s="59"/>
      <c r="DB1266" s="59"/>
      <c r="DC1266" s="59"/>
      <c r="DD1266" s="59"/>
      <c r="DE1266" s="59"/>
      <c r="DF1266" s="59"/>
    </row>
    <row r="1267" spans="1:110" s="60" customFormat="1" x14ac:dyDescent="0.15">
      <c r="A1267" s="59"/>
      <c r="B1267" s="59"/>
      <c r="C1267" s="59"/>
      <c r="D1267" s="67"/>
      <c r="E1267" s="59"/>
      <c r="F1267" s="59"/>
      <c r="G1267" s="116"/>
      <c r="H1267" s="116"/>
      <c r="I1267" s="67"/>
      <c r="J1267" s="59"/>
      <c r="K1267" s="34"/>
      <c r="M1267" s="59"/>
      <c r="N1267" s="59"/>
      <c r="O1267" s="59"/>
      <c r="P1267" s="59"/>
      <c r="Q1267" s="34"/>
      <c r="R1267" s="59"/>
      <c r="S1267" s="44"/>
      <c r="T1267" s="59"/>
      <c r="U1267" s="59"/>
      <c r="V1267" s="59"/>
      <c r="X1267" s="59"/>
      <c r="Y1267" s="59"/>
      <c r="Z1267" s="59"/>
      <c r="AA1267" s="59"/>
      <c r="AB1267" s="59"/>
      <c r="AC1267" s="59"/>
      <c r="AD1267" s="59"/>
      <c r="AE1267" s="61"/>
      <c r="AF1267" s="61"/>
      <c r="AH1267" s="59"/>
      <c r="AI1267" s="59"/>
      <c r="AJ1267" s="59"/>
      <c r="AK1267" s="59"/>
      <c r="AL1267" s="59"/>
      <c r="AM1267" s="59"/>
      <c r="AN1267" s="59"/>
      <c r="AO1267" s="59"/>
      <c r="AP1267" s="59"/>
      <c r="AQ1267" s="59"/>
      <c r="AR1267" s="59"/>
      <c r="AS1267" s="59"/>
      <c r="AT1267" s="59"/>
      <c r="AV1267" s="59"/>
      <c r="AW1267" s="59"/>
      <c r="AX1267" s="61"/>
      <c r="AY1267" s="61"/>
      <c r="BA1267" s="59"/>
      <c r="BB1267" s="59"/>
      <c r="BC1267" s="59"/>
      <c r="BD1267" s="59"/>
      <c r="BF1267" s="59"/>
      <c r="BG1267" s="59"/>
      <c r="BH1267" s="59"/>
      <c r="BI1267" s="59"/>
      <c r="BK1267" s="61"/>
      <c r="BL1267" s="61"/>
      <c r="BM1267" s="61"/>
      <c r="BN1267" s="59"/>
      <c r="BO1267" s="59"/>
      <c r="BP1267" s="59"/>
      <c r="BQ1267" s="59"/>
      <c r="BR1267" s="59"/>
      <c r="BS1267" s="59"/>
      <c r="BT1267" s="59"/>
      <c r="BU1267" s="59"/>
      <c r="BV1267" s="59"/>
      <c r="BW1267" s="59"/>
      <c r="BX1267" s="59"/>
      <c r="BY1267" s="59"/>
      <c r="BZ1267" s="59"/>
      <c r="CA1267" s="59"/>
      <c r="CB1267" s="59"/>
      <c r="CC1267" s="59"/>
      <c r="CD1267" s="59"/>
      <c r="CE1267" s="59"/>
      <c r="CF1267" s="59"/>
      <c r="CG1267" s="59"/>
      <c r="CH1267" s="59"/>
      <c r="CI1267" s="59"/>
      <c r="CJ1267" s="59"/>
      <c r="CK1267" s="59"/>
      <c r="CL1267" s="59"/>
      <c r="CM1267" s="59"/>
      <c r="CN1267" s="59"/>
      <c r="CO1267" s="59"/>
      <c r="CP1267" s="59"/>
      <c r="CQ1267" s="59"/>
      <c r="CR1267" s="59"/>
      <c r="CS1267" s="59"/>
      <c r="CT1267" s="59"/>
      <c r="CU1267" s="59"/>
      <c r="CV1267" s="59"/>
      <c r="CW1267" s="59"/>
      <c r="CX1267" s="59"/>
      <c r="CY1267" s="59"/>
      <c r="CZ1267" s="59"/>
      <c r="DA1267" s="59"/>
      <c r="DB1267" s="59"/>
      <c r="DC1267" s="59"/>
      <c r="DD1267" s="59"/>
      <c r="DE1267" s="59"/>
      <c r="DF1267" s="59"/>
    </row>
    <row r="1268" spans="1:110" s="60" customFormat="1" x14ac:dyDescent="0.15">
      <c r="A1268" s="59"/>
      <c r="B1268" s="59"/>
      <c r="C1268" s="59"/>
      <c r="D1268" s="67"/>
      <c r="E1268" s="59"/>
      <c r="F1268" s="59"/>
      <c r="G1268" s="116"/>
      <c r="H1268" s="116"/>
      <c r="I1268" s="67"/>
      <c r="J1268" s="59"/>
      <c r="K1268" s="34"/>
      <c r="M1268" s="59"/>
      <c r="N1268" s="59"/>
      <c r="O1268" s="59"/>
      <c r="P1268" s="59"/>
      <c r="Q1268" s="34"/>
      <c r="R1268" s="59"/>
      <c r="S1268" s="44"/>
      <c r="T1268" s="59"/>
      <c r="U1268" s="59"/>
      <c r="V1268" s="59"/>
      <c r="X1268" s="59"/>
      <c r="Y1268" s="59"/>
      <c r="Z1268" s="59"/>
      <c r="AA1268" s="59"/>
      <c r="AB1268" s="59"/>
      <c r="AC1268" s="59"/>
      <c r="AD1268" s="59"/>
      <c r="AE1268" s="61"/>
      <c r="AF1268" s="61"/>
      <c r="AH1268" s="59"/>
      <c r="AI1268" s="59"/>
      <c r="AJ1268" s="59"/>
      <c r="AK1268" s="59"/>
      <c r="AL1268" s="59"/>
      <c r="AM1268" s="59"/>
      <c r="AN1268" s="59"/>
      <c r="AO1268" s="59"/>
      <c r="AP1268" s="59"/>
      <c r="AQ1268" s="59"/>
      <c r="AR1268" s="59"/>
      <c r="AS1268" s="59"/>
      <c r="AT1268" s="59"/>
      <c r="AV1268" s="59"/>
      <c r="AW1268" s="59"/>
      <c r="AX1268" s="61"/>
      <c r="AY1268" s="61"/>
      <c r="BA1268" s="59"/>
      <c r="BB1268" s="59"/>
      <c r="BC1268" s="59"/>
      <c r="BD1268" s="59"/>
      <c r="BF1268" s="59"/>
      <c r="BG1268" s="59"/>
      <c r="BH1268" s="59"/>
      <c r="BI1268" s="59"/>
      <c r="BK1268" s="61"/>
      <c r="BL1268" s="61"/>
      <c r="BM1268" s="61"/>
      <c r="BN1268" s="59"/>
      <c r="BO1268" s="59"/>
      <c r="BP1268" s="59"/>
      <c r="BQ1268" s="59"/>
      <c r="BR1268" s="59"/>
      <c r="BS1268" s="59"/>
      <c r="BT1268" s="59"/>
      <c r="BU1268" s="59"/>
      <c r="BV1268" s="59"/>
      <c r="BW1268" s="59"/>
      <c r="BX1268" s="59"/>
      <c r="BY1268" s="59"/>
      <c r="BZ1268" s="59"/>
      <c r="CA1268" s="59"/>
      <c r="CB1268" s="59"/>
      <c r="CC1268" s="59"/>
      <c r="CD1268" s="59"/>
      <c r="CE1268" s="59"/>
      <c r="CF1268" s="59"/>
      <c r="CG1268" s="59"/>
      <c r="CH1268" s="59"/>
      <c r="CI1268" s="59"/>
      <c r="CJ1268" s="59"/>
      <c r="CK1268" s="59"/>
      <c r="CL1268" s="59"/>
      <c r="CM1268" s="59"/>
      <c r="CN1268" s="59"/>
      <c r="CO1268" s="59"/>
      <c r="CP1268" s="59"/>
      <c r="CQ1268" s="59"/>
      <c r="CR1268" s="59"/>
      <c r="CS1268" s="59"/>
      <c r="CT1268" s="59"/>
      <c r="CU1268" s="59"/>
      <c r="CV1268" s="59"/>
      <c r="CW1268" s="59"/>
      <c r="CX1268" s="59"/>
      <c r="CY1268" s="59"/>
      <c r="CZ1268" s="59"/>
      <c r="DA1268" s="59"/>
      <c r="DB1268" s="59"/>
      <c r="DC1268" s="59"/>
      <c r="DD1268" s="59"/>
      <c r="DE1268" s="59"/>
      <c r="DF1268" s="59"/>
    </row>
    <row r="1269" spans="1:110" s="60" customFormat="1" x14ac:dyDescent="0.15">
      <c r="A1269" s="59"/>
      <c r="B1269" s="59"/>
      <c r="C1269" s="59"/>
      <c r="D1269" s="67"/>
      <c r="E1269" s="59"/>
      <c r="F1269" s="59"/>
      <c r="G1269" s="116"/>
      <c r="H1269" s="116"/>
      <c r="I1269" s="67"/>
      <c r="J1269" s="59"/>
      <c r="K1269" s="34"/>
      <c r="M1269" s="59"/>
      <c r="N1269" s="59"/>
      <c r="O1269" s="59"/>
      <c r="P1269" s="59"/>
      <c r="Q1269" s="34"/>
      <c r="R1269" s="59"/>
      <c r="S1269" s="44"/>
      <c r="T1269" s="59"/>
      <c r="U1269" s="59"/>
      <c r="V1269" s="59"/>
      <c r="X1269" s="59"/>
      <c r="Y1269" s="59"/>
      <c r="Z1269" s="59"/>
      <c r="AA1269" s="59"/>
      <c r="AB1269" s="59"/>
      <c r="AC1269" s="59"/>
      <c r="AD1269" s="59"/>
      <c r="AE1269" s="61"/>
      <c r="AF1269" s="61"/>
      <c r="AH1269" s="59"/>
      <c r="AI1269" s="59"/>
      <c r="AJ1269" s="59"/>
      <c r="AK1269" s="59"/>
      <c r="AL1269" s="59"/>
      <c r="AM1269" s="59"/>
      <c r="AN1269" s="59"/>
      <c r="AO1269" s="59"/>
      <c r="AP1269" s="59"/>
      <c r="AQ1269" s="59"/>
      <c r="AR1269" s="59"/>
      <c r="AS1269" s="59"/>
      <c r="AT1269" s="59"/>
      <c r="AV1269" s="59"/>
      <c r="AW1269" s="59"/>
      <c r="AX1269" s="61"/>
      <c r="AY1269" s="61"/>
      <c r="BA1269" s="59"/>
      <c r="BB1269" s="59"/>
      <c r="BC1269" s="59"/>
      <c r="BD1269" s="59"/>
      <c r="BF1269" s="59"/>
      <c r="BG1269" s="59"/>
      <c r="BH1269" s="59"/>
      <c r="BI1269" s="59"/>
      <c r="BK1269" s="61"/>
      <c r="BL1269" s="61"/>
      <c r="BM1269" s="61"/>
      <c r="BN1269" s="59"/>
      <c r="BO1269" s="59"/>
      <c r="BP1269" s="59"/>
      <c r="BQ1269" s="59"/>
      <c r="BR1269" s="59"/>
      <c r="BS1269" s="59"/>
      <c r="BT1269" s="59"/>
      <c r="BU1269" s="59"/>
      <c r="BV1269" s="59"/>
      <c r="BW1269" s="59"/>
      <c r="BX1269" s="59"/>
      <c r="BY1269" s="59"/>
      <c r="BZ1269" s="59"/>
      <c r="CA1269" s="59"/>
      <c r="CB1269" s="59"/>
      <c r="CC1269" s="59"/>
      <c r="CD1269" s="59"/>
      <c r="CE1269" s="59"/>
      <c r="CF1269" s="59"/>
      <c r="CG1269" s="59"/>
      <c r="CH1269" s="59"/>
      <c r="CI1269" s="59"/>
      <c r="CJ1269" s="59"/>
      <c r="CK1269" s="59"/>
      <c r="CL1269" s="59"/>
      <c r="CM1269" s="59"/>
      <c r="CN1269" s="59"/>
      <c r="CO1269" s="59"/>
      <c r="CP1269" s="59"/>
      <c r="CQ1269" s="59"/>
      <c r="CR1269" s="59"/>
      <c r="CS1269" s="59"/>
      <c r="CT1269" s="59"/>
      <c r="CU1269" s="59"/>
      <c r="CV1269" s="59"/>
      <c r="CW1269" s="59"/>
      <c r="CX1269" s="59"/>
      <c r="CY1269" s="59"/>
      <c r="CZ1269" s="59"/>
      <c r="DA1269" s="59"/>
      <c r="DB1269" s="59"/>
      <c r="DC1269" s="59"/>
      <c r="DD1269" s="59"/>
      <c r="DE1269" s="59"/>
      <c r="DF1269" s="59"/>
    </row>
    <row r="1270" spans="1:110" s="60" customFormat="1" x14ac:dyDescent="0.15">
      <c r="A1270" s="59"/>
      <c r="B1270" s="59"/>
      <c r="C1270" s="59"/>
      <c r="D1270" s="67"/>
      <c r="E1270" s="59"/>
      <c r="F1270" s="59"/>
      <c r="G1270" s="116"/>
      <c r="H1270" s="116"/>
      <c r="I1270" s="67"/>
      <c r="J1270" s="59"/>
      <c r="K1270" s="34"/>
      <c r="M1270" s="59"/>
      <c r="N1270" s="59"/>
      <c r="O1270" s="59"/>
      <c r="P1270" s="59"/>
      <c r="Q1270" s="34"/>
      <c r="R1270" s="59"/>
      <c r="S1270" s="44"/>
      <c r="T1270" s="59"/>
      <c r="U1270" s="59"/>
      <c r="V1270" s="59"/>
      <c r="X1270" s="59"/>
      <c r="Y1270" s="59"/>
      <c r="Z1270" s="59"/>
      <c r="AA1270" s="59"/>
      <c r="AB1270" s="59"/>
      <c r="AC1270" s="59"/>
      <c r="AD1270" s="59"/>
      <c r="AE1270" s="61"/>
      <c r="AF1270" s="61"/>
      <c r="AH1270" s="59"/>
      <c r="AI1270" s="59"/>
      <c r="AJ1270" s="59"/>
      <c r="AK1270" s="59"/>
      <c r="AL1270" s="59"/>
      <c r="AM1270" s="59"/>
      <c r="AN1270" s="59"/>
      <c r="AO1270" s="59"/>
      <c r="AP1270" s="59"/>
      <c r="AQ1270" s="59"/>
      <c r="AR1270" s="59"/>
      <c r="AS1270" s="59"/>
      <c r="AT1270" s="59"/>
      <c r="AV1270" s="59"/>
      <c r="AW1270" s="59"/>
      <c r="AX1270" s="61"/>
      <c r="AY1270" s="61"/>
      <c r="BA1270" s="59"/>
      <c r="BB1270" s="59"/>
      <c r="BC1270" s="59"/>
      <c r="BD1270" s="59"/>
      <c r="BF1270" s="59"/>
      <c r="BG1270" s="59"/>
      <c r="BH1270" s="59"/>
      <c r="BI1270" s="59"/>
      <c r="BK1270" s="61"/>
      <c r="BL1270" s="61"/>
      <c r="BM1270" s="61"/>
      <c r="BN1270" s="59"/>
      <c r="BO1270" s="59"/>
      <c r="BP1270" s="59"/>
      <c r="BQ1270" s="59"/>
      <c r="BR1270" s="59"/>
      <c r="BS1270" s="59"/>
      <c r="BT1270" s="59"/>
      <c r="BU1270" s="59"/>
      <c r="BV1270" s="59"/>
      <c r="BW1270" s="59"/>
      <c r="BX1270" s="59"/>
      <c r="BY1270" s="59"/>
      <c r="BZ1270" s="59"/>
      <c r="CA1270" s="59"/>
      <c r="CB1270" s="59"/>
      <c r="CC1270" s="59"/>
      <c r="CD1270" s="59"/>
      <c r="CE1270" s="59"/>
      <c r="CF1270" s="59"/>
      <c r="CG1270" s="59"/>
      <c r="CH1270" s="59"/>
      <c r="CI1270" s="59"/>
      <c r="CJ1270" s="59"/>
      <c r="CK1270" s="59"/>
      <c r="CL1270" s="59"/>
      <c r="CM1270" s="59"/>
      <c r="CN1270" s="59"/>
      <c r="CO1270" s="59"/>
      <c r="CP1270" s="59"/>
      <c r="CQ1270" s="59"/>
      <c r="CR1270" s="59"/>
      <c r="CS1270" s="59"/>
      <c r="CT1270" s="59"/>
      <c r="CU1270" s="59"/>
      <c r="CV1270" s="59"/>
      <c r="CW1270" s="59"/>
      <c r="CX1270" s="59"/>
      <c r="CY1270" s="59"/>
      <c r="CZ1270" s="59"/>
      <c r="DA1270" s="59"/>
      <c r="DB1270" s="59"/>
      <c r="DC1270" s="59"/>
      <c r="DD1270" s="59"/>
      <c r="DE1270" s="59"/>
      <c r="DF1270" s="59"/>
    </row>
    <row r="1271" spans="1:110" s="60" customFormat="1" x14ac:dyDescent="0.15">
      <c r="A1271" s="59"/>
      <c r="B1271" s="59"/>
      <c r="C1271" s="59"/>
      <c r="D1271" s="67"/>
      <c r="E1271" s="59"/>
      <c r="F1271" s="59"/>
      <c r="G1271" s="116"/>
      <c r="H1271" s="116"/>
      <c r="I1271" s="67"/>
      <c r="J1271" s="59"/>
      <c r="K1271" s="34"/>
      <c r="M1271" s="59"/>
      <c r="N1271" s="59"/>
      <c r="O1271" s="59"/>
      <c r="P1271" s="59"/>
      <c r="Q1271" s="34"/>
      <c r="R1271" s="59"/>
      <c r="S1271" s="44"/>
      <c r="T1271" s="59"/>
      <c r="U1271" s="59"/>
      <c r="V1271" s="59"/>
      <c r="X1271" s="59"/>
      <c r="Y1271" s="59"/>
      <c r="Z1271" s="59"/>
      <c r="AA1271" s="59"/>
      <c r="AB1271" s="59"/>
      <c r="AC1271" s="59"/>
      <c r="AD1271" s="59"/>
      <c r="AE1271" s="61"/>
      <c r="AF1271" s="61"/>
      <c r="AH1271" s="59"/>
      <c r="AI1271" s="59"/>
      <c r="AJ1271" s="59"/>
      <c r="AK1271" s="59"/>
      <c r="AL1271" s="59"/>
      <c r="AM1271" s="59"/>
      <c r="AN1271" s="59"/>
      <c r="AO1271" s="59"/>
      <c r="AP1271" s="59"/>
      <c r="AQ1271" s="59"/>
      <c r="AR1271" s="59"/>
      <c r="AS1271" s="59"/>
      <c r="AT1271" s="59"/>
      <c r="AV1271" s="59"/>
      <c r="AW1271" s="59"/>
      <c r="AX1271" s="61"/>
      <c r="AY1271" s="61"/>
      <c r="BA1271" s="59"/>
      <c r="BB1271" s="59"/>
      <c r="BC1271" s="59"/>
      <c r="BD1271" s="59"/>
      <c r="BF1271" s="59"/>
      <c r="BG1271" s="59"/>
      <c r="BH1271" s="59"/>
      <c r="BI1271" s="59"/>
      <c r="BK1271" s="61"/>
      <c r="BL1271" s="61"/>
      <c r="BM1271" s="61"/>
      <c r="BN1271" s="59"/>
      <c r="BO1271" s="59"/>
      <c r="BP1271" s="59"/>
      <c r="BQ1271" s="59"/>
      <c r="BR1271" s="59"/>
      <c r="BS1271" s="59"/>
      <c r="BT1271" s="59"/>
      <c r="BU1271" s="59"/>
      <c r="BV1271" s="59"/>
      <c r="BW1271" s="59"/>
      <c r="BX1271" s="59"/>
      <c r="BY1271" s="59"/>
      <c r="BZ1271" s="59"/>
      <c r="CA1271" s="59"/>
      <c r="CB1271" s="59"/>
      <c r="CC1271" s="59"/>
      <c r="CD1271" s="59"/>
      <c r="CE1271" s="59"/>
      <c r="CF1271" s="59"/>
      <c r="CG1271" s="59"/>
      <c r="CH1271" s="59"/>
      <c r="CI1271" s="59"/>
      <c r="CJ1271" s="59"/>
      <c r="CK1271" s="59"/>
      <c r="CL1271" s="59"/>
      <c r="CM1271" s="59"/>
      <c r="CN1271" s="59"/>
      <c r="CO1271" s="59"/>
      <c r="CP1271" s="59"/>
      <c r="CQ1271" s="59"/>
      <c r="CR1271" s="59"/>
      <c r="CS1271" s="59"/>
      <c r="CT1271" s="59"/>
      <c r="CU1271" s="59"/>
      <c r="CV1271" s="59"/>
      <c r="CW1271" s="59"/>
      <c r="CX1271" s="59"/>
      <c r="CY1271" s="59"/>
      <c r="CZ1271" s="59"/>
      <c r="DA1271" s="59"/>
      <c r="DB1271" s="59"/>
      <c r="DC1271" s="59"/>
      <c r="DD1271" s="59"/>
      <c r="DE1271" s="59"/>
      <c r="DF1271" s="59"/>
    </row>
    <row r="1272" spans="1:110" s="60" customFormat="1" x14ac:dyDescent="0.15">
      <c r="A1272" s="59"/>
      <c r="B1272" s="59"/>
      <c r="C1272" s="59"/>
      <c r="D1272" s="67"/>
      <c r="E1272" s="59"/>
      <c r="F1272" s="59"/>
      <c r="G1272" s="116"/>
      <c r="H1272" s="116"/>
      <c r="I1272" s="67"/>
      <c r="J1272" s="59"/>
      <c r="K1272" s="34"/>
      <c r="M1272" s="59"/>
      <c r="N1272" s="59"/>
      <c r="O1272" s="59"/>
      <c r="P1272" s="59"/>
      <c r="Q1272" s="34"/>
      <c r="R1272" s="59"/>
      <c r="S1272" s="44"/>
      <c r="T1272" s="59"/>
      <c r="U1272" s="59"/>
      <c r="V1272" s="59"/>
      <c r="X1272" s="59"/>
      <c r="Y1272" s="59"/>
      <c r="Z1272" s="59"/>
      <c r="AA1272" s="59"/>
      <c r="AB1272" s="59"/>
      <c r="AC1272" s="59"/>
      <c r="AD1272" s="59"/>
      <c r="AE1272" s="61"/>
      <c r="AF1272" s="61"/>
      <c r="AH1272" s="59"/>
      <c r="AI1272" s="59"/>
      <c r="AJ1272" s="59"/>
      <c r="AK1272" s="59"/>
      <c r="AL1272" s="59"/>
      <c r="AM1272" s="59"/>
      <c r="AN1272" s="59"/>
      <c r="AO1272" s="59"/>
      <c r="AP1272" s="59"/>
      <c r="AQ1272" s="59"/>
      <c r="AR1272" s="59"/>
      <c r="AS1272" s="59"/>
      <c r="AT1272" s="59"/>
      <c r="AV1272" s="59"/>
      <c r="AW1272" s="59"/>
      <c r="AX1272" s="61"/>
      <c r="AY1272" s="61"/>
      <c r="BA1272" s="59"/>
      <c r="BB1272" s="59"/>
      <c r="BC1272" s="59"/>
      <c r="BD1272" s="59"/>
      <c r="BF1272" s="59"/>
      <c r="BG1272" s="59"/>
      <c r="BH1272" s="59"/>
      <c r="BI1272" s="59"/>
      <c r="BK1272" s="61"/>
      <c r="BL1272" s="61"/>
      <c r="BM1272" s="61"/>
      <c r="BN1272" s="59"/>
      <c r="BO1272" s="59"/>
      <c r="BP1272" s="59"/>
      <c r="BQ1272" s="59"/>
      <c r="BR1272" s="59"/>
      <c r="BS1272" s="59"/>
      <c r="BT1272" s="59"/>
      <c r="BU1272" s="59"/>
      <c r="BV1272" s="59"/>
      <c r="BW1272" s="59"/>
      <c r="BX1272" s="59"/>
      <c r="BY1272" s="59"/>
      <c r="BZ1272" s="59"/>
      <c r="CA1272" s="59"/>
      <c r="CB1272" s="59"/>
      <c r="CC1272" s="59"/>
      <c r="CD1272" s="59"/>
      <c r="CE1272" s="59"/>
      <c r="CF1272" s="59"/>
      <c r="CG1272" s="59"/>
      <c r="CH1272" s="59"/>
      <c r="CI1272" s="59"/>
      <c r="CJ1272" s="59"/>
      <c r="CK1272" s="59"/>
      <c r="CL1272" s="59"/>
      <c r="CM1272" s="59"/>
      <c r="CN1272" s="59"/>
      <c r="CO1272" s="59"/>
      <c r="CP1272" s="59"/>
      <c r="CQ1272" s="59"/>
      <c r="CR1272" s="59"/>
      <c r="CS1272" s="59"/>
      <c r="CT1272" s="59"/>
      <c r="CU1272" s="59"/>
      <c r="CV1272" s="59"/>
      <c r="CW1272" s="59"/>
      <c r="CX1272" s="59"/>
      <c r="CY1272" s="59"/>
      <c r="CZ1272" s="59"/>
      <c r="DA1272" s="59"/>
      <c r="DB1272" s="59"/>
      <c r="DC1272" s="59"/>
      <c r="DD1272" s="59"/>
      <c r="DE1272" s="59"/>
      <c r="DF1272" s="59"/>
    </row>
    <row r="1273" spans="1:110" s="60" customFormat="1" x14ac:dyDescent="0.15">
      <c r="A1273" s="59"/>
      <c r="B1273" s="59"/>
      <c r="C1273" s="59"/>
      <c r="D1273" s="67"/>
      <c r="E1273" s="59"/>
      <c r="F1273" s="59"/>
      <c r="G1273" s="116"/>
      <c r="H1273" s="116"/>
      <c r="I1273" s="67"/>
      <c r="J1273" s="59"/>
      <c r="K1273" s="34"/>
      <c r="M1273" s="59"/>
      <c r="N1273" s="59"/>
      <c r="O1273" s="59"/>
      <c r="P1273" s="59"/>
      <c r="Q1273" s="34"/>
      <c r="R1273" s="59"/>
      <c r="S1273" s="44"/>
      <c r="T1273" s="59"/>
      <c r="U1273" s="59"/>
      <c r="V1273" s="59"/>
      <c r="X1273" s="59"/>
      <c r="Y1273" s="59"/>
      <c r="Z1273" s="59"/>
      <c r="AA1273" s="59"/>
      <c r="AB1273" s="59"/>
      <c r="AC1273" s="59"/>
      <c r="AD1273" s="59"/>
      <c r="AE1273" s="61"/>
      <c r="AF1273" s="61"/>
      <c r="AH1273" s="59"/>
      <c r="AI1273" s="59"/>
      <c r="AJ1273" s="59"/>
      <c r="AK1273" s="59"/>
      <c r="AL1273" s="59"/>
      <c r="AM1273" s="59"/>
      <c r="AN1273" s="59"/>
      <c r="AO1273" s="59"/>
      <c r="AP1273" s="59"/>
      <c r="AQ1273" s="59"/>
      <c r="AR1273" s="59"/>
      <c r="AS1273" s="59"/>
      <c r="AT1273" s="59"/>
      <c r="AV1273" s="59"/>
      <c r="AW1273" s="59"/>
      <c r="AX1273" s="61"/>
      <c r="AY1273" s="61"/>
      <c r="BA1273" s="59"/>
      <c r="BB1273" s="59"/>
      <c r="BC1273" s="59"/>
      <c r="BD1273" s="59"/>
      <c r="BF1273" s="59"/>
      <c r="BG1273" s="59"/>
      <c r="BH1273" s="59"/>
      <c r="BI1273" s="59"/>
      <c r="BK1273" s="61"/>
      <c r="BL1273" s="61"/>
      <c r="BM1273" s="61"/>
      <c r="BN1273" s="59"/>
      <c r="BO1273" s="59"/>
      <c r="BP1273" s="59"/>
      <c r="BQ1273" s="59"/>
      <c r="BR1273" s="59"/>
      <c r="BS1273" s="59"/>
      <c r="BT1273" s="59"/>
      <c r="BU1273" s="59"/>
      <c r="BV1273" s="59"/>
      <c r="BW1273" s="59"/>
      <c r="BX1273" s="59"/>
      <c r="BY1273" s="59"/>
      <c r="BZ1273" s="59"/>
      <c r="CA1273" s="59"/>
      <c r="CB1273" s="59"/>
      <c r="CC1273" s="59"/>
      <c r="CD1273" s="59"/>
      <c r="CE1273" s="59"/>
      <c r="CF1273" s="59"/>
      <c r="CG1273" s="59"/>
      <c r="CH1273" s="59"/>
      <c r="CI1273" s="59"/>
      <c r="CJ1273" s="59"/>
      <c r="CK1273" s="59"/>
      <c r="CL1273" s="59"/>
      <c r="CM1273" s="59"/>
      <c r="CN1273" s="59"/>
      <c r="CO1273" s="59"/>
      <c r="CP1273" s="59"/>
      <c r="CQ1273" s="59"/>
      <c r="CR1273" s="59"/>
      <c r="CS1273" s="59"/>
      <c r="CT1273" s="59"/>
      <c r="CU1273" s="59"/>
      <c r="CV1273" s="59"/>
      <c r="CW1273" s="59"/>
      <c r="CX1273" s="59"/>
      <c r="CY1273" s="59"/>
      <c r="CZ1273" s="59"/>
      <c r="DA1273" s="59"/>
      <c r="DB1273" s="59"/>
      <c r="DC1273" s="59"/>
      <c r="DD1273" s="59"/>
      <c r="DE1273" s="59"/>
      <c r="DF1273" s="59"/>
    </row>
    <row r="1274" spans="1:110" s="60" customFormat="1" x14ac:dyDescent="0.15">
      <c r="A1274" s="59"/>
      <c r="B1274" s="59"/>
      <c r="C1274" s="59"/>
      <c r="D1274" s="67"/>
      <c r="E1274" s="59"/>
      <c r="F1274" s="59"/>
      <c r="G1274" s="116"/>
      <c r="H1274" s="116"/>
      <c r="I1274" s="67"/>
      <c r="J1274" s="59"/>
      <c r="K1274" s="34"/>
      <c r="M1274" s="59"/>
      <c r="N1274" s="59"/>
      <c r="O1274" s="59"/>
      <c r="P1274" s="59"/>
      <c r="Q1274" s="34"/>
      <c r="R1274" s="59"/>
      <c r="S1274" s="44"/>
      <c r="T1274" s="59"/>
      <c r="U1274" s="59"/>
      <c r="V1274" s="59"/>
      <c r="X1274" s="59"/>
      <c r="Y1274" s="59"/>
      <c r="Z1274" s="59"/>
      <c r="AA1274" s="59"/>
      <c r="AB1274" s="59"/>
      <c r="AC1274" s="59"/>
      <c r="AD1274" s="59"/>
      <c r="AE1274" s="61"/>
      <c r="AF1274" s="61"/>
      <c r="AH1274" s="59"/>
      <c r="AI1274" s="59"/>
      <c r="AJ1274" s="59"/>
      <c r="AK1274" s="59"/>
      <c r="AL1274" s="59"/>
      <c r="AM1274" s="59"/>
      <c r="AN1274" s="59"/>
      <c r="AO1274" s="59"/>
      <c r="AP1274" s="59"/>
      <c r="AQ1274" s="59"/>
      <c r="AR1274" s="59"/>
      <c r="AS1274" s="59"/>
      <c r="AT1274" s="59"/>
      <c r="AV1274" s="59"/>
      <c r="AW1274" s="59"/>
      <c r="AX1274" s="61"/>
      <c r="AY1274" s="61"/>
      <c r="BA1274" s="59"/>
      <c r="BB1274" s="59"/>
      <c r="BC1274" s="59"/>
      <c r="BD1274" s="59"/>
      <c r="BF1274" s="59"/>
      <c r="BG1274" s="59"/>
      <c r="BH1274" s="59"/>
      <c r="BI1274" s="59"/>
      <c r="BK1274" s="61"/>
      <c r="BL1274" s="61"/>
      <c r="BM1274" s="61"/>
      <c r="BN1274" s="59"/>
      <c r="BO1274" s="59"/>
      <c r="BP1274" s="59"/>
      <c r="BQ1274" s="59"/>
      <c r="BR1274" s="59"/>
      <c r="BS1274" s="59"/>
      <c r="BT1274" s="59"/>
      <c r="BU1274" s="59"/>
      <c r="BV1274" s="59"/>
      <c r="BW1274" s="59"/>
      <c r="BX1274" s="59"/>
      <c r="BY1274" s="59"/>
      <c r="BZ1274" s="59"/>
      <c r="CA1274" s="59"/>
      <c r="CB1274" s="59"/>
      <c r="CC1274" s="59"/>
      <c r="CD1274" s="59"/>
      <c r="CE1274" s="59"/>
      <c r="CF1274" s="59"/>
      <c r="CG1274" s="59"/>
      <c r="CH1274" s="59"/>
      <c r="CI1274" s="59"/>
      <c r="CJ1274" s="59"/>
      <c r="CK1274" s="59"/>
      <c r="CL1274" s="59"/>
      <c r="CM1274" s="59"/>
      <c r="CN1274" s="59"/>
      <c r="CO1274" s="59"/>
      <c r="CP1274" s="59"/>
      <c r="CQ1274" s="59"/>
      <c r="CR1274" s="59"/>
      <c r="CS1274" s="59"/>
      <c r="CT1274" s="59"/>
      <c r="CU1274" s="59"/>
      <c r="CV1274" s="59"/>
      <c r="CW1274" s="59"/>
      <c r="CX1274" s="59"/>
      <c r="CY1274" s="59"/>
      <c r="CZ1274" s="59"/>
      <c r="DA1274" s="59"/>
      <c r="DB1274" s="59"/>
      <c r="DC1274" s="59"/>
      <c r="DD1274" s="59"/>
      <c r="DE1274" s="59"/>
      <c r="DF1274" s="59"/>
    </row>
    <row r="1275" spans="1:110" s="60" customFormat="1" x14ac:dyDescent="0.15">
      <c r="A1275" s="59"/>
      <c r="B1275" s="59"/>
      <c r="C1275" s="59"/>
      <c r="D1275" s="67"/>
      <c r="E1275" s="59"/>
      <c r="F1275" s="59"/>
      <c r="G1275" s="116"/>
      <c r="H1275" s="116"/>
      <c r="I1275" s="67"/>
      <c r="J1275" s="59"/>
      <c r="K1275" s="34"/>
      <c r="M1275" s="59"/>
      <c r="N1275" s="59"/>
      <c r="O1275" s="59"/>
      <c r="P1275" s="59"/>
      <c r="Q1275" s="34"/>
      <c r="R1275" s="59"/>
      <c r="S1275" s="44"/>
      <c r="T1275" s="59"/>
      <c r="U1275" s="59"/>
      <c r="V1275" s="59"/>
      <c r="X1275" s="59"/>
      <c r="Y1275" s="59"/>
      <c r="Z1275" s="59"/>
      <c r="AA1275" s="59"/>
      <c r="AB1275" s="59"/>
      <c r="AC1275" s="59"/>
      <c r="AD1275" s="59"/>
      <c r="AE1275" s="61"/>
      <c r="AF1275" s="61"/>
      <c r="AH1275" s="59"/>
      <c r="AI1275" s="59"/>
      <c r="AJ1275" s="59"/>
      <c r="AK1275" s="59"/>
      <c r="AL1275" s="59"/>
      <c r="AM1275" s="59"/>
      <c r="AN1275" s="59"/>
      <c r="AO1275" s="59"/>
      <c r="AP1275" s="59"/>
      <c r="AQ1275" s="59"/>
      <c r="AR1275" s="59"/>
      <c r="AS1275" s="59"/>
      <c r="AT1275" s="59"/>
      <c r="AV1275" s="59"/>
      <c r="AW1275" s="59"/>
      <c r="AX1275" s="61"/>
      <c r="AY1275" s="61"/>
      <c r="BA1275" s="59"/>
      <c r="BB1275" s="59"/>
      <c r="BC1275" s="59"/>
      <c r="BD1275" s="59"/>
      <c r="BF1275" s="59"/>
      <c r="BG1275" s="59"/>
      <c r="BH1275" s="59"/>
      <c r="BI1275" s="59"/>
      <c r="BK1275" s="61"/>
      <c r="BL1275" s="61"/>
      <c r="BM1275" s="61"/>
      <c r="BN1275" s="59"/>
      <c r="BO1275" s="59"/>
      <c r="BP1275" s="59"/>
      <c r="BQ1275" s="59"/>
      <c r="BR1275" s="59"/>
      <c r="BS1275" s="59"/>
      <c r="BT1275" s="59"/>
      <c r="BU1275" s="59"/>
      <c r="BV1275" s="59"/>
      <c r="BW1275" s="59"/>
      <c r="BX1275" s="59"/>
      <c r="BY1275" s="59"/>
      <c r="BZ1275" s="59"/>
      <c r="CA1275" s="59"/>
      <c r="CB1275" s="59"/>
      <c r="CC1275" s="59"/>
      <c r="CD1275" s="59"/>
      <c r="CE1275" s="59"/>
      <c r="CF1275" s="59"/>
      <c r="CG1275" s="59"/>
      <c r="CH1275" s="59"/>
      <c r="CI1275" s="59"/>
      <c r="CJ1275" s="59"/>
      <c r="CK1275" s="59"/>
      <c r="CL1275" s="59"/>
      <c r="CM1275" s="59"/>
      <c r="CN1275" s="59"/>
      <c r="CO1275" s="59"/>
      <c r="CP1275" s="59"/>
      <c r="CQ1275" s="59"/>
      <c r="CR1275" s="59"/>
      <c r="CS1275" s="59"/>
      <c r="CT1275" s="59"/>
      <c r="CU1275" s="59"/>
      <c r="CV1275" s="59"/>
      <c r="CW1275" s="59"/>
      <c r="CX1275" s="59"/>
      <c r="CY1275" s="59"/>
      <c r="CZ1275" s="59"/>
      <c r="DA1275" s="59"/>
      <c r="DB1275" s="59"/>
      <c r="DC1275" s="59"/>
      <c r="DD1275" s="59"/>
      <c r="DE1275" s="59"/>
      <c r="DF1275" s="59"/>
    </row>
    <row r="1276" spans="1:110" s="60" customFormat="1" x14ac:dyDescent="0.15">
      <c r="A1276" s="59"/>
      <c r="B1276" s="59"/>
      <c r="C1276" s="59"/>
      <c r="D1276" s="67"/>
      <c r="E1276" s="59"/>
      <c r="F1276" s="59"/>
      <c r="G1276" s="116"/>
      <c r="H1276" s="116"/>
      <c r="I1276" s="67"/>
      <c r="J1276" s="59"/>
      <c r="K1276" s="34"/>
      <c r="M1276" s="59"/>
      <c r="N1276" s="59"/>
      <c r="O1276" s="59"/>
      <c r="P1276" s="59"/>
      <c r="Q1276" s="34"/>
      <c r="R1276" s="59"/>
      <c r="S1276" s="44"/>
      <c r="T1276" s="59"/>
      <c r="U1276" s="59"/>
      <c r="V1276" s="59"/>
      <c r="X1276" s="59"/>
      <c r="Y1276" s="59"/>
      <c r="Z1276" s="59"/>
      <c r="AA1276" s="59"/>
      <c r="AB1276" s="59"/>
      <c r="AC1276" s="59"/>
      <c r="AD1276" s="59"/>
      <c r="AE1276" s="61"/>
      <c r="AF1276" s="61"/>
      <c r="AH1276" s="59"/>
      <c r="AI1276" s="59"/>
      <c r="AJ1276" s="59"/>
      <c r="AK1276" s="59"/>
      <c r="AL1276" s="59"/>
      <c r="AM1276" s="59"/>
      <c r="AN1276" s="59"/>
      <c r="AO1276" s="59"/>
      <c r="AP1276" s="59"/>
      <c r="AQ1276" s="59"/>
      <c r="AR1276" s="59"/>
      <c r="AS1276" s="59"/>
      <c r="AT1276" s="59"/>
      <c r="AV1276" s="59"/>
      <c r="AW1276" s="59"/>
      <c r="AX1276" s="61"/>
      <c r="AY1276" s="61"/>
      <c r="BA1276" s="59"/>
      <c r="BB1276" s="59"/>
      <c r="BC1276" s="59"/>
      <c r="BD1276" s="59"/>
      <c r="BF1276" s="59"/>
      <c r="BG1276" s="59"/>
      <c r="BH1276" s="59"/>
      <c r="BI1276" s="59"/>
      <c r="BK1276" s="61"/>
      <c r="BL1276" s="61"/>
      <c r="BM1276" s="61"/>
      <c r="BN1276" s="59"/>
      <c r="BO1276" s="59"/>
      <c r="BP1276" s="59"/>
      <c r="BQ1276" s="59"/>
      <c r="BR1276" s="59"/>
      <c r="BS1276" s="59"/>
      <c r="BT1276" s="59"/>
      <c r="BU1276" s="59"/>
      <c r="BV1276" s="59"/>
      <c r="BW1276" s="59"/>
      <c r="BX1276" s="59"/>
      <c r="BY1276" s="59"/>
      <c r="BZ1276" s="59"/>
      <c r="CA1276" s="59"/>
      <c r="CB1276" s="59"/>
      <c r="CC1276" s="59"/>
      <c r="CD1276" s="59"/>
      <c r="CE1276" s="59"/>
      <c r="CF1276" s="59"/>
      <c r="CG1276" s="59"/>
      <c r="CH1276" s="59"/>
      <c r="CI1276" s="59"/>
      <c r="CJ1276" s="59"/>
      <c r="CK1276" s="59"/>
      <c r="CL1276" s="59"/>
      <c r="CM1276" s="59"/>
      <c r="CN1276" s="59"/>
      <c r="CO1276" s="59"/>
      <c r="CP1276" s="59"/>
      <c r="CQ1276" s="59"/>
      <c r="CR1276" s="59"/>
      <c r="CS1276" s="59"/>
      <c r="CT1276" s="59"/>
      <c r="CU1276" s="59"/>
      <c r="CV1276" s="59"/>
      <c r="CW1276" s="59"/>
      <c r="CX1276" s="59"/>
      <c r="CY1276" s="59"/>
      <c r="CZ1276" s="59"/>
      <c r="DA1276" s="59"/>
      <c r="DB1276" s="59"/>
      <c r="DC1276" s="59"/>
      <c r="DD1276" s="59"/>
      <c r="DE1276" s="59"/>
      <c r="DF1276" s="59"/>
    </row>
    <row r="1277" spans="1:110" s="60" customFormat="1" x14ac:dyDescent="0.15">
      <c r="A1277" s="59"/>
      <c r="B1277" s="59"/>
      <c r="C1277" s="59"/>
      <c r="D1277" s="67"/>
      <c r="E1277" s="59"/>
      <c r="F1277" s="59"/>
      <c r="G1277" s="116"/>
      <c r="H1277" s="116"/>
      <c r="I1277" s="67"/>
      <c r="J1277" s="59"/>
      <c r="K1277" s="34"/>
      <c r="M1277" s="59"/>
      <c r="N1277" s="59"/>
      <c r="O1277" s="59"/>
      <c r="P1277" s="59"/>
      <c r="Q1277" s="34"/>
      <c r="R1277" s="59"/>
      <c r="S1277" s="44"/>
      <c r="T1277" s="59"/>
      <c r="U1277" s="59"/>
      <c r="V1277" s="59"/>
      <c r="X1277" s="59"/>
      <c r="Y1277" s="59"/>
      <c r="Z1277" s="59"/>
      <c r="AA1277" s="59"/>
      <c r="AB1277" s="59"/>
      <c r="AC1277" s="59"/>
      <c r="AD1277" s="59"/>
      <c r="AE1277" s="61"/>
      <c r="AF1277" s="61"/>
      <c r="AH1277" s="59"/>
      <c r="AI1277" s="59"/>
      <c r="AJ1277" s="59"/>
      <c r="AK1277" s="59"/>
      <c r="AL1277" s="59"/>
      <c r="AM1277" s="59"/>
      <c r="AN1277" s="59"/>
      <c r="AO1277" s="59"/>
      <c r="AP1277" s="59"/>
      <c r="AQ1277" s="59"/>
      <c r="AR1277" s="59"/>
      <c r="AS1277" s="59"/>
      <c r="AT1277" s="59"/>
      <c r="AV1277" s="59"/>
      <c r="AW1277" s="59"/>
      <c r="AX1277" s="61"/>
      <c r="AY1277" s="61"/>
      <c r="BA1277" s="59"/>
      <c r="BB1277" s="59"/>
      <c r="BC1277" s="59"/>
      <c r="BD1277" s="59"/>
      <c r="BF1277" s="59"/>
      <c r="BG1277" s="59"/>
      <c r="BH1277" s="59"/>
      <c r="BI1277" s="59"/>
      <c r="BK1277" s="61"/>
      <c r="BL1277" s="61"/>
      <c r="BM1277" s="61"/>
      <c r="BN1277" s="59"/>
      <c r="BO1277" s="59"/>
      <c r="BP1277" s="59"/>
      <c r="BQ1277" s="59"/>
      <c r="BR1277" s="59"/>
      <c r="BS1277" s="59"/>
      <c r="BT1277" s="59"/>
      <c r="BU1277" s="59"/>
      <c r="BV1277" s="59"/>
      <c r="BW1277" s="59"/>
      <c r="BX1277" s="59"/>
      <c r="BY1277" s="59"/>
      <c r="BZ1277" s="59"/>
      <c r="CA1277" s="59"/>
      <c r="CB1277" s="59"/>
      <c r="CC1277" s="59"/>
      <c r="CD1277" s="59"/>
      <c r="CE1277" s="59"/>
      <c r="CF1277" s="59"/>
      <c r="CG1277" s="59"/>
      <c r="CH1277" s="59"/>
      <c r="CI1277" s="59"/>
      <c r="CJ1277" s="59"/>
      <c r="CK1277" s="59"/>
      <c r="CL1277" s="59"/>
      <c r="CM1277" s="59"/>
      <c r="CN1277" s="59"/>
      <c r="CO1277" s="59"/>
      <c r="CP1277" s="59"/>
      <c r="CQ1277" s="59"/>
      <c r="CR1277" s="59"/>
      <c r="CS1277" s="59"/>
      <c r="CT1277" s="59"/>
      <c r="CU1277" s="59"/>
      <c r="CV1277" s="59"/>
      <c r="CW1277" s="59"/>
      <c r="CX1277" s="59"/>
      <c r="CY1277" s="59"/>
      <c r="CZ1277" s="59"/>
      <c r="DA1277" s="59"/>
      <c r="DB1277" s="59"/>
      <c r="DC1277" s="59"/>
      <c r="DD1277" s="59"/>
      <c r="DE1277" s="59"/>
      <c r="DF1277" s="59"/>
    </row>
    <row r="1278" spans="1:110" s="60" customFormat="1" x14ac:dyDescent="0.15">
      <c r="A1278" s="59"/>
      <c r="B1278" s="59"/>
      <c r="C1278" s="59"/>
      <c r="D1278" s="67"/>
      <c r="E1278" s="59"/>
      <c r="F1278" s="59"/>
      <c r="G1278" s="116"/>
      <c r="H1278" s="116"/>
      <c r="I1278" s="67"/>
      <c r="J1278" s="59"/>
      <c r="K1278" s="34"/>
      <c r="M1278" s="59"/>
      <c r="N1278" s="59"/>
      <c r="O1278" s="59"/>
      <c r="P1278" s="59"/>
      <c r="Q1278" s="34"/>
      <c r="R1278" s="59"/>
      <c r="S1278" s="44"/>
      <c r="T1278" s="59"/>
      <c r="U1278" s="59"/>
      <c r="V1278" s="59"/>
      <c r="X1278" s="59"/>
      <c r="Y1278" s="59"/>
      <c r="Z1278" s="59"/>
      <c r="AA1278" s="59"/>
      <c r="AB1278" s="59"/>
      <c r="AC1278" s="59"/>
      <c r="AD1278" s="59"/>
      <c r="AE1278" s="61"/>
      <c r="AF1278" s="61"/>
      <c r="AH1278" s="59"/>
      <c r="AI1278" s="59"/>
      <c r="AJ1278" s="59"/>
      <c r="AK1278" s="59"/>
      <c r="AL1278" s="59"/>
      <c r="AM1278" s="59"/>
      <c r="AN1278" s="59"/>
      <c r="AO1278" s="59"/>
      <c r="AP1278" s="59"/>
      <c r="AQ1278" s="59"/>
      <c r="AR1278" s="59"/>
      <c r="AS1278" s="59"/>
      <c r="AT1278" s="59"/>
      <c r="AV1278" s="59"/>
      <c r="AW1278" s="59"/>
      <c r="AX1278" s="61"/>
      <c r="AY1278" s="61"/>
      <c r="BA1278" s="59"/>
      <c r="BB1278" s="59"/>
      <c r="BC1278" s="59"/>
      <c r="BD1278" s="59"/>
      <c r="BF1278" s="59"/>
      <c r="BG1278" s="59"/>
      <c r="BH1278" s="59"/>
      <c r="BI1278" s="59"/>
      <c r="BK1278" s="61"/>
      <c r="BL1278" s="61"/>
      <c r="BM1278" s="61"/>
      <c r="BN1278" s="59"/>
      <c r="BO1278" s="59"/>
      <c r="BP1278" s="59"/>
      <c r="BQ1278" s="59"/>
      <c r="BR1278" s="59"/>
      <c r="BS1278" s="59"/>
      <c r="BT1278" s="59"/>
      <c r="BU1278" s="59"/>
      <c r="BV1278" s="59"/>
      <c r="BW1278" s="59"/>
      <c r="BX1278" s="59"/>
      <c r="BY1278" s="59"/>
      <c r="BZ1278" s="59"/>
      <c r="CA1278" s="59"/>
      <c r="CB1278" s="59"/>
      <c r="CC1278" s="59"/>
      <c r="CD1278" s="59"/>
      <c r="CE1278" s="59"/>
      <c r="CF1278" s="59"/>
      <c r="CG1278" s="59"/>
      <c r="CH1278" s="59"/>
      <c r="CI1278" s="59"/>
      <c r="CJ1278" s="59"/>
      <c r="CK1278" s="59"/>
      <c r="CL1278" s="59"/>
      <c r="CM1278" s="59"/>
      <c r="CN1278" s="59"/>
      <c r="CO1278" s="59"/>
      <c r="CP1278" s="59"/>
      <c r="CQ1278" s="59"/>
      <c r="CR1278" s="59"/>
      <c r="CS1278" s="59"/>
      <c r="CT1278" s="59"/>
      <c r="CU1278" s="59"/>
      <c r="CV1278" s="59"/>
      <c r="CW1278" s="59"/>
      <c r="CX1278" s="59"/>
      <c r="CY1278" s="59"/>
      <c r="CZ1278" s="59"/>
      <c r="DA1278" s="59"/>
      <c r="DB1278" s="59"/>
      <c r="DC1278" s="59"/>
      <c r="DD1278" s="59"/>
      <c r="DE1278" s="59"/>
      <c r="DF1278" s="59"/>
    </row>
    <row r="1279" spans="1:110" s="60" customFormat="1" x14ac:dyDescent="0.15">
      <c r="A1279" s="59"/>
      <c r="B1279" s="59"/>
      <c r="C1279" s="59"/>
      <c r="D1279" s="67"/>
      <c r="E1279" s="59"/>
      <c r="F1279" s="59"/>
      <c r="G1279" s="116"/>
      <c r="H1279" s="116"/>
      <c r="I1279" s="67"/>
      <c r="J1279" s="59"/>
      <c r="K1279" s="34"/>
      <c r="M1279" s="59"/>
      <c r="N1279" s="59"/>
      <c r="O1279" s="59"/>
      <c r="P1279" s="59"/>
      <c r="Q1279" s="34"/>
      <c r="R1279" s="59"/>
      <c r="S1279" s="44"/>
      <c r="T1279" s="59"/>
      <c r="U1279" s="59"/>
      <c r="V1279" s="59"/>
      <c r="X1279" s="59"/>
      <c r="Y1279" s="59"/>
      <c r="Z1279" s="59"/>
      <c r="AA1279" s="59"/>
      <c r="AB1279" s="59"/>
      <c r="AC1279" s="59"/>
      <c r="AD1279" s="59"/>
      <c r="AE1279" s="61"/>
      <c r="AF1279" s="61"/>
      <c r="AH1279" s="59"/>
      <c r="AI1279" s="59"/>
      <c r="AJ1279" s="59"/>
      <c r="AK1279" s="59"/>
      <c r="AL1279" s="59"/>
      <c r="AM1279" s="59"/>
      <c r="AN1279" s="59"/>
      <c r="AO1279" s="59"/>
      <c r="AP1279" s="59"/>
      <c r="AQ1279" s="59"/>
      <c r="AR1279" s="59"/>
      <c r="AS1279" s="59"/>
      <c r="AT1279" s="59"/>
      <c r="AV1279" s="59"/>
      <c r="AW1279" s="59"/>
      <c r="AX1279" s="61"/>
      <c r="AY1279" s="61"/>
      <c r="BA1279" s="59"/>
      <c r="BB1279" s="59"/>
      <c r="BC1279" s="59"/>
      <c r="BD1279" s="59"/>
      <c r="BF1279" s="59"/>
      <c r="BG1279" s="59"/>
      <c r="BH1279" s="59"/>
      <c r="BI1279" s="59"/>
      <c r="BK1279" s="61"/>
      <c r="BL1279" s="61"/>
      <c r="BM1279" s="61"/>
      <c r="BN1279" s="59"/>
      <c r="BO1279" s="59"/>
      <c r="BP1279" s="59"/>
      <c r="BQ1279" s="59"/>
      <c r="BR1279" s="59"/>
      <c r="BS1279" s="59"/>
      <c r="BT1279" s="59"/>
      <c r="BU1279" s="59"/>
      <c r="BV1279" s="59"/>
      <c r="BW1279" s="59"/>
      <c r="BX1279" s="59"/>
      <c r="BY1279" s="59"/>
      <c r="BZ1279" s="59"/>
      <c r="CA1279" s="59"/>
      <c r="CB1279" s="59"/>
      <c r="CC1279" s="59"/>
      <c r="CD1279" s="59"/>
      <c r="CE1279" s="59"/>
      <c r="CF1279" s="59"/>
      <c r="CG1279" s="59"/>
      <c r="CH1279" s="59"/>
      <c r="CI1279" s="59"/>
      <c r="CJ1279" s="59"/>
      <c r="CK1279" s="59"/>
      <c r="CL1279" s="59"/>
      <c r="CM1279" s="59"/>
      <c r="CN1279" s="59"/>
      <c r="CO1279" s="59"/>
      <c r="CP1279" s="59"/>
      <c r="CQ1279" s="59"/>
      <c r="CR1279" s="59"/>
      <c r="CS1279" s="59"/>
      <c r="CT1279" s="59"/>
      <c r="CU1279" s="59"/>
      <c r="CV1279" s="59"/>
      <c r="CW1279" s="59"/>
      <c r="CX1279" s="59"/>
      <c r="CY1279" s="59"/>
      <c r="CZ1279" s="59"/>
      <c r="DA1279" s="59"/>
      <c r="DB1279" s="59"/>
      <c r="DC1279" s="59"/>
      <c r="DD1279" s="59"/>
      <c r="DE1279" s="59"/>
      <c r="DF1279" s="59"/>
    </row>
    <row r="1280" spans="1:110" s="60" customFormat="1" x14ac:dyDescent="0.15">
      <c r="A1280" s="59"/>
      <c r="B1280" s="59"/>
      <c r="C1280" s="59"/>
      <c r="D1280" s="67"/>
      <c r="E1280" s="59"/>
      <c r="F1280" s="59"/>
      <c r="G1280" s="116"/>
      <c r="H1280" s="116"/>
      <c r="I1280" s="67"/>
      <c r="J1280" s="59"/>
      <c r="K1280" s="34"/>
      <c r="M1280" s="59"/>
      <c r="N1280" s="59"/>
      <c r="O1280" s="59"/>
      <c r="P1280" s="59"/>
      <c r="Q1280" s="34"/>
      <c r="R1280" s="59"/>
      <c r="S1280" s="44"/>
      <c r="T1280" s="59"/>
      <c r="U1280" s="59"/>
      <c r="V1280" s="59"/>
      <c r="X1280" s="59"/>
      <c r="Y1280" s="59"/>
      <c r="Z1280" s="59"/>
      <c r="AA1280" s="59"/>
      <c r="AB1280" s="59"/>
      <c r="AC1280" s="59"/>
      <c r="AD1280" s="59"/>
      <c r="AE1280" s="61"/>
      <c r="AF1280" s="61"/>
      <c r="AH1280" s="59"/>
      <c r="AI1280" s="59"/>
      <c r="AJ1280" s="59"/>
      <c r="AK1280" s="59"/>
      <c r="AL1280" s="59"/>
      <c r="AM1280" s="59"/>
      <c r="AN1280" s="59"/>
      <c r="AO1280" s="59"/>
      <c r="AP1280" s="59"/>
      <c r="AQ1280" s="59"/>
      <c r="AR1280" s="59"/>
      <c r="AS1280" s="59"/>
      <c r="AT1280" s="59"/>
      <c r="AV1280" s="59"/>
      <c r="AW1280" s="59"/>
      <c r="AX1280" s="61"/>
      <c r="AY1280" s="61"/>
      <c r="BA1280" s="59"/>
      <c r="BB1280" s="59"/>
      <c r="BC1280" s="59"/>
      <c r="BD1280" s="59"/>
      <c r="BF1280" s="59"/>
      <c r="BG1280" s="59"/>
      <c r="BH1280" s="59"/>
      <c r="BI1280" s="59"/>
      <c r="BK1280" s="61"/>
      <c r="BL1280" s="61"/>
      <c r="BM1280" s="61"/>
      <c r="BN1280" s="59"/>
      <c r="BO1280" s="59"/>
      <c r="BP1280" s="59"/>
      <c r="BQ1280" s="59"/>
      <c r="BR1280" s="59"/>
      <c r="BS1280" s="59"/>
      <c r="BT1280" s="59"/>
      <c r="BU1280" s="59"/>
      <c r="BV1280" s="59"/>
      <c r="BW1280" s="59"/>
      <c r="BX1280" s="59"/>
      <c r="BY1280" s="59"/>
      <c r="BZ1280" s="59"/>
      <c r="CA1280" s="59"/>
      <c r="CB1280" s="59"/>
      <c r="CC1280" s="59"/>
      <c r="CD1280" s="59"/>
      <c r="CE1280" s="59"/>
      <c r="CF1280" s="59"/>
      <c r="CG1280" s="59"/>
      <c r="CH1280" s="59"/>
      <c r="CI1280" s="59"/>
      <c r="CJ1280" s="59"/>
      <c r="CK1280" s="59"/>
      <c r="CL1280" s="59"/>
      <c r="CM1280" s="59"/>
      <c r="CN1280" s="59"/>
      <c r="CO1280" s="59"/>
      <c r="CP1280" s="59"/>
      <c r="CQ1280" s="59"/>
      <c r="CR1280" s="59"/>
      <c r="CS1280" s="59"/>
      <c r="CT1280" s="59"/>
      <c r="CU1280" s="59"/>
      <c r="CV1280" s="59"/>
      <c r="CW1280" s="59"/>
      <c r="CX1280" s="59"/>
      <c r="CY1280" s="59"/>
      <c r="CZ1280" s="59"/>
      <c r="DA1280" s="59"/>
      <c r="DB1280" s="59"/>
      <c r="DC1280" s="59"/>
      <c r="DD1280" s="59"/>
      <c r="DE1280" s="59"/>
      <c r="DF1280" s="59"/>
    </row>
    <row r="1281" spans="1:110" s="60" customFormat="1" x14ac:dyDescent="0.15">
      <c r="A1281" s="59"/>
      <c r="B1281" s="59"/>
      <c r="C1281" s="59"/>
      <c r="D1281" s="67"/>
      <c r="E1281" s="59"/>
      <c r="F1281" s="59"/>
      <c r="G1281" s="116"/>
      <c r="H1281" s="116"/>
      <c r="I1281" s="67"/>
      <c r="J1281" s="59"/>
      <c r="K1281" s="34"/>
      <c r="M1281" s="59"/>
      <c r="N1281" s="59"/>
      <c r="O1281" s="59"/>
      <c r="P1281" s="59"/>
      <c r="Q1281" s="34"/>
      <c r="R1281" s="59"/>
      <c r="S1281" s="44"/>
      <c r="T1281" s="59"/>
      <c r="U1281" s="59"/>
      <c r="V1281" s="59"/>
      <c r="X1281" s="59"/>
      <c r="Y1281" s="59"/>
      <c r="Z1281" s="59"/>
      <c r="AA1281" s="59"/>
      <c r="AB1281" s="59"/>
      <c r="AC1281" s="59"/>
      <c r="AD1281" s="59"/>
      <c r="AE1281" s="61"/>
      <c r="AF1281" s="61"/>
      <c r="AH1281" s="59"/>
      <c r="AI1281" s="59"/>
      <c r="AJ1281" s="59"/>
      <c r="AK1281" s="59"/>
      <c r="AL1281" s="59"/>
      <c r="AM1281" s="59"/>
      <c r="AN1281" s="59"/>
      <c r="AO1281" s="59"/>
      <c r="AP1281" s="59"/>
      <c r="AQ1281" s="59"/>
      <c r="AR1281" s="59"/>
      <c r="AS1281" s="59"/>
      <c r="AT1281" s="59"/>
      <c r="AV1281" s="59"/>
      <c r="AW1281" s="59"/>
      <c r="AX1281" s="61"/>
      <c r="AY1281" s="61"/>
      <c r="BA1281" s="59"/>
      <c r="BB1281" s="59"/>
      <c r="BC1281" s="59"/>
      <c r="BD1281" s="59"/>
      <c r="BF1281" s="59"/>
      <c r="BG1281" s="59"/>
      <c r="BH1281" s="59"/>
      <c r="BI1281" s="59"/>
      <c r="BK1281" s="61"/>
      <c r="BL1281" s="61"/>
      <c r="BM1281" s="61"/>
      <c r="BN1281" s="59"/>
      <c r="BO1281" s="59"/>
      <c r="BP1281" s="59"/>
      <c r="BQ1281" s="59"/>
      <c r="BR1281" s="59"/>
      <c r="BS1281" s="59"/>
      <c r="BT1281" s="59"/>
      <c r="BU1281" s="59"/>
      <c r="BV1281" s="59"/>
      <c r="BW1281" s="59"/>
      <c r="BX1281" s="59"/>
      <c r="BY1281" s="59"/>
      <c r="BZ1281" s="59"/>
      <c r="CA1281" s="59"/>
      <c r="CB1281" s="59"/>
      <c r="CC1281" s="59"/>
      <c r="CD1281" s="59"/>
      <c r="CE1281" s="59"/>
      <c r="CF1281" s="59"/>
      <c r="CG1281" s="59"/>
      <c r="CH1281" s="59"/>
      <c r="CI1281" s="59"/>
      <c r="CJ1281" s="59"/>
      <c r="CK1281" s="59"/>
      <c r="CL1281" s="59"/>
      <c r="CM1281" s="59"/>
      <c r="CN1281" s="59"/>
      <c r="CO1281" s="59"/>
      <c r="CP1281" s="59"/>
      <c r="CQ1281" s="59"/>
      <c r="CR1281" s="59"/>
      <c r="CS1281" s="59"/>
      <c r="CT1281" s="59"/>
      <c r="CU1281" s="59"/>
      <c r="CV1281" s="59"/>
      <c r="CW1281" s="59"/>
      <c r="CX1281" s="59"/>
      <c r="CY1281" s="59"/>
      <c r="CZ1281" s="59"/>
      <c r="DA1281" s="59"/>
      <c r="DB1281" s="59"/>
      <c r="DC1281" s="59"/>
      <c r="DD1281" s="59"/>
      <c r="DE1281" s="59"/>
      <c r="DF1281" s="59"/>
    </row>
    <row r="1282" spans="1:110" s="60" customFormat="1" x14ac:dyDescent="0.15">
      <c r="A1282" s="59"/>
      <c r="B1282" s="59"/>
      <c r="C1282" s="59"/>
      <c r="D1282" s="67"/>
      <c r="E1282" s="59"/>
      <c r="F1282" s="59"/>
      <c r="G1282" s="116"/>
      <c r="H1282" s="116"/>
      <c r="I1282" s="67"/>
      <c r="J1282" s="59"/>
      <c r="K1282" s="34"/>
      <c r="M1282" s="59"/>
      <c r="N1282" s="59"/>
      <c r="O1282" s="59"/>
      <c r="P1282" s="59"/>
      <c r="Q1282" s="34"/>
      <c r="R1282" s="59"/>
      <c r="S1282" s="44"/>
      <c r="T1282" s="59"/>
      <c r="U1282" s="59"/>
      <c r="V1282" s="59"/>
      <c r="X1282" s="59"/>
      <c r="Y1282" s="59"/>
      <c r="Z1282" s="59"/>
      <c r="AA1282" s="59"/>
      <c r="AB1282" s="59"/>
      <c r="AC1282" s="59"/>
      <c r="AD1282" s="59"/>
      <c r="AE1282" s="61"/>
      <c r="AF1282" s="61"/>
      <c r="AH1282" s="59"/>
      <c r="AI1282" s="59"/>
      <c r="AJ1282" s="59"/>
      <c r="AK1282" s="59"/>
      <c r="AL1282" s="59"/>
      <c r="AM1282" s="59"/>
      <c r="AN1282" s="59"/>
      <c r="AO1282" s="59"/>
      <c r="AP1282" s="59"/>
      <c r="AQ1282" s="59"/>
      <c r="AR1282" s="59"/>
      <c r="AS1282" s="59"/>
      <c r="AT1282" s="59"/>
      <c r="AV1282" s="59"/>
      <c r="AW1282" s="59"/>
      <c r="AX1282" s="61"/>
      <c r="AY1282" s="61"/>
      <c r="BA1282" s="59"/>
      <c r="BB1282" s="59"/>
      <c r="BC1282" s="59"/>
      <c r="BD1282" s="59"/>
      <c r="BF1282" s="59"/>
      <c r="BG1282" s="59"/>
      <c r="BH1282" s="59"/>
      <c r="BI1282" s="59"/>
      <c r="BK1282" s="61"/>
      <c r="BL1282" s="61"/>
      <c r="BM1282" s="61"/>
      <c r="BN1282" s="59"/>
      <c r="BO1282" s="59"/>
      <c r="BP1282" s="59"/>
      <c r="BQ1282" s="59"/>
      <c r="BR1282" s="59"/>
      <c r="BS1282" s="59"/>
      <c r="BT1282" s="59"/>
      <c r="BU1282" s="59"/>
      <c r="BV1282" s="59"/>
      <c r="BW1282" s="59"/>
      <c r="BX1282" s="59"/>
      <c r="BY1282" s="59"/>
      <c r="BZ1282" s="59"/>
      <c r="CA1282" s="59"/>
      <c r="CB1282" s="59"/>
      <c r="CC1282" s="59"/>
      <c r="CD1282" s="59"/>
      <c r="CE1282" s="59"/>
      <c r="CF1282" s="59"/>
      <c r="CG1282" s="59"/>
      <c r="CH1282" s="59"/>
      <c r="CI1282" s="59"/>
      <c r="CJ1282" s="59"/>
      <c r="CK1282" s="59"/>
      <c r="CL1282" s="59"/>
      <c r="CM1282" s="59"/>
      <c r="CN1282" s="59"/>
      <c r="CO1282" s="59"/>
      <c r="CP1282" s="59"/>
      <c r="CQ1282" s="59"/>
      <c r="CR1282" s="59"/>
      <c r="CS1282" s="59"/>
      <c r="CT1282" s="59"/>
      <c r="CU1282" s="59"/>
      <c r="CV1282" s="59"/>
      <c r="CW1282" s="59"/>
      <c r="CX1282" s="59"/>
      <c r="CY1282" s="59"/>
      <c r="CZ1282" s="59"/>
      <c r="DA1282" s="59"/>
      <c r="DB1282" s="59"/>
      <c r="DC1282" s="59"/>
      <c r="DD1282" s="59"/>
      <c r="DE1282" s="59"/>
      <c r="DF1282" s="59"/>
    </row>
    <row r="1283" spans="1:110" s="60" customFormat="1" x14ac:dyDescent="0.15">
      <c r="A1283" s="59"/>
      <c r="B1283" s="59"/>
      <c r="C1283" s="59"/>
      <c r="D1283" s="67"/>
      <c r="E1283" s="59"/>
      <c r="F1283" s="59"/>
      <c r="G1283" s="116"/>
      <c r="H1283" s="116"/>
      <c r="I1283" s="67"/>
      <c r="J1283" s="59"/>
      <c r="K1283" s="34"/>
      <c r="M1283" s="59"/>
      <c r="N1283" s="59"/>
      <c r="O1283" s="59"/>
      <c r="P1283" s="59"/>
      <c r="Q1283" s="34"/>
      <c r="R1283" s="59"/>
      <c r="S1283" s="44"/>
      <c r="T1283" s="59"/>
      <c r="U1283" s="59"/>
      <c r="V1283" s="59"/>
      <c r="X1283" s="59"/>
      <c r="Y1283" s="59"/>
      <c r="Z1283" s="59"/>
      <c r="AA1283" s="59"/>
      <c r="AB1283" s="59"/>
      <c r="AC1283" s="59"/>
      <c r="AD1283" s="59"/>
      <c r="AE1283" s="61"/>
      <c r="AF1283" s="61"/>
      <c r="AH1283" s="59"/>
      <c r="AI1283" s="59"/>
      <c r="AJ1283" s="59"/>
      <c r="AK1283" s="59"/>
      <c r="AL1283" s="59"/>
      <c r="AM1283" s="59"/>
      <c r="AN1283" s="59"/>
      <c r="AO1283" s="59"/>
      <c r="AP1283" s="59"/>
      <c r="AQ1283" s="59"/>
      <c r="AR1283" s="59"/>
      <c r="AS1283" s="59"/>
      <c r="AT1283" s="59"/>
      <c r="AV1283" s="59"/>
      <c r="AW1283" s="59"/>
      <c r="AX1283" s="61"/>
      <c r="AY1283" s="61"/>
      <c r="BA1283" s="59"/>
      <c r="BB1283" s="59"/>
      <c r="BC1283" s="59"/>
      <c r="BD1283" s="59"/>
      <c r="BF1283" s="59"/>
      <c r="BG1283" s="59"/>
      <c r="BH1283" s="59"/>
      <c r="BI1283" s="59"/>
      <c r="BK1283" s="61"/>
      <c r="BL1283" s="61"/>
      <c r="BM1283" s="61"/>
      <c r="BN1283" s="59"/>
      <c r="BO1283" s="59"/>
      <c r="BP1283" s="59"/>
      <c r="BQ1283" s="59"/>
      <c r="BR1283" s="59"/>
      <c r="BS1283" s="59"/>
      <c r="BT1283" s="59"/>
      <c r="BU1283" s="59"/>
      <c r="BV1283" s="59"/>
      <c r="BW1283" s="59"/>
      <c r="BX1283" s="59"/>
      <c r="BY1283" s="59"/>
      <c r="BZ1283" s="59"/>
      <c r="CA1283" s="59"/>
      <c r="CB1283" s="59"/>
      <c r="CC1283" s="59"/>
      <c r="CD1283" s="59"/>
      <c r="CE1283" s="59"/>
      <c r="CF1283" s="59"/>
      <c r="CG1283" s="59"/>
      <c r="CH1283" s="59"/>
      <c r="CI1283" s="59"/>
      <c r="CJ1283" s="59"/>
      <c r="CK1283" s="59"/>
      <c r="CL1283" s="59"/>
      <c r="CM1283" s="59"/>
      <c r="CN1283" s="59"/>
      <c r="CO1283" s="59"/>
      <c r="CP1283" s="59"/>
      <c r="CQ1283" s="59"/>
      <c r="CR1283" s="59"/>
      <c r="CS1283" s="59"/>
      <c r="CT1283" s="59"/>
      <c r="CU1283" s="59"/>
      <c r="CV1283" s="59"/>
      <c r="CW1283" s="59"/>
      <c r="CX1283" s="59"/>
      <c r="CY1283" s="59"/>
      <c r="CZ1283" s="59"/>
      <c r="DA1283" s="59"/>
      <c r="DB1283" s="59"/>
      <c r="DC1283" s="59"/>
      <c r="DD1283" s="59"/>
      <c r="DE1283" s="59"/>
      <c r="DF1283" s="59"/>
    </row>
    <row r="1284" spans="1:110" s="60" customFormat="1" x14ac:dyDescent="0.15">
      <c r="A1284" s="59"/>
      <c r="B1284" s="59"/>
      <c r="C1284" s="59"/>
      <c r="D1284" s="67"/>
      <c r="E1284" s="59"/>
      <c r="F1284" s="59"/>
      <c r="G1284" s="116"/>
      <c r="H1284" s="116"/>
      <c r="I1284" s="67"/>
      <c r="J1284" s="67"/>
      <c r="K1284" s="34"/>
      <c r="M1284" s="59"/>
      <c r="N1284" s="59"/>
      <c r="O1284" s="59"/>
      <c r="P1284" s="59"/>
      <c r="Q1284" s="34"/>
      <c r="R1284" s="59"/>
      <c r="S1284" s="44"/>
      <c r="T1284" s="59"/>
      <c r="U1284" s="59"/>
      <c r="V1284" s="59"/>
      <c r="X1284" s="59"/>
      <c r="Y1284" s="59"/>
      <c r="Z1284" s="59"/>
      <c r="AA1284" s="59"/>
      <c r="AB1284" s="59"/>
      <c r="AC1284" s="59"/>
      <c r="AD1284" s="59"/>
      <c r="AE1284" s="61"/>
      <c r="AF1284" s="61"/>
      <c r="AH1284" s="59"/>
      <c r="AI1284" s="59"/>
      <c r="AJ1284" s="59"/>
      <c r="AK1284" s="59"/>
      <c r="AL1284" s="59"/>
      <c r="AM1284" s="59"/>
      <c r="AN1284" s="59"/>
      <c r="AO1284" s="59"/>
      <c r="AP1284" s="59"/>
      <c r="AQ1284" s="59"/>
      <c r="AR1284" s="59"/>
      <c r="AS1284" s="59"/>
      <c r="AT1284" s="59"/>
      <c r="AV1284" s="59"/>
      <c r="AW1284" s="59"/>
      <c r="AX1284" s="61"/>
      <c r="AY1284" s="61"/>
      <c r="BA1284" s="59"/>
      <c r="BB1284" s="59"/>
      <c r="BC1284" s="59"/>
      <c r="BD1284" s="59"/>
      <c r="BF1284" s="59"/>
      <c r="BG1284" s="59"/>
      <c r="BH1284" s="59"/>
      <c r="BI1284" s="59"/>
      <c r="BK1284" s="61"/>
      <c r="BL1284" s="61"/>
      <c r="BM1284" s="61"/>
      <c r="BN1284" s="59"/>
      <c r="BO1284" s="59"/>
      <c r="BP1284" s="59"/>
      <c r="BQ1284" s="59"/>
      <c r="BR1284" s="59"/>
      <c r="BS1284" s="59"/>
      <c r="BT1284" s="59"/>
      <c r="BU1284" s="59"/>
      <c r="BV1284" s="59"/>
      <c r="BW1284" s="59"/>
      <c r="BX1284" s="59"/>
      <c r="BY1284" s="59"/>
      <c r="BZ1284" s="59"/>
      <c r="CA1284" s="59"/>
      <c r="CB1284" s="59"/>
      <c r="CC1284" s="59"/>
      <c r="CD1284" s="59"/>
      <c r="CE1284" s="59"/>
      <c r="CF1284" s="59"/>
      <c r="CG1284" s="59"/>
      <c r="CH1284" s="59"/>
      <c r="CI1284" s="59"/>
      <c r="CJ1284" s="59"/>
      <c r="CK1284" s="59"/>
      <c r="CL1284" s="59"/>
      <c r="CM1284" s="59"/>
      <c r="CN1284" s="59"/>
      <c r="CO1284" s="59"/>
      <c r="CP1284" s="59"/>
      <c r="CQ1284" s="59"/>
      <c r="CR1284" s="59"/>
      <c r="CS1284" s="59"/>
      <c r="CT1284" s="59"/>
      <c r="CU1284" s="59"/>
      <c r="CV1284" s="59"/>
      <c r="CW1284" s="59"/>
      <c r="CX1284" s="59"/>
      <c r="CY1284" s="59"/>
      <c r="CZ1284" s="59"/>
      <c r="DA1284" s="59"/>
      <c r="DB1284" s="59"/>
      <c r="DC1284" s="59"/>
      <c r="DD1284" s="59"/>
      <c r="DE1284" s="59"/>
      <c r="DF1284" s="59"/>
    </row>
    <row r="1285" spans="1:110" s="60" customFormat="1" x14ac:dyDescent="0.15">
      <c r="A1285" s="59"/>
      <c r="B1285" s="59"/>
      <c r="C1285" s="59"/>
      <c r="D1285" s="67"/>
      <c r="E1285" s="59"/>
      <c r="F1285" s="59"/>
      <c r="G1285" s="116"/>
      <c r="H1285" s="116"/>
      <c r="I1285" s="67"/>
      <c r="J1285" s="67"/>
      <c r="K1285" s="34"/>
      <c r="M1285" s="59"/>
      <c r="N1285" s="59"/>
      <c r="O1285" s="59"/>
      <c r="P1285" s="59"/>
      <c r="Q1285" s="34"/>
      <c r="R1285" s="59"/>
      <c r="S1285" s="44"/>
      <c r="T1285" s="59"/>
      <c r="U1285" s="59"/>
      <c r="V1285" s="59"/>
      <c r="X1285" s="59"/>
      <c r="Y1285" s="59"/>
      <c r="Z1285" s="59"/>
      <c r="AA1285" s="59"/>
      <c r="AB1285" s="59"/>
      <c r="AC1285" s="59"/>
      <c r="AD1285" s="59"/>
      <c r="AE1285" s="61"/>
      <c r="AF1285" s="61"/>
      <c r="AH1285" s="59"/>
      <c r="AI1285" s="59"/>
      <c r="AJ1285" s="59"/>
      <c r="AK1285" s="59"/>
      <c r="AL1285" s="59"/>
      <c r="AM1285" s="59"/>
      <c r="AN1285" s="59"/>
      <c r="AO1285" s="59"/>
      <c r="AP1285" s="59"/>
      <c r="AQ1285" s="59"/>
      <c r="AR1285" s="59"/>
      <c r="AS1285" s="59"/>
      <c r="AT1285" s="59"/>
      <c r="AV1285" s="59"/>
      <c r="AW1285" s="59"/>
      <c r="AX1285" s="61"/>
      <c r="AY1285" s="61"/>
      <c r="BA1285" s="59"/>
      <c r="BB1285" s="59"/>
      <c r="BC1285" s="59"/>
      <c r="BD1285" s="59"/>
      <c r="BF1285" s="59"/>
      <c r="BG1285" s="59"/>
      <c r="BH1285" s="59"/>
      <c r="BI1285" s="59"/>
      <c r="BK1285" s="61"/>
      <c r="BL1285" s="61"/>
      <c r="BM1285" s="61"/>
      <c r="BN1285" s="59"/>
      <c r="BO1285" s="59"/>
      <c r="BP1285" s="59"/>
      <c r="BQ1285" s="59"/>
      <c r="BR1285" s="59"/>
      <c r="BS1285" s="59"/>
      <c r="BT1285" s="59"/>
      <c r="BU1285" s="59"/>
      <c r="BV1285" s="59"/>
      <c r="BW1285" s="59"/>
      <c r="BX1285" s="59"/>
      <c r="BY1285" s="59"/>
      <c r="BZ1285" s="59"/>
      <c r="CA1285" s="59"/>
      <c r="CB1285" s="59"/>
      <c r="CC1285" s="59"/>
      <c r="CD1285" s="59"/>
      <c r="CE1285" s="59"/>
      <c r="CF1285" s="59"/>
      <c r="CG1285" s="59"/>
      <c r="CH1285" s="59"/>
      <c r="CI1285" s="59"/>
      <c r="CJ1285" s="59"/>
      <c r="CK1285" s="59"/>
      <c r="CL1285" s="59"/>
      <c r="CM1285" s="59"/>
      <c r="CN1285" s="59"/>
      <c r="CO1285" s="59"/>
      <c r="CP1285" s="59"/>
      <c r="CQ1285" s="59"/>
      <c r="CR1285" s="59"/>
      <c r="CS1285" s="59"/>
      <c r="CT1285" s="59"/>
      <c r="CU1285" s="59"/>
      <c r="CV1285" s="59"/>
      <c r="CW1285" s="59"/>
      <c r="CX1285" s="59"/>
      <c r="CY1285" s="59"/>
      <c r="CZ1285" s="59"/>
      <c r="DA1285" s="59"/>
      <c r="DB1285" s="59"/>
      <c r="DC1285" s="59"/>
      <c r="DD1285" s="59"/>
      <c r="DE1285" s="59"/>
      <c r="DF1285" s="59"/>
    </row>
    <row r="1286" spans="1:110" s="60" customFormat="1" x14ac:dyDescent="0.15">
      <c r="A1286" s="59"/>
      <c r="B1286" s="59"/>
      <c r="C1286" s="59"/>
      <c r="D1286" s="67"/>
      <c r="E1286" s="59"/>
      <c r="F1286" s="59"/>
      <c r="G1286" s="116"/>
      <c r="H1286" s="116"/>
      <c r="I1286" s="67"/>
      <c r="J1286" s="67"/>
      <c r="K1286" s="34"/>
      <c r="M1286" s="59"/>
      <c r="N1286" s="59"/>
      <c r="O1286" s="59"/>
      <c r="P1286" s="59"/>
      <c r="Q1286" s="34"/>
      <c r="R1286" s="59"/>
      <c r="S1286" s="44"/>
      <c r="T1286" s="59"/>
      <c r="U1286" s="59"/>
      <c r="V1286" s="59"/>
      <c r="X1286" s="59"/>
      <c r="Y1286" s="59"/>
      <c r="Z1286" s="59"/>
      <c r="AA1286" s="59"/>
      <c r="AB1286" s="59"/>
      <c r="AC1286" s="59"/>
      <c r="AD1286" s="59"/>
      <c r="AE1286" s="61"/>
      <c r="AF1286" s="61"/>
      <c r="AH1286" s="59"/>
      <c r="AI1286" s="59"/>
      <c r="AJ1286" s="59"/>
      <c r="AK1286" s="59"/>
      <c r="AL1286" s="59"/>
      <c r="AM1286" s="59"/>
      <c r="AN1286" s="59"/>
      <c r="AO1286" s="59"/>
      <c r="AP1286" s="59"/>
      <c r="AQ1286" s="59"/>
      <c r="AR1286" s="59"/>
      <c r="AS1286" s="59"/>
      <c r="AT1286" s="59"/>
      <c r="AV1286" s="59"/>
      <c r="AW1286" s="59"/>
      <c r="AX1286" s="61"/>
      <c r="AY1286" s="61"/>
      <c r="BA1286" s="59"/>
      <c r="BB1286" s="59"/>
      <c r="BC1286" s="59"/>
      <c r="BD1286" s="59"/>
      <c r="BF1286" s="59"/>
      <c r="BG1286" s="59"/>
      <c r="BH1286" s="59"/>
      <c r="BI1286" s="59"/>
      <c r="BK1286" s="61"/>
      <c r="BL1286" s="61"/>
      <c r="BM1286" s="61"/>
      <c r="BN1286" s="59"/>
      <c r="BO1286" s="59"/>
      <c r="BP1286" s="59"/>
      <c r="BQ1286" s="59"/>
      <c r="BR1286" s="59"/>
      <c r="BS1286" s="59"/>
      <c r="BT1286" s="59"/>
      <c r="BU1286" s="59"/>
      <c r="BV1286" s="59"/>
      <c r="BW1286" s="59"/>
      <c r="BX1286" s="59"/>
      <c r="BY1286" s="59"/>
      <c r="BZ1286" s="59"/>
      <c r="CA1286" s="59"/>
      <c r="CB1286" s="59"/>
      <c r="CC1286" s="59"/>
      <c r="CD1286" s="59"/>
      <c r="CE1286" s="59"/>
      <c r="CF1286" s="59"/>
      <c r="CG1286" s="59"/>
      <c r="CH1286" s="59"/>
      <c r="CI1286" s="59"/>
      <c r="CJ1286" s="59"/>
      <c r="CK1286" s="59"/>
      <c r="CL1286" s="59"/>
      <c r="CM1286" s="59"/>
      <c r="CN1286" s="59"/>
      <c r="CO1286" s="59"/>
      <c r="CP1286" s="59"/>
      <c r="CQ1286" s="59"/>
      <c r="CR1286" s="59"/>
      <c r="CS1286" s="59"/>
      <c r="CT1286" s="59"/>
      <c r="CU1286" s="59"/>
      <c r="CV1286" s="59"/>
      <c r="CW1286" s="59"/>
      <c r="CX1286" s="59"/>
      <c r="CY1286" s="59"/>
      <c r="CZ1286" s="59"/>
      <c r="DA1286" s="59"/>
      <c r="DB1286" s="59"/>
      <c r="DC1286" s="59"/>
      <c r="DD1286" s="59"/>
      <c r="DE1286" s="59"/>
      <c r="DF1286" s="59"/>
    </row>
    <row r="1287" spans="1:110" s="60" customFormat="1" x14ac:dyDescent="0.15">
      <c r="A1287" s="59"/>
      <c r="B1287" s="59"/>
      <c r="C1287" s="59"/>
      <c r="D1287" s="67"/>
      <c r="E1287" s="59"/>
      <c r="F1287" s="59"/>
      <c r="G1287" s="116"/>
      <c r="H1287" s="116"/>
      <c r="I1287" s="67"/>
      <c r="J1287" s="67"/>
      <c r="K1287" s="34"/>
      <c r="M1287" s="59"/>
      <c r="N1287" s="59"/>
      <c r="O1287" s="59"/>
      <c r="P1287" s="59"/>
      <c r="Q1287" s="34"/>
      <c r="R1287" s="59"/>
      <c r="S1287" s="44"/>
      <c r="T1287" s="59"/>
      <c r="U1287" s="59"/>
      <c r="V1287" s="59"/>
      <c r="X1287" s="59"/>
      <c r="Y1287" s="59"/>
      <c r="Z1287" s="59"/>
      <c r="AA1287" s="59"/>
      <c r="AB1287" s="59"/>
      <c r="AC1287" s="59"/>
      <c r="AD1287" s="59"/>
      <c r="AE1287" s="61"/>
      <c r="AF1287" s="61"/>
      <c r="AH1287" s="59"/>
      <c r="AI1287" s="59"/>
      <c r="AJ1287" s="59"/>
      <c r="AK1287" s="59"/>
      <c r="AL1287" s="59"/>
      <c r="AM1287" s="59"/>
      <c r="AN1287" s="59"/>
      <c r="AO1287" s="59"/>
      <c r="AP1287" s="59"/>
      <c r="AQ1287" s="59"/>
      <c r="AR1287" s="59"/>
      <c r="AS1287" s="59"/>
      <c r="AT1287" s="59"/>
      <c r="AV1287" s="59"/>
      <c r="AW1287" s="59"/>
      <c r="AX1287" s="61"/>
      <c r="AY1287" s="61"/>
      <c r="BA1287" s="59"/>
      <c r="BB1287" s="59"/>
      <c r="BC1287" s="59"/>
      <c r="BD1287" s="59"/>
      <c r="BF1287" s="59"/>
      <c r="BG1287" s="59"/>
      <c r="BH1287" s="59"/>
      <c r="BI1287" s="59"/>
      <c r="BK1287" s="61"/>
      <c r="BL1287" s="61"/>
      <c r="BM1287" s="61"/>
      <c r="BN1287" s="59"/>
      <c r="BO1287" s="59"/>
      <c r="BP1287" s="59"/>
      <c r="BQ1287" s="59"/>
      <c r="BR1287" s="59"/>
      <c r="BS1287" s="59"/>
      <c r="BT1287" s="59"/>
      <c r="BU1287" s="59"/>
      <c r="BV1287" s="59"/>
      <c r="BW1287" s="59"/>
      <c r="BX1287" s="59"/>
      <c r="BY1287" s="59"/>
      <c r="BZ1287" s="59"/>
      <c r="CA1287" s="59"/>
      <c r="CB1287" s="59"/>
      <c r="CC1287" s="59"/>
      <c r="CD1287" s="59"/>
      <c r="CE1287" s="59"/>
      <c r="CF1287" s="59"/>
      <c r="CG1287" s="59"/>
      <c r="CH1287" s="59"/>
      <c r="CI1287" s="59"/>
      <c r="CJ1287" s="59"/>
      <c r="CK1287" s="59"/>
      <c r="CL1287" s="59"/>
      <c r="CM1287" s="59"/>
      <c r="CN1287" s="59"/>
      <c r="CO1287" s="59"/>
      <c r="CP1287" s="59"/>
      <c r="CQ1287" s="59"/>
      <c r="CR1287" s="59"/>
      <c r="CS1287" s="59"/>
      <c r="CT1287" s="59"/>
      <c r="CU1287" s="59"/>
      <c r="CV1287" s="59"/>
      <c r="CW1287" s="59"/>
      <c r="CX1287" s="59"/>
      <c r="CY1287" s="59"/>
      <c r="CZ1287" s="59"/>
      <c r="DA1287" s="59"/>
      <c r="DB1287" s="59"/>
      <c r="DC1287" s="59"/>
      <c r="DD1287" s="59"/>
      <c r="DE1287" s="59"/>
      <c r="DF1287" s="59"/>
    </row>
    <row r="1288" spans="1:110" s="60" customFormat="1" x14ac:dyDescent="0.15">
      <c r="A1288" s="59"/>
      <c r="B1288" s="59"/>
      <c r="C1288" s="59"/>
      <c r="D1288" s="67"/>
      <c r="E1288" s="59"/>
      <c r="F1288" s="59"/>
      <c r="G1288" s="116"/>
      <c r="H1288" s="116"/>
      <c r="I1288" s="67"/>
      <c r="J1288" s="67"/>
      <c r="K1288" s="34"/>
      <c r="M1288" s="59"/>
      <c r="N1288" s="59"/>
      <c r="O1288" s="59"/>
      <c r="P1288" s="59"/>
      <c r="Q1288" s="34"/>
      <c r="R1288" s="59"/>
      <c r="S1288" s="44"/>
      <c r="T1288" s="59"/>
      <c r="U1288" s="59"/>
      <c r="V1288" s="59"/>
      <c r="X1288" s="59"/>
      <c r="Y1288" s="59"/>
      <c r="Z1288" s="59"/>
      <c r="AA1288" s="59"/>
      <c r="AB1288" s="59"/>
      <c r="AC1288" s="59"/>
      <c r="AD1288" s="59"/>
      <c r="AE1288" s="61"/>
      <c r="AF1288" s="61"/>
      <c r="AH1288" s="59"/>
      <c r="AI1288" s="59"/>
      <c r="AJ1288" s="59"/>
      <c r="AK1288" s="59"/>
      <c r="AL1288" s="59"/>
      <c r="AM1288" s="59"/>
      <c r="AN1288" s="59"/>
      <c r="AO1288" s="59"/>
      <c r="AP1288" s="59"/>
      <c r="AQ1288" s="59"/>
      <c r="AR1288" s="59"/>
      <c r="AS1288" s="59"/>
      <c r="AT1288" s="59"/>
      <c r="AV1288" s="59"/>
      <c r="AW1288" s="59"/>
      <c r="AX1288" s="61"/>
      <c r="AY1288" s="61"/>
      <c r="BA1288" s="59"/>
      <c r="BB1288" s="59"/>
      <c r="BC1288" s="59"/>
      <c r="BD1288" s="59"/>
      <c r="BF1288" s="59"/>
      <c r="BG1288" s="59"/>
      <c r="BH1288" s="59"/>
      <c r="BI1288" s="59"/>
      <c r="BK1288" s="61"/>
      <c r="BL1288" s="61"/>
      <c r="BM1288" s="61"/>
      <c r="BN1288" s="59"/>
      <c r="BO1288" s="59"/>
      <c r="BP1288" s="59"/>
      <c r="BQ1288" s="59"/>
      <c r="BR1288" s="59"/>
      <c r="BS1288" s="59"/>
      <c r="BT1288" s="59"/>
      <c r="BU1288" s="59"/>
      <c r="BV1288" s="59"/>
      <c r="BW1288" s="59"/>
      <c r="BX1288" s="59"/>
      <c r="BY1288" s="59"/>
      <c r="BZ1288" s="59"/>
      <c r="CA1288" s="59"/>
      <c r="CB1288" s="59"/>
      <c r="CC1288" s="59"/>
      <c r="CD1288" s="59"/>
      <c r="CE1288" s="59"/>
      <c r="CF1288" s="59"/>
      <c r="CG1288" s="59"/>
      <c r="CH1288" s="59"/>
      <c r="CI1288" s="59"/>
      <c r="CJ1288" s="59"/>
      <c r="CK1288" s="59"/>
      <c r="CL1288" s="59"/>
      <c r="CM1288" s="59"/>
      <c r="CN1288" s="59"/>
      <c r="CO1288" s="59"/>
      <c r="CP1288" s="59"/>
      <c r="CQ1288" s="59"/>
      <c r="CR1288" s="59"/>
      <c r="CS1288" s="59"/>
      <c r="CT1288" s="59"/>
      <c r="CU1288" s="59"/>
      <c r="CV1288" s="59"/>
      <c r="CW1288" s="59"/>
      <c r="CX1288" s="59"/>
      <c r="CY1288" s="59"/>
      <c r="CZ1288" s="59"/>
      <c r="DA1288" s="59"/>
      <c r="DB1288" s="59"/>
      <c r="DC1288" s="59"/>
      <c r="DD1288" s="59"/>
      <c r="DE1288" s="59"/>
      <c r="DF1288" s="59"/>
    </row>
    <row r="1289" spans="1:110" s="60" customFormat="1" x14ac:dyDescent="0.15">
      <c r="A1289" s="59"/>
      <c r="B1289" s="59"/>
      <c r="C1289" s="59"/>
      <c r="D1289" s="67"/>
      <c r="E1289" s="59"/>
      <c r="F1289" s="59"/>
      <c r="G1289" s="116"/>
      <c r="H1289" s="116"/>
      <c r="I1289" s="67"/>
      <c r="J1289" s="67"/>
      <c r="K1289" s="34"/>
      <c r="M1289" s="59"/>
      <c r="N1289" s="59"/>
      <c r="O1289" s="59"/>
      <c r="P1289" s="59"/>
      <c r="Q1289" s="34"/>
      <c r="R1289" s="59"/>
      <c r="S1289" s="44"/>
      <c r="T1289" s="59"/>
      <c r="U1289" s="59"/>
      <c r="V1289" s="59"/>
      <c r="X1289" s="59"/>
      <c r="Y1289" s="59"/>
      <c r="Z1289" s="59"/>
      <c r="AA1289" s="59"/>
      <c r="AB1289" s="59"/>
      <c r="AC1289" s="59"/>
      <c r="AD1289" s="59"/>
      <c r="AE1289" s="61"/>
      <c r="AF1289" s="61"/>
      <c r="AH1289" s="59"/>
      <c r="AI1289" s="59"/>
      <c r="AJ1289" s="59"/>
      <c r="AK1289" s="59"/>
      <c r="AL1289" s="59"/>
      <c r="AM1289" s="59"/>
      <c r="AN1289" s="59"/>
      <c r="AO1289" s="59"/>
      <c r="AP1289" s="59"/>
      <c r="AQ1289" s="59"/>
      <c r="AR1289" s="59"/>
      <c r="AS1289" s="59"/>
      <c r="AT1289" s="59"/>
      <c r="AV1289" s="59"/>
      <c r="AW1289" s="59"/>
      <c r="AX1289" s="61"/>
      <c r="AY1289" s="61"/>
      <c r="BA1289" s="59"/>
      <c r="BB1289" s="59"/>
      <c r="BC1289" s="59"/>
      <c r="BD1289" s="59"/>
      <c r="BF1289" s="59"/>
      <c r="BG1289" s="59"/>
      <c r="BH1289" s="59"/>
      <c r="BI1289" s="59"/>
      <c r="BK1289" s="61"/>
      <c r="BL1289" s="61"/>
      <c r="BM1289" s="61"/>
      <c r="BN1289" s="59"/>
      <c r="BO1289" s="59"/>
      <c r="BP1289" s="59"/>
      <c r="BQ1289" s="59"/>
      <c r="BR1289" s="59"/>
      <c r="BS1289" s="59"/>
      <c r="BT1289" s="59"/>
      <c r="BU1289" s="59"/>
      <c r="BV1289" s="59"/>
      <c r="BW1289" s="59"/>
      <c r="BX1289" s="59"/>
      <c r="BY1289" s="59"/>
      <c r="BZ1289" s="59"/>
      <c r="CA1289" s="59"/>
      <c r="CB1289" s="59"/>
      <c r="CC1289" s="59"/>
      <c r="CD1289" s="59"/>
      <c r="CE1289" s="59"/>
      <c r="CF1289" s="59"/>
      <c r="CG1289" s="59"/>
      <c r="CH1289" s="59"/>
      <c r="CI1289" s="59"/>
      <c r="CJ1289" s="59"/>
      <c r="CK1289" s="59"/>
      <c r="CL1289" s="59"/>
      <c r="CM1289" s="59"/>
      <c r="CN1289" s="59"/>
      <c r="CO1289" s="59"/>
      <c r="CP1289" s="59"/>
      <c r="CQ1289" s="59"/>
      <c r="CR1289" s="59"/>
      <c r="CS1289" s="59"/>
      <c r="CT1289" s="59"/>
      <c r="CU1289" s="59"/>
      <c r="CV1289" s="59"/>
      <c r="CW1289" s="59"/>
      <c r="CX1289" s="59"/>
      <c r="CY1289" s="59"/>
      <c r="CZ1289" s="59"/>
      <c r="DA1289" s="59"/>
      <c r="DB1289" s="59"/>
      <c r="DC1289" s="59"/>
      <c r="DD1289" s="59"/>
      <c r="DE1289" s="59"/>
      <c r="DF1289" s="59"/>
    </row>
    <row r="1290" spans="1:110" s="60" customFormat="1" x14ac:dyDescent="0.15">
      <c r="A1290" s="59"/>
      <c r="B1290" s="59"/>
      <c r="C1290" s="59"/>
      <c r="D1290" s="67"/>
      <c r="E1290" s="59"/>
      <c r="F1290" s="59"/>
      <c r="G1290" s="116"/>
      <c r="H1290" s="116"/>
      <c r="I1290" s="67"/>
      <c r="J1290" s="67"/>
      <c r="K1290" s="34"/>
      <c r="M1290" s="59"/>
      <c r="N1290" s="59"/>
      <c r="O1290" s="59"/>
      <c r="P1290" s="59"/>
      <c r="Q1290" s="34"/>
      <c r="R1290" s="59"/>
      <c r="S1290" s="44"/>
      <c r="T1290" s="59"/>
      <c r="U1290" s="59"/>
      <c r="V1290" s="59"/>
      <c r="X1290" s="59"/>
      <c r="Y1290" s="59"/>
      <c r="Z1290" s="59"/>
      <c r="AA1290" s="59"/>
      <c r="AB1290" s="59"/>
      <c r="AC1290" s="59"/>
      <c r="AD1290" s="59"/>
      <c r="AE1290" s="61"/>
      <c r="AF1290" s="61"/>
      <c r="AH1290" s="59"/>
      <c r="AI1290" s="59"/>
      <c r="AJ1290" s="59"/>
      <c r="AK1290" s="59"/>
      <c r="AL1290" s="59"/>
      <c r="AM1290" s="59"/>
      <c r="AN1290" s="59"/>
      <c r="AO1290" s="59"/>
      <c r="AP1290" s="59"/>
      <c r="AQ1290" s="59"/>
      <c r="AR1290" s="59"/>
      <c r="AS1290" s="59"/>
      <c r="AT1290" s="59"/>
      <c r="AV1290" s="59"/>
      <c r="AW1290" s="59"/>
      <c r="AX1290" s="61"/>
      <c r="AY1290" s="61"/>
      <c r="BA1290" s="59"/>
      <c r="BB1290" s="59"/>
      <c r="BC1290" s="59"/>
      <c r="BD1290" s="59"/>
      <c r="BF1290" s="59"/>
      <c r="BG1290" s="59"/>
      <c r="BH1290" s="59"/>
      <c r="BI1290" s="59"/>
      <c r="BK1290" s="61"/>
      <c r="BL1290" s="61"/>
      <c r="BM1290" s="61"/>
      <c r="BN1290" s="59"/>
      <c r="BO1290" s="59"/>
      <c r="BP1290" s="59"/>
      <c r="BQ1290" s="59"/>
      <c r="BR1290" s="59"/>
      <c r="BS1290" s="59"/>
      <c r="BT1290" s="59"/>
      <c r="BU1290" s="59"/>
      <c r="BV1290" s="59"/>
      <c r="BW1290" s="59"/>
      <c r="BX1290" s="59"/>
      <c r="BY1290" s="59"/>
      <c r="BZ1290" s="59"/>
      <c r="CA1290" s="59"/>
      <c r="CB1290" s="59"/>
      <c r="CC1290" s="59"/>
      <c r="CD1290" s="59"/>
      <c r="CE1290" s="59"/>
      <c r="CF1290" s="59"/>
      <c r="CG1290" s="59"/>
      <c r="CH1290" s="59"/>
      <c r="CI1290" s="59"/>
      <c r="CJ1290" s="59"/>
      <c r="CK1290" s="59"/>
      <c r="CL1290" s="59"/>
      <c r="CM1290" s="59"/>
      <c r="CN1290" s="59"/>
      <c r="CO1290" s="59"/>
      <c r="CP1290" s="59"/>
      <c r="CQ1290" s="59"/>
      <c r="CR1290" s="59"/>
      <c r="CS1290" s="59"/>
      <c r="CT1290" s="59"/>
      <c r="CU1290" s="59"/>
      <c r="CV1290" s="59"/>
      <c r="CW1290" s="59"/>
      <c r="CX1290" s="59"/>
      <c r="CY1290" s="59"/>
      <c r="CZ1290" s="59"/>
      <c r="DA1290" s="59"/>
      <c r="DB1290" s="59"/>
      <c r="DC1290" s="59"/>
      <c r="DD1290" s="59"/>
      <c r="DE1290" s="59"/>
      <c r="DF1290" s="59"/>
    </row>
    <row r="1291" spans="1:110" s="60" customFormat="1" x14ac:dyDescent="0.15">
      <c r="A1291" s="59"/>
      <c r="B1291" s="59"/>
      <c r="C1291" s="59"/>
      <c r="D1291" s="67"/>
      <c r="E1291" s="59"/>
      <c r="F1291" s="59"/>
      <c r="G1291" s="116"/>
      <c r="H1291" s="116"/>
      <c r="I1291" s="67"/>
      <c r="J1291" s="67"/>
      <c r="K1291" s="34"/>
      <c r="M1291" s="59"/>
      <c r="N1291" s="59"/>
      <c r="O1291" s="59"/>
      <c r="P1291" s="59"/>
      <c r="Q1291" s="34"/>
      <c r="R1291" s="59"/>
      <c r="S1291" s="44"/>
      <c r="T1291" s="59"/>
      <c r="U1291" s="59"/>
      <c r="V1291" s="59"/>
      <c r="X1291" s="59"/>
      <c r="Y1291" s="59"/>
      <c r="Z1291" s="59"/>
      <c r="AA1291" s="59"/>
      <c r="AB1291" s="59"/>
      <c r="AC1291" s="59"/>
      <c r="AD1291" s="59"/>
      <c r="AE1291" s="61"/>
      <c r="AF1291" s="61"/>
      <c r="AH1291" s="59"/>
      <c r="AI1291" s="59"/>
      <c r="AJ1291" s="59"/>
      <c r="AK1291" s="59"/>
      <c r="AL1291" s="59"/>
      <c r="AM1291" s="59"/>
      <c r="AN1291" s="59"/>
      <c r="AO1291" s="59"/>
      <c r="AP1291" s="59"/>
      <c r="AQ1291" s="59"/>
      <c r="AR1291" s="59"/>
      <c r="AS1291" s="59"/>
      <c r="AT1291" s="59"/>
      <c r="AV1291" s="59"/>
      <c r="AW1291" s="59"/>
      <c r="AX1291" s="61"/>
      <c r="AY1291" s="61"/>
      <c r="BA1291" s="59"/>
      <c r="BB1291" s="59"/>
      <c r="BC1291" s="59"/>
      <c r="BD1291" s="59"/>
      <c r="BF1291" s="59"/>
      <c r="BG1291" s="59"/>
      <c r="BH1291" s="59"/>
      <c r="BI1291" s="59"/>
      <c r="BK1291" s="61"/>
      <c r="BL1291" s="61"/>
      <c r="BM1291" s="61"/>
      <c r="BN1291" s="59"/>
      <c r="BO1291" s="59"/>
      <c r="BP1291" s="59"/>
      <c r="BQ1291" s="59"/>
      <c r="BR1291" s="59"/>
      <c r="BS1291" s="59"/>
      <c r="BT1291" s="59"/>
      <c r="BU1291" s="59"/>
      <c r="BV1291" s="59"/>
      <c r="BW1291" s="59"/>
      <c r="BX1291" s="59"/>
      <c r="BY1291" s="59"/>
      <c r="BZ1291" s="59"/>
      <c r="CA1291" s="59"/>
      <c r="CB1291" s="59"/>
      <c r="CC1291" s="59"/>
      <c r="CD1291" s="59"/>
      <c r="CE1291" s="59"/>
      <c r="CF1291" s="59"/>
      <c r="CG1291" s="59"/>
      <c r="CH1291" s="59"/>
      <c r="CI1291" s="59"/>
      <c r="CJ1291" s="59"/>
      <c r="CK1291" s="59"/>
      <c r="CL1291" s="59"/>
      <c r="CM1291" s="59"/>
      <c r="CN1291" s="59"/>
      <c r="CO1291" s="59"/>
      <c r="CP1291" s="59"/>
      <c r="CQ1291" s="59"/>
      <c r="CR1291" s="59"/>
      <c r="CS1291" s="59"/>
      <c r="CT1291" s="59"/>
      <c r="CU1291" s="59"/>
      <c r="CV1291" s="59"/>
      <c r="CW1291" s="59"/>
      <c r="CX1291" s="59"/>
      <c r="CY1291" s="59"/>
      <c r="CZ1291" s="59"/>
      <c r="DA1291" s="59"/>
      <c r="DB1291" s="59"/>
      <c r="DC1291" s="59"/>
      <c r="DD1291" s="59"/>
      <c r="DE1291" s="59"/>
      <c r="DF1291" s="59"/>
    </row>
    <row r="1292" spans="1:110" s="60" customFormat="1" x14ac:dyDescent="0.15">
      <c r="A1292" s="59"/>
      <c r="B1292" s="59"/>
      <c r="C1292" s="59"/>
      <c r="D1292" s="67"/>
      <c r="E1292" s="59"/>
      <c r="F1292" s="59"/>
      <c r="G1292" s="116"/>
      <c r="H1292" s="116"/>
      <c r="I1292" s="67"/>
      <c r="J1292" s="67"/>
      <c r="K1292" s="34"/>
      <c r="M1292" s="59"/>
      <c r="N1292" s="59"/>
      <c r="O1292" s="59"/>
      <c r="P1292" s="59"/>
      <c r="Q1292" s="34"/>
      <c r="R1292" s="59"/>
      <c r="S1292" s="44"/>
      <c r="T1292" s="59"/>
      <c r="U1292" s="59"/>
      <c r="V1292" s="59"/>
      <c r="X1292" s="59"/>
      <c r="Y1292" s="59"/>
      <c r="Z1292" s="59"/>
      <c r="AA1292" s="59"/>
      <c r="AB1292" s="59"/>
      <c r="AC1292" s="59"/>
      <c r="AD1292" s="59"/>
      <c r="AE1292" s="61"/>
      <c r="AF1292" s="61"/>
      <c r="AH1292" s="59"/>
      <c r="AI1292" s="59"/>
      <c r="AJ1292" s="59"/>
      <c r="AK1292" s="59"/>
      <c r="AL1292" s="59"/>
      <c r="AM1292" s="59"/>
      <c r="AN1292" s="59"/>
      <c r="AO1292" s="59"/>
      <c r="AP1292" s="59"/>
      <c r="AQ1292" s="59"/>
      <c r="AR1292" s="59"/>
      <c r="AS1292" s="59"/>
      <c r="AT1292" s="59"/>
      <c r="AV1292" s="59"/>
      <c r="AW1292" s="59"/>
      <c r="AX1292" s="61"/>
      <c r="AY1292" s="61"/>
      <c r="BA1292" s="59"/>
      <c r="BB1292" s="59"/>
      <c r="BC1292" s="59"/>
      <c r="BD1292" s="59"/>
      <c r="BF1292" s="59"/>
      <c r="BG1292" s="59"/>
      <c r="BH1292" s="59"/>
      <c r="BI1292" s="59"/>
      <c r="BK1292" s="61"/>
      <c r="BL1292" s="61"/>
      <c r="BM1292" s="61"/>
      <c r="BN1292" s="59"/>
      <c r="BO1292" s="59"/>
      <c r="BP1292" s="59"/>
      <c r="BQ1292" s="59"/>
      <c r="BR1292" s="59"/>
      <c r="BS1292" s="59"/>
      <c r="BT1292" s="59"/>
      <c r="BU1292" s="59"/>
      <c r="BV1292" s="59"/>
      <c r="BW1292" s="59"/>
      <c r="BX1292" s="59"/>
      <c r="BY1292" s="59"/>
      <c r="BZ1292" s="59"/>
      <c r="CA1292" s="59"/>
      <c r="CB1292" s="59"/>
      <c r="CC1292" s="59"/>
      <c r="CD1292" s="59"/>
      <c r="CE1292" s="59"/>
      <c r="CF1292" s="59"/>
      <c r="CG1292" s="59"/>
      <c r="CH1292" s="59"/>
      <c r="CI1292" s="59"/>
      <c r="CJ1292" s="59"/>
      <c r="CK1292" s="59"/>
      <c r="CL1292" s="59"/>
      <c r="CM1292" s="59"/>
      <c r="CN1292" s="59"/>
      <c r="CO1292" s="59"/>
      <c r="CP1292" s="59"/>
      <c r="CQ1292" s="59"/>
      <c r="CR1292" s="59"/>
      <c r="CS1292" s="59"/>
      <c r="CT1292" s="59"/>
      <c r="CU1292" s="59"/>
      <c r="CV1292" s="59"/>
      <c r="CW1292" s="59"/>
      <c r="CX1292" s="59"/>
      <c r="CY1292" s="59"/>
      <c r="CZ1292" s="59"/>
      <c r="DA1292" s="59"/>
      <c r="DB1292" s="59"/>
      <c r="DC1292" s="59"/>
      <c r="DD1292" s="59"/>
      <c r="DE1292" s="59"/>
      <c r="DF1292" s="59"/>
    </row>
    <row r="1293" spans="1:110" s="60" customFormat="1" x14ac:dyDescent="0.15">
      <c r="A1293" s="59"/>
      <c r="B1293" s="59"/>
      <c r="C1293" s="59"/>
      <c r="D1293" s="67"/>
      <c r="E1293" s="59"/>
      <c r="F1293" s="59"/>
      <c r="G1293" s="116"/>
      <c r="H1293" s="116"/>
      <c r="I1293" s="67"/>
      <c r="J1293" s="67"/>
      <c r="K1293" s="34"/>
      <c r="M1293" s="59"/>
      <c r="N1293" s="59"/>
      <c r="O1293" s="59"/>
      <c r="P1293" s="59"/>
      <c r="Q1293" s="34"/>
      <c r="R1293" s="59"/>
      <c r="S1293" s="44"/>
      <c r="T1293" s="59"/>
      <c r="U1293" s="59"/>
      <c r="V1293" s="59"/>
      <c r="X1293" s="59"/>
      <c r="Y1293" s="59"/>
      <c r="Z1293" s="59"/>
      <c r="AA1293" s="59"/>
      <c r="AB1293" s="59"/>
      <c r="AC1293" s="59"/>
      <c r="AD1293" s="59"/>
      <c r="AE1293" s="61"/>
      <c r="AF1293" s="61"/>
      <c r="AH1293" s="59"/>
      <c r="AI1293" s="59"/>
      <c r="AJ1293" s="59"/>
      <c r="AK1293" s="59"/>
      <c r="AL1293" s="59"/>
      <c r="AM1293" s="59"/>
      <c r="AN1293" s="59"/>
      <c r="AO1293" s="59"/>
      <c r="AP1293" s="59"/>
      <c r="AQ1293" s="59"/>
      <c r="AR1293" s="59"/>
      <c r="AS1293" s="59"/>
      <c r="AT1293" s="59"/>
      <c r="AV1293" s="59"/>
      <c r="AW1293" s="59"/>
      <c r="AX1293" s="61"/>
      <c r="AY1293" s="61"/>
      <c r="BA1293" s="59"/>
      <c r="BB1293" s="59"/>
      <c r="BC1293" s="59"/>
      <c r="BD1293" s="59"/>
      <c r="BF1293" s="59"/>
      <c r="BG1293" s="59"/>
      <c r="BH1293" s="59"/>
      <c r="BI1293" s="59"/>
      <c r="BK1293" s="61"/>
      <c r="BL1293" s="61"/>
      <c r="BM1293" s="61"/>
      <c r="BN1293" s="59"/>
      <c r="BO1293" s="59"/>
      <c r="BP1293" s="59"/>
      <c r="BQ1293" s="59"/>
      <c r="BR1293" s="59"/>
      <c r="BS1293" s="59"/>
      <c r="BT1293" s="59"/>
      <c r="BU1293" s="59"/>
      <c r="BV1293" s="59"/>
      <c r="BW1293" s="59"/>
      <c r="BX1293" s="59"/>
      <c r="BY1293" s="59"/>
      <c r="BZ1293" s="59"/>
      <c r="CA1293" s="59"/>
      <c r="CB1293" s="59"/>
      <c r="CC1293" s="59"/>
      <c r="CD1293" s="59"/>
      <c r="CE1293" s="59"/>
      <c r="CF1293" s="59"/>
      <c r="CG1293" s="59"/>
      <c r="CH1293" s="59"/>
      <c r="CI1293" s="59"/>
      <c r="CJ1293" s="59"/>
      <c r="CK1293" s="59"/>
      <c r="CL1293" s="59"/>
      <c r="CM1293" s="59"/>
      <c r="CN1293" s="59"/>
      <c r="CO1293" s="59"/>
      <c r="CP1293" s="59"/>
      <c r="CQ1293" s="59"/>
      <c r="CR1293" s="59"/>
      <c r="CS1293" s="59"/>
      <c r="CT1293" s="59"/>
      <c r="CU1293" s="59"/>
      <c r="CV1293" s="59"/>
      <c r="CW1293" s="59"/>
      <c r="CX1293" s="59"/>
      <c r="CY1293" s="59"/>
      <c r="CZ1293" s="59"/>
      <c r="DA1293" s="59"/>
      <c r="DB1293" s="59"/>
      <c r="DC1293" s="59"/>
      <c r="DD1293" s="59"/>
      <c r="DE1293" s="59"/>
      <c r="DF1293" s="59"/>
    </row>
    <row r="1294" spans="1:110" s="60" customFormat="1" x14ac:dyDescent="0.15">
      <c r="A1294" s="59"/>
      <c r="B1294" s="59"/>
      <c r="C1294" s="59"/>
      <c r="D1294" s="67"/>
      <c r="E1294" s="59"/>
      <c r="F1294" s="59"/>
      <c r="G1294" s="116"/>
      <c r="H1294" s="116"/>
      <c r="I1294" s="67"/>
      <c r="J1294" s="67"/>
      <c r="K1294" s="34"/>
      <c r="M1294" s="59"/>
      <c r="N1294" s="59"/>
      <c r="O1294" s="59"/>
      <c r="P1294" s="59"/>
      <c r="Q1294" s="34"/>
      <c r="R1294" s="59"/>
      <c r="S1294" s="44"/>
      <c r="T1294" s="59"/>
      <c r="U1294" s="59"/>
      <c r="V1294" s="59"/>
      <c r="X1294" s="59"/>
      <c r="Y1294" s="59"/>
      <c r="Z1294" s="59"/>
      <c r="AA1294" s="59"/>
      <c r="AB1294" s="59"/>
      <c r="AC1294" s="59"/>
      <c r="AD1294" s="59"/>
      <c r="AE1294" s="61"/>
      <c r="AF1294" s="61"/>
      <c r="AH1294" s="59"/>
      <c r="AI1294" s="59"/>
      <c r="AJ1294" s="59"/>
      <c r="AK1294" s="59"/>
      <c r="AL1294" s="59"/>
      <c r="AM1294" s="59"/>
      <c r="AN1294" s="59"/>
      <c r="AO1294" s="59"/>
      <c r="AP1294" s="59"/>
      <c r="AQ1294" s="59"/>
      <c r="AR1294" s="59"/>
      <c r="AS1294" s="59"/>
      <c r="AT1294" s="59"/>
      <c r="AV1294" s="59"/>
      <c r="AW1294" s="59"/>
      <c r="AX1294" s="61"/>
      <c r="AY1294" s="61"/>
      <c r="BA1294" s="59"/>
      <c r="BB1294" s="59"/>
      <c r="BC1294" s="59"/>
      <c r="BD1294" s="59"/>
      <c r="BF1294" s="59"/>
      <c r="BG1294" s="59"/>
      <c r="BH1294" s="59"/>
      <c r="BI1294" s="59"/>
      <c r="BK1294" s="61"/>
      <c r="BL1294" s="61"/>
      <c r="BM1294" s="61"/>
      <c r="BN1294" s="59"/>
      <c r="BO1294" s="59"/>
      <c r="BP1294" s="59"/>
      <c r="BQ1294" s="59"/>
      <c r="BR1294" s="59"/>
      <c r="BS1294" s="59"/>
      <c r="BT1294" s="59"/>
      <c r="BU1294" s="59"/>
      <c r="BV1294" s="59"/>
      <c r="BW1294" s="59"/>
      <c r="BX1294" s="59"/>
      <c r="BY1294" s="59"/>
      <c r="BZ1294" s="59"/>
      <c r="CA1294" s="59"/>
      <c r="CB1294" s="59"/>
      <c r="CC1294" s="59"/>
      <c r="CD1294" s="59"/>
      <c r="CE1294" s="59"/>
      <c r="CF1294" s="59"/>
      <c r="CG1294" s="59"/>
      <c r="CH1294" s="59"/>
      <c r="CI1294" s="59"/>
      <c r="CJ1294" s="59"/>
      <c r="CK1294" s="59"/>
      <c r="CL1294" s="59"/>
      <c r="CM1294" s="59"/>
      <c r="CN1294" s="59"/>
      <c r="CO1294" s="59"/>
      <c r="CP1294" s="59"/>
      <c r="CQ1294" s="59"/>
      <c r="CR1294" s="59"/>
      <c r="CS1294" s="59"/>
      <c r="CT1294" s="59"/>
      <c r="CU1294" s="59"/>
      <c r="CV1294" s="59"/>
      <c r="CW1294" s="59"/>
      <c r="CX1294" s="59"/>
      <c r="CY1294" s="59"/>
      <c r="CZ1294" s="59"/>
      <c r="DA1294" s="59"/>
      <c r="DB1294" s="59"/>
      <c r="DC1294" s="59"/>
      <c r="DD1294" s="59"/>
      <c r="DE1294" s="59"/>
      <c r="DF1294" s="59"/>
    </row>
    <row r="1295" spans="1:110" s="60" customFormat="1" x14ac:dyDescent="0.15">
      <c r="A1295" s="59"/>
      <c r="B1295" s="59"/>
      <c r="C1295" s="59"/>
      <c r="D1295" s="67"/>
      <c r="E1295" s="59"/>
      <c r="F1295" s="59"/>
      <c r="G1295" s="116"/>
      <c r="H1295" s="116"/>
      <c r="I1295" s="67"/>
      <c r="J1295" s="67"/>
      <c r="K1295" s="34"/>
      <c r="M1295" s="59"/>
      <c r="N1295" s="59"/>
      <c r="O1295" s="59"/>
      <c r="P1295" s="59"/>
      <c r="Q1295" s="34"/>
      <c r="R1295" s="59"/>
      <c r="S1295" s="44"/>
      <c r="T1295" s="59"/>
      <c r="U1295" s="59"/>
      <c r="V1295" s="59"/>
      <c r="X1295" s="59"/>
      <c r="Y1295" s="59"/>
      <c r="Z1295" s="59"/>
      <c r="AA1295" s="59"/>
      <c r="AB1295" s="59"/>
      <c r="AC1295" s="59"/>
      <c r="AD1295" s="59"/>
      <c r="AE1295" s="61"/>
      <c r="AF1295" s="61"/>
      <c r="AH1295" s="59"/>
      <c r="AI1295" s="59"/>
      <c r="AJ1295" s="59"/>
      <c r="AK1295" s="59"/>
      <c r="AL1295" s="59"/>
      <c r="AM1295" s="59"/>
      <c r="AN1295" s="59"/>
      <c r="AO1295" s="59"/>
      <c r="AP1295" s="59"/>
      <c r="AQ1295" s="59"/>
      <c r="AR1295" s="59"/>
      <c r="AS1295" s="59"/>
      <c r="AT1295" s="59"/>
      <c r="AV1295" s="59"/>
      <c r="AW1295" s="59"/>
      <c r="AX1295" s="61"/>
      <c r="AY1295" s="61"/>
      <c r="BA1295" s="59"/>
      <c r="BB1295" s="59"/>
      <c r="BC1295" s="59"/>
      <c r="BD1295" s="59"/>
      <c r="BF1295" s="59"/>
      <c r="BG1295" s="59"/>
      <c r="BH1295" s="59"/>
      <c r="BI1295" s="59"/>
      <c r="BK1295" s="61"/>
      <c r="BL1295" s="61"/>
      <c r="BM1295" s="61"/>
      <c r="BN1295" s="59"/>
      <c r="BO1295" s="59"/>
      <c r="BP1295" s="59"/>
      <c r="BQ1295" s="59"/>
      <c r="BR1295" s="59"/>
      <c r="BS1295" s="59"/>
      <c r="BT1295" s="59"/>
      <c r="BU1295" s="59"/>
      <c r="BV1295" s="59"/>
      <c r="BW1295" s="59"/>
      <c r="BX1295" s="59"/>
      <c r="BY1295" s="59"/>
      <c r="BZ1295" s="59"/>
      <c r="CA1295" s="59"/>
      <c r="CB1295" s="59"/>
      <c r="CC1295" s="59"/>
      <c r="CD1295" s="59"/>
      <c r="CE1295" s="59"/>
      <c r="CF1295" s="59"/>
      <c r="CG1295" s="59"/>
      <c r="CH1295" s="59"/>
      <c r="CI1295" s="59"/>
      <c r="CJ1295" s="59"/>
      <c r="CK1295" s="59"/>
      <c r="CL1295" s="59"/>
      <c r="CM1295" s="59"/>
      <c r="CN1295" s="59"/>
      <c r="CO1295" s="59"/>
      <c r="CP1295" s="59"/>
      <c r="CQ1295" s="59"/>
      <c r="CR1295" s="59"/>
      <c r="CS1295" s="59"/>
      <c r="CT1295" s="59"/>
      <c r="CU1295" s="59"/>
      <c r="CV1295" s="59"/>
      <c r="CW1295" s="59"/>
      <c r="CX1295" s="59"/>
      <c r="CY1295" s="59"/>
      <c r="CZ1295" s="59"/>
      <c r="DA1295" s="59"/>
      <c r="DB1295" s="59"/>
      <c r="DC1295" s="59"/>
      <c r="DD1295" s="59"/>
      <c r="DE1295" s="59"/>
      <c r="DF1295" s="59"/>
    </row>
    <row r="1296" spans="1:110" s="60" customFormat="1" x14ac:dyDescent="0.15">
      <c r="A1296" s="59"/>
      <c r="B1296" s="59"/>
      <c r="C1296" s="59"/>
      <c r="D1296" s="67"/>
      <c r="E1296" s="59"/>
      <c r="F1296" s="59"/>
      <c r="G1296" s="116"/>
      <c r="H1296" s="116"/>
      <c r="I1296" s="67"/>
      <c r="J1296" s="67"/>
      <c r="K1296" s="34"/>
      <c r="M1296" s="59"/>
      <c r="N1296" s="59"/>
      <c r="O1296" s="59"/>
      <c r="P1296" s="59"/>
      <c r="Q1296" s="34"/>
      <c r="R1296" s="59"/>
      <c r="S1296" s="44"/>
      <c r="T1296" s="59"/>
      <c r="U1296" s="59"/>
      <c r="V1296" s="59"/>
      <c r="X1296" s="59"/>
      <c r="Y1296" s="59"/>
      <c r="Z1296" s="59"/>
      <c r="AA1296" s="59"/>
      <c r="AB1296" s="59"/>
      <c r="AC1296" s="59"/>
      <c r="AD1296" s="59"/>
      <c r="AE1296" s="61"/>
      <c r="AF1296" s="61"/>
      <c r="AH1296" s="59"/>
      <c r="AI1296" s="59"/>
      <c r="AJ1296" s="59"/>
      <c r="AK1296" s="59"/>
      <c r="AL1296" s="59"/>
      <c r="AM1296" s="59"/>
      <c r="AN1296" s="59"/>
      <c r="AO1296" s="59"/>
      <c r="AP1296" s="59"/>
      <c r="AQ1296" s="59"/>
      <c r="AR1296" s="59"/>
      <c r="AS1296" s="59"/>
      <c r="AT1296" s="59"/>
      <c r="AV1296" s="59"/>
      <c r="AW1296" s="59"/>
      <c r="AX1296" s="61"/>
      <c r="AY1296" s="61"/>
      <c r="BA1296" s="59"/>
      <c r="BB1296" s="59"/>
      <c r="BC1296" s="59"/>
      <c r="BD1296" s="59"/>
      <c r="BF1296" s="59"/>
      <c r="BG1296" s="59"/>
      <c r="BH1296" s="59"/>
      <c r="BI1296" s="59"/>
      <c r="BK1296" s="61"/>
      <c r="BL1296" s="61"/>
      <c r="BM1296" s="61"/>
      <c r="BN1296" s="59"/>
      <c r="BO1296" s="59"/>
      <c r="BP1296" s="59"/>
      <c r="BQ1296" s="59"/>
      <c r="BR1296" s="59"/>
      <c r="BS1296" s="59"/>
      <c r="BT1296" s="59"/>
      <c r="BU1296" s="59"/>
      <c r="BV1296" s="59"/>
      <c r="BW1296" s="59"/>
      <c r="BX1296" s="59"/>
      <c r="BY1296" s="59"/>
      <c r="BZ1296" s="59"/>
      <c r="CA1296" s="59"/>
      <c r="CB1296" s="59"/>
      <c r="CC1296" s="59"/>
      <c r="CD1296" s="59"/>
      <c r="CE1296" s="59"/>
      <c r="CF1296" s="59"/>
      <c r="CG1296" s="59"/>
      <c r="CH1296" s="59"/>
      <c r="CI1296" s="59"/>
      <c r="CJ1296" s="59"/>
      <c r="CK1296" s="59"/>
      <c r="CL1296" s="59"/>
      <c r="CM1296" s="59"/>
      <c r="CN1296" s="59"/>
      <c r="CO1296" s="59"/>
      <c r="CP1296" s="59"/>
      <c r="CQ1296" s="59"/>
      <c r="CR1296" s="59"/>
      <c r="CS1296" s="59"/>
      <c r="CT1296" s="59"/>
      <c r="CU1296" s="59"/>
      <c r="CV1296" s="59"/>
      <c r="CW1296" s="59"/>
      <c r="CX1296" s="59"/>
      <c r="CY1296" s="59"/>
      <c r="CZ1296" s="59"/>
      <c r="DA1296" s="59"/>
      <c r="DB1296" s="59"/>
      <c r="DC1296" s="59"/>
      <c r="DD1296" s="59"/>
      <c r="DE1296" s="59"/>
      <c r="DF1296" s="59"/>
    </row>
    <row r="1297" spans="1:110" s="60" customFormat="1" x14ac:dyDescent="0.15">
      <c r="A1297" s="59"/>
      <c r="B1297" s="59"/>
      <c r="C1297" s="59"/>
      <c r="D1297" s="67"/>
      <c r="E1297" s="59"/>
      <c r="F1297" s="59"/>
      <c r="G1297" s="116"/>
      <c r="H1297" s="116"/>
      <c r="I1297" s="67"/>
      <c r="J1297" s="67"/>
      <c r="K1297" s="34"/>
      <c r="M1297" s="59"/>
      <c r="N1297" s="59"/>
      <c r="O1297" s="59"/>
      <c r="P1297" s="59"/>
      <c r="Q1297" s="34"/>
      <c r="R1297" s="59"/>
      <c r="S1297" s="44"/>
      <c r="T1297" s="59"/>
      <c r="U1297" s="59"/>
      <c r="V1297" s="59"/>
      <c r="X1297" s="59"/>
      <c r="Y1297" s="59"/>
      <c r="Z1297" s="59"/>
      <c r="AA1297" s="59"/>
      <c r="AB1297" s="59"/>
      <c r="AC1297" s="59"/>
      <c r="AD1297" s="59"/>
      <c r="AE1297" s="61"/>
      <c r="AF1297" s="61"/>
      <c r="AH1297" s="59"/>
      <c r="AI1297" s="59"/>
      <c r="AJ1297" s="59"/>
      <c r="AK1297" s="59"/>
      <c r="AL1297" s="59"/>
      <c r="AM1297" s="59"/>
      <c r="AN1297" s="59"/>
      <c r="AO1297" s="59"/>
      <c r="AP1297" s="59"/>
      <c r="AQ1297" s="59"/>
      <c r="AR1297" s="59"/>
      <c r="AS1297" s="59"/>
      <c r="AT1297" s="59"/>
      <c r="AV1297" s="59"/>
      <c r="AW1297" s="59"/>
      <c r="AX1297" s="61"/>
      <c r="AY1297" s="61"/>
      <c r="BA1297" s="59"/>
      <c r="BB1297" s="59"/>
      <c r="BC1297" s="59"/>
      <c r="BD1297" s="59"/>
      <c r="BF1297" s="59"/>
      <c r="BG1297" s="59"/>
      <c r="BH1297" s="59"/>
      <c r="BI1297" s="59"/>
      <c r="BK1297" s="61"/>
      <c r="BL1297" s="61"/>
      <c r="BM1297" s="61"/>
      <c r="BN1297" s="59"/>
      <c r="BO1297" s="59"/>
      <c r="BP1297" s="59"/>
      <c r="BQ1297" s="59"/>
      <c r="BR1297" s="59"/>
      <c r="BS1297" s="59"/>
      <c r="BT1297" s="59"/>
      <c r="BU1297" s="59"/>
      <c r="BV1297" s="59"/>
      <c r="BW1297" s="59"/>
      <c r="BX1297" s="59"/>
      <c r="BY1297" s="59"/>
      <c r="BZ1297" s="59"/>
      <c r="CA1297" s="59"/>
      <c r="CB1297" s="59"/>
      <c r="CC1297" s="59"/>
      <c r="CD1297" s="59"/>
      <c r="CE1297" s="59"/>
      <c r="CF1297" s="59"/>
      <c r="CG1297" s="59"/>
      <c r="CH1297" s="59"/>
      <c r="CI1297" s="59"/>
      <c r="CJ1297" s="59"/>
      <c r="CK1297" s="59"/>
      <c r="CL1297" s="59"/>
      <c r="CM1297" s="59"/>
      <c r="CN1297" s="59"/>
      <c r="CO1297" s="59"/>
      <c r="CP1297" s="59"/>
      <c r="CQ1297" s="59"/>
      <c r="CR1297" s="59"/>
      <c r="CS1297" s="59"/>
      <c r="CT1297" s="59"/>
      <c r="CU1297" s="59"/>
      <c r="CV1297" s="59"/>
      <c r="CW1297" s="59"/>
      <c r="CX1297" s="59"/>
      <c r="CY1297" s="59"/>
      <c r="CZ1297" s="59"/>
      <c r="DA1297" s="59"/>
      <c r="DB1297" s="59"/>
      <c r="DC1297" s="59"/>
      <c r="DD1297" s="59"/>
      <c r="DE1297" s="59"/>
      <c r="DF1297" s="59"/>
    </row>
    <row r="1298" spans="1:110" s="60" customFormat="1" x14ac:dyDescent="0.15">
      <c r="A1298" s="59"/>
      <c r="B1298" s="59"/>
      <c r="C1298" s="59"/>
      <c r="D1298" s="67"/>
      <c r="E1298" s="59"/>
      <c r="F1298" s="59"/>
      <c r="G1298" s="116"/>
      <c r="H1298" s="116"/>
      <c r="I1298" s="67"/>
      <c r="J1298" s="67"/>
      <c r="K1298" s="34"/>
      <c r="M1298" s="59"/>
      <c r="N1298" s="59"/>
      <c r="O1298" s="59"/>
      <c r="P1298" s="59"/>
      <c r="Q1298" s="34"/>
      <c r="R1298" s="59"/>
      <c r="S1298" s="44"/>
      <c r="T1298" s="59"/>
      <c r="U1298" s="59"/>
      <c r="V1298" s="59"/>
      <c r="X1298" s="59"/>
      <c r="Y1298" s="59"/>
      <c r="Z1298" s="59"/>
      <c r="AA1298" s="59"/>
      <c r="AB1298" s="59"/>
      <c r="AC1298" s="59"/>
      <c r="AD1298" s="59"/>
      <c r="AE1298" s="61"/>
      <c r="AF1298" s="61"/>
      <c r="AH1298" s="59"/>
      <c r="AI1298" s="59"/>
      <c r="AJ1298" s="59"/>
      <c r="AK1298" s="59"/>
      <c r="AL1298" s="59"/>
      <c r="AM1298" s="59"/>
      <c r="AN1298" s="59"/>
      <c r="AO1298" s="59"/>
      <c r="AP1298" s="59"/>
      <c r="AQ1298" s="59"/>
      <c r="AR1298" s="59"/>
      <c r="AS1298" s="59"/>
      <c r="AT1298" s="59"/>
      <c r="AV1298" s="59"/>
      <c r="AW1298" s="59"/>
      <c r="AX1298" s="61"/>
      <c r="AY1298" s="61"/>
      <c r="BA1298" s="59"/>
      <c r="BB1298" s="59"/>
      <c r="BC1298" s="59"/>
      <c r="BD1298" s="59"/>
      <c r="BF1298" s="59"/>
      <c r="BG1298" s="59"/>
      <c r="BH1298" s="59"/>
      <c r="BI1298" s="59"/>
      <c r="BK1298" s="61"/>
      <c r="BL1298" s="61"/>
      <c r="BM1298" s="61"/>
      <c r="BN1298" s="59"/>
      <c r="BO1298" s="59"/>
      <c r="BP1298" s="59"/>
      <c r="BQ1298" s="59"/>
      <c r="BR1298" s="59"/>
      <c r="BS1298" s="59"/>
      <c r="BT1298" s="59"/>
      <c r="BU1298" s="59"/>
      <c r="BV1298" s="59"/>
      <c r="BW1298" s="59"/>
      <c r="BX1298" s="59"/>
      <c r="BY1298" s="59"/>
      <c r="BZ1298" s="59"/>
      <c r="CA1298" s="59"/>
      <c r="CB1298" s="59"/>
      <c r="CC1298" s="59"/>
      <c r="CD1298" s="59"/>
      <c r="CE1298" s="59"/>
      <c r="CF1298" s="59"/>
      <c r="CG1298" s="59"/>
      <c r="CH1298" s="59"/>
      <c r="CI1298" s="59"/>
      <c r="CJ1298" s="59"/>
      <c r="CK1298" s="59"/>
      <c r="CL1298" s="59"/>
      <c r="CM1298" s="59"/>
      <c r="CN1298" s="59"/>
      <c r="CO1298" s="59"/>
      <c r="CP1298" s="59"/>
      <c r="CQ1298" s="59"/>
      <c r="CR1298" s="59"/>
      <c r="CS1298" s="59"/>
      <c r="CT1298" s="59"/>
      <c r="CU1298" s="59"/>
      <c r="CV1298" s="59"/>
      <c r="CW1298" s="59"/>
      <c r="CX1298" s="59"/>
      <c r="CY1298" s="59"/>
      <c r="CZ1298" s="59"/>
      <c r="DA1298" s="59"/>
      <c r="DB1298" s="59"/>
      <c r="DC1298" s="59"/>
      <c r="DD1298" s="59"/>
      <c r="DE1298" s="59"/>
      <c r="DF1298" s="59"/>
    </row>
    <row r="1299" spans="1:110" s="60" customFormat="1" x14ac:dyDescent="0.15">
      <c r="A1299" s="59"/>
      <c r="B1299" s="59"/>
      <c r="C1299" s="59"/>
      <c r="D1299" s="67"/>
      <c r="E1299" s="59"/>
      <c r="F1299" s="59"/>
      <c r="G1299" s="116"/>
      <c r="H1299" s="116"/>
      <c r="I1299" s="67"/>
      <c r="J1299" s="67"/>
      <c r="K1299" s="34"/>
      <c r="M1299" s="59"/>
      <c r="N1299" s="59"/>
      <c r="O1299" s="59"/>
      <c r="P1299" s="59"/>
      <c r="Q1299" s="34"/>
      <c r="R1299" s="59"/>
      <c r="S1299" s="44"/>
      <c r="T1299" s="59"/>
      <c r="U1299" s="59"/>
      <c r="V1299" s="59"/>
      <c r="X1299" s="59"/>
      <c r="Y1299" s="59"/>
      <c r="Z1299" s="59"/>
      <c r="AA1299" s="59"/>
      <c r="AB1299" s="59"/>
      <c r="AC1299" s="59"/>
      <c r="AD1299" s="59"/>
      <c r="AE1299" s="61"/>
      <c r="AF1299" s="61"/>
      <c r="AH1299" s="59"/>
      <c r="AI1299" s="59"/>
      <c r="AJ1299" s="59"/>
      <c r="AK1299" s="59"/>
      <c r="AL1299" s="59"/>
      <c r="AM1299" s="59"/>
      <c r="AN1299" s="59"/>
      <c r="AO1299" s="59"/>
      <c r="AP1299" s="59"/>
      <c r="AQ1299" s="59"/>
      <c r="AR1299" s="59"/>
      <c r="AS1299" s="59"/>
      <c r="AT1299" s="59"/>
      <c r="AV1299" s="59"/>
      <c r="AW1299" s="59"/>
      <c r="AX1299" s="61"/>
      <c r="AY1299" s="61"/>
      <c r="BA1299" s="59"/>
      <c r="BB1299" s="59"/>
      <c r="BC1299" s="59"/>
      <c r="BD1299" s="59"/>
      <c r="BF1299" s="59"/>
      <c r="BG1299" s="59"/>
      <c r="BH1299" s="59"/>
      <c r="BI1299" s="59"/>
      <c r="BK1299" s="61"/>
      <c r="BL1299" s="61"/>
      <c r="BM1299" s="61"/>
      <c r="BN1299" s="59"/>
      <c r="BO1299" s="59"/>
      <c r="BP1299" s="59"/>
      <c r="BQ1299" s="59"/>
      <c r="BR1299" s="59"/>
      <c r="BS1299" s="59"/>
      <c r="BT1299" s="59"/>
      <c r="BU1299" s="59"/>
      <c r="BV1299" s="59"/>
      <c r="BW1299" s="59"/>
      <c r="BX1299" s="59"/>
      <c r="BY1299" s="59"/>
      <c r="BZ1299" s="59"/>
      <c r="CA1299" s="59"/>
      <c r="CB1299" s="59"/>
      <c r="CC1299" s="59"/>
      <c r="CD1299" s="59"/>
      <c r="CE1299" s="59"/>
      <c r="CF1299" s="59"/>
      <c r="CG1299" s="59"/>
      <c r="CH1299" s="59"/>
      <c r="CI1299" s="59"/>
      <c r="CJ1299" s="59"/>
      <c r="CK1299" s="59"/>
      <c r="CL1299" s="59"/>
      <c r="CM1299" s="59"/>
      <c r="CN1299" s="59"/>
      <c r="CO1299" s="59"/>
      <c r="CP1299" s="59"/>
      <c r="CQ1299" s="59"/>
      <c r="CR1299" s="59"/>
      <c r="CS1299" s="59"/>
      <c r="CT1299" s="59"/>
      <c r="CU1299" s="59"/>
      <c r="CV1299" s="59"/>
      <c r="CW1299" s="59"/>
      <c r="CX1299" s="59"/>
      <c r="CY1299" s="59"/>
      <c r="CZ1299" s="59"/>
      <c r="DA1299" s="59"/>
      <c r="DB1299" s="59"/>
      <c r="DC1299" s="59"/>
      <c r="DD1299" s="59"/>
      <c r="DE1299" s="59"/>
      <c r="DF1299" s="59"/>
    </row>
    <row r="1300" spans="1:110" s="60" customFormat="1" x14ac:dyDescent="0.15">
      <c r="A1300" s="59"/>
      <c r="B1300" s="59"/>
      <c r="C1300" s="59"/>
      <c r="D1300" s="67"/>
      <c r="E1300" s="59"/>
      <c r="F1300" s="59"/>
      <c r="G1300" s="116"/>
      <c r="H1300" s="116"/>
      <c r="I1300" s="67"/>
      <c r="J1300" s="67"/>
      <c r="K1300" s="34"/>
      <c r="M1300" s="59"/>
      <c r="N1300" s="59"/>
      <c r="O1300" s="59"/>
      <c r="P1300" s="59"/>
      <c r="Q1300" s="34"/>
      <c r="R1300" s="59"/>
      <c r="S1300" s="44"/>
      <c r="T1300" s="59"/>
      <c r="U1300" s="59"/>
      <c r="V1300" s="59"/>
      <c r="X1300" s="59"/>
      <c r="Y1300" s="59"/>
      <c r="Z1300" s="59"/>
      <c r="AA1300" s="59"/>
      <c r="AB1300" s="59"/>
      <c r="AC1300" s="59"/>
      <c r="AD1300" s="59"/>
      <c r="AE1300" s="61"/>
      <c r="AF1300" s="61"/>
      <c r="AH1300" s="59"/>
      <c r="AI1300" s="59"/>
      <c r="AJ1300" s="59"/>
      <c r="AK1300" s="59"/>
      <c r="AL1300" s="59"/>
      <c r="AM1300" s="59"/>
      <c r="AN1300" s="59"/>
      <c r="AO1300" s="59"/>
      <c r="AP1300" s="59"/>
      <c r="AQ1300" s="59"/>
      <c r="AR1300" s="59"/>
      <c r="AS1300" s="59"/>
      <c r="AT1300" s="59"/>
      <c r="AV1300" s="59"/>
      <c r="AW1300" s="59"/>
      <c r="AX1300" s="61"/>
      <c r="AY1300" s="61"/>
      <c r="BA1300" s="59"/>
      <c r="BB1300" s="59"/>
      <c r="BC1300" s="59"/>
      <c r="BD1300" s="59"/>
      <c r="BF1300" s="59"/>
      <c r="BG1300" s="59"/>
      <c r="BH1300" s="59"/>
      <c r="BI1300" s="59"/>
      <c r="BK1300" s="61"/>
      <c r="BL1300" s="61"/>
      <c r="BM1300" s="61"/>
      <c r="BN1300" s="59"/>
      <c r="BO1300" s="59"/>
      <c r="BP1300" s="59"/>
      <c r="BQ1300" s="59"/>
      <c r="BR1300" s="59"/>
      <c r="BS1300" s="59"/>
      <c r="BT1300" s="59"/>
      <c r="BU1300" s="59"/>
      <c r="BV1300" s="59"/>
      <c r="BW1300" s="59"/>
      <c r="BX1300" s="59"/>
      <c r="BY1300" s="59"/>
      <c r="BZ1300" s="59"/>
      <c r="CA1300" s="59"/>
      <c r="CB1300" s="59"/>
      <c r="CC1300" s="59"/>
      <c r="CD1300" s="59"/>
      <c r="CE1300" s="59"/>
      <c r="CF1300" s="59"/>
      <c r="CG1300" s="59"/>
      <c r="CH1300" s="59"/>
      <c r="CI1300" s="59"/>
      <c r="CJ1300" s="59"/>
      <c r="CK1300" s="59"/>
      <c r="CL1300" s="59"/>
      <c r="CM1300" s="59"/>
      <c r="CN1300" s="59"/>
      <c r="CO1300" s="59"/>
      <c r="CP1300" s="59"/>
      <c r="CQ1300" s="59"/>
      <c r="CR1300" s="59"/>
      <c r="CS1300" s="59"/>
      <c r="CT1300" s="59"/>
      <c r="CU1300" s="59"/>
      <c r="CV1300" s="59"/>
      <c r="CW1300" s="59"/>
      <c r="CX1300" s="59"/>
      <c r="CY1300" s="59"/>
      <c r="CZ1300" s="59"/>
      <c r="DA1300" s="59"/>
      <c r="DB1300" s="59"/>
      <c r="DC1300" s="59"/>
      <c r="DD1300" s="59"/>
      <c r="DE1300" s="59"/>
      <c r="DF1300" s="59"/>
    </row>
    <row r="1301" spans="1:110" s="60" customFormat="1" x14ac:dyDescent="0.15">
      <c r="A1301" s="59"/>
      <c r="B1301" s="59"/>
      <c r="C1301" s="59"/>
      <c r="D1301" s="67"/>
      <c r="E1301" s="59"/>
      <c r="F1301" s="59"/>
      <c r="G1301" s="116"/>
      <c r="H1301" s="116"/>
      <c r="I1301" s="67"/>
      <c r="J1301" s="67"/>
      <c r="K1301" s="34"/>
      <c r="M1301" s="59"/>
      <c r="N1301" s="59"/>
      <c r="O1301" s="59"/>
      <c r="P1301" s="59"/>
      <c r="Q1301" s="34"/>
      <c r="R1301" s="59"/>
      <c r="S1301" s="44"/>
      <c r="T1301" s="59"/>
      <c r="U1301" s="59"/>
      <c r="V1301" s="59"/>
      <c r="X1301" s="59"/>
      <c r="Y1301" s="59"/>
      <c r="Z1301" s="59"/>
      <c r="AA1301" s="59"/>
      <c r="AB1301" s="59"/>
      <c r="AC1301" s="59"/>
      <c r="AD1301" s="59"/>
      <c r="AE1301" s="61"/>
      <c r="AF1301" s="61"/>
      <c r="AH1301" s="59"/>
      <c r="AI1301" s="59"/>
      <c r="AJ1301" s="59"/>
      <c r="AK1301" s="59"/>
      <c r="AL1301" s="59"/>
      <c r="AM1301" s="59"/>
      <c r="AN1301" s="59"/>
      <c r="AO1301" s="59"/>
      <c r="AP1301" s="59"/>
      <c r="AQ1301" s="59"/>
      <c r="AR1301" s="59"/>
      <c r="AS1301" s="59"/>
      <c r="AT1301" s="59"/>
      <c r="AV1301" s="59"/>
      <c r="AW1301" s="59"/>
      <c r="AX1301" s="61"/>
      <c r="AY1301" s="61"/>
      <c r="BA1301" s="59"/>
      <c r="BB1301" s="59"/>
      <c r="BC1301" s="59"/>
      <c r="BD1301" s="59"/>
      <c r="BF1301" s="59"/>
      <c r="BG1301" s="59"/>
      <c r="BH1301" s="59"/>
      <c r="BI1301" s="59"/>
      <c r="BK1301" s="61"/>
      <c r="BL1301" s="61"/>
      <c r="BM1301" s="61"/>
      <c r="BN1301" s="59"/>
      <c r="BO1301" s="59"/>
      <c r="BP1301" s="59"/>
      <c r="BQ1301" s="59"/>
      <c r="BR1301" s="59"/>
      <c r="BS1301" s="59"/>
      <c r="BT1301" s="59"/>
      <c r="BU1301" s="59"/>
      <c r="BV1301" s="59"/>
      <c r="BW1301" s="59"/>
      <c r="BX1301" s="59"/>
      <c r="BY1301" s="59"/>
      <c r="BZ1301" s="59"/>
      <c r="CA1301" s="59"/>
      <c r="CB1301" s="59"/>
      <c r="CC1301" s="59"/>
      <c r="CD1301" s="59"/>
      <c r="CE1301" s="59"/>
      <c r="CF1301" s="59"/>
      <c r="CG1301" s="59"/>
      <c r="CH1301" s="59"/>
      <c r="CI1301" s="59"/>
      <c r="CJ1301" s="59"/>
      <c r="CK1301" s="59"/>
      <c r="CL1301" s="59"/>
      <c r="CM1301" s="59"/>
      <c r="CN1301" s="59"/>
      <c r="CO1301" s="59"/>
      <c r="CP1301" s="59"/>
      <c r="CQ1301" s="59"/>
      <c r="CR1301" s="59"/>
      <c r="CS1301" s="59"/>
      <c r="CT1301" s="59"/>
      <c r="CU1301" s="59"/>
      <c r="CV1301" s="59"/>
      <c r="CW1301" s="59"/>
      <c r="CX1301" s="59"/>
      <c r="CY1301" s="59"/>
      <c r="CZ1301" s="59"/>
      <c r="DA1301" s="59"/>
      <c r="DB1301" s="59"/>
      <c r="DC1301" s="59"/>
      <c r="DD1301" s="59"/>
      <c r="DE1301" s="59"/>
      <c r="DF1301" s="59"/>
    </row>
    <row r="1302" spans="1:110" s="60" customFormat="1" x14ac:dyDescent="0.15">
      <c r="A1302" s="59"/>
      <c r="B1302" s="59"/>
      <c r="C1302" s="59"/>
      <c r="D1302" s="67"/>
      <c r="E1302" s="59"/>
      <c r="F1302" s="59"/>
      <c r="G1302" s="116"/>
      <c r="H1302" s="116"/>
      <c r="I1302" s="67"/>
      <c r="J1302" s="67"/>
      <c r="K1302" s="34"/>
      <c r="M1302" s="59"/>
      <c r="N1302" s="59"/>
      <c r="O1302" s="59"/>
      <c r="P1302" s="59"/>
      <c r="Q1302" s="34"/>
      <c r="R1302" s="59"/>
      <c r="S1302" s="44"/>
      <c r="T1302" s="59"/>
      <c r="U1302" s="59"/>
      <c r="V1302" s="59"/>
      <c r="X1302" s="59"/>
      <c r="Y1302" s="59"/>
      <c r="Z1302" s="59"/>
      <c r="AA1302" s="59"/>
      <c r="AB1302" s="59"/>
      <c r="AC1302" s="59"/>
      <c r="AD1302" s="59"/>
      <c r="AE1302" s="61"/>
      <c r="AF1302" s="61"/>
      <c r="AH1302" s="59"/>
      <c r="AI1302" s="59"/>
      <c r="AJ1302" s="59"/>
      <c r="AK1302" s="59"/>
      <c r="AL1302" s="59"/>
      <c r="AM1302" s="59"/>
      <c r="AN1302" s="59"/>
      <c r="AO1302" s="59"/>
      <c r="AP1302" s="59"/>
      <c r="AQ1302" s="59"/>
      <c r="AR1302" s="59"/>
      <c r="AS1302" s="59"/>
      <c r="AT1302" s="59"/>
      <c r="AV1302" s="59"/>
      <c r="AW1302" s="59"/>
      <c r="AX1302" s="61"/>
      <c r="AY1302" s="61"/>
      <c r="BA1302" s="59"/>
      <c r="BB1302" s="59"/>
      <c r="BC1302" s="59"/>
      <c r="BD1302" s="59"/>
      <c r="BF1302" s="59"/>
      <c r="BG1302" s="59"/>
      <c r="BH1302" s="59"/>
      <c r="BI1302" s="59"/>
      <c r="BK1302" s="61"/>
      <c r="BL1302" s="61"/>
      <c r="BM1302" s="61"/>
      <c r="BN1302" s="59"/>
      <c r="BO1302" s="59"/>
      <c r="BP1302" s="59"/>
      <c r="BQ1302" s="59"/>
      <c r="BR1302" s="59"/>
      <c r="BS1302" s="59"/>
      <c r="BT1302" s="59"/>
      <c r="BU1302" s="59"/>
      <c r="BV1302" s="59"/>
      <c r="BW1302" s="59"/>
      <c r="BX1302" s="59"/>
      <c r="BY1302" s="59"/>
      <c r="BZ1302" s="59"/>
      <c r="CA1302" s="59"/>
      <c r="CB1302" s="59"/>
      <c r="CC1302" s="59"/>
      <c r="CD1302" s="59"/>
      <c r="CE1302" s="59"/>
      <c r="CF1302" s="59"/>
      <c r="CG1302" s="59"/>
      <c r="CH1302" s="59"/>
      <c r="CI1302" s="59"/>
      <c r="CJ1302" s="59"/>
      <c r="CK1302" s="59"/>
      <c r="CL1302" s="59"/>
      <c r="CM1302" s="59"/>
      <c r="CN1302" s="59"/>
      <c r="CO1302" s="59"/>
      <c r="CP1302" s="59"/>
      <c r="CQ1302" s="59"/>
      <c r="CR1302" s="59"/>
      <c r="CS1302" s="59"/>
      <c r="CT1302" s="59"/>
      <c r="CU1302" s="59"/>
      <c r="CV1302" s="59"/>
      <c r="CW1302" s="59"/>
      <c r="CX1302" s="59"/>
      <c r="CY1302" s="59"/>
      <c r="CZ1302" s="59"/>
      <c r="DA1302" s="59"/>
      <c r="DB1302" s="59"/>
      <c r="DC1302" s="59"/>
      <c r="DD1302" s="59"/>
      <c r="DE1302" s="59"/>
      <c r="DF1302" s="59"/>
    </row>
    <row r="1303" spans="1:110" s="60" customFormat="1" x14ac:dyDescent="0.15">
      <c r="A1303" s="59"/>
      <c r="B1303" s="59"/>
      <c r="C1303" s="59"/>
      <c r="D1303" s="67"/>
      <c r="E1303" s="59"/>
      <c r="F1303" s="59"/>
      <c r="G1303" s="116"/>
      <c r="H1303" s="116"/>
      <c r="I1303" s="67"/>
      <c r="J1303" s="67"/>
      <c r="K1303" s="34"/>
      <c r="M1303" s="59"/>
      <c r="N1303" s="59"/>
      <c r="O1303" s="59"/>
      <c r="P1303" s="59"/>
      <c r="Q1303" s="34"/>
      <c r="R1303" s="59"/>
      <c r="S1303" s="44"/>
      <c r="T1303" s="59"/>
      <c r="U1303" s="59"/>
      <c r="V1303" s="59"/>
      <c r="X1303" s="59"/>
      <c r="Y1303" s="59"/>
      <c r="Z1303" s="59"/>
      <c r="AA1303" s="59"/>
      <c r="AB1303" s="59"/>
      <c r="AC1303" s="59"/>
      <c r="AD1303" s="59"/>
      <c r="AE1303" s="61"/>
      <c r="AF1303" s="61"/>
      <c r="AH1303" s="59"/>
      <c r="AI1303" s="59"/>
      <c r="AJ1303" s="59"/>
      <c r="AK1303" s="59"/>
      <c r="AL1303" s="59"/>
      <c r="AM1303" s="59"/>
      <c r="AN1303" s="59"/>
      <c r="AO1303" s="59"/>
      <c r="AP1303" s="59"/>
      <c r="AQ1303" s="59"/>
      <c r="AR1303" s="59"/>
      <c r="AS1303" s="59"/>
      <c r="AT1303" s="59"/>
      <c r="AV1303" s="59"/>
      <c r="AW1303" s="59"/>
      <c r="AX1303" s="61"/>
      <c r="AY1303" s="61"/>
      <c r="BA1303" s="59"/>
      <c r="BB1303" s="59"/>
      <c r="BC1303" s="59"/>
      <c r="BD1303" s="59"/>
      <c r="BF1303" s="59"/>
      <c r="BG1303" s="59"/>
      <c r="BH1303" s="59"/>
      <c r="BI1303" s="59"/>
      <c r="BK1303" s="61"/>
      <c r="BL1303" s="61"/>
      <c r="BM1303" s="61"/>
      <c r="BN1303" s="59"/>
      <c r="BO1303" s="59"/>
      <c r="BP1303" s="59"/>
      <c r="BQ1303" s="59"/>
      <c r="BR1303" s="59"/>
      <c r="BS1303" s="59"/>
      <c r="BT1303" s="59"/>
      <c r="BU1303" s="59"/>
      <c r="BV1303" s="59"/>
      <c r="BW1303" s="59"/>
      <c r="BX1303" s="59"/>
      <c r="BY1303" s="59"/>
      <c r="BZ1303" s="59"/>
      <c r="CA1303" s="59"/>
      <c r="CB1303" s="59"/>
      <c r="CC1303" s="59"/>
      <c r="CD1303" s="59"/>
      <c r="CE1303" s="59"/>
      <c r="CF1303" s="59"/>
      <c r="CG1303" s="59"/>
      <c r="CH1303" s="59"/>
      <c r="CI1303" s="59"/>
      <c r="CJ1303" s="59"/>
      <c r="CK1303" s="59"/>
      <c r="CL1303" s="59"/>
      <c r="CM1303" s="59"/>
      <c r="CN1303" s="59"/>
      <c r="CO1303" s="59"/>
      <c r="CP1303" s="59"/>
      <c r="CQ1303" s="59"/>
      <c r="CR1303" s="59"/>
      <c r="CS1303" s="59"/>
      <c r="CT1303" s="59"/>
      <c r="CU1303" s="59"/>
      <c r="CV1303" s="59"/>
      <c r="CW1303" s="59"/>
      <c r="CX1303" s="59"/>
      <c r="CY1303" s="59"/>
      <c r="CZ1303" s="59"/>
      <c r="DA1303" s="59"/>
      <c r="DB1303" s="59"/>
      <c r="DC1303" s="59"/>
      <c r="DD1303" s="59"/>
      <c r="DE1303" s="59"/>
      <c r="DF1303" s="59"/>
    </row>
    <row r="1304" spans="1:110" s="60" customFormat="1" x14ac:dyDescent="0.15">
      <c r="A1304" s="59"/>
      <c r="B1304" s="59"/>
      <c r="C1304" s="59"/>
      <c r="D1304" s="67"/>
      <c r="E1304" s="59"/>
      <c r="F1304" s="59"/>
      <c r="G1304" s="116"/>
      <c r="H1304" s="116"/>
      <c r="I1304" s="67"/>
      <c r="J1304" s="67"/>
      <c r="K1304" s="34"/>
      <c r="M1304" s="59"/>
      <c r="N1304" s="59"/>
      <c r="O1304" s="59"/>
      <c r="P1304" s="59"/>
      <c r="Q1304" s="34"/>
      <c r="R1304" s="59"/>
      <c r="S1304" s="44"/>
      <c r="T1304" s="59"/>
      <c r="U1304" s="59"/>
      <c r="V1304" s="59"/>
      <c r="X1304" s="59"/>
      <c r="Y1304" s="59"/>
      <c r="Z1304" s="59"/>
      <c r="AA1304" s="59"/>
      <c r="AB1304" s="59"/>
      <c r="AC1304" s="59"/>
      <c r="AD1304" s="59"/>
      <c r="AE1304" s="61"/>
      <c r="AF1304" s="61"/>
      <c r="AH1304" s="59"/>
      <c r="AI1304" s="59"/>
      <c r="AJ1304" s="59"/>
      <c r="AK1304" s="59"/>
      <c r="AL1304" s="59"/>
      <c r="AM1304" s="59"/>
      <c r="AN1304" s="59"/>
      <c r="AO1304" s="59"/>
      <c r="AP1304" s="59"/>
      <c r="AQ1304" s="59"/>
      <c r="AR1304" s="59"/>
      <c r="AS1304" s="59"/>
      <c r="AT1304" s="59"/>
      <c r="AV1304" s="59"/>
      <c r="AW1304" s="59"/>
      <c r="AX1304" s="61"/>
      <c r="AY1304" s="61"/>
      <c r="BA1304" s="59"/>
      <c r="BB1304" s="59"/>
      <c r="BC1304" s="59"/>
      <c r="BD1304" s="59"/>
      <c r="BF1304" s="59"/>
      <c r="BG1304" s="59"/>
      <c r="BH1304" s="59"/>
      <c r="BI1304" s="59"/>
      <c r="BK1304" s="61"/>
      <c r="BL1304" s="61"/>
      <c r="BM1304" s="61"/>
      <c r="BN1304" s="59"/>
      <c r="BO1304" s="59"/>
      <c r="BP1304" s="59"/>
      <c r="BQ1304" s="59"/>
      <c r="BR1304" s="59"/>
      <c r="BS1304" s="59"/>
      <c r="BT1304" s="59"/>
      <c r="BU1304" s="59"/>
      <c r="BV1304" s="59"/>
      <c r="BW1304" s="59"/>
      <c r="BX1304" s="59"/>
      <c r="BY1304" s="59"/>
      <c r="BZ1304" s="59"/>
      <c r="CA1304" s="59"/>
      <c r="CB1304" s="59"/>
      <c r="CC1304" s="59"/>
      <c r="CD1304" s="59"/>
      <c r="CE1304" s="59"/>
      <c r="CF1304" s="59"/>
      <c r="CG1304" s="59"/>
      <c r="CH1304" s="59"/>
      <c r="CI1304" s="59"/>
      <c r="CJ1304" s="59"/>
      <c r="CK1304" s="59"/>
      <c r="CL1304" s="59"/>
      <c r="CM1304" s="59"/>
      <c r="CN1304" s="59"/>
      <c r="CO1304" s="59"/>
      <c r="CP1304" s="59"/>
      <c r="CQ1304" s="59"/>
      <c r="CR1304" s="59"/>
      <c r="CS1304" s="59"/>
      <c r="CT1304" s="59"/>
      <c r="CU1304" s="59"/>
      <c r="CV1304" s="59"/>
      <c r="CW1304" s="59"/>
      <c r="CX1304" s="59"/>
      <c r="CY1304" s="59"/>
      <c r="CZ1304" s="59"/>
      <c r="DA1304" s="59"/>
      <c r="DB1304" s="59"/>
      <c r="DC1304" s="59"/>
      <c r="DD1304" s="59"/>
      <c r="DE1304" s="59"/>
      <c r="DF1304" s="59"/>
    </row>
    <row r="1305" spans="1:110" s="60" customFormat="1" x14ac:dyDescent="0.15">
      <c r="A1305" s="59"/>
      <c r="B1305" s="59"/>
      <c r="C1305" s="59"/>
      <c r="D1305" s="67"/>
      <c r="E1305" s="59"/>
      <c r="F1305" s="59"/>
      <c r="G1305" s="116"/>
      <c r="H1305" s="116"/>
      <c r="I1305" s="67"/>
      <c r="J1305" s="67"/>
      <c r="K1305" s="34"/>
      <c r="M1305" s="59"/>
      <c r="N1305" s="59"/>
      <c r="O1305" s="59"/>
      <c r="P1305" s="59"/>
      <c r="Q1305" s="34"/>
      <c r="R1305" s="59"/>
      <c r="S1305" s="44"/>
      <c r="T1305" s="59"/>
      <c r="U1305" s="59"/>
      <c r="V1305" s="59"/>
      <c r="X1305" s="59"/>
      <c r="Y1305" s="59"/>
      <c r="Z1305" s="59"/>
      <c r="AA1305" s="59"/>
      <c r="AB1305" s="59"/>
      <c r="AC1305" s="59"/>
      <c r="AD1305" s="59"/>
      <c r="AE1305" s="61"/>
      <c r="AF1305" s="61"/>
      <c r="AH1305" s="59"/>
      <c r="AI1305" s="59"/>
      <c r="AJ1305" s="59"/>
      <c r="AK1305" s="59"/>
      <c r="AL1305" s="59"/>
      <c r="AM1305" s="59"/>
      <c r="AN1305" s="59"/>
      <c r="AO1305" s="59"/>
      <c r="AP1305" s="59"/>
      <c r="AQ1305" s="59"/>
      <c r="AR1305" s="59"/>
      <c r="AS1305" s="59"/>
      <c r="AT1305" s="59"/>
      <c r="AV1305" s="59"/>
      <c r="AW1305" s="59"/>
      <c r="AX1305" s="61"/>
      <c r="AY1305" s="61"/>
      <c r="BA1305" s="59"/>
      <c r="BB1305" s="59"/>
      <c r="BC1305" s="59"/>
      <c r="BD1305" s="59"/>
      <c r="BF1305" s="59"/>
      <c r="BG1305" s="59"/>
      <c r="BH1305" s="59"/>
      <c r="BI1305" s="59"/>
      <c r="BK1305" s="61"/>
      <c r="BL1305" s="61"/>
      <c r="BM1305" s="61"/>
      <c r="BN1305" s="59"/>
      <c r="BO1305" s="59"/>
      <c r="BP1305" s="59"/>
      <c r="BQ1305" s="59"/>
      <c r="BR1305" s="59"/>
      <c r="BS1305" s="59"/>
      <c r="BT1305" s="59"/>
      <c r="BU1305" s="59"/>
      <c r="BV1305" s="59"/>
      <c r="BW1305" s="59"/>
      <c r="BX1305" s="59"/>
      <c r="BY1305" s="59"/>
      <c r="BZ1305" s="59"/>
      <c r="CA1305" s="59"/>
      <c r="CB1305" s="59"/>
      <c r="CC1305" s="59"/>
      <c r="CD1305" s="59"/>
      <c r="CE1305" s="59"/>
      <c r="CF1305" s="59"/>
      <c r="CG1305" s="59"/>
      <c r="CH1305" s="59"/>
      <c r="CI1305" s="59"/>
      <c r="CJ1305" s="59"/>
      <c r="CK1305" s="59"/>
      <c r="CL1305" s="59"/>
      <c r="CM1305" s="59"/>
      <c r="CN1305" s="59"/>
      <c r="CO1305" s="59"/>
      <c r="CP1305" s="59"/>
      <c r="CQ1305" s="59"/>
      <c r="CR1305" s="59"/>
      <c r="CS1305" s="59"/>
      <c r="CT1305" s="59"/>
      <c r="CU1305" s="59"/>
      <c r="CV1305" s="59"/>
      <c r="CW1305" s="59"/>
      <c r="CX1305" s="59"/>
      <c r="CY1305" s="59"/>
      <c r="CZ1305" s="59"/>
      <c r="DA1305" s="59"/>
      <c r="DB1305" s="59"/>
      <c r="DC1305" s="59"/>
      <c r="DD1305" s="59"/>
      <c r="DE1305" s="59"/>
      <c r="DF1305" s="59"/>
    </row>
    <row r="1306" spans="1:110" s="60" customFormat="1" x14ac:dyDescent="0.15">
      <c r="A1306" s="59"/>
      <c r="B1306" s="59"/>
      <c r="C1306" s="59"/>
      <c r="D1306" s="67"/>
      <c r="E1306" s="59"/>
      <c r="F1306" s="59"/>
      <c r="G1306" s="116"/>
      <c r="H1306" s="116"/>
      <c r="I1306" s="67"/>
      <c r="J1306" s="67"/>
      <c r="K1306" s="34"/>
      <c r="M1306" s="59"/>
      <c r="N1306" s="59"/>
      <c r="O1306" s="59"/>
      <c r="P1306" s="59"/>
      <c r="Q1306" s="34"/>
      <c r="R1306" s="59"/>
      <c r="S1306" s="44"/>
      <c r="T1306" s="59"/>
      <c r="U1306" s="59"/>
      <c r="V1306" s="59"/>
      <c r="X1306" s="59"/>
      <c r="Y1306" s="59"/>
      <c r="Z1306" s="59"/>
      <c r="AA1306" s="59"/>
      <c r="AB1306" s="59"/>
      <c r="AC1306" s="59"/>
      <c r="AD1306" s="59"/>
      <c r="AE1306" s="61"/>
      <c r="AF1306" s="61"/>
      <c r="AH1306" s="59"/>
      <c r="AI1306" s="59"/>
      <c r="AJ1306" s="59"/>
      <c r="AK1306" s="59"/>
      <c r="AL1306" s="59"/>
      <c r="AM1306" s="59"/>
      <c r="AN1306" s="59"/>
      <c r="AO1306" s="59"/>
      <c r="AP1306" s="59"/>
      <c r="AQ1306" s="59"/>
      <c r="AR1306" s="59"/>
      <c r="AS1306" s="59"/>
      <c r="AT1306" s="59"/>
      <c r="AV1306" s="59"/>
      <c r="AW1306" s="59"/>
      <c r="AX1306" s="61"/>
      <c r="AY1306" s="61"/>
      <c r="BA1306" s="59"/>
      <c r="BB1306" s="59"/>
      <c r="BC1306" s="59"/>
      <c r="BD1306" s="59"/>
      <c r="BF1306" s="59"/>
      <c r="BG1306" s="59"/>
      <c r="BH1306" s="59"/>
      <c r="BI1306" s="59"/>
      <c r="BK1306" s="61"/>
      <c r="BL1306" s="61"/>
      <c r="BM1306" s="61"/>
      <c r="BN1306" s="59"/>
      <c r="BO1306" s="59"/>
      <c r="BP1306" s="59"/>
      <c r="BQ1306" s="59"/>
      <c r="BR1306" s="59"/>
      <c r="BS1306" s="59"/>
      <c r="BT1306" s="59"/>
      <c r="BU1306" s="59"/>
      <c r="BV1306" s="59"/>
      <c r="BW1306" s="59"/>
      <c r="BX1306" s="59"/>
      <c r="BY1306" s="59"/>
      <c r="BZ1306" s="59"/>
      <c r="CA1306" s="59"/>
      <c r="CB1306" s="59"/>
      <c r="CC1306" s="59"/>
      <c r="CD1306" s="59"/>
      <c r="CE1306" s="59"/>
      <c r="CF1306" s="59"/>
      <c r="CG1306" s="59"/>
      <c r="CH1306" s="59"/>
      <c r="CI1306" s="59"/>
      <c r="CJ1306" s="59"/>
      <c r="CK1306" s="59"/>
      <c r="CL1306" s="59"/>
      <c r="CM1306" s="59"/>
      <c r="CN1306" s="59"/>
      <c r="CO1306" s="59"/>
      <c r="CP1306" s="59"/>
      <c r="CQ1306" s="59"/>
      <c r="CR1306" s="59"/>
      <c r="CS1306" s="59"/>
      <c r="CT1306" s="59"/>
      <c r="CU1306" s="59"/>
      <c r="CV1306" s="59"/>
      <c r="CW1306" s="59"/>
      <c r="CX1306" s="59"/>
      <c r="CY1306" s="59"/>
      <c r="CZ1306" s="59"/>
      <c r="DA1306" s="59"/>
      <c r="DB1306" s="59"/>
      <c r="DC1306" s="59"/>
      <c r="DD1306" s="59"/>
      <c r="DE1306" s="59"/>
      <c r="DF1306" s="59"/>
    </row>
    <row r="1307" spans="1:110" s="60" customFormat="1" x14ac:dyDescent="0.15">
      <c r="A1307" s="59"/>
      <c r="B1307" s="59"/>
      <c r="C1307" s="59"/>
      <c r="D1307" s="67"/>
      <c r="E1307" s="59"/>
      <c r="F1307" s="59"/>
      <c r="G1307" s="116"/>
      <c r="H1307" s="116"/>
      <c r="I1307" s="67"/>
      <c r="J1307" s="67"/>
      <c r="K1307" s="34"/>
      <c r="M1307" s="59"/>
      <c r="N1307" s="59"/>
      <c r="O1307" s="59"/>
      <c r="P1307" s="59"/>
      <c r="Q1307" s="34"/>
      <c r="R1307" s="59"/>
      <c r="S1307" s="44"/>
      <c r="T1307" s="59"/>
      <c r="U1307" s="59"/>
      <c r="V1307" s="59"/>
      <c r="X1307" s="59"/>
      <c r="Y1307" s="59"/>
      <c r="Z1307" s="59"/>
      <c r="AA1307" s="59"/>
      <c r="AB1307" s="59"/>
      <c r="AC1307" s="59"/>
      <c r="AD1307" s="59"/>
      <c r="AE1307" s="61"/>
      <c r="AF1307" s="61"/>
      <c r="AH1307" s="59"/>
      <c r="AI1307" s="59"/>
      <c r="AJ1307" s="59"/>
      <c r="AK1307" s="59"/>
      <c r="AL1307" s="59"/>
      <c r="AM1307" s="59"/>
      <c r="AN1307" s="59"/>
      <c r="AO1307" s="59"/>
      <c r="AP1307" s="59"/>
      <c r="AQ1307" s="59"/>
      <c r="AR1307" s="59"/>
      <c r="AS1307" s="59"/>
      <c r="AT1307" s="59"/>
      <c r="AV1307" s="59"/>
      <c r="AW1307" s="59"/>
      <c r="AX1307" s="61"/>
      <c r="AY1307" s="61"/>
      <c r="BA1307" s="59"/>
      <c r="BB1307" s="59"/>
      <c r="BC1307" s="59"/>
      <c r="BD1307" s="59"/>
      <c r="BF1307" s="59"/>
      <c r="BG1307" s="59"/>
      <c r="BH1307" s="59"/>
      <c r="BI1307" s="59"/>
      <c r="BK1307" s="61"/>
      <c r="BL1307" s="61"/>
      <c r="BM1307" s="61"/>
      <c r="BN1307" s="59"/>
      <c r="BO1307" s="59"/>
      <c r="BP1307" s="59"/>
      <c r="BQ1307" s="59"/>
      <c r="BR1307" s="59"/>
      <c r="BS1307" s="59"/>
      <c r="BT1307" s="59"/>
      <c r="BU1307" s="59"/>
      <c r="BV1307" s="59"/>
      <c r="BW1307" s="59"/>
      <c r="BX1307" s="59"/>
      <c r="BY1307" s="59"/>
      <c r="BZ1307" s="59"/>
      <c r="CA1307" s="59"/>
      <c r="CB1307" s="59"/>
      <c r="CC1307" s="59"/>
      <c r="CD1307" s="59"/>
      <c r="CE1307" s="59"/>
      <c r="CF1307" s="59"/>
      <c r="CG1307" s="59"/>
      <c r="CH1307" s="59"/>
      <c r="CI1307" s="59"/>
      <c r="CJ1307" s="59"/>
      <c r="CK1307" s="59"/>
      <c r="CL1307" s="59"/>
      <c r="CM1307" s="59"/>
      <c r="CN1307" s="59"/>
      <c r="CO1307" s="59"/>
      <c r="CP1307" s="59"/>
      <c r="CQ1307" s="59"/>
      <c r="CR1307" s="59"/>
      <c r="CS1307" s="59"/>
      <c r="CT1307" s="59"/>
      <c r="CU1307" s="59"/>
      <c r="CV1307" s="59"/>
      <c r="CW1307" s="59"/>
      <c r="CX1307" s="59"/>
      <c r="CY1307" s="59"/>
      <c r="CZ1307" s="59"/>
      <c r="DA1307" s="59"/>
      <c r="DB1307" s="59"/>
      <c r="DC1307" s="59"/>
      <c r="DD1307" s="59"/>
      <c r="DE1307" s="59"/>
      <c r="DF1307" s="59"/>
    </row>
    <row r="1308" spans="1:110" s="60" customFormat="1" x14ac:dyDescent="0.15">
      <c r="A1308" s="59"/>
      <c r="B1308" s="59"/>
      <c r="C1308" s="59"/>
      <c r="D1308" s="67"/>
      <c r="E1308" s="59"/>
      <c r="F1308" s="59"/>
      <c r="G1308" s="116"/>
      <c r="H1308" s="116"/>
      <c r="I1308" s="67"/>
      <c r="J1308" s="67"/>
      <c r="K1308" s="34"/>
      <c r="M1308" s="59"/>
      <c r="N1308" s="59"/>
      <c r="O1308" s="59"/>
      <c r="P1308" s="59"/>
      <c r="Q1308" s="34"/>
      <c r="R1308" s="59"/>
      <c r="S1308" s="44"/>
      <c r="T1308" s="59"/>
      <c r="U1308" s="59"/>
      <c r="V1308" s="59"/>
      <c r="X1308" s="59"/>
      <c r="Y1308" s="59"/>
      <c r="Z1308" s="59"/>
      <c r="AA1308" s="59"/>
      <c r="AB1308" s="59"/>
      <c r="AC1308" s="59"/>
      <c r="AD1308" s="59"/>
      <c r="AE1308" s="61"/>
      <c r="AF1308" s="61"/>
      <c r="AH1308" s="59"/>
      <c r="AI1308" s="59"/>
      <c r="AJ1308" s="59"/>
      <c r="AK1308" s="59"/>
      <c r="AL1308" s="59"/>
      <c r="AM1308" s="59"/>
      <c r="AN1308" s="59"/>
      <c r="AO1308" s="59"/>
      <c r="AP1308" s="59"/>
      <c r="AQ1308" s="59"/>
      <c r="AR1308" s="59"/>
      <c r="AS1308" s="59"/>
      <c r="AT1308" s="59"/>
      <c r="AV1308" s="59"/>
      <c r="AW1308" s="59"/>
      <c r="AX1308" s="61"/>
      <c r="AY1308" s="61"/>
      <c r="BA1308" s="59"/>
      <c r="BB1308" s="59"/>
      <c r="BC1308" s="59"/>
      <c r="BD1308" s="59"/>
      <c r="BF1308" s="59"/>
      <c r="BG1308" s="59"/>
      <c r="BH1308" s="59"/>
      <c r="BI1308" s="59"/>
      <c r="BK1308" s="61"/>
      <c r="BL1308" s="61"/>
      <c r="BM1308" s="61"/>
      <c r="BN1308" s="59"/>
      <c r="BO1308" s="59"/>
      <c r="BP1308" s="59"/>
      <c r="BQ1308" s="59"/>
      <c r="BR1308" s="59"/>
      <c r="BS1308" s="59"/>
      <c r="BT1308" s="59"/>
      <c r="BU1308" s="59"/>
      <c r="BV1308" s="59"/>
      <c r="BW1308" s="59"/>
      <c r="BX1308" s="59"/>
      <c r="BY1308" s="59"/>
      <c r="BZ1308" s="59"/>
      <c r="CA1308" s="59"/>
      <c r="CB1308" s="59"/>
      <c r="CC1308" s="59"/>
      <c r="CD1308" s="59"/>
      <c r="CE1308" s="59"/>
      <c r="CF1308" s="59"/>
      <c r="CG1308" s="59"/>
      <c r="CH1308" s="59"/>
      <c r="CI1308" s="59"/>
      <c r="CJ1308" s="59"/>
      <c r="CK1308" s="59"/>
      <c r="CL1308" s="59"/>
      <c r="CM1308" s="59"/>
      <c r="CN1308" s="59"/>
      <c r="CO1308" s="59"/>
      <c r="CP1308" s="59"/>
      <c r="CQ1308" s="59"/>
      <c r="CR1308" s="59"/>
      <c r="CS1308" s="59"/>
      <c r="CT1308" s="59"/>
      <c r="CU1308" s="59"/>
      <c r="CV1308" s="59"/>
      <c r="CW1308" s="59"/>
      <c r="CX1308" s="59"/>
      <c r="CY1308" s="59"/>
      <c r="CZ1308" s="59"/>
      <c r="DA1308" s="59"/>
      <c r="DB1308" s="59"/>
      <c r="DC1308" s="59"/>
      <c r="DD1308" s="59"/>
      <c r="DE1308" s="59"/>
      <c r="DF1308" s="59"/>
    </row>
    <row r="1309" spans="1:110" s="60" customFormat="1" x14ac:dyDescent="0.15">
      <c r="A1309" s="59"/>
      <c r="B1309" s="59"/>
      <c r="C1309" s="59"/>
      <c r="D1309" s="67"/>
      <c r="E1309" s="59"/>
      <c r="F1309" s="59"/>
      <c r="G1309" s="116"/>
      <c r="H1309" s="116"/>
      <c r="I1309" s="67"/>
      <c r="J1309" s="67"/>
      <c r="K1309" s="34"/>
      <c r="M1309" s="59"/>
      <c r="N1309" s="59"/>
      <c r="O1309" s="59"/>
      <c r="P1309" s="59"/>
      <c r="Q1309" s="34"/>
      <c r="R1309" s="59"/>
      <c r="S1309" s="44"/>
      <c r="T1309" s="59"/>
      <c r="U1309" s="59"/>
      <c r="V1309" s="59"/>
      <c r="X1309" s="59"/>
      <c r="Y1309" s="59"/>
      <c r="Z1309" s="59"/>
      <c r="AA1309" s="59"/>
      <c r="AB1309" s="59"/>
      <c r="AC1309" s="59"/>
      <c r="AD1309" s="59"/>
      <c r="AE1309" s="61"/>
      <c r="AF1309" s="61"/>
      <c r="AH1309" s="59"/>
      <c r="AI1309" s="59"/>
      <c r="AJ1309" s="59"/>
      <c r="AK1309" s="59"/>
      <c r="AL1309" s="59"/>
      <c r="AM1309" s="59"/>
      <c r="AN1309" s="59"/>
      <c r="AO1309" s="59"/>
      <c r="AP1309" s="59"/>
      <c r="AQ1309" s="59"/>
      <c r="AR1309" s="59"/>
      <c r="AS1309" s="59"/>
      <c r="AT1309" s="59"/>
      <c r="AV1309" s="59"/>
      <c r="AW1309" s="59"/>
      <c r="AX1309" s="61"/>
      <c r="AY1309" s="61"/>
      <c r="BA1309" s="59"/>
      <c r="BB1309" s="59"/>
      <c r="BC1309" s="59"/>
      <c r="BD1309" s="59"/>
      <c r="BF1309" s="59"/>
      <c r="BG1309" s="59"/>
      <c r="BH1309" s="59"/>
      <c r="BI1309" s="59"/>
      <c r="BK1309" s="61"/>
      <c r="BL1309" s="61"/>
      <c r="BM1309" s="61"/>
      <c r="BN1309" s="59"/>
      <c r="BO1309" s="59"/>
      <c r="BP1309" s="59"/>
      <c r="BQ1309" s="59"/>
      <c r="BR1309" s="59"/>
      <c r="BS1309" s="59"/>
      <c r="BT1309" s="59"/>
      <c r="BU1309" s="59"/>
      <c r="BV1309" s="59"/>
      <c r="BW1309" s="59"/>
      <c r="BX1309" s="59"/>
      <c r="BY1309" s="59"/>
      <c r="BZ1309" s="59"/>
      <c r="CA1309" s="59"/>
      <c r="CB1309" s="59"/>
      <c r="CC1309" s="59"/>
      <c r="CD1309" s="59"/>
      <c r="CE1309" s="59"/>
      <c r="CF1309" s="59"/>
      <c r="CG1309" s="59"/>
      <c r="CH1309" s="59"/>
      <c r="CI1309" s="59"/>
      <c r="CJ1309" s="59"/>
      <c r="CK1309" s="59"/>
      <c r="CL1309" s="59"/>
      <c r="CM1309" s="59"/>
      <c r="CN1309" s="59"/>
      <c r="CO1309" s="59"/>
      <c r="CP1309" s="59"/>
      <c r="CQ1309" s="59"/>
      <c r="CR1309" s="59"/>
      <c r="CS1309" s="59"/>
      <c r="CT1309" s="59"/>
      <c r="CU1309" s="59"/>
      <c r="CV1309" s="59"/>
      <c r="CW1309" s="59"/>
      <c r="CX1309" s="59"/>
      <c r="CY1309" s="59"/>
      <c r="CZ1309" s="59"/>
      <c r="DA1309" s="59"/>
      <c r="DB1309" s="59"/>
      <c r="DC1309" s="59"/>
      <c r="DD1309" s="59"/>
      <c r="DE1309" s="59"/>
      <c r="DF1309" s="59"/>
    </row>
    <row r="1310" spans="1:110" s="60" customFormat="1" x14ac:dyDescent="0.15">
      <c r="A1310" s="59"/>
      <c r="B1310" s="59"/>
      <c r="C1310" s="59"/>
      <c r="D1310" s="67"/>
      <c r="E1310" s="59"/>
      <c r="F1310" s="59"/>
      <c r="G1310" s="116"/>
      <c r="H1310" s="116"/>
      <c r="I1310" s="67"/>
      <c r="J1310" s="67"/>
      <c r="K1310" s="34"/>
      <c r="M1310" s="59"/>
      <c r="N1310" s="59"/>
      <c r="O1310" s="59"/>
      <c r="P1310" s="59"/>
      <c r="Q1310" s="34"/>
      <c r="R1310" s="59"/>
      <c r="S1310" s="44"/>
      <c r="T1310" s="59"/>
      <c r="U1310" s="59"/>
      <c r="V1310" s="59"/>
      <c r="X1310" s="59"/>
      <c r="Y1310" s="59"/>
      <c r="Z1310" s="59"/>
      <c r="AA1310" s="59"/>
      <c r="AB1310" s="59"/>
      <c r="AC1310" s="59"/>
      <c r="AD1310" s="59"/>
      <c r="AE1310" s="61"/>
      <c r="AF1310" s="61"/>
      <c r="AH1310" s="59"/>
      <c r="AI1310" s="59"/>
      <c r="AJ1310" s="59"/>
      <c r="AK1310" s="59"/>
      <c r="AL1310" s="59"/>
      <c r="AM1310" s="59"/>
      <c r="AN1310" s="59"/>
      <c r="AO1310" s="59"/>
      <c r="AP1310" s="59"/>
      <c r="AQ1310" s="59"/>
      <c r="AR1310" s="59"/>
      <c r="AS1310" s="59"/>
      <c r="AT1310" s="59"/>
      <c r="AV1310" s="59"/>
      <c r="AW1310" s="59"/>
      <c r="AX1310" s="61"/>
      <c r="AY1310" s="61"/>
      <c r="BA1310" s="59"/>
      <c r="BB1310" s="59"/>
      <c r="BC1310" s="59"/>
      <c r="BD1310" s="59"/>
      <c r="BF1310" s="59"/>
      <c r="BG1310" s="59"/>
      <c r="BH1310" s="59"/>
      <c r="BI1310" s="59"/>
      <c r="BK1310" s="61"/>
      <c r="BL1310" s="61"/>
      <c r="BM1310" s="61"/>
      <c r="BN1310" s="59"/>
      <c r="BO1310" s="59"/>
      <c r="BP1310" s="59"/>
      <c r="BQ1310" s="59"/>
      <c r="BR1310" s="59"/>
      <c r="BS1310" s="59"/>
      <c r="BT1310" s="59"/>
      <c r="BU1310" s="59"/>
      <c r="BV1310" s="59"/>
      <c r="BW1310" s="59"/>
      <c r="BX1310" s="59"/>
      <c r="BY1310" s="59"/>
      <c r="BZ1310" s="59"/>
      <c r="CA1310" s="59"/>
      <c r="CB1310" s="59"/>
      <c r="CC1310" s="59"/>
      <c r="CD1310" s="59"/>
      <c r="CE1310" s="59"/>
      <c r="CF1310" s="59"/>
      <c r="CG1310" s="59"/>
      <c r="CH1310" s="59"/>
      <c r="CI1310" s="59"/>
      <c r="CJ1310" s="59"/>
      <c r="CK1310" s="59"/>
      <c r="CL1310" s="59"/>
      <c r="CM1310" s="59"/>
      <c r="CN1310" s="59"/>
      <c r="CO1310" s="59"/>
      <c r="CP1310" s="59"/>
      <c r="CQ1310" s="59"/>
      <c r="CR1310" s="59"/>
      <c r="CS1310" s="59"/>
      <c r="CT1310" s="59"/>
      <c r="CU1310" s="59"/>
      <c r="CV1310" s="59"/>
      <c r="CW1310" s="59"/>
      <c r="CX1310" s="59"/>
      <c r="CY1310" s="59"/>
      <c r="CZ1310" s="59"/>
      <c r="DA1310" s="59"/>
      <c r="DB1310" s="59"/>
      <c r="DC1310" s="59"/>
      <c r="DD1310" s="59"/>
      <c r="DE1310" s="59"/>
      <c r="DF1310" s="59"/>
    </row>
    <row r="1311" spans="1:110" s="60" customFormat="1" x14ac:dyDescent="0.15">
      <c r="A1311" s="59"/>
      <c r="B1311" s="59"/>
      <c r="C1311" s="59"/>
      <c r="D1311" s="67"/>
      <c r="E1311" s="59"/>
      <c r="F1311" s="59"/>
      <c r="G1311" s="116"/>
      <c r="H1311" s="116"/>
      <c r="I1311" s="67"/>
      <c r="J1311" s="67"/>
      <c r="K1311" s="34"/>
      <c r="M1311" s="59"/>
      <c r="N1311" s="59"/>
      <c r="O1311" s="59"/>
      <c r="P1311" s="59"/>
      <c r="Q1311" s="34"/>
      <c r="R1311" s="59"/>
      <c r="S1311" s="44"/>
      <c r="T1311" s="59"/>
      <c r="U1311" s="59"/>
      <c r="V1311" s="59"/>
      <c r="X1311" s="59"/>
      <c r="Y1311" s="59"/>
      <c r="Z1311" s="59"/>
      <c r="AA1311" s="59"/>
      <c r="AB1311" s="59"/>
      <c r="AC1311" s="59"/>
      <c r="AD1311" s="59"/>
      <c r="AE1311" s="61"/>
      <c r="AF1311" s="61"/>
      <c r="AH1311" s="59"/>
      <c r="AI1311" s="59"/>
      <c r="AJ1311" s="59"/>
      <c r="AK1311" s="59"/>
      <c r="AL1311" s="59"/>
      <c r="AM1311" s="59"/>
      <c r="AN1311" s="59"/>
      <c r="AO1311" s="59"/>
      <c r="AP1311" s="59"/>
      <c r="AQ1311" s="59"/>
      <c r="AR1311" s="59"/>
      <c r="AS1311" s="59"/>
      <c r="AT1311" s="59"/>
      <c r="AV1311" s="59"/>
      <c r="AW1311" s="59"/>
      <c r="AX1311" s="61"/>
      <c r="AY1311" s="61"/>
      <c r="BA1311" s="59"/>
      <c r="BB1311" s="59"/>
      <c r="BC1311" s="59"/>
      <c r="BD1311" s="59"/>
      <c r="BF1311" s="59"/>
      <c r="BG1311" s="59"/>
      <c r="BH1311" s="59"/>
      <c r="BI1311" s="59"/>
      <c r="BK1311" s="61"/>
      <c r="BL1311" s="61"/>
      <c r="BM1311" s="61"/>
      <c r="BN1311" s="59"/>
      <c r="BO1311" s="59"/>
      <c r="BP1311" s="59"/>
      <c r="BQ1311" s="59"/>
      <c r="BR1311" s="59"/>
      <c r="BS1311" s="59"/>
      <c r="BT1311" s="59"/>
      <c r="BU1311" s="59"/>
      <c r="BV1311" s="59"/>
      <c r="BW1311" s="59"/>
      <c r="BX1311" s="59"/>
      <c r="BY1311" s="59"/>
      <c r="BZ1311" s="59"/>
      <c r="CA1311" s="59"/>
      <c r="CB1311" s="59"/>
      <c r="CC1311" s="59"/>
      <c r="CD1311" s="59"/>
      <c r="CE1311" s="59"/>
      <c r="CF1311" s="59"/>
      <c r="CG1311" s="59"/>
      <c r="CH1311" s="59"/>
      <c r="CI1311" s="59"/>
      <c r="CJ1311" s="59"/>
      <c r="CK1311" s="59"/>
      <c r="CL1311" s="59"/>
      <c r="CM1311" s="59"/>
      <c r="CN1311" s="59"/>
      <c r="CO1311" s="59"/>
      <c r="CP1311" s="59"/>
      <c r="CQ1311" s="59"/>
      <c r="CR1311" s="59"/>
      <c r="CS1311" s="59"/>
      <c r="CT1311" s="59"/>
      <c r="CU1311" s="59"/>
      <c r="CV1311" s="59"/>
      <c r="CW1311" s="59"/>
      <c r="CX1311" s="59"/>
      <c r="CY1311" s="59"/>
      <c r="CZ1311" s="59"/>
      <c r="DA1311" s="59"/>
      <c r="DB1311" s="59"/>
      <c r="DC1311" s="59"/>
      <c r="DD1311" s="59"/>
      <c r="DE1311" s="59"/>
      <c r="DF1311" s="59"/>
    </row>
    <row r="1312" spans="1:110" s="60" customFormat="1" x14ac:dyDescent="0.15">
      <c r="A1312" s="59"/>
      <c r="B1312" s="59"/>
      <c r="C1312" s="59"/>
      <c r="D1312" s="67"/>
      <c r="E1312" s="59"/>
      <c r="F1312" s="59"/>
      <c r="G1312" s="116"/>
      <c r="H1312" s="116"/>
      <c r="I1312" s="67"/>
      <c r="J1312" s="67"/>
      <c r="K1312" s="34"/>
      <c r="M1312" s="59"/>
      <c r="N1312" s="59"/>
      <c r="O1312" s="59"/>
      <c r="P1312" s="59"/>
      <c r="Q1312" s="34"/>
      <c r="R1312" s="59"/>
      <c r="S1312" s="44"/>
      <c r="T1312" s="59"/>
      <c r="U1312" s="59"/>
      <c r="V1312" s="59"/>
      <c r="X1312" s="59"/>
      <c r="Y1312" s="59"/>
      <c r="Z1312" s="59"/>
      <c r="AA1312" s="59"/>
      <c r="AB1312" s="59"/>
      <c r="AC1312" s="59"/>
      <c r="AD1312" s="59"/>
      <c r="AE1312" s="61"/>
      <c r="AF1312" s="61"/>
      <c r="AH1312" s="59"/>
      <c r="AI1312" s="59"/>
      <c r="AJ1312" s="59"/>
      <c r="AK1312" s="59"/>
      <c r="AL1312" s="59"/>
      <c r="AM1312" s="59"/>
      <c r="AN1312" s="59"/>
      <c r="AO1312" s="59"/>
      <c r="AP1312" s="59"/>
      <c r="AQ1312" s="59"/>
      <c r="AR1312" s="59"/>
      <c r="AS1312" s="59"/>
      <c r="AT1312" s="59"/>
      <c r="AV1312" s="59"/>
      <c r="AW1312" s="59"/>
      <c r="AX1312" s="61"/>
      <c r="AY1312" s="61"/>
      <c r="BA1312" s="59"/>
      <c r="BB1312" s="59"/>
      <c r="BC1312" s="59"/>
      <c r="BD1312" s="59"/>
      <c r="BF1312" s="59"/>
      <c r="BG1312" s="59"/>
      <c r="BH1312" s="59"/>
      <c r="BI1312" s="59"/>
      <c r="BK1312" s="61"/>
      <c r="BL1312" s="61"/>
      <c r="BM1312" s="61"/>
      <c r="BN1312" s="59"/>
      <c r="BO1312" s="59"/>
      <c r="BP1312" s="59"/>
      <c r="BQ1312" s="59"/>
      <c r="BR1312" s="59"/>
      <c r="BS1312" s="59"/>
      <c r="BT1312" s="59"/>
      <c r="BU1312" s="59"/>
      <c r="BV1312" s="59"/>
      <c r="BW1312" s="59"/>
      <c r="BX1312" s="59"/>
      <c r="BY1312" s="59"/>
      <c r="BZ1312" s="59"/>
      <c r="CA1312" s="59"/>
      <c r="CB1312" s="59"/>
      <c r="CC1312" s="59"/>
      <c r="CD1312" s="59"/>
      <c r="CE1312" s="59"/>
      <c r="CF1312" s="59"/>
      <c r="CG1312" s="59"/>
      <c r="CH1312" s="59"/>
      <c r="CI1312" s="59"/>
      <c r="CJ1312" s="59"/>
      <c r="CK1312" s="59"/>
      <c r="CL1312" s="59"/>
      <c r="CM1312" s="59"/>
      <c r="CN1312" s="59"/>
      <c r="CO1312" s="59"/>
      <c r="CP1312" s="59"/>
      <c r="CQ1312" s="59"/>
      <c r="CR1312" s="59"/>
      <c r="CS1312" s="59"/>
      <c r="CT1312" s="59"/>
      <c r="CU1312" s="59"/>
      <c r="CV1312" s="59"/>
      <c r="CW1312" s="59"/>
      <c r="CX1312" s="59"/>
      <c r="CY1312" s="59"/>
      <c r="CZ1312" s="59"/>
      <c r="DA1312" s="59"/>
      <c r="DB1312" s="59"/>
      <c r="DC1312" s="59"/>
      <c r="DD1312" s="59"/>
      <c r="DE1312" s="59"/>
      <c r="DF1312" s="59"/>
    </row>
    <row r="1313" spans="1:110" s="60" customFormat="1" x14ac:dyDescent="0.15">
      <c r="A1313" s="59"/>
      <c r="B1313" s="59"/>
      <c r="C1313" s="59"/>
      <c r="D1313" s="67"/>
      <c r="E1313" s="59"/>
      <c r="F1313" s="59"/>
      <c r="G1313" s="116"/>
      <c r="H1313" s="116"/>
      <c r="I1313" s="67"/>
      <c r="J1313" s="67"/>
      <c r="K1313" s="34"/>
      <c r="M1313" s="59"/>
      <c r="N1313" s="59"/>
      <c r="O1313" s="59"/>
      <c r="P1313" s="59"/>
      <c r="Q1313" s="34"/>
      <c r="R1313" s="59"/>
      <c r="S1313" s="44"/>
      <c r="T1313" s="59"/>
      <c r="U1313" s="59"/>
      <c r="V1313" s="59"/>
      <c r="X1313" s="59"/>
      <c r="Y1313" s="59"/>
      <c r="Z1313" s="59"/>
      <c r="AA1313" s="59"/>
      <c r="AB1313" s="59"/>
      <c r="AC1313" s="59"/>
      <c r="AD1313" s="59"/>
      <c r="AE1313" s="61"/>
      <c r="AF1313" s="61"/>
      <c r="AH1313" s="59"/>
      <c r="AI1313" s="59"/>
      <c r="AJ1313" s="59"/>
      <c r="AK1313" s="59"/>
      <c r="AL1313" s="59"/>
      <c r="AM1313" s="59"/>
      <c r="AN1313" s="59"/>
      <c r="AO1313" s="59"/>
      <c r="AP1313" s="59"/>
      <c r="AQ1313" s="59"/>
      <c r="AR1313" s="59"/>
      <c r="AS1313" s="59"/>
      <c r="AT1313" s="59"/>
      <c r="AV1313" s="59"/>
      <c r="AW1313" s="59"/>
      <c r="AX1313" s="61"/>
      <c r="AY1313" s="61"/>
      <c r="BA1313" s="59"/>
      <c r="BB1313" s="59"/>
      <c r="BC1313" s="59"/>
      <c r="BD1313" s="59"/>
      <c r="BF1313" s="59"/>
      <c r="BG1313" s="59"/>
      <c r="BH1313" s="59"/>
      <c r="BI1313" s="59"/>
      <c r="BK1313" s="61"/>
      <c r="BL1313" s="61"/>
      <c r="BM1313" s="61"/>
      <c r="BN1313" s="59"/>
      <c r="BO1313" s="59"/>
      <c r="BP1313" s="59"/>
      <c r="BQ1313" s="59"/>
      <c r="BR1313" s="59"/>
      <c r="BS1313" s="59"/>
      <c r="BT1313" s="59"/>
      <c r="BU1313" s="59"/>
      <c r="BV1313" s="59"/>
      <c r="BW1313" s="59"/>
      <c r="BX1313" s="59"/>
      <c r="BY1313" s="59"/>
      <c r="BZ1313" s="59"/>
      <c r="CA1313" s="59"/>
      <c r="CB1313" s="59"/>
      <c r="CC1313" s="59"/>
      <c r="CD1313" s="59"/>
      <c r="CE1313" s="59"/>
      <c r="CF1313" s="59"/>
      <c r="CG1313" s="59"/>
      <c r="CH1313" s="59"/>
      <c r="CI1313" s="59"/>
      <c r="CJ1313" s="59"/>
      <c r="CK1313" s="59"/>
      <c r="CL1313" s="59"/>
      <c r="CM1313" s="59"/>
      <c r="CN1313" s="59"/>
      <c r="CO1313" s="59"/>
      <c r="CP1313" s="59"/>
      <c r="CQ1313" s="59"/>
      <c r="CR1313" s="59"/>
      <c r="CS1313" s="59"/>
      <c r="CT1313" s="59"/>
      <c r="CU1313" s="59"/>
      <c r="CV1313" s="59"/>
      <c r="CW1313" s="59"/>
      <c r="CX1313" s="59"/>
      <c r="CY1313" s="59"/>
      <c r="CZ1313" s="59"/>
      <c r="DA1313" s="59"/>
      <c r="DB1313" s="59"/>
      <c r="DC1313" s="59"/>
      <c r="DD1313" s="59"/>
      <c r="DE1313" s="59"/>
      <c r="DF1313" s="59"/>
    </row>
    <row r="1314" spans="1:110" s="60" customFormat="1" x14ac:dyDescent="0.15">
      <c r="A1314" s="59"/>
      <c r="B1314" s="59"/>
      <c r="C1314" s="59"/>
      <c r="D1314" s="67"/>
      <c r="E1314" s="59"/>
      <c r="F1314" s="59"/>
      <c r="G1314" s="116"/>
      <c r="H1314" s="116"/>
      <c r="I1314" s="67"/>
      <c r="J1314" s="67"/>
      <c r="K1314" s="34"/>
      <c r="M1314" s="59"/>
      <c r="N1314" s="59"/>
      <c r="O1314" s="59"/>
      <c r="P1314" s="59"/>
      <c r="Q1314" s="34"/>
      <c r="R1314" s="59"/>
      <c r="S1314" s="44"/>
      <c r="T1314" s="59"/>
      <c r="U1314" s="59"/>
      <c r="V1314" s="59"/>
      <c r="X1314" s="59"/>
      <c r="Y1314" s="59"/>
      <c r="Z1314" s="59"/>
      <c r="AA1314" s="59"/>
      <c r="AB1314" s="59"/>
      <c r="AC1314" s="59"/>
      <c r="AD1314" s="59"/>
      <c r="AE1314" s="61"/>
      <c r="AF1314" s="61"/>
      <c r="AH1314" s="59"/>
      <c r="AI1314" s="59"/>
      <c r="AJ1314" s="59"/>
      <c r="AK1314" s="59"/>
      <c r="AL1314" s="59"/>
      <c r="AM1314" s="59"/>
      <c r="AN1314" s="59"/>
      <c r="AO1314" s="59"/>
      <c r="AP1314" s="59"/>
      <c r="AQ1314" s="59"/>
      <c r="AR1314" s="59"/>
      <c r="AS1314" s="59"/>
      <c r="AT1314" s="59"/>
      <c r="AV1314" s="59"/>
      <c r="AW1314" s="59"/>
      <c r="AX1314" s="61"/>
      <c r="AY1314" s="61"/>
      <c r="BA1314" s="59"/>
      <c r="BB1314" s="59"/>
      <c r="BC1314" s="59"/>
      <c r="BD1314" s="59"/>
      <c r="BF1314" s="59"/>
      <c r="BG1314" s="59"/>
      <c r="BH1314" s="59"/>
      <c r="BI1314" s="59"/>
      <c r="BK1314" s="61"/>
      <c r="BL1314" s="61"/>
      <c r="BM1314" s="61"/>
      <c r="BN1314" s="59"/>
      <c r="BO1314" s="59"/>
      <c r="BP1314" s="59"/>
      <c r="BQ1314" s="59"/>
      <c r="BR1314" s="59"/>
      <c r="BS1314" s="59"/>
      <c r="BT1314" s="59"/>
      <c r="BU1314" s="59"/>
      <c r="BV1314" s="59"/>
      <c r="BW1314" s="59"/>
      <c r="BX1314" s="59"/>
      <c r="BY1314" s="59"/>
      <c r="BZ1314" s="59"/>
      <c r="CA1314" s="59"/>
      <c r="CB1314" s="59"/>
      <c r="CC1314" s="59"/>
      <c r="CD1314" s="59"/>
      <c r="CE1314" s="59"/>
      <c r="CF1314" s="59"/>
      <c r="CG1314" s="59"/>
      <c r="CH1314" s="59"/>
      <c r="CI1314" s="59"/>
      <c r="CJ1314" s="59"/>
      <c r="CK1314" s="59"/>
      <c r="CL1314" s="59"/>
      <c r="CM1314" s="59"/>
      <c r="CN1314" s="59"/>
      <c r="CO1314" s="59"/>
      <c r="CP1314" s="59"/>
      <c r="CQ1314" s="59"/>
      <c r="CR1314" s="59"/>
      <c r="CS1314" s="59"/>
      <c r="CT1314" s="59"/>
      <c r="CU1314" s="59"/>
      <c r="CV1314" s="59"/>
      <c r="CW1314" s="59"/>
      <c r="CX1314" s="59"/>
      <c r="CY1314" s="59"/>
      <c r="CZ1314" s="59"/>
      <c r="DA1314" s="59"/>
      <c r="DB1314" s="59"/>
      <c r="DC1314" s="59"/>
      <c r="DD1314" s="59"/>
      <c r="DE1314" s="59"/>
      <c r="DF1314" s="59"/>
    </row>
    <row r="1315" spans="1:110" s="60" customFormat="1" x14ac:dyDescent="0.15">
      <c r="A1315" s="59"/>
      <c r="B1315" s="59"/>
      <c r="C1315" s="59"/>
      <c r="D1315" s="67"/>
      <c r="E1315" s="59"/>
      <c r="F1315" s="59"/>
      <c r="G1315" s="116"/>
      <c r="H1315" s="116"/>
      <c r="I1315" s="67"/>
      <c r="J1315" s="67"/>
      <c r="K1315" s="34"/>
      <c r="M1315" s="59"/>
      <c r="N1315" s="59"/>
      <c r="O1315" s="59"/>
      <c r="P1315" s="59"/>
      <c r="Q1315" s="34"/>
      <c r="R1315" s="59"/>
      <c r="S1315" s="44"/>
      <c r="T1315" s="59"/>
      <c r="U1315" s="59"/>
      <c r="V1315" s="59"/>
      <c r="X1315" s="59"/>
      <c r="Y1315" s="59"/>
      <c r="Z1315" s="59"/>
      <c r="AA1315" s="59"/>
      <c r="AB1315" s="59"/>
      <c r="AC1315" s="59"/>
      <c r="AD1315" s="59"/>
      <c r="AE1315" s="61"/>
      <c r="AF1315" s="61"/>
      <c r="AH1315" s="59"/>
      <c r="AI1315" s="59"/>
      <c r="AJ1315" s="59"/>
      <c r="AK1315" s="59"/>
      <c r="AL1315" s="59"/>
      <c r="AM1315" s="59"/>
      <c r="AN1315" s="59"/>
      <c r="AO1315" s="59"/>
      <c r="AP1315" s="59"/>
      <c r="AQ1315" s="59"/>
      <c r="AR1315" s="59"/>
      <c r="AS1315" s="59"/>
      <c r="AT1315" s="59"/>
      <c r="AV1315" s="59"/>
      <c r="AW1315" s="59"/>
      <c r="AX1315" s="61"/>
      <c r="AY1315" s="61"/>
      <c r="BA1315" s="59"/>
      <c r="BB1315" s="59"/>
      <c r="BC1315" s="59"/>
      <c r="BD1315" s="59"/>
      <c r="BF1315" s="59"/>
      <c r="BG1315" s="59"/>
      <c r="BH1315" s="59"/>
      <c r="BI1315" s="59"/>
      <c r="BK1315" s="61"/>
      <c r="BL1315" s="61"/>
      <c r="BM1315" s="61"/>
      <c r="BN1315" s="59"/>
      <c r="BO1315" s="59"/>
      <c r="BP1315" s="59"/>
      <c r="BQ1315" s="59"/>
      <c r="BR1315" s="59"/>
      <c r="BS1315" s="59"/>
      <c r="BT1315" s="59"/>
      <c r="BU1315" s="59"/>
      <c r="BV1315" s="59"/>
      <c r="BW1315" s="59"/>
      <c r="BX1315" s="59"/>
      <c r="BY1315" s="59"/>
      <c r="BZ1315" s="59"/>
      <c r="CA1315" s="59"/>
      <c r="CB1315" s="59"/>
      <c r="CC1315" s="59"/>
      <c r="CD1315" s="59"/>
      <c r="CE1315" s="59"/>
      <c r="CF1315" s="59"/>
      <c r="CG1315" s="59"/>
      <c r="CH1315" s="59"/>
      <c r="CI1315" s="59"/>
      <c r="CJ1315" s="59"/>
      <c r="CK1315" s="59"/>
      <c r="CL1315" s="59"/>
      <c r="CM1315" s="59"/>
      <c r="CN1315" s="59"/>
      <c r="CO1315" s="59"/>
      <c r="CP1315" s="59"/>
      <c r="CQ1315" s="59"/>
      <c r="CR1315" s="59"/>
      <c r="CS1315" s="59"/>
      <c r="CT1315" s="59"/>
      <c r="CU1315" s="59"/>
      <c r="CV1315" s="59"/>
      <c r="CW1315" s="59"/>
      <c r="CX1315" s="59"/>
      <c r="CY1315" s="59"/>
      <c r="CZ1315" s="59"/>
      <c r="DA1315" s="59"/>
      <c r="DB1315" s="59"/>
      <c r="DC1315" s="59"/>
      <c r="DD1315" s="59"/>
      <c r="DE1315" s="59"/>
      <c r="DF1315" s="59"/>
    </row>
    <row r="1316" spans="1:110" s="60" customFormat="1" x14ac:dyDescent="0.15">
      <c r="A1316" s="59"/>
      <c r="B1316" s="59"/>
      <c r="C1316" s="59"/>
      <c r="D1316" s="67"/>
      <c r="E1316" s="59"/>
      <c r="F1316" s="59"/>
      <c r="G1316" s="116"/>
      <c r="H1316" s="116"/>
      <c r="I1316" s="67"/>
      <c r="J1316" s="67"/>
      <c r="K1316" s="34"/>
      <c r="M1316" s="59"/>
      <c r="N1316" s="59"/>
      <c r="O1316" s="59"/>
      <c r="P1316" s="59"/>
      <c r="Q1316" s="34"/>
      <c r="R1316" s="59"/>
      <c r="S1316" s="44"/>
      <c r="T1316" s="59"/>
      <c r="U1316" s="59"/>
      <c r="V1316" s="59"/>
      <c r="X1316" s="59"/>
      <c r="Y1316" s="59"/>
      <c r="Z1316" s="59"/>
      <c r="AA1316" s="59"/>
      <c r="AB1316" s="59"/>
      <c r="AC1316" s="59"/>
      <c r="AD1316" s="59"/>
      <c r="AE1316" s="61"/>
      <c r="AF1316" s="61"/>
      <c r="AH1316" s="59"/>
      <c r="AI1316" s="59"/>
      <c r="AJ1316" s="59"/>
      <c r="AK1316" s="59"/>
      <c r="AL1316" s="59"/>
      <c r="AM1316" s="59"/>
      <c r="AN1316" s="59"/>
      <c r="AO1316" s="59"/>
      <c r="AP1316" s="59"/>
      <c r="AQ1316" s="59"/>
      <c r="AR1316" s="59"/>
      <c r="AS1316" s="59"/>
      <c r="AT1316" s="59"/>
      <c r="AV1316" s="59"/>
      <c r="AW1316" s="59"/>
      <c r="AX1316" s="61"/>
      <c r="AY1316" s="61"/>
      <c r="BA1316" s="59"/>
      <c r="BB1316" s="59"/>
      <c r="BC1316" s="59"/>
      <c r="BD1316" s="59"/>
      <c r="BF1316" s="59"/>
      <c r="BG1316" s="59"/>
      <c r="BH1316" s="59"/>
      <c r="BI1316" s="59"/>
      <c r="BK1316" s="61"/>
      <c r="BL1316" s="61"/>
      <c r="BM1316" s="61"/>
      <c r="BN1316" s="59"/>
      <c r="BO1316" s="59"/>
      <c r="BP1316" s="59"/>
      <c r="BQ1316" s="59"/>
      <c r="BR1316" s="59"/>
      <c r="BS1316" s="59"/>
      <c r="BT1316" s="59"/>
      <c r="BU1316" s="59"/>
      <c r="BV1316" s="59"/>
      <c r="BW1316" s="59"/>
      <c r="BX1316" s="59"/>
      <c r="BY1316" s="59"/>
      <c r="BZ1316" s="59"/>
      <c r="CA1316" s="59"/>
      <c r="CB1316" s="59"/>
      <c r="CC1316" s="59"/>
      <c r="CD1316" s="59"/>
      <c r="CE1316" s="59"/>
      <c r="CF1316" s="59"/>
      <c r="CG1316" s="59"/>
      <c r="CH1316" s="59"/>
      <c r="CI1316" s="59"/>
      <c r="CJ1316" s="59"/>
      <c r="CK1316" s="59"/>
      <c r="CL1316" s="59"/>
      <c r="CM1316" s="59"/>
      <c r="CN1316" s="59"/>
      <c r="CO1316" s="59"/>
      <c r="CP1316" s="59"/>
      <c r="CQ1316" s="59"/>
      <c r="CR1316" s="59"/>
      <c r="CS1316" s="59"/>
      <c r="CT1316" s="59"/>
      <c r="CU1316" s="59"/>
      <c r="CV1316" s="59"/>
      <c r="CW1316" s="59"/>
      <c r="CX1316" s="59"/>
      <c r="CY1316" s="59"/>
      <c r="CZ1316" s="59"/>
      <c r="DA1316" s="59"/>
      <c r="DB1316" s="59"/>
      <c r="DC1316" s="59"/>
      <c r="DD1316" s="59"/>
      <c r="DE1316" s="59"/>
      <c r="DF1316" s="59"/>
    </row>
    <row r="1317" spans="1:110" s="60" customFormat="1" x14ac:dyDescent="0.15">
      <c r="A1317" s="59"/>
      <c r="B1317" s="59"/>
      <c r="C1317" s="59"/>
      <c r="D1317" s="67"/>
      <c r="E1317" s="59"/>
      <c r="F1317" s="59"/>
      <c r="G1317" s="116"/>
      <c r="H1317" s="116"/>
      <c r="I1317" s="67"/>
      <c r="J1317" s="67"/>
      <c r="K1317" s="34"/>
      <c r="M1317" s="59"/>
      <c r="N1317" s="59"/>
      <c r="O1317" s="59"/>
      <c r="P1317" s="59"/>
      <c r="Q1317" s="34"/>
      <c r="R1317" s="59"/>
      <c r="S1317" s="44"/>
      <c r="T1317" s="59"/>
      <c r="U1317" s="59"/>
      <c r="V1317" s="59"/>
      <c r="X1317" s="59"/>
      <c r="Y1317" s="59"/>
      <c r="Z1317" s="59"/>
      <c r="AA1317" s="59"/>
      <c r="AB1317" s="59"/>
      <c r="AC1317" s="59"/>
      <c r="AD1317" s="59"/>
      <c r="AE1317" s="61"/>
      <c r="AF1317" s="61"/>
      <c r="AH1317" s="59"/>
      <c r="AI1317" s="59"/>
      <c r="AJ1317" s="59"/>
      <c r="AK1317" s="59"/>
      <c r="AL1317" s="59"/>
      <c r="AM1317" s="59"/>
      <c r="AN1317" s="59"/>
      <c r="AO1317" s="59"/>
      <c r="AP1317" s="59"/>
      <c r="AQ1317" s="59"/>
      <c r="AR1317" s="59"/>
      <c r="AS1317" s="59"/>
      <c r="AT1317" s="59"/>
      <c r="AV1317" s="59"/>
      <c r="AW1317" s="59"/>
      <c r="AX1317" s="61"/>
      <c r="AY1317" s="61"/>
      <c r="BA1317" s="59"/>
      <c r="BB1317" s="59"/>
      <c r="BC1317" s="59"/>
      <c r="BD1317" s="59"/>
      <c r="BF1317" s="59"/>
      <c r="BG1317" s="59"/>
      <c r="BH1317" s="59"/>
      <c r="BI1317" s="59"/>
      <c r="BK1317" s="61"/>
      <c r="BL1317" s="61"/>
      <c r="BM1317" s="61"/>
      <c r="BN1317" s="59"/>
      <c r="BO1317" s="59"/>
      <c r="BP1317" s="59"/>
      <c r="BQ1317" s="59"/>
      <c r="BR1317" s="59"/>
      <c r="BS1317" s="59"/>
      <c r="BT1317" s="59"/>
      <c r="BU1317" s="59"/>
      <c r="BV1317" s="59"/>
      <c r="BW1317" s="59"/>
      <c r="BX1317" s="59"/>
      <c r="BY1317" s="59"/>
      <c r="BZ1317" s="59"/>
      <c r="CA1317" s="59"/>
      <c r="CB1317" s="59"/>
      <c r="CC1317" s="59"/>
      <c r="CD1317" s="59"/>
      <c r="CE1317" s="59"/>
      <c r="CF1317" s="59"/>
      <c r="CG1317" s="59"/>
      <c r="CH1317" s="59"/>
      <c r="CI1317" s="59"/>
      <c r="CJ1317" s="59"/>
      <c r="CK1317" s="59"/>
      <c r="CL1317" s="59"/>
      <c r="CM1317" s="59"/>
      <c r="CN1317" s="59"/>
      <c r="CO1317" s="59"/>
      <c r="CP1317" s="59"/>
      <c r="CQ1317" s="59"/>
      <c r="CR1317" s="59"/>
      <c r="CS1317" s="59"/>
      <c r="CT1317" s="59"/>
      <c r="CU1317" s="59"/>
      <c r="CV1317" s="59"/>
      <c r="CW1317" s="59"/>
      <c r="CX1317" s="59"/>
      <c r="CY1317" s="59"/>
      <c r="CZ1317" s="59"/>
      <c r="DA1317" s="59"/>
      <c r="DB1317" s="59"/>
      <c r="DC1317" s="59"/>
      <c r="DD1317" s="59"/>
      <c r="DE1317" s="59"/>
      <c r="DF1317" s="59"/>
    </row>
    <row r="1318" spans="1:110" s="60" customFormat="1" x14ac:dyDescent="0.15">
      <c r="A1318" s="59"/>
      <c r="B1318" s="59"/>
      <c r="C1318" s="59"/>
      <c r="D1318" s="67"/>
      <c r="E1318" s="59"/>
      <c r="F1318" s="59"/>
      <c r="G1318" s="116"/>
      <c r="H1318" s="116"/>
      <c r="I1318" s="67"/>
      <c r="J1318" s="67"/>
      <c r="K1318" s="34"/>
      <c r="M1318" s="59"/>
      <c r="N1318" s="59"/>
      <c r="O1318" s="59"/>
      <c r="P1318" s="59"/>
      <c r="Q1318" s="34"/>
      <c r="R1318" s="59"/>
      <c r="S1318" s="44"/>
      <c r="T1318" s="59"/>
      <c r="U1318" s="59"/>
      <c r="V1318" s="59"/>
      <c r="X1318" s="59"/>
      <c r="Y1318" s="59"/>
      <c r="Z1318" s="59"/>
      <c r="AA1318" s="59"/>
      <c r="AB1318" s="59"/>
      <c r="AC1318" s="59"/>
      <c r="AD1318" s="59"/>
      <c r="AE1318" s="61"/>
      <c r="AF1318" s="61"/>
      <c r="AH1318" s="59"/>
      <c r="AI1318" s="59"/>
      <c r="AJ1318" s="59"/>
      <c r="AK1318" s="59"/>
      <c r="AL1318" s="59"/>
      <c r="AM1318" s="59"/>
      <c r="AN1318" s="59"/>
      <c r="AO1318" s="59"/>
      <c r="AP1318" s="59"/>
      <c r="AQ1318" s="59"/>
      <c r="AR1318" s="59"/>
      <c r="AS1318" s="59"/>
      <c r="AT1318" s="59"/>
      <c r="AV1318" s="59"/>
      <c r="AW1318" s="59"/>
      <c r="AX1318" s="61"/>
      <c r="AY1318" s="61"/>
      <c r="BA1318" s="59"/>
      <c r="BB1318" s="59"/>
      <c r="BC1318" s="59"/>
      <c r="BD1318" s="59"/>
      <c r="BF1318" s="59"/>
      <c r="BG1318" s="59"/>
      <c r="BH1318" s="59"/>
      <c r="BI1318" s="59"/>
      <c r="BK1318" s="61"/>
      <c r="BL1318" s="61"/>
      <c r="BM1318" s="61"/>
      <c r="BN1318" s="59"/>
      <c r="BO1318" s="59"/>
      <c r="BP1318" s="59"/>
      <c r="BQ1318" s="59"/>
      <c r="BR1318" s="59"/>
      <c r="BS1318" s="59"/>
      <c r="BT1318" s="59"/>
      <c r="BU1318" s="59"/>
      <c r="BV1318" s="59"/>
      <c r="BW1318" s="59"/>
      <c r="BX1318" s="59"/>
      <c r="BY1318" s="59"/>
      <c r="BZ1318" s="59"/>
      <c r="CA1318" s="59"/>
      <c r="CB1318" s="59"/>
      <c r="CC1318" s="59"/>
      <c r="CD1318" s="59"/>
      <c r="CE1318" s="59"/>
      <c r="CF1318" s="59"/>
      <c r="CG1318" s="59"/>
      <c r="CH1318" s="59"/>
      <c r="CI1318" s="59"/>
      <c r="CJ1318" s="59"/>
      <c r="CK1318" s="59"/>
      <c r="CL1318" s="59"/>
      <c r="CM1318" s="59"/>
      <c r="CN1318" s="59"/>
      <c r="CO1318" s="59"/>
      <c r="CP1318" s="59"/>
      <c r="CQ1318" s="59"/>
      <c r="CR1318" s="59"/>
      <c r="CS1318" s="59"/>
      <c r="CT1318" s="59"/>
      <c r="CU1318" s="59"/>
      <c r="CV1318" s="59"/>
      <c r="CW1318" s="59"/>
      <c r="CX1318" s="59"/>
      <c r="CY1318" s="59"/>
      <c r="CZ1318" s="59"/>
      <c r="DA1318" s="59"/>
      <c r="DB1318" s="59"/>
      <c r="DC1318" s="59"/>
      <c r="DD1318" s="59"/>
      <c r="DE1318" s="59"/>
      <c r="DF1318" s="59"/>
    </row>
    <row r="1319" spans="1:110" s="60" customFormat="1" x14ac:dyDescent="0.15">
      <c r="A1319" s="59"/>
      <c r="B1319" s="59"/>
      <c r="C1319" s="59"/>
      <c r="D1319" s="67"/>
      <c r="E1319" s="59"/>
      <c r="F1319" s="59"/>
      <c r="G1319" s="116"/>
      <c r="H1319" s="116"/>
      <c r="I1319" s="67"/>
      <c r="J1319" s="67"/>
      <c r="K1319" s="34"/>
      <c r="M1319" s="59"/>
      <c r="N1319" s="59"/>
      <c r="O1319" s="59"/>
      <c r="P1319" s="59"/>
      <c r="Q1319" s="34"/>
      <c r="R1319" s="59"/>
      <c r="S1319" s="44"/>
      <c r="T1319" s="59"/>
      <c r="U1319" s="59"/>
      <c r="V1319" s="59"/>
      <c r="X1319" s="59"/>
      <c r="Y1319" s="59"/>
      <c r="Z1319" s="59"/>
      <c r="AA1319" s="59"/>
      <c r="AB1319" s="59"/>
      <c r="AC1319" s="59"/>
      <c r="AD1319" s="59"/>
      <c r="AE1319" s="61"/>
      <c r="AF1319" s="61"/>
      <c r="AH1319" s="59"/>
      <c r="AI1319" s="59"/>
      <c r="AJ1319" s="59"/>
      <c r="AK1319" s="59"/>
      <c r="AL1319" s="59"/>
      <c r="AM1319" s="59"/>
      <c r="AN1319" s="59"/>
      <c r="AO1319" s="59"/>
      <c r="AP1319" s="59"/>
      <c r="AQ1319" s="59"/>
      <c r="AR1319" s="59"/>
      <c r="AS1319" s="59"/>
      <c r="AT1319" s="59"/>
      <c r="AV1319" s="59"/>
      <c r="AW1319" s="59"/>
      <c r="AX1319" s="61"/>
      <c r="AY1319" s="61"/>
      <c r="BA1319" s="59"/>
      <c r="BB1319" s="59"/>
      <c r="BC1319" s="59"/>
      <c r="BD1319" s="59"/>
      <c r="BF1319" s="59"/>
      <c r="BG1319" s="59"/>
      <c r="BH1319" s="59"/>
      <c r="BI1319" s="59"/>
      <c r="BK1319" s="61"/>
      <c r="BL1319" s="61"/>
      <c r="BM1319" s="61"/>
      <c r="BN1319" s="59"/>
      <c r="BO1319" s="59"/>
      <c r="BP1319" s="59"/>
      <c r="BQ1319" s="59"/>
      <c r="BR1319" s="59"/>
      <c r="BS1319" s="59"/>
      <c r="BT1319" s="59"/>
      <c r="BU1319" s="59"/>
      <c r="BV1319" s="59"/>
      <c r="BW1319" s="59"/>
      <c r="BX1319" s="59"/>
      <c r="BY1319" s="59"/>
      <c r="BZ1319" s="59"/>
      <c r="CA1319" s="59"/>
      <c r="CB1319" s="59"/>
      <c r="CC1319" s="59"/>
      <c r="CD1319" s="59"/>
      <c r="CE1319" s="59"/>
      <c r="CF1319" s="59"/>
      <c r="CG1319" s="59"/>
      <c r="CH1319" s="59"/>
      <c r="CI1319" s="59"/>
      <c r="CJ1319" s="59"/>
      <c r="CK1319" s="59"/>
      <c r="CL1319" s="59"/>
      <c r="CM1319" s="59"/>
      <c r="CN1319" s="59"/>
      <c r="CO1319" s="59"/>
      <c r="CP1319" s="59"/>
      <c r="CQ1319" s="59"/>
      <c r="CR1319" s="59"/>
      <c r="CS1319" s="59"/>
      <c r="CT1319" s="59"/>
      <c r="CU1319" s="59"/>
      <c r="CV1319" s="59"/>
      <c r="CW1319" s="59"/>
      <c r="CX1319" s="59"/>
      <c r="CY1319" s="59"/>
      <c r="CZ1319" s="59"/>
      <c r="DA1319" s="59"/>
      <c r="DB1319" s="59"/>
      <c r="DC1319" s="59"/>
      <c r="DD1319" s="59"/>
      <c r="DE1319" s="59"/>
      <c r="DF1319" s="59"/>
    </row>
    <row r="1320" spans="1:110" s="60" customFormat="1" x14ac:dyDescent="0.15">
      <c r="A1320" s="59"/>
      <c r="B1320" s="59"/>
      <c r="C1320" s="59"/>
      <c r="D1320" s="67"/>
      <c r="E1320" s="59"/>
      <c r="F1320" s="59"/>
      <c r="G1320" s="116"/>
      <c r="H1320" s="116"/>
      <c r="I1320" s="67"/>
      <c r="J1320" s="67"/>
      <c r="K1320" s="34"/>
      <c r="M1320" s="59"/>
      <c r="N1320" s="59"/>
      <c r="O1320" s="59"/>
      <c r="P1320" s="59"/>
      <c r="Q1320" s="34"/>
      <c r="R1320" s="59"/>
      <c r="S1320" s="44"/>
      <c r="T1320" s="59"/>
      <c r="U1320" s="59"/>
      <c r="V1320" s="59"/>
      <c r="X1320" s="59"/>
      <c r="Y1320" s="59"/>
      <c r="Z1320" s="59"/>
      <c r="AA1320" s="59"/>
      <c r="AB1320" s="59"/>
      <c r="AC1320" s="59"/>
      <c r="AD1320" s="59"/>
      <c r="AE1320" s="61"/>
      <c r="AF1320" s="61"/>
      <c r="AH1320" s="59"/>
      <c r="AI1320" s="59"/>
      <c r="AJ1320" s="59"/>
      <c r="AK1320" s="59"/>
      <c r="AL1320" s="59"/>
      <c r="AM1320" s="59"/>
      <c r="AN1320" s="59"/>
      <c r="AO1320" s="59"/>
      <c r="AP1320" s="59"/>
      <c r="AQ1320" s="59"/>
      <c r="AR1320" s="59"/>
      <c r="AS1320" s="59"/>
      <c r="AT1320" s="59"/>
      <c r="AV1320" s="59"/>
      <c r="AW1320" s="59"/>
      <c r="AX1320" s="61"/>
      <c r="AY1320" s="61"/>
      <c r="BA1320" s="59"/>
      <c r="BB1320" s="59"/>
      <c r="BC1320" s="59"/>
      <c r="BD1320" s="59"/>
      <c r="BF1320" s="59"/>
      <c r="BG1320" s="59"/>
      <c r="BH1320" s="59"/>
      <c r="BI1320" s="59"/>
      <c r="BK1320" s="61"/>
      <c r="BL1320" s="61"/>
      <c r="BM1320" s="61"/>
      <c r="BN1320" s="59"/>
      <c r="BO1320" s="59"/>
      <c r="BP1320" s="59"/>
      <c r="BQ1320" s="59"/>
      <c r="BR1320" s="59"/>
      <c r="BS1320" s="59"/>
      <c r="BT1320" s="59"/>
      <c r="BU1320" s="59"/>
      <c r="BV1320" s="59"/>
      <c r="BW1320" s="59"/>
      <c r="BX1320" s="59"/>
      <c r="BY1320" s="59"/>
      <c r="BZ1320" s="59"/>
      <c r="CA1320" s="59"/>
      <c r="CB1320" s="59"/>
      <c r="CC1320" s="59"/>
      <c r="CD1320" s="59"/>
      <c r="CE1320" s="59"/>
      <c r="CF1320" s="59"/>
      <c r="CG1320" s="59"/>
      <c r="CH1320" s="59"/>
      <c r="CI1320" s="59"/>
      <c r="CJ1320" s="59"/>
      <c r="CK1320" s="59"/>
      <c r="CL1320" s="59"/>
      <c r="CM1320" s="59"/>
      <c r="CN1320" s="59"/>
      <c r="CO1320" s="59"/>
      <c r="CP1320" s="59"/>
      <c r="CQ1320" s="59"/>
      <c r="CR1320" s="59"/>
      <c r="CS1320" s="59"/>
      <c r="CT1320" s="59"/>
      <c r="CU1320" s="59"/>
      <c r="CV1320" s="59"/>
      <c r="CW1320" s="59"/>
      <c r="CX1320" s="59"/>
      <c r="CY1320" s="59"/>
      <c r="CZ1320" s="59"/>
      <c r="DA1320" s="59"/>
      <c r="DB1320" s="59"/>
      <c r="DC1320" s="59"/>
      <c r="DD1320" s="59"/>
      <c r="DE1320" s="59"/>
      <c r="DF1320" s="59"/>
    </row>
    <row r="1321" spans="1:110" s="60" customFormat="1" x14ac:dyDescent="0.15">
      <c r="A1321" s="59"/>
      <c r="B1321" s="59"/>
      <c r="C1321" s="59"/>
      <c r="D1321" s="67"/>
      <c r="E1321" s="59"/>
      <c r="F1321" s="59"/>
      <c r="G1321" s="116"/>
      <c r="H1321" s="116"/>
      <c r="I1321" s="67"/>
      <c r="J1321" s="67"/>
      <c r="K1321" s="34"/>
      <c r="M1321" s="59"/>
      <c r="N1321" s="59"/>
      <c r="O1321" s="59"/>
      <c r="P1321" s="59"/>
      <c r="Q1321" s="34"/>
      <c r="R1321" s="59"/>
      <c r="S1321" s="44"/>
      <c r="T1321" s="59"/>
      <c r="U1321" s="59"/>
      <c r="V1321" s="59"/>
      <c r="X1321" s="59"/>
      <c r="Y1321" s="59"/>
      <c r="Z1321" s="59"/>
      <c r="AA1321" s="59"/>
      <c r="AB1321" s="59"/>
      <c r="AC1321" s="59"/>
      <c r="AD1321" s="59"/>
      <c r="AE1321" s="61"/>
      <c r="AF1321" s="61"/>
      <c r="AH1321" s="59"/>
      <c r="AI1321" s="59"/>
      <c r="AJ1321" s="59"/>
      <c r="AK1321" s="59"/>
      <c r="AL1321" s="59"/>
      <c r="AM1321" s="59"/>
      <c r="AN1321" s="59"/>
      <c r="AO1321" s="59"/>
      <c r="AP1321" s="59"/>
      <c r="AQ1321" s="59"/>
      <c r="AR1321" s="59"/>
      <c r="AS1321" s="59"/>
      <c r="AT1321" s="59"/>
      <c r="AV1321" s="59"/>
      <c r="AW1321" s="59"/>
      <c r="AX1321" s="61"/>
      <c r="AY1321" s="61"/>
      <c r="BA1321" s="59"/>
      <c r="BB1321" s="59"/>
      <c r="BC1321" s="59"/>
      <c r="BD1321" s="59"/>
      <c r="BF1321" s="59"/>
      <c r="BG1321" s="59"/>
      <c r="BH1321" s="59"/>
      <c r="BI1321" s="59"/>
      <c r="BK1321" s="61"/>
      <c r="BL1321" s="61"/>
      <c r="BM1321" s="61"/>
      <c r="BN1321" s="59"/>
      <c r="BO1321" s="59"/>
      <c r="BP1321" s="59"/>
      <c r="BQ1321" s="59"/>
      <c r="BR1321" s="59"/>
      <c r="BS1321" s="59"/>
      <c r="BT1321" s="59"/>
      <c r="BU1321" s="59"/>
      <c r="BV1321" s="59"/>
      <c r="BW1321" s="59"/>
      <c r="BX1321" s="59"/>
      <c r="BY1321" s="59"/>
      <c r="BZ1321" s="59"/>
      <c r="CA1321" s="59"/>
      <c r="CB1321" s="59"/>
      <c r="CC1321" s="59"/>
      <c r="CD1321" s="59"/>
      <c r="CE1321" s="59"/>
      <c r="CF1321" s="59"/>
      <c r="CG1321" s="59"/>
      <c r="CH1321" s="59"/>
      <c r="CI1321" s="59"/>
      <c r="CJ1321" s="59"/>
      <c r="CK1321" s="59"/>
      <c r="CL1321" s="59"/>
      <c r="CM1321" s="59"/>
      <c r="CN1321" s="59"/>
      <c r="CO1321" s="59"/>
      <c r="CP1321" s="59"/>
      <c r="CQ1321" s="59"/>
      <c r="CR1321" s="59"/>
      <c r="CS1321" s="59"/>
      <c r="CT1321" s="59"/>
      <c r="CU1321" s="59"/>
      <c r="CV1321" s="59"/>
      <c r="CW1321" s="59"/>
      <c r="CX1321" s="59"/>
      <c r="CY1321" s="59"/>
      <c r="CZ1321" s="59"/>
      <c r="DA1321" s="59"/>
      <c r="DB1321" s="59"/>
      <c r="DC1321" s="59"/>
      <c r="DD1321" s="59"/>
      <c r="DE1321" s="59"/>
      <c r="DF1321" s="59"/>
    </row>
    <row r="1322" spans="1:110" s="60" customFormat="1" x14ac:dyDescent="0.15">
      <c r="A1322" s="59"/>
      <c r="B1322" s="59"/>
      <c r="C1322" s="59"/>
      <c r="D1322" s="67"/>
      <c r="E1322" s="59"/>
      <c r="F1322" s="59"/>
      <c r="G1322" s="116"/>
      <c r="H1322" s="116"/>
      <c r="I1322" s="67"/>
      <c r="J1322" s="67"/>
      <c r="K1322" s="34"/>
      <c r="M1322" s="59"/>
      <c r="N1322" s="59"/>
      <c r="O1322" s="59"/>
      <c r="P1322" s="59"/>
      <c r="Q1322" s="34"/>
      <c r="R1322" s="59"/>
      <c r="S1322" s="44"/>
      <c r="T1322" s="59"/>
      <c r="U1322" s="59"/>
      <c r="V1322" s="59"/>
      <c r="X1322" s="59"/>
      <c r="Y1322" s="59"/>
      <c r="Z1322" s="59"/>
      <c r="AA1322" s="59"/>
      <c r="AB1322" s="59"/>
      <c r="AC1322" s="59"/>
      <c r="AD1322" s="59"/>
      <c r="AE1322" s="61"/>
      <c r="AF1322" s="61"/>
      <c r="AH1322" s="59"/>
      <c r="AI1322" s="59"/>
      <c r="AJ1322" s="59"/>
      <c r="AK1322" s="59"/>
      <c r="AL1322" s="59"/>
      <c r="AM1322" s="59"/>
      <c r="AN1322" s="59"/>
      <c r="AO1322" s="59"/>
      <c r="AP1322" s="59"/>
      <c r="AQ1322" s="59"/>
      <c r="AR1322" s="59"/>
      <c r="AS1322" s="59"/>
      <c r="AT1322" s="59"/>
      <c r="AV1322" s="59"/>
      <c r="AW1322" s="59"/>
      <c r="AX1322" s="61"/>
      <c r="AY1322" s="61"/>
      <c r="BA1322" s="59"/>
      <c r="BB1322" s="59"/>
      <c r="BC1322" s="59"/>
      <c r="BD1322" s="59"/>
      <c r="BF1322" s="59"/>
      <c r="BG1322" s="59"/>
      <c r="BH1322" s="59"/>
      <c r="BI1322" s="59"/>
      <c r="BK1322" s="61"/>
      <c r="BL1322" s="61"/>
      <c r="BM1322" s="61"/>
      <c r="BN1322" s="59"/>
      <c r="BO1322" s="59"/>
      <c r="BP1322" s="59"/>
      <c r="BQ1322" s="59"/>
      <c r="BR1322" s="59"/>
      <c r="BS1322" s="59"/>
      <c r="BT1322" s="59"/>
      <c r="BU1322" s="59"/>
      <c r="BV1322" s="59"/>
      <c r="BW1322" s="59"/>
      <c r="BX1322" s="59"/>
      <c r="BY1322" s="59"/>
      <c r="BZ1322" s="59"/>
      <c r="CA1322" s="59"/>
      <c r="CB1322" s="59"/>
      <c r="CC1322" s="59"/>
      <c r="CD1322" s="59"/>
      <c r="CE1322" s="59"/>
      <c r="CF1322" s="59"/>
      <c r="CG1322" s="59"/>
      <c r="CH1322" s="59"/>
      <c r="CI1322" s="59"/>
      <c r="CJ1322" s="59"/>
      <c r="CK1322" s="59"/>
      <c r="CL1322" s="59"/>
      <c r="CM1322" s="59"/>
      <c r="CN1322" s="59"/>
      <c r="CO1322" s="59"/>
      <c r="CP1322" s="59"/>
      <c r="CQ1322" s="59"/>
      <c r="CR1322" s="59"/>
      <c r="CS1322" s="59"/>
      <c r="CT1322" s="59"/>
      <c r="CU1322" s="59"/>
      <c r="CV1322" s="59"/>
      <c r="CW1322" s="59"/>
      <c r="CX1322" s="59"/>
      <c r="CY1322" s="59"/>
      <c r="CZ1322" s="59"/>
      <c r="DA1322" s="59"/>
      <c r="DB1322" s="59"/>
      <c r="DC1322" s="59"/>
      <c r="DD1322" s="59"/>
      <c r="DE1322" s="59"/>
      <c r="DF1322" s="59"/>
    </row>
    <row r="1323" spans="1:110" s="60" customFormat="1" x14ac:dyDescent="0.15">
      <c r="A1323" s="59"/>
      <c r="B1323" s="59"/>
      <c r="C1323" s="59"/>
      <c r="D1323" s="67"/>
      <c r="E1323" s="59"/>
      <c r="F1323" s="59"/>
      <c r="G1323" s="116"/>
      <c r="H1323" s="116"/>
      <c r="I1323" s="67"/>
      <c r="J1323" s="67"/>
      <c r="K1323" s="34"/>
      <c r="M1323" s="59"/>
      <c r="N1323" s="59"/>
      <c r="O1323" s="59"/>
      <c r="P1323" s="59"/>
      <c r="Q1323" s="34"/>
      <c r="R1323" s="59"/>
      <c r="S1323" s="44"/>
      <c r="T1323" s="59"/>
      <c r="U1323" s="59"/>
      <c r="V1323" s="59"/>
      <c r="X1323" s="59"/>
      <c r="Y1323" s="59"/>
      <c r="Z1323" s="59"/>
      <c r="AA1323" s="59"/>
      <c r="AB1323" s="59"/>
      <c r="AC1323" s="59"/>
      <c r="AD1323" s="59"/>
      <c r="AE1323" s="61"/>
      <c r="AF1323" s="61"/>
      <c r="AH1323" s="59"/>
      <c r="AI1323" s="59"/>
      <c r="AJ1323" s="59"/>
      <c r="AK1323" s="59"/>
      <c r="AL1323" s="59"/>
      <c r="AM1323" s="59"/>
      <c r="AN1323" s="59"/>
      <c r="AO1323" s="59"/>
      <c r="AP1323" s="59"/>
      <c r="AQ1323" s="59"/>
      <c r="AR1323" s="59"/>
      <c r="AS1323" s="59"/>
      <c r="AT1323" s="59"/>
      <c r="AV1323" s="59"/>
      <c r="AW1323" s="59"/>
      <c r="AX1323" s="61"/>
      <c r="AY1323" s="61"/>
      <c r="BA1323" s="59"/>
      <c r="BB1323" s="59"/>
      <c r="BC1323" s="59"/>
      <c r="BD1323" s="59"/>
      <c r="BF1323" s="59"/>
      <c r="BG1323" s="59"/>
      <c r="BH1323" s="59"/>
      <c r="BI1323" s="59"/>
      <c r="BK1323" s="61"/>
      <c r="BL1323" s="61"/>
      <c r="BM1323" s="61"/>
      <c r="BN1323" s="59"/>
      <c r="BO1323" s="59"/>
      <c r="BP1323" s="59"/>
      <c r="BQ1323" s="59"/>
      <c r="BR1323" s="59"/>
      <c r="BS1323" s="59"/>
      <c r="BT1323" s="59"/>
      <c r="BU1323" s="59"/>
      <c r="BV1323" s="59"/>
      <c r="BW1323" s="59"/>
      <c r="BX1323" s="59"/>
      <c r="BY1323" s="59"/>
      <c r="BZ1323" s="59"/>
      <c r="CA1323" s="59"/>
      <c r="CB1323" s="59"/>
      <c r="CC1323" s="59"/>
      <c r="CD1323" s="59"/>
      <c r="CE1323" s="59"/>
      <c r="CF1323" s="59"/>
      <c r="CG1323" s="59"/>
      <c r="CH1323" s="59"/>
      <c r="CI1323" s="59"/>
      <c r="CJ1323" s="59"/>
      <c r="CK1323" s="59"/>
      <c r="CL1323" s="59"/>
      <c r="CM1323" s="59"/>
      <c r="CN1323" s="59"/>
      <c r="CO1323" s="59"/>
      <c r="CP1323" s="59"/>
      <c r="CQ1323" s="59"/>
      <c r="CR1323" s="59"/>
      <c r="CS1323" s="59"/>
      <c r="CT1323" s="59"/>
      <c r="CU1323" s="59"/>
      <c r="CV1323" s="59"/>
      <c r="CW1323" s="59"/>
      <c r="CX1323" s="59"/>
      <c r="CY1323" s="59"/>
      <c r="CZ1323" s="59"/>
      <c r="DA1323" s="59"/>
      <c r="DB1323" s="59"/>
      <c r="DC1323" s="59"/>
      <c r="DD1323" s="59"/>
      <c r="DE1323" s="59"/>
      <c r="DF1323" s="59"/>
    </row>
    <row r="1324" spans="1:110" s="60" customFormat="1" x14ac:dyDescent="0.15">
      <c r="A1324" s="59"/>
      <c r="B1324" s="59"/>
      <c r="C1324" s="59"/>
      <c r="D1324" s="67"/>
      <c r="E1324" s="59"/>
      <c r="F1324" s="59"/>
      <c r="G1324" s="116"/>
      <c r="H1324" s="116"/>
      <c r="I1324" s="67"/>
      <c r="J1324" s="67"/>
      <c r="K1324" s="34"/>
      <c r="M1324" s="59"/>
      <c r="N1324" s="59"/>
      <c r="O1324" s="59"/>
      <c r="P1324" s="59"/>
      <c r="Q1324" s="34"/>
      <c r="R1324" s="59"/>
      <c r="S1324" s="44"/>
      <c r="T1324" s="59"/>
      <c r="U1324" s="59"/>
      <c r="V1324" s="59"/>
      <c r="X1324" s="59"/>
      <c r="Y1324" s="59"/>
      <c r="Z1324" s="59"/>
      <c r="AA1324" s="59"/>
      <c r="AB1324" s="59"/>
      <c r="AC1324" s="59"/>
      <c r="AD1324" s="59"/>
      <c r="AE1324" s="61"/>
      <c r="AF1324" s="61"/>
      <c r="AH1324" s="59"/>
      <c r="AI1324" s="59"/>
      <c r="AJ1324" s="59"/>
      <c r="AK1324" s="59"/>
      <c r="AL1324" s="59"/>
      <c r="AM1324" s="59"/>
      <c r="AN1324" s="59"/>
      <c r="AO1324" s="59"/>
      <c r="AP1324" s="59"/>
      <c r="AQ1324" s="59"/>
      <c r="AR1324" s="59"/>
      <c r="AS1324" s="59"/>
      <c r="AT1324" s="59"/>
      <c r="AV1324" s="59"/>
      <c r="AW1324" s="59"/>
      <c r="AX1324" s="61"/>
      <c r="AY1324" s="61"/>
      <c r="BA1324" s="59"/>
      <c r="BB1324" s="59"/>
      <c r="BC1324" s="59"/>
      <c r="BD1324" s="59"/>
      <c r="BF1324" s="59"/>
      <c r="BG1324" s="59"/>
      <c r="BH1324" s="59"/>
      <c r="BI1324" s="59"/>
      <c r="BK1324" s="61"/>
      <c r="BL1324" s="61"/>
      <c r="BM1324" s="61"/>
      <c r="BN1324" s="59"/>
      <c r="BO1324" s="59"/>
      <c r="BP1324" s="59"/>
      <c r="BQ1324" s="59"/>
      <c r="BR1324" s="59"/>
      <c r="BS1324" s="59"/>
      <c r="BT1324" s="59"/>
      <c r="BU1324" s="59"/>
      <c r="BV1324" s="59"/>
      <c r="BW1324" s="59"/>
      <c r="BX1324" s="59"/>
      <c r="BY1324" s="59"/>
      <c r="BZ1324" s="59"/>
      <c r="CA1324" s="59"/>
      <c r="CB1324" s="59"/>
      <c r="CC1324" s="59"/>
      <c r="CD1324" s="59"/>
      <c r="CE1324" s="59"/>
      <c r="CF1324" s="59"/>
      <c r="CG1324" s="59"/>
      <c r="CH1324" s="59"/>
      <c r="CI1324" s="59"/>
      <c r="CJ1324" s="59"/>
      <c r="CK1324" s="59"/>
      <c r="CL1324" s="59"/>
      <c r="CM1324" s="59"/>
      <c r="CN1324" s="59"/>
      <c r="CO1324" s="59"/>
      <c r="CP1324" s="59"/>
      <c r="CQ1324" s="59"/>
      <c r="CR1324" s="59"/>
      <c r="CS1324" s="59"/>
      <c r="CT1324" s="59"/>
      <c r="CU1324" s="59"/>
      <c r="CV1324" s="59"/>
      <c r="CW1324" s="59"/>
      <c r="CX1324" s="59"/>
      <c r="CY1324" s="59"/>
      <c r="CZ1324" s="59"/>
      <c r="DA1324" s="59"/>
      <c r="DB1324" s="59"/>
      <c r="DC1324" s="59"/>
      <c r="DD1324" s="59"/>
      <c r="DE1324" s="59"/>
      <c r="DF1324" s="59"/>
    </row>
    <row r="1325" spans="1:110" s="60" customFormat="1" x14ac:dyDescent="0.15">
      <c r="A1325" s="59"/>
      <c r="B1325" s="59"/>
      <c r="C1325" s="59"/>
      <c r="D1325" s="67"/>
      <c r="E1325" s="59"/>
      <c r="F1325" s="59"/>
      <c r="G1325" s="116"/>
      <c r="H1325" s="116"/>
      <c r="I1325" s="67"/>
      <c r="J1325" s="67"/>
      <c r="K1325" s="34"/>
      <c r="M1325" s="59"/>
      <c r="N1325" s="59"/>
      <c r="O1325" s="59"/>
      <c r="P1325" s="59"/>
      <c r="Q1325" s="34"/>
      <c r="R1325" s="59"/>
      <c r="S1325" s="44"/>
      <c r="T1325" s="59"/>
      <c r="U1325" s="59"/>
      <c r="V1325" s="59"/>
      <c r="X1325" s="59"/>
      <c r="Y1325" s="59"/>
      <c r="Z1325" s="59"/>
      <c r="AA1325" s="59"/>
      <c r="AB1325" s="59"/>
      <c r="AC1325" s="59"/>
      <c r="AD1325" s="59"/>
      <c r="AE1325" s="61"/>
      <c r="AF1325" s="61"/>
      <c r="AH1325" s="59"/>
      <c r="AI1325" s="59"/>
      <c r="AJ1325" s="59"/>
      <c r="AK1325" s="59"/>
      <c r="AL1325" s="59"/>
      <c r="AM1325" s="59"/>
      <c r="AN1325" s="59"/>
      <c r="AO1325" s="59"/>
      <c r="AP1325" s="59"/>
      <c r="AQ1325" s="59"/>
      <c r="AR1325" s="59"/>
      <c r="AS1325" s="59"/>
      <c r="AT1325" s="59"/>
      <c r="AV1325" s="59"/>
      <c r="AW1325" s="59"/>
      <c r="AX1325" s="61"/>
      <c r="AY1325" s="61"/>
      <c r="BA1325" s="59"/>
      <c r="BB1325" s="59"/>
      <c r="BC1325" s="59"/>
      <c r="BD1325" s="59"/>
      <c r="BF1325" s="59"/>
      <c r="BG1325" s="59"/>
      <c r="BH1325" s="59"/>
      <c r="BI1325" s="59"/>
      <c r="BK1325" s="61"/>
      <c r="BL1325" s="61"/>
      <c r="BM1325" s="61"/>
      <c r="BN1325" s="59"/>
      <c r="BO1325" s="59"/>
      <c r="BP1325" s="59"/>
      <c r="BQ1325" s="59"/>
      <c r="BR1325" s="59"/>
      <c r="BS1325" s="59"/>
      <c r="BT1325" s="59"/>
      <c r="BU1325" s="59"/>
      <c r="BV1325" s="59"/>
      <c r="BW1325" s="59"/>
      <c r="BX1325" s="59"/>
      <c r="BY1325" s="59"/>
      <c r="BZ1325" s="59"/>
      <c r="CA1325" s="59"/>
      <c r="CB1325" s="59"/>
      <c r="CC1325" s="59"/>
      <c r="CD1325" s="59"/>
      <c r="CE1325" s="59"/>
      <c r="CF1325" s="59"/>
      <c r="CG1325" s="59"/>
      <c r="CH1325" s="59"/>
      <c r="CI1325" s="59"/>
      <c r="CJ1325" s="59"/>
      <c r="CK1325" s="59"/>
      <c r="CL1325" s="59"/>
      <c r="CM1325" s="59"/>
      <c r="CN1325" s="59"/>
      <c r="CO1325" s="59"/>
      <c r="CP1325" s="59"/>
      <c r="CQ1325" s="59"/>
      <c r="CR1325" s="59"/>
      <c r="CS1325" s="59"/>
      <c r="CT1325" s="59"/>
      <c r="CU1325" s="59"/>
      <c r="CV1325" s="59"/>
      <c r="CW1325" s="59"/>
      <c r="CX1325" s="59"/>
      <c r="CY1325" s="59"/>
      <c r="CZ1325" s="59"/>
      <c r="DA1325" s="59"/>
      <c r="DB1325" s="59"/>
      <c r="DC1325" s="59"/>
      <c r="DD1325" s="59"/>
      <c r="DE1325" s="59"/>
      <c r="DF1325" s="59"/>
    </row>
    <row r="1326" spans="1:110" s="60" customFormat="1" x14ac:dyDescent="0.15">
      <c r="A1326" s="59"/>
      <c r="B1326" s="59"/>
      <c r="C1326" s="59"/>
      <c r="D1326" s="67"/>
      <c r="E1326" s="59"/>
      <c r="F1326" s="59"/>
      <c r="G1326" s="116"/>
      <c r="H1326" s="116"/>
      <c r="I1326" s="67"/>
      <c r="J1326" s="67"/>
      <c r="K1326" s="34"/>
      <c r="M1326" s="59"/>
      <c r="N1326" s="59"/>
      <c r="O1326" s="59"/>
      <c r="P1326" s="59"/>
      <c r="Q1326" s="34"/>
      <c r="R1326" s="59"/>
      <c r="S1326" s="44"/>
      <c r="T1326" s="59"/>
      <c r="U1326" s="59"/>
      <c r="V1326" s="59"/>
      <c r="X1326" s="59"/>
      <c r="Y1326" s="59"/>
      <c r="Z1326" s="59"/>
      <c r="AA1326" s="59"/>
      <c r="AB1326" s="59"/>
      <c r="AC1326" s="59"/>
      <c r="AD1326" s="59"/>
      <c r="AE1326" s="61"/>
      <c r="AF1326" s="61"/>
      <c r="AH1326" s="59"/>
      <c r="AI1326" s="59"/>
      <c r="AJ1326" s="59"/>
      <c r="AK1326" s="59"/>
      <c r="AL1326" s="59"/>
      <c r="AM1326" s="59"/>
      <c r="AN1326" s="59"/>
      <c r="AO1326" s="59"/>
      <c r="AP1326" s="59"/>
      <c r="AQ1326" s="59"/>
      <c r="AR1326" s="59"/>
      <c r="AS1326" s="59"/>
      <c r="AT1326" s="59"/>
      <c r="AV1326" s="59"/>
      <c r="AW1326" s="59"/>
      <c r="AX1326" s="61"/>
      <c r="AY1326" s="61"/>
      <c r="BA1326" s="59"/>
      <c r="BB1326" s="59"/>
      <c r="BC1326" s="59"/>
      <c r="BD1326" s="59"/>
      <c r="BF1326" s="59"/>
      <c r="BG1326" s="59"/>
      <c r="BH1326" s="59"/>
      <c r="BI1326" s="59"/>
      <c r="BK1326" s="61"/>
      <c r="BL1326" s="61"/>
      <c r="BM1326" s="61"/>
      <c r="BN1326" s="59"/>
      <c r="BO1326" s="59"/>
      <c r="BP1326" s="59"/>
      <c r="BQ1326" s="59"/>
      <c r="BR1326" s="59"/>
      <c r="BS1326" s="59"/>
      <c r="BT1326" s="59"/>
      <c r="BU1326" s="59"/>
      <c r="BV1326" s="59"/>
      <c r="BW1326" s="59"/>
      <c r="BX1326" s="59"/>
      <c r="BY1326" s="59"/>
      <c r="BZ1326" s="59"/>
      <c r="CA1326" s="59"/>
      <c r="CB1326" s="59"/>
      <c r="CC1326" s="59"/>
      <c r="CD1326" s="59"/>
      <c r="CE1326" s="59"/>
      <c r="CF1326" s="59"/>
      <c r="CG1326" s="59"/>
      <c r="CH1326" s="59"/>
      <c r="CI1326" s="59"/>
      <c r="CJ1326" s="59"/>
      <c r="CK1326" s="59"/>
      <c r="CL1326" s="59"/>
      <c r="CM1326" s="59"/>
      <c r="CN1326" s="59"/>
      <c r="CO1326" s="59"/>
      <c r="CP1326" s="59"/>
      <c r="CQ1326" s="59"/>
      <c r="CR1326" s="59"/>
      <c r="CS1326" s="59"/>
      <c r="CT1326" s="59"/>
      <c r="CU1326" s="59"/>
      <c r="CV1326" s="59"/>
      <c r="CW1326" s="59"/>
      <c r="CX1326" s="59"/>
      <c r="CY1326" s="59"/>
      <c r="CZ1326" s="59"/>
      <c r="DA1326" s="59"/>
      <c r="DB1326" s="59"/>
      <c r="DC1326" s="59"/>
      <c r="DD1326" s="59"/>
      <c r="DE1326" s="59"/>
      <c r="DF1326" s="59"/>
    </row>
    <row r="1327" spans="1:110" s="60" customFormat="1" x14ac:dyDescent="0.15">
      <c r="A1327" s="59"/>
      <c r="B1327" s="59"/>
      <c r="C1327" s="59"/>
      <c r="D1327" s="67"/>
      <c r="E1327" s="59"/>
      <c r="F1327" s="59"/>
      <c r="G1327" s="116"/>
      <c r="H1327" s="116"/>
      <c r="I1327" s="67"/>
      <c r="J1327" s="67"/>
      <c r="K1327" s="34"/>
      <c r="M1327" s="59"/>
      <c r="N1327" s="59"/>
      <c r="O1327" s="59"/>
      <c r="P1327" s="59"/>
      <c r="Q1327" s="34"/>
      <c r="R1327" s="59"/>
      <c r="S1327" s="44"/>
      <c r="T1327" s="59"/>
      <c r="U1327" s="59"/>
      <c r="V1327" s="59"/>
      <c r="X1327" s="59"/>
      <c r="Y1327" s="59"/>
      <c r="Z1327" s="59"/>
      <c r="AA1327" s="59"/>
      <c r="AB1327" s="59"/>
      <c r="AC1327" s="59"/>
      <c r="AD1327" s="59"/>
      <c r="AE1327" s="61"/>
      <c r="AF1327" s="61"/>
      <c r="AH1327" s="59"/>
      <c r="AI1327" s="59"/>
      <c r="AJ1327" s="59"/>
      <c r="AK1327" s="59"/>
      <c r="AL1327" s="59"/>
      <c r="AM1327" s="59"/>
      <c r="AN1327" s="59"/>
      <c r="AO1327" s="59"/>
      <c r="AP1327" s="59"/>
      <c r="AQ1327" s="59"/>
      <c r="AR1327" s="59"/>
      <c r="AS1327" s="59"/>
      <c r="AT1327" s="59"/>
      <c r="AV1327" s="59"/>
      <c r="AW1327" s="59"/>
      <c r="AX1327" s="61"/>
      <c r="AY1327" s="61"/>
      <c r="BA1327" s="59"/>
      <c r="BB1327" s="59"/>
      <c r="BC1327" s="59"/>
      <c r="BD1327" s="59"/>
      <c r="BF1327" s="59"/>
      <c r="BG1327" s="59"/>
      <c r="BH1327" s="59"/>
      <c r="BI1327" s="59"/>
      <c r="BK1327" s="61"/>
      <c r="BL1327" s="61"/>
      <c r="BM1327" s="61"/>
      <c r="BN1327" s="59"/>
      <c r="BO1327" s="59"/>
      <c r="BP1327" s="59"/>
      <c r="BQ1327" s="59"/>
      <c r="BR1327" s="59"/>
      <c r="BS1327" s="59"/>
      <c r="BT1327" s="59"/>
      <c r="BU1327" s="59"/>
      <c r="BV1327" s="59"/>
      <c r="BW1327" s="59"/>
      <c r="BX1327" s="59"/>
      <c r="BY1327" s="59"/>
      <c r="BZ1327" s="59"/>
      <c r="CA1327" s="59"/>
      <c r="CB1327" s="59"/>
      <c r="CC1327" s="59"/>
      <c r="CD1327" s="59"/>
      <c r="CE1327" s="59"/>
      <c r="CF1327" s="59"/>
      <c r="CG1327" s="59"/>
      <c r="CH1327" s="59"/>
      <c r="CI1327" s="59"/>
      <c r="CJ1327" s="59"/>
      <c r="CK1327" s="59"/>
      <c r="CL1327" s="59"/>
      <c r="CM1327" s="59"/>
      <c r="CN1327" s="59"/>
      <c r="CO1327" s="59"/>
      <c r="CP1327" s="59"/>
      <c r="CQ1327" s="59"/>
      <c r="CR1327" s="59"/>
      <c r="CS1327" s="59"/>
      <c r="CT1327" s="59"/>
      <c r="CU1327" s="59"/>
      <c r="CV1327" s="59"/>
      <c r="CW1327" s="59"/>
      <c r="CX1327" s="59"/>
      <c r="CY1327" s="59"/>
      <c r="CZ1327" s="59"/>
      <c r="DA1327" s="59"/>
      <c r="DB1327" s="59"/>
      <c r="DC1327" s="59"/>
      <c r="DD1327" s="59"/>
      <c r="DE1327" s="59"/>
      <c r="DF1327" s="59"/>
    </row>
    <row r="1328" spans="1:110" s="60" customFormat="1" x14ac:dyDescent="0.15">
      <c r="A1328" s="59"/>
      <c r="B1328" s="59"/>
      <c r="C1328" s="59"/>
      <c r="D1328" s="67"/>
      <c r="E1328" s="59"/>
      <c r="F1328" s="59"/>
      <c r="G1328" s="116"/>
      <c r="H1328" s="116"/>
      <c r="I1328" s="67"/>
      <c r="J1328" s="67"/>
      <c r="K1328" s="34"/>
      <c r="M1328" s="59"/>
      <c r="N1328" s="59"/>
      <c r="O1328" s="59"/>
      <c r="P1328" s="59"/>
      <c r="Q1328" s="34"/>
      <c r="R1328" s="59"/>
      <c r="S1328" s="44"/>
      <c r="T1328" s="59"/>
      <c r="U1328" s="59"/>
      <c r="V1328" s="59"/>
      <c r="X1328" s="59"/>
      <c r="Y1328" s="59"/>
      <c r="Z1328" s="59"/>
      <c r="AA1328" s="59"/>
      <c r="AB1328" s="59"/>
      <c r="AC1328" s="59"/>
      <c r="AD1328" s="59"/>
      <c r="AE1328" s="61"/>
      <c r="AF1328" s="61"/>
      <c r="AH1328" s="59"/>
      <c r="AI1328" s="59"/>
      <c r="AJ1328" s="59"/>
      <c r="AK1328" s="59"/>
      <c r="AL1328" s="59"/>
      <c r="AM1328" s="59"/>
      <c r="AN1328" s="59"/>
      <c r="AO1328" s="59"/>
      <c r="AP1328" s="59"/>
      <c r="AQ1328" s="59"/>
      <c r="AR1328" s="59"/>
      <c r="AS1328" s="59"/>
      <c r="AT1328" s="59"/>
      <c r="AV1328" s="59"/>
      <c r="AW1328" s="59"/>
      <c r="AX1328" s="61"/>
      <c r="AY1328" s="61"/>
      <c r="BA1328" s="59"/>
      <c r="BB1328" s="59"/>
      <c r="BC1328" s="59"/>
      <c r="BD1328" s="59"/>
      <c r="BF1328" s="59"/>
      <c r="BG1328" s="59"/>
      <c r="BH1328" s="59"/>
      <c r="BI1328" s="59"/>
      <c r="BK1328" s="61"/>
      <c r="BL1328" s="61"/>
      <c r="BM1328" s="61"/>
      <c r="BN1328" s="59"/>
      <c r="BO1328" s="59"/>
      <c r="BP1328" s="59"/>
      <c r="BQ1328" s="59"/>
      <c r="BR1328" s="59"/>
      <c r="BS1328" s="59"/>
      <c r="BT1328" s="59"/>
      <c r="BU1328" s="59"/>
      <c r="BV1328" s="59"/>
      <c r="BW1328" s="59"/>
      <c r="BX1328" s="59"/>
      <c r="BY1328" s="59"/>
      <c r="BZ1328" s="59"/>
      <c r="CA1328" s="59"/>
      <c r="CB1328" s="59"/>
      <c r="CC1328" s="59"/>
      <c r="CD1328" s="59"/>
      <c r="CE1328" s="59"/>
      <c r="CF1328" s="59"/>
      <c r="CG1328" s="59"/>
      <c r="CH1328" s="59"/>
      <c r="CI1328" s="59"/>
      <c r="CJ1328" s="59"/>
      <c r="CK1328" s="59"/>
      <c r="CL1328" s="59"/>
      <c r="CM1328" s="59"/>
      <c r="CN1328" s="59"/>
      <c r="CO1328" s="59"/>
      <c r="CP1328" s="59"/>
      <c r="CQ1328" s="59"/>
      <c r="CR1328" s="59"/>
      <c r="CS1328" s="59"/>
      <c r="CT1328" s="59"/>
      <c r="CU1328" s="59"/>
      <c r="CV1328" s="59"/>
      <c r="CW1328" s="59"/>
      <c r="CX1328" s="59"/>
      <c r="CY1328" s="59"/>
      <c r="CZ1328" s="59"/>
      <c r="DA1328" s="59"/>
      <c r="DB1328" s="59"/>
      <c r="DC1328" s="59"/>
      <c r="DD1328" s="59"/>
      <c r="DE1328" s="59"/>
      <c r="DF1328" s="59"/>
    </row>
    <row r="1329" spans="1:110" s="60" customFormat="1" x14ac:dyDescent="0.15">
      <c r="A1329" s="59"/>
      <c r="B1329" s="59"/>
      <c r="C1329" s="59"/>
      <c r="D1329" s="67"/>
      <c r="E1329" s="59"/>
      <c r="F1329" s="59"/>
      <c r="G1329" s="116"/>
      <c r="H1329" s="116"/>
      <c r="I1329" s="67"/>
      <c r="J1329" s="67"/>
      <c r="K1329" s="34"/>
      <c r="M1329" s="59"/>
      <c r="N1329" s="59"/>
      <c r="O1329" s="59"/>
      <c r="P1329" s="59"/>
      <c r="Q1329" s="34"/>
      <c r="R1329" s="59"/>
      <c r="S1329" s="44"/>
      <c r="T1329" s="59"/>
      <c r="U1329" s="59"/>
      <c r="V1329" s="59"/>
      <c r="X1329" s="59"/>
      <c r="Y1329" s="59"/>
      <c r="Z1329" s="59"/>
      <c r="AA1329" s="59"/>
      <c r="AB1329" s="59"/>
      <c r="AC1329" s="59"/>
      <c r="AD1329" s="59"/>
      <c r="AE1329" s="61"/>
      <c r="AF1329" s="61"/>
      <c r="AH1329" s="59"/>
      <c r="AI1329" s="59"/>
      <c r="AJ1329" s="59"/>
      <c r="AK1329" s="59"/>
      <c r="AL1329" s="59"/>
      <c r="AM1329" s="59"/>
      <c r="AN1329" s="59"/>
      <c r="AO1329" s="59"/>
      <c r="AP1329" s="59"/>
      <c r="AQ1329" s="59"/>
      <c r="AR1329" s="59"/>
      <c r="AS1329" s="59"/>
      <c r="AT1329" s="59"/>
      <c r="AV1329" s="59"/>
      <c r="AW1329" s="59"/>
      <c r="AX1329" s="61"/>
      <c r="AY1329" s="61"/>
      <c r="BA1329" s="59"/>
      <c r="BB1329" s="59"/>
      <c r="BC1329" s="59"/>
      <c r="BD1329" s="59"/>
      <c r="BF1329" s="59"/>
      <c r="BG1329" s="59"/>
      <c r="BH1329" s="59"/>
      <c r="BI1329" s="59"/>
      <c r="BK1329" s="61"/>
      <c r="BL1329" s="61"/>
      <c r="BM1329" s="61"/>
      <c r="BN1329" s="59"/>
      <c r="BO1329" s="59"/>
      <c r="BP1329" s="59"/>
      <c r="BQ1329" s="59"/>
      <c r="BR1329" s="59"/>
      <c r="BS1329" s="59"/>
      <c r="BT1329" s="59"/>
      <c r="BU1329" s="59"/>
      <c r="BV1329" s="59"/>
      <c r="BW1329" s="59"/>
      <c r="BX1329" s="59"/>
      <c r="BY1329" s="59"/>
      <c r="BZ1329" s="59"/>
      <c r="CA1329" s="59"/>
      <c r="CB1329" s="59"/>
      <c r="CC1329" s="59"/>
      <c r="CD1329" s="59"/>
      <c r="CE1329" s="59"/>
      <c r="CF1329" s="59"/>
      <c r="CG1329" s="59"/>
      <c r="CH1329" s="59"/>
      <c r="CI1329" s="59"/>
      <c r="CJ1329" s="59"/>
      <c r="CK1329" s="59"/>
      <c r="CL1329" s="59"/>
      <c r="CM1329" s="59"/>
      <c r="CN1329" s="59"/>
      <c r="CO1329" s="59"/>
      <c r="CP1329" s="59"/>
      <c r="CQ1329" s="59"/>
      <c r="CR1329" s="59"/>
      <c r="CS1329" s="59"/>
      <c r="CT1329" s="59"/>
      <c r="CU1329" s="59"/>
      <c r="CV1329" s="59"/>
      <c r="CW1329" s="59"/>
      <c r="CX1329" s="59"/>
      <c r="CY1329" s="59"/>
      <c r="CZ1329" s="59"/>
      <c r="DA1329" s="59"/>
      <c r="DB1329" s="59"/>
      <c r="DC1329" s="59"/>
      <c r="DD1329" s="59"/>
      <c r="DE1329" s="59"/>
      <c r="DF1329" s="59"/>
    </row>
    <row r="1330" spans="1:110" s="60" customFormat="1" x14ac:dyDescent="0.15">
      <c r="A1330" s="59"/>
      <c r="B1330" s="59"/>
      <c r="C1330" s="59"/>
      <c r="D1330" s="67"/>
      <c r="E1330" s="59"/>
      <c r="F1330" s="59"/>
      <c r="G1330" s="116"/>
      <c r="H1330" s="116"/>
      <c r="I1330" s="67"/>
      <c r="J1330" s="67"/>
      <c r="K1330" s="34"/>
      <c r="M1330" s="59"/>
      <c r="N1330" s="59"/>
      <c r="O1330" s="59"/>
      <c r="P1330" s="59"/>
      <c r="Q1330" s="34"/>
      <c r="R1330" s="59"/>
      <c r="S1330" s="44"/>
      <c r="T1330" s="59"/>
      <c r="U1330" s="59"/>
      <c r="V1330" s="59"/>
      <c r="X1330" s="59"/>
      <c r="Y1330" s="59"/>
      <c r="Z1330" s="59"/>
      <c r="AA1330" s="59"/>
      <c r="AB1330" s="59"/>
      <c r="AC1330" s="59"/>
      <c r="AD1330" s="59"/>
      <c r="AE1330" s="61"/>
      <c r="AF1330" s="61"/>
      <c r="AH1330" s="59"/>
      <c r="AI1330" s="59"/>
      <c r="AJ1330" s="59"/>
      <c r="AK1330" s="59"/>
      <c r="AL1330" s="59"/>
      <c r="AM1330" s="59"/>
      <c r="AN1330" s="59"/>
      <c r="AO1330" s="59"/>
      <c r="AP1330" s="59"/>
      <c r="AQ1330" s="59"/>
      <c r="AR1330" s="59"/>
      <c r="AS1330" s="59"/>
      <c r="AT1330" s="59"/>
      <c r="AV1330" s="59"/>
      <c r="AW1330" s="59"/>
      <c r="AX1330" s="61"/>
      <c r="AY1330" s="61"/>
      <c r="BA1330" s="59"/>
      <c r="BB1330" s="59"/>
      <c r="BC1330" s="59"/>
      <c r="BD1330" s="59"/>
      <c r="BF1330" s="59"/>
      <c r="BG1330" s="59"/>
      <c r="BH1330" s="59"/>
      <c r="BI1330" s="59"/>
      <c r="BK1330" s="61"/>
      <c r="BL1330" s="61"/>
      <c r="BM1330" s="61"/>
      <c r="BN1330" s="59"/>
      <c r="BO1330" s="59"/>
      <c r="BP1330" s="59"/>
      <c r="BQ1330" s="59"/>
      <c r="BR1330" s="59"/>
      <c r="BS1330" s="59"/>
      <c r="BT1330" s="59"/>
      <c r="BU1330" s="59"/>
      <c r="BV1330" s="59"/>
      <c r="BW1330" s="59"/>
      <c r="BX1330" s="59"/>
      <c r="BY1330" s="59"/>
      <c r="BZ1330" s="59"/>
      <c r="CA1330" s="59"/>
      <c r="CB1330" s="59"/>
      <c r="CC1330" s="59"/>
      <c r="CD1330" s="59"/>
      <c r="CE1330" s="59"/>
      <c r="CF1330" s="59"/>
      <c r="CG1330" s="59"/>
      <c r="CH1330" s="59"/>
      <c r="CI1330" s="59"/>
      <c r="CJ1330" s="59"/>
      <c r="CK1330" s="59"/>
      <c r="CL1330" s="59"/>
      <c r="CM1330" s="59"/>
      <c r="CN1330" s="59"/>
      <c r="CO1330" s="59"/>
      <c r="CP1330" s="59"/>
      <c r="CQ1330" s="59"/>
      <c r="CR1330" s="59"/>
      <c r="CS1330" s="59"/>
      <c r="CT1330" s="59"/>
      <c r="CU1330" s="59"/>
      <c r="CV1330" s="59"/>
      <c r="CW1330" s="59"/>
      <c r="CX1330" s="59"/>
      <c r="CY1330" s="59"/>
      <c r="CZ1330" s="59"/>
      <c r="DA1330" s="59"/>
      <c r="DB1330" s="59"/>
      <c r="DC1330" s="59"/>
      <c r="DD1330" s="59"/>
      <c r="DE1330" s="59"/>
      <c r="DF1330" s="59"/>
    </row>
    <row r="1331" spans="1:110" s="60" customFormat="1" x14ac:dyDescent="0.15">
      <c r="A1331" s="59"/>
      <c r="B1331" s="59"/>
      <c r="C1331" s="59"/>
      <c r="D1331" s="67"/>
      <c r="E1331" s="59"/>
      <c r="F1331" s="59"/>
      <c r="G1331" s="116"/>
      <c r="H1331" s="116"/>
      <c r="I1331" s="67"/>
      <c r="J1331" s="67"/>
      <c r="K1331" s="34"/>
      <c r="M1331" s="59"/>
      <c r="N1331" s="59"/>
      <c r="O1331" s="59"/>
      <c r="P1331" s="59"/>
      <c r="Q1331" s="34"/>
      <c r="R1331" s="59"/>
      <c r="S1331" s="44"/>
      <c r="T1331" s="59"/>
      <c r="U1331" s="59"/>
      <c r="V1331" s="59"/>
      <c r="X1331" s="59"/>
      <c r="Y1331" s="59"/>
      <c r="Z1331" s="59"/>
      <c r="AA1331" s="59"/>
      <c r="AB1331" s="59"/>
      <c r="AC1331" s="59"/>
      <c r="AD1331" s="59"/>
      <c r="AE1331" s="61"/>
      <c r="AF1331" s="61"/>
      <c r="AH1331" s="59"/>
      <c r="AI1331" s="59"/>
      <c r="AJ1331" s="59"/>
      <c r="AK1331" s="59"/>
      <c r="AL1331" s="59"/>
      <c r="AM1331" s="59"/>
      <c r="AN1331" s="59"/>
      <c r="AO1331" s="59"/>
      <c r="AP1331" s="59"/>
      <c r="AQ1331" s="59"/>
      <c r="AR1331" s="59"/>
      <c r="AS1331" s="59"/>
      <c r="AT1331" s="59"/>
      <c r="AV1331" s="59"/>
      <c r="AW1331" s="59"/>
      <c r="AX1331" s="61"/>
      <c r="AY1331" s="61"/>
      <c r="BA1331" s="59"/>
      <c r="BB1331" s="59"/>
      <c r="BC1331" s="59"/>
      <c r="BD1331" s="59"/>
      <c r="BF1331" s="59"/>
      <c r="BG1331" s="59"/>
      <c r="BH1331" s="59"/>
      <c r="BI1331" s="59"/>
      <c r="BK1331" s="61"/>
      <c r="BL1331" s="61"/>
      <c r="BM1331" s="61"/>
      <c r="BN1331" s="59"/>
      <c r="BO1331" s="59"/>
      <c r="BP1331" s="59"/>
      <c r="BQ1331" s="59"/>
      <c r="BR1331" s="59"/>
      <c r="BS1331" s="59"/>
      <c r="BT1331" s="59"/>
      <c r="BU1331" s="59"/>
      <c r="BV1331" s="59"/>
      <c r="BW1331" s="59"/>
      <c r="BX1331" s="59"/>
      <c r="BY1331" s="59"/>
      <c r="BZ1331" s="59"/>
      <c r="CA1331" s="59"/>
      <c r="CB1331" s="59"/>
      <c r="CC1331" s="59"/>
      <c r="CD1331" s="59"/>
      <c r="CE1331" s="59"/>
      <c r="CF1331" s="59"/>
      <c r="CG1331" s="59"/>
      <c r="CH1331" s="59"/>
      <c r="CI1331" s="59"/>
      <c r="CJ1331" s="59"/>
      <c r="CK1331" s="59"/>
      <c r="CL1331" s="59"/>
      <c r="CM1331" s="59"/>
      <c r="CN1331" s="59"/>
      <c r="CO1331" s="59"/>
      <c r="CP1331" s="59"/>
      <c r="CQ1331" s="59"/>
      <c r="CR1331" s="59"/>
      <c r="CS1331" s="59"/>
      <c r="CT1331" s="59"/>
      <c r="CU1331" s="59"/>
      <c r="CV1331" s="59"/>
      <c r="CW1331" s="59"/>
      <c r="CX1331" s="59"/>
      <c r="CY1331" s="59"/>
      <c r="CZ1331" s="59"/>
      <c r="DA1331" s="59"/>
      <c r="DB1331" s="59"/>
      <c r="DC1331" s="59"/>
      <c r="DD1331" s="59"/>
      <c r="DE1331" s="59"/>
      <c r="DF1331" s="59"/>
    </row>
    <row r="1332" spans="1:110" s="60" customFormat="1" x14ac:dyDescent="0.15">
      <c r="A1332" s="59"/>
      <c r="B1332" s="59"/>
      <c r="C1332" s="59"/>
      <c r="D1332" s="67"/>
      <c r="E1332" s="59"/>
      <c r="F1332" s="59"/>
      <c r="G1332" s="116"/>
      <c r="H1332" s="116"/>
      <c r="I1332" s="67"/>
      <c r="J1332" s="67"/>
      <c r="K1332" s="34"/>
      <c r="M1332" s="59"/>
      <c r="N1332" s="59"/>
      <c r="O1332" s="59"/>
      <c r="P1332" s="59"/>
      <c r="Q1332" s="34"/>
      <c r="R1332" s="59"/>
      <c r="S1332" s="44"/>
      <c r="T1332" s="59"/>
      <c r="U1332" s="59"/>
      <c r="V1332" s="59"/>
      <c r="X1332" s="59"/>
      <c r="Y1332" s="59"/>
      <c r="Z1332" s="59"/>
      <c r="AA1332" s="59"/>
      <c r="AB1332" s="59"/>
      <c r="AC1332" s="59"/>
      <c r="AD1332" s="59"/>
      <c r="AE1332" s="61"/>
      <c r="AF1332" s="61"/>
      <c r="AH1332" s="59"/>
      <c r="AI1332" s="59"/>
      <c r="AJ1332" s="59"/>
      <c r="AK1332" s="59"/>
      <c r="AL1332" s="59"/>
      <c r="AM1332" s="59"/>
      <c r="AN1332" s="59"/>
      <c r="AO1332" s="59"/>
      <c r="AP1332" s="59"/>
      <c r="AQ1332" s="59"/>
      <c r="AR1332" s="59"/>
      <c r="AS1332" s="59"/>
      <c r="AT1332" s="59"/>
      <c r="AV1332" s="59"/>
      <c r="AW1332" s="59"/>
      <c r="AX1332" s="61"/>
      <c r="AY1332" s="61"/>
      <c r="BA1332" s="59"/>
      <c r="BB1332" s="59"/>
      <c r="BC1332" s="59"/>
      <c r="BD1332" s="59"/>
      <c r="BF1332" s="59"/>
      <c r="BG1332" s="59"/>
      <c r="BH1332" s="59"/>
      <c r="BI1332" s="59"/>
      <c r="BK1332" s="61"/>
      <c r="BL1332" s="61"/>
      <c r="BM1332" s="61"/>
      <c r="BN1332" s="59"/>
      <c r="BO1332" s="59"/>
      <c r="BP1332" s="59"/>
      <c r="BQ1332" s="59"/>
      <c r="BR1332" s="59"/>
      <c r="BS1332" s="59"/>
      <c r="BT1332" s="59"/>
      <c r="BU1332" s="59"/>
      <c r="BV1332" s="59"/>
      <c r="BW1332" s="59"/>
      <c r="BX1332" s="59"/>
      <c r="BY1332" s="59"/>
      <c r="BZ1332" s="59"/>
      <c r="CA1332" s="59"/>
      <c r="CB1332" s="59"/>
      <c r="CC1332" s="59"/>
      <c r="CD1332" s="59"/>
      <c r="CE1332" s="59"/>
      <c r="CF1332" s="59"/>
      <c r="CG1332" s="59"/>
      <c r="CH1332" s="59"/>
      <c r="CI1332" s="59"/>
      <c r="CJ1332" s="59"/>
      <c r="CK1332" s="59"/>
      <c r="CL1332" s="59"/>
      <c r="CM1332" s="59"/>
      <c r="CN1332" s="59"/>
      <c r="CO1332" s="59"/>
      <c r="CP1332" s="59"/>
      <c r="CQ1332" s="59"/>
      <c r="CR1332" s="59"/>
      <c r="CS1332" s="59"/>
      <c r="CT1332" s="59"/>
      <c r="CU1332" s="59"/>
      <c r="CV1332" s="59"/>
      <c r="CW1332" s="59"/>
      <c r="CX1332" s="59"/>
      <c r="CY1332" s="59"/>
      <c r="CZ1332" s="59"/>
      <c r="DA1332" s="59"/>
      <c r="DB1332" s="59"/>
      <c r="DC1332" s="59"/>
      <c r="DD1332" s="59"/>
      <c r="DE1332" s="59"/>
      <c r="DF1332" s="59"/>
    </row>
    <row r="1333" spans="1:110" s="60" customFormat="1" x14ac:dyDescent="0.15">
      <c r="A1333" s="59"/>
      <c r="B1333" s="59"/>
      <c r="C1333" s="59"/>
      <c r="D1333" s="67"/>
      <c r="E1333" s="59"/>
      <c r="F1333" s="59"/>
      <c r="G1333" s="116"/>
      <c r="H1333" s="116"/>
      <c r="I1333" s="67"/>
      <c r="J1333" s="67"/>
      <c r="K1333" s="34"/>
      <c r="M1333" s="59"/>
      <c r="N1333" s="59"/>
      <c r="O1333" s="59"/>
      <c r="P1333" s="59"/>
      <c r="Q1333" s="34"/>
      <c r="R1333" s="59"/>
      <c r="S1333" s="44"/>
      <c r="T1333" s="59"/>
      <c r="U1333" s="59"/>
      <c r="V1333" s="59"/>
      <c r="X1333" s="59"/>
      <c r="Y1333" s="59"/>
      <c r="Z1333" s="59"/>
      <c r="AA1333" s="59"/>
      <c r="AB1333" s="59"/>
      <c r="AC1333" s="59"/>
      <c r="AD1333" s="59"/>
      <c r="AE1333" s="61"/>
      <c r="AF1333" s="61"/>
      <c r="AH1333" s="59"/>
      <c r="AI1333" s="59"/>
      <c r="AJ1333" s="59"/>
      <c r="AK1333" s="59"/>
      <c r="AL1333" s="59"/>
      <c r="AM1333" s="59"/>
      <c r="AN1333" s="59"/>
      <c r="AO1333" s="59"/>
      <c r="AP1333" s="59"/>
      <c r="AQ1333" s="59"/>
      <c r="AR1333" s="59"/>
      <c r="AS1333" s="59"/>
      <c r="AT1333" s="59"/>
      <c r="AV1333" s="59"/>
      <c r="AW1333" s="59"/>
      <c r="AX1333" s="61"/>
      <c r="AY1333" s="61"/>
      <c r="BA1333" s="59"/>
      <c r="BB1333" s="59"/>
      <c r="BC1333" s="59"/>
      <c r="BD1333" s="59"/>
      <c r="BF1333" s="59"/>
      <c r="BG1333" s="59"/>
      <c r="BH1333" s="59"/>
      <c r="BI1333" s="59"/>
      <c r="BK1333" s="61"/>
      <c r="BL1333" s="61"/>
      <c r="BM1333" s="61"/>
      <c r="BN1333" s="59"/>
      <c r="BO1333" s="59"/>
      <c r="BP1333" s="59"/>
      <c r="BQ1333" s="59"/>
      <c r="BR1333" s="59"/>
      <c r="BS1333" s="59"/>
      <c r="BT1333" s="59"/>
      <c r="BU1333" s="59"/>
      <c r="BV1333" s="59"/>
      <c r="BW1333" s="59"/>
      <c r="BX1333" s="59"/>
      <c r="BY1333" s="59"/>
      <c r="BZ1333" s="59"/>
      <c r="CA1333" s="59"/>
      <c r="CB1333" s="59"/>
      <c r="CC1333" s="59"/>
      <c r="CD1333" s="59"/>
      <c r="CE1333" s="59"/>
      <c r="CF1333" s="59"/>
      <c r="CG1333" s="59"/>
      <c r="CH1333" s="59"/>
      <c r="CI1333" s="59"/>
      <c r="CJ1333" s="59"/>
      <c r="CK1333" s="59"/>
      <c r="CL1333" s="59"/>
      <c r="CM1333" s="59"/>
      <c r="CN1333" s="59"/>
      <c r="CO1333" s="59"/>
      <c r="CP1333" s="59"/>
      <c r="CQ1333" s="59"/>
      <c r="CR1333" s="59"/>
      <c r="CS1333" s="59"/>
      <c r="CT1333" s="59"/>
      <c r="CU1333" s="59"/>
      <c r="CV1333" s="59"/>
      <c r="CW1333" s="59"/>
      <c r="CX1333" s="59"/>
      <c r="CY1333" s="59"/>
      <c r="CZ1333" s="59"/>
      <c r="DA1333" s="59"/>
      <c r="DB1333" s="59"/>
      <c r="DC1333" s="59"/>
      <c r="DD1333" s="59"/>
      <c r="DE1333" s="59"/>
      <c r="DF1333" s="59"/>
    </row>
    <row r="1334" spans="1:110" s="60" customFormat="1" x14ac:dyDescent="0.15">
      <c r="A1334" s="59"/>
      <c r="B1334" s="59"/>
      <c r="C1334" s="59"/>
      <c r="D1334" s="67"/>
      <c r="E1334" s="59"/>
      <c r="F1334" s="59"/>
      <c r="G1334" s="116"/>
      <c r="H1334" s="116"/>
      <c r="I1334" s="67"/>
      <c r="J1334" s="67"/>
      <c r="K1334" s="34"/>
      <c r="M1334" s="59"/>
      <c r="N1334" s="59"/>
      <c r="O1334" s="59"/>
      <c r="P1334" s="59"/>
      <c r="Q1334" s="34"/>
      <c r="R1334" s="59"/>
      <c r="S1334" s="44"/>
      <c r="T1334" s="59"/>
      <c r="U1334" s="59"/>
      <c r="V1334" s="59"/>
      <c r="X1334" s="59"/>
      <c r="Y1334" s="59"/>
      <c r="Z1334" s="59"/>
      <c r="AA1334" s="59"/>
      <c r="AB1334" s="59"/>
      <c r="AC1334" s="59"/>
      <c r="AD1334" s="59"/>
      <c r="AE1334" s="61"/>
      <c r="AF1334" s="61"/>
      <c r="AH1334" s="59"/>
      <c r="AI1334" s="59"/>
      <c r="AJ1334" s="59"/>
      <c r="AK1334" s="59"/>
      <c r="AL1334" s="59"/>
      <c r="AM1334" s="59"/>
      <c r="AN1334" s="59"/>
      <c r="AO1334" s="59"/>
      <c r="AP1334" s="59"/>
      <c r="AQ1334" s="59"/>
      <c r="AR1334" s="59"/>
      <c r="AS1334" s="59"/>
      <c r="AT1334" s="59"/>
      <c r="AV1334" s="59"/>
      <c r="AW1334" s="59"/>
      <c r="AX1334" s="61"/>
      <c r="AY1334" s="61"/>
      <c r="BA1334" s="59"/>
      <c r="BB1334" s="59"/>
      <c r="BC1334" s="59"/>
      <c r="BD1334" s="59"/>
      <c r="BF1334" s="59"/>
      <c r="BG1334" s="59"/>
      <c r="BH1334" s="59"/>
      <c r="BI1334" s="59"/>
      <c r="BK1334" s="61"/>
      <c r="BL1334" s="61"/>
      <c r="BM1334" s="61"/>
      <c r="BN1334" s="59"/>
      <c r="BO1334" s="59"/>
      <c r="BP1334" s="59"/>
      <c r="BQ1334" s="59"/>
      <c r="BR1334" s="59"/>
      <c r="BS1334" s="59"/>
      <c r="BT1334" s="59"/>
      <c r="BU1334" s="59"/>
      <c r="BV1334" s="59"/>
      <c r="BW1334" s="59"/>
      <c r="BX1334" s="59"/>
      <c r="BY1334" s="59"/>
      <c r="BZ1334" s="59"/>
      <c r="CA1334" s="59"/>
      <c r="CB1334" s="59"/>
      <c r="CC1334" s="59"/>
      <c r="CD1334" s="59"/>
      <c r="CE1334" s="59"/>
      <c r="CF1334" s="59"/>
      <c r="CG1334" s="59"/>
      <c r="CH1334" s="59"/>
      <c r="CI1334" s="59"/>
      <c r="CJ1334" s="59"/>
      <c r="CK1334" s="59"/>
      <c r="CL1334" s="59"/>
      <c r="CM1334" s="59"/>
      <c r="CN1334" s="59"/>
      <c r="CO1334" s="59"/>
      <c r="CP1334" s="59"/>
      <c r="CQ1334" s="59"/>
      <c r="CR1334" s="59"/>
      <c r="CS1334" s="59"/>
      <c r="CT1334" s="59"/>
      <c r="CU1334" s="59"/>
      <c r="CV1334" s="59"/>
      <c r="CW1334" s="59"/>
      <c r="CX1334" s="59"/>
      <c r="CY1334" s="59"/>
      <c r="CZ1334" s="59"/>
      <c r="DA1334" s="59"/>
      <c r="DB1334" s="59"/>
      <c r="DC1334" s="59"/>
      <c r="DD1334" s="59"/>
      <c r="DE1334" s="59"/>
      <c r="DF1334" s="59"/>
    </row>
    <row r="1335" spans="1:110" s="60" customFormat="1" x14ac:dyDescent="0.15">
      <c r="A1335" s="59"/>
      <c r="B1335" s="59"/>
      <c r="C1335" s="59"/>
      <c r="D1335" s="67"/>
      <c r="E1335" s="59"/>
      <c r="F1335" s="59"/>
      <c r="G1335" s="116"/>
      <c r="H1335" s="116"/>
      <c r="I1335" s="67"/>
      <c r="J1335" s="67"/>
      <c r="K1335" s="34"/>
      <c r="M1335" s="59"/>
      <c r="N1335" s="59"/>
      <c r="O1335" s="59"/>
      <c r="P1335" s="59"/>
      <c r="Q1335" s="34"/>
      <c r="R1335" s="59"/>
      <c r="S1335" s="44"/>
      <c r="T1335" s="59"/>
      <c r="U1335" s="59"/>
      <c r="V1335" s="59"/>
      <c r="X1335" s="59"/>
      <c r="Y1335" s="59"/>
      <c r="Z1335" s="59"/>
      <c r="AA1335" s="59"/>
      <c r="AB1335" s="59"/>
      <c r="AC1335" s="59"/>
      <c r="AD1335" s="59"/>
      <c r="AE1335" s="61"/>
      <c r="AF1335" s="61"/>
      <c r="AH1335" s="59"/>
      <c r="AI1335" s="59"/>
      <c r="AJ1335" s="59"/>
      <c r="AK1335" s="59"/>
      <c r="AL1335" s="59"/>
      <c r="AM1335" s="59"/>
      <c r="AN1335" s="59"/>
      <c r="AO1335" s="59"/>
      <c r="AP1335" s="59"/>
      <c r="AQ1335" s="59"/>
      <c r="AR1335" s="59"/>
      <c r="AS1335" s="59"/>
      <c r="AT1335" s="59"/>
      <c r="AV1335" s="59"/>
      <c r="AW1335" s="59"/>
      <c r="AX1335" s="61"/>
      <c r="AY1335" s="61"/>
      <c r="BA1335" s="59"/>
      <c r="BB1335" s="59"/>
      <c r="BC1335" s="59"/>
      <c r="BD1335" s="59"/>
      <c r="BF1335" s="59"/>
      <c r="BG1335" s="59"/>
      <c r="BH1335" s="59"/>
      <c r="BI1335" s="59"/>
      <c r="BK1335" s="61"/>
      <c r="BL1335" s="61"/>
      <c r="BM1335" s="61"/>
      <c r="BN1335" s="59"/>
      <c r="BO1335" s="59"/>
      <c r="BP1335" s="59"/>
      <c r="BQ1335" s="59"/>
      <c r="BR1335" s="59"/>
      <c r="BS1335" s="59"/>
      <c r="BT1335" s="59"/>
      <c r="BU1335" s="59"/>
      <c r="BV1335" s="59"/>
      <c r="BW1335" s="59"/>
      <c r="BX1335" s="59"/>
      <c r="BY1335" s="59"/>
      <c r="BZ1335" s="59"/>
      <c r="CA1335" s="59"/>
      <c r="CB1335" s="59"/>
      <c r="CC1335" s="59"/>
      <c r="CD1335" s="59"/>
      <c r="CE1335" s="59"/>
      <c r="CF1335" s="59"/>
      <c r="CG1335" s="59"/>
      <c r="CH1335" s="59"/>
      <c r="CI1335" s="59"/>
      <c r="CJ1335" s="59"/>
      <c r="CK1335" s="59"/>
      <c r="CL1335" s="59"/>
      <c r="CM1335" s="59"/>
      <c r="CN1335" s="59"/>
      <c r="CO1335" s="59"/>
      <c r="CP1335" s="59"/>
      <c r="CQ1335" s="59"/>
      <c r="CR1335" s="59"/>
      <c r="CS1335" s="59"/>
      <c r="CT1335" s="59"/>
      <c r="CU1335" s="59"/>
      <c r="CV1335" s="59"/>
      <c r="CW1335" s="59"/>
      <c r="CX1335" s="59"/>
      <c r="CY1335" s="59"/>
      <c r="CZ1335" s="59"/>
      <c r="DA1335" s="59"/>
      <c r="DB1335" s="59"/>
      <c r="DC1335" s="59"/>
      <c r="DD1335" s="59"/>
      <c r="DE1335" s="59"/>
      <c r="DF1335" s="59"/>
    </row>
    <row r="1336" spans="1:110" s="60" customFormat="1" x14ac:dyDescent="0.15">
      <c r="A1336" s="59"/>
      <c r="B1336" s="59"/>
      <c r="C1336" s="59"/>
      <c r="D1336" s="67"/>
      <c r="E1336" s="59"/>
      <c r="F1336" s="59"/>
      <c r="G1336" s="116"/>
      <c r="H1336" s="116"/>
      <c r="I1336" s="67"/>
      <c r="J1336" s="67"/>
      <c r="K1336" s="34"/>
      <c r="M1336" s="59"/>
      <c r="N1336" s="59"/>
      <c r="O1336" s="59"/>
      <c r="P1336" s="59"/>
      <c r="Q1336" s="34"/>
      <c r="R1336" s="59"/>
      <c r="S1336" s="44"/>
      <c r="T1336" s="59"/>
      <c r="U1336" s="59"/>
      <c r="V1336" s="59"/>
      <c r="X1336" s="59"/>
      <c r="Y1336" s="59"/>
      <c r="Z1336" s="59"/>
      <c r="AA1336" s="59"/>
      <c r="AB1336" s="59"/>
      <c r="AC1336" s="59"/>
      <c r="AD1336" s="59"/>
      <c r="AE1336" s="61"/>
      <c r="AF1336" s="61"/>
      <c r="AH1336" s="59"/>
      <c r="AI1336" s="59"/>
      <c r="AJ1336" s="59"/>
      <c r="AK1336" s="59"/>
      <c r="AL1336" s="59"/>
      <c r="AM1336" s="59"/>
      <c r="AN1336" s="59"/>
      <c r="AO1336" s="59"/>
      <c r="AP1336" s="59"/>
      <c r="AQ1336" s="59"/>
      <c r="AR1336" s="59"/>
      <c r="AS1336" s="59"/>
      <c r="AT1336" s="59"/>
      <c r="AV1336" s="59"/>
      <c r="AW1336" s="59"/>
      <c r="AX1336" s="61"/>
      <c r="AY1336" s="61"/>
      <c r="BA1336" s="59"/>
      <c r="BB1336" s="59"/>
      <c r="BC1336" s="59"/>
      <c r="BD1336" s="59"/>
      <c r="BF1336" s="59"/>
      <c r="BG1336" s="59"/>
      <c r="BH1336" s="59"/>
      <c r="BI1336" s="59"/>
      <c r="BK1336" s="61"/>
      <c r="BL1336" s="61"/>
      <c r="BM1336" s="61"/>
      <c r="BN1336" s="59"/>
      <c r="BO1336" s="59"/>
      <c r="BP1336" s="59"/>
      <c r="BQ1336" s="59"/>
      <c r="BR1336" s="59"/>
      <c r="BS1336" s="59"/>
      <c r="BT1336" s="59"/>
      <c r="BU1336" s="59"/>
      <c r="BV1336" s="59"/>
      <c r="BW1336" s="59"/>
      <c r="BX1336" s="59"/>
      <c r="BY1336" s="59"/>
      <c r="BZ1336" s="59"/>
      <c r="CA1336" s="59"/>
      <c r="CB1336" s="59"/>
      <c r="CC1336" s="59"/>
      <c r="CD1336" s="59"/>
      <c r="CE1336" s="59"/>
      <c r="CF1336" s="59"/>
      <c r="CG1336" s="59"/>
      <c r="CH1336" s="59"/>
      <c r="CI1336" s="59"/>
      <c r="CJ1336" s="59"/>
      <c r="CK1336" s="59"/>
      <c r="CL1336" s="59"/>
      <c r="CM1336" s="59"/>
      <c r="CN1336" s="59"/>
      <c r="CO1336" s="59"/>
      <c r="CP1336" s="59"/>
      <c r="CQ1336" s="59"/>
      <c r="CR1336" s="59"/>
      <c r="CS1336" s="59"/>
      <c r="CT1336" s="59"/>
      <c r="CU1336" s="59"/>
      <c r="CV1336" s="59"/>
      <c r="CW1336" s="59"/>
      <c r="CX1336" s="59"/>
      <c r="CY1336" s="59"/>
      <c r="CZ1336" s="59"/>
      <c r="DA1336" s="59"/>
      <c r="DB1336" s="59"/>
      <c r="DC1336" s="59"/>
      <c r="DD1336" s="59"/>
      <c r="DE1336" s="59"/>
      <c r="DF1336" s="59"/>
    </row>
    <row r="1337" spans="1:110" s="60" customFormat="1" x14ac:dyDescent="0.15">
      <c r="A1337" s="59"/>
      <c r="B1337" s="59"/>
      <c r="C1337" s="59"/>
      <c r="D1337" s="67"/>
      <c r="E1337" s="59"/>
      <c r="F1337" s="59"/>
      <c r="G1337" s="116"/>
      <c r="H1337" s="116"/>
      <c r="I1337" s="67"/>
      <c r="J1337" s="67"/>
      <c r="K1337" s="34"/>
      <c r="M1337" s="59"/>
      <c r="N1337" s="59"/>
      <c r="O1337" s="59"/>
      <c r="P1337" s="59"/>
      <c r="Q1337" s="34"/>
      <c r="R1337" s="59"/>
      <c r="S1337" s="44"/>
      <c r="T1337" s="59"/>
      <c r="U1337" s="59"/>
      <c r="V1337" s="59"/>
      <c r="X1337" s="59"/>
      <c r="Y1337" s="59"/>
      <c r="Z1337" s="59"/>
      <c r="AA1337" s="59"/>
      <c r="AB1337" s="59"/>
      <c r="AC1337" s="59"/>
      <c r="AD1337" s="59"/>
      <c r="AE1337" s="61"/>
      <c r="AF1337" s="61"/>
      <c r="AH1337" s="59"/>
      <c r="AI1337" s="59"/>
      <c r="AJ1337" s="59"/>
      <c r="AK1337" s="59"/>
      <c r="AL1337" s="59"/>
      <c r="AM1337" s="59"/>
      <c r="AN1337" s="59"/>
      <c r="AO1337" s="59"/>
      <c r="AP1337" s="59"/>
      <c r="AQ1337" s="59"/>
      <c r="AR1337" s="59"/>
      <c r="AS1337" s="59"/>
      <c r="AT1337" s="59"/>
      <c r="AV1337" s="59"/>
      <c r="AW1337" s="59"/>
      <c r="AX1337" s="61"/>
      <c r="AY1337" s="61"/>
      <c r="BA1337" s="59"/>
      <c r="BB1337" s="59"/>
      <c r="BC1337" s="59"/>
      <c r="BD1337" s="59"/>
      <c r="BF1337" s="59"/>
      <c r="BG1337" s="59"/>
      <c r="BH1337" s="59"/>
      <c r="BI1337" s="59"/>
      <c r="BK1337" s="61"/>
      <c r="BL1337" s="61"/>
      <c r="BM1337" s="61"/>
      <c r="BN1337" s="59"/>
      <c r="BO1337" s="59"/>
      <c r="BP1337" s="59"/>
      <c r="BQ1337" s="59"/>
      <c r="BR1337" s="59"/>
      <c r="BS1337" s="59"/>
      <c r="BT1337" s="59"/>
      <c r="BU1337" s="59"/>
      <c r="BV1337" s="59"/>
      <c r="BW1337" s="59"/>
      <c r="BX1337" s="59"/>
      <c r="BY1337" s="59"/>
      <c r="BZ1337" s="59"/>
      <c r="CA1337" s="59"/>
      <c r="CB1337" s="59"/>
      <c r="CC1337" s="59"/>
      <c r="CD1337" s="59"/>
      <c r="CE1337" s="59"/>
      <c r="CF1337" s="59"/>
      <c r="CG1337" s="59"/>
      <c r="CH1337" s="59"/>
      <c r="CI1337" s="59"/>
      <c r="CJ1337" s="59"/>
      <c r="CK1337" s="59"/>
      <c r="CL1337" s="59"/>
      <c r="CM1337" s="59"/>
      <c r="CN1337" s="59"/>
      <c r="CO1337" s="59"/>
      <c r="CP1337" s="59"/>
      <c r="CQ1337" s="59"/>
      <c r="CR1337" s="59"/>
      <c r="CS1337" s="59"/>
      <c r="CT1337" s="59"/>
      <c r="CU1337" s="59"/>
      <c r="CV1337" s="59"/>
      <c r="CW1337" s="59"/>
      <c r="CX1337" s="59"/>
      <c r="CY1337" s="59"/>
      <c r="CZ1337" s="59"/>
      <c r="DA1337" s="59"/>
      <c r="DB1337" s="59"/>
      <c r="DC1337" s="59"/>
      <c r="DD1337" s="59"/>
      <c r="DE1337" s="59"/>
      <c r="DF1337" s="59"/>
    </row>
    <row r="1338" spans="1:110" s="60" customFormat="1" x14ac:dyDescent="0.15">
      <c r="A1338" s="59"/>
      <c r="B1338" s="59"/>
      <c r="C1338" s="59"/>
      <c r="D1338" s="67"/>
      <c r="E1338" s="59"/>
      <c r="F1338" s="59"/>
      <c r="G1338" s="116"/>
      <c r="H1338" s="116"/>
      <c r="I1338" s="67"/>
      <c r="J1338" s="67"/>
      <c r="K1338" s="34"/>
      <c r="M1338" s="59"/>
      <c r="N1338" s="59"/>
      <c r="O1338" s="59"/>
      <c r="P1338" s="59"/>
      <c r="Q1338" s="34"/>
      <c r="R1338" s="59"/>
      <c r="S1338" s="44"/>
      <c r="T1338" s="59"/>
      <c r="U1338" s="59"/>
      <c r="V1338" s="59"/>
      <c r="X1338" s="59"/>
      <c r="Y1338" s="59"/>
      <c r="Z1338" s="59"/>
      <c r="AA1338" s="59"/>
      <c r="AB1338" s="59"/>
      <c r="AC1338" s="59"/>
      <c r="AD1338" s="59"/>
      <c r="AE1338" s="61"/>
      <c r="AF1338" s="61"/>
      <c r="AH1338" s="59"/>
      <c r="AI1338" s="59"/>
      <c r="AJ1338" s="59"/>
      <c r="AK1338" s="59"/>
      <c r="AL1338" s="59"/>
      <c r="AM1338" s="59"/>
      <c r="AN1338" s="59"/>
      <c r="AO1338" s="59"/>
      <c r="AP1338" s="59"/>
      <c r="AQ1338" s="59"/>
      <c r="AR1338" s="59"/>
      <c r="AS1338" s="59"/>
      <c r="AT1338" s="59"/>
      <c r="AV1338" s="59"/>
      <c r="AW1338" s="59"/>
      <c r="AX1338" s="61"/>
      <c r="AY1338" s="61"/>
      <c r="BA1338" s="59"/>
      <c r="BB1338" s="59"/>
      <c r="BC1338" s="59"/>
      <c r="BD1338" s="59"/>
      <c r="BF1338" s="59"/>
      <c r="BG1338" s="59"/>
      <c r="BH1338" s="59"/>
      <c r="BI1338" s="59"/>
      <c r="BK1338" s="61"/>
      <c r="BL1338" s="61"/>
      <c r="BM1338" s="61"/>
      <c r="BN1338" s="59"/>
      <c r="BO1338" s="59"/>
      <c r="BP1338" s="59"/>
      <c r="BQ1338" s="59"/>
      <c r="BR1338" s="59"/>
      <c r="BS1338" s="59"/>
      <c r="BT1338" s="59"/>
      <c r="BU1338" s="59"/>
      <c r="BV1338" s="59"/>
      <c r="BW1338" s="59"/>
      <c r="BX1338" s="59"/>
      <c r="BY1338" s="59"/>
      <c r="BZ1338" s="59"/>
      <c r="CA1338" s="59"/>
      <c r="CB1338" s="59"/>
      <c r="CC1338" s="59"/>
      <c r="CD1338" s="59"/>
      <c r="CE1338" s="59"/>
      <c r="CF1338" s="59"/>
      <c r="CG1338" s="59"/>
      <c r="CH1338" s="59"/>
      <c r="CI1338" s="59"/>
      <c r="CJ1338" s="59"/>
      <c r="CK1338" s="59"/>
      <c r="CL1338" s="59"/>
      <c r="CM1338" s="59"/>
      <c r="CN1338" s="59"/>
      <c r="CO1338" s="59"/>
      <c r="CP1338" s="59"/>
      <c r="CQ1338" s="59"/>
      <c r="CR1338" s="59"/>
      <c r="CS1338" s="59"/>
      <c r="CT1338" s="59"/>
      <c r="CU1338" s="59"/>
      <c r="CV1338" s="59"/>
      <c r="CW1338" s="59"/>
      <c r="CX1338" s="59"/>
      <c r="CY1338" s="59"/>
      <c r="CZ1338" s="59"/>
      <c r="DA1338" s="59"/>
      <c r="DB1338" s="59"/>
      <c r="DC1338" s="59"/>
      <c r="DD1338" s="59"/>
      <c r="DE1338" s="59"/>
      <c r="DF1338" s="59"/>
    </row>
    <row r="1339" spans="1:110" s="60" customFormat="1" x14ac:dyDescent="0.15">
      <c r="A1339" s="59"/>
      <c r="B1339" s="59"/>
      <c r="C1339" s="59"/>
      <c r="D1339" s="67"/>
      <c r="E1339" s="59"/>
      <c r="F1339" s="59"/>
      <c r="G1339" s="116"/>
      <c r="H1339" s="116"/>
      <c r="I1339" s="67"/>
      <c r="J1339" s="67"/>
      <c r="K1339" s="34"/>
      <c r="M1339" s="59"/>
      <c r="N1339" s="59"/>
      <c r="O1339" s="59"/>
      <c r="P1339" s="59"/>
      <c r="Q1339" s="34"/>
      <c r="R1339" s="59"/>
      <c r="S1339" s="44"/>
      <c r="T1339" s="59"/>
      <c r="U1339" s="59"/>
      <c r="V1339" s="59"/>
      <c r="X1339" s="59"/>
      <c r="Y1339" s="59"/>
      <c r="Z1339" s="59"/>
      <c r="AA1339" s="59"/>
      <c r="AB1339" s="59"/>
      <c r="AC1339" s="59"/>
      <c r="AD1339" s="59"/>
      <c r="AE1339" s="61"/>
      <c r="AF1339" s="61"/>
      <c r="AH1339" s="59"/>
      <c r="AI1339" s="59"/>
      <c r="AJ1339" s="59"/>
      <c r="AK1339" s="59"/>
      <c r="AL1339" s="59"/>
      <c r="AM1339" s="59"/>
      <c r="AN1339" s="59"/>
      <c r="AO1339" s="59"/>
      <c r="AP1339" s="59"/>
      <c r="AQ1339" s="59"/>
      <c r="AR1339" s="59"/>
      <c r="AS1339" s="59"/>
      <c r="AT1339" s="59"/>
      <c r="AV1339" s="59"/>
      <c r="AW1339" s="59"/>
      <c r="AX1339" s="61"/>
      <c r="AY1339" s="61"/>
      <c r="BA1339" s="59"/>
      <c r="BB1339" s="59"/>
      <c r="BC1339" s="59"/>
      <c r="BD1339" s="59"/>
      <c r="BF1339" s="59"/>
      <c r="BG1339" s="59"/>
      <c r="BH1339" s="59"/>
      <c r="BI1339" s="59"/>
      <c r="BK1339" s="61"/>
      <c r="BL1339" s="61"/>
      <c r="BM1339" s="61"/>
      <c r="BN1339" s="59"/>
      <c r="BO1339" s="59"/>
      <c r="BP1339" s="59"/>
      <c r="BQ1339" s="59"/>
      <c r="BR1339" s="59"/>
      <c r="BS1339" s="59"/>
      <c r="BT1339" s="59"/>
      <c r="BU1339" s="59"/>
      <c r="BV1339" s="59"/>
      <c r="BW1339" s="59"/>
      <c r="BX1339" s="59"/>
      <c r="BY1339" s="59"/>
      <c r="BZ1339" s="59"/>
      <c r="CA1339" s="59"/>
      <c r="CB1339" s="59"/>
      <c r="CC1339" s="59"/>
      <c r="CD1339" s="59"/>
      <c r="CE1339" s="59"/>
      <c r="CF1339" s="59"/>
      <c r="CG1339" s="59"/>
      <c r="CH1339" s="59"/>
      <c r="CI1339" s="59"/>
      <c r="CJ1339" s="59"/>
      <c r="CK1339" s="59"/>
      <c r="CL1339" s="59"/>
      <c r="CM1339" s="59"/>
      <c r="CN1339" s="59"/>
      <c r="CO1339" s="59"/>
      <c r="CP1339" s="59"/>
      <c r="CQ1339" s="59"/>
      <c r="CR1339" s="59"/>
      <c r="CS1339" s="59"/>
      <c r="CT1339" s="59"/>
      <c r="CU1339" s="59"/>
      <c r="CV1339" s="59"/>
      <c r="CW1339" s="59"/>
      <c r="CX1339" s="59"/>
      <c r="CY1339" s="59"/>
      <c r="CZ1339" s="59"/>
      <c r="DA1339" s="59"/>
      <c r="DB1339" s="59"/>
      <c r="DC1339" s="59"/>
      <c r="DD1339" s="59"/>
      <c r="DE1339" s="59"/>
      <c r="DF1339" s="59"/>
    </row>
    <row r="1340" spans="1:110" s="60" customFormat="1" x14ac:dyDescent="0.15">
      <c r="A1340" s="59"/>
      <c r="B1340" s="59"/>
      <c r="C1340" s="59"/>
      <c r="D1340" s="67"/>
      <c r="E1340" s="59"/>
      <c r="F1340" s="59"/>
      <c r="G1340" s="116"/>
      <c r="H1340" s="116"/>
      <c r="I1340" s="67"/>
      <c r="J1340" s="67"/>
      <c r="K1340" s="34"/>
      <c r="M1340" s="59"/>
      <c r="N1340" s="59"/>
      <c r="O1340" s="59"/>
      <c r="P1340" s="59"/>
      <c r="Q1340" s="34"/>
      <c r="R1340" s="59"/>
      <c r="S1340" s="44"/>
      <c r="T1340" s="59"/>
      <c r="U1340" s="59"/>
      <c r="V1340" s="59"/>
      <c r="X1340" s="59"/>
      <c r="Y1340" s="59"/>
      <c r="Z1340" s="59"/>
      <c r="AA1340" s="59"/>
      <c r="AB1340" s="59"/>
      <c r="AC1340" s="59"/>
      <c r="AD1340" s="59"/>
      <c r="AE1340" s="61"/>
      <c r="AF1340" s="61"/>
      <c r="AH1340" s="59"/>
      <c r="AI1340" s="59"/>
      <c r="AJ1340" s="59"/>
      <c r="AK1340" s="59"/>
      <c r="AL1340" s="59"/>
      <c r="AM1340" s="59"/>
      <c r="AN1340" s="59"/>
      <c r="AO1340" s="59"/>
      <c r="AP1340" s="59"/>
      <c r="AQ1340" s="59"/>
      <c r="AR1340" s="59"/>
      <c r="AS1340" s="59"/>
      <c r="AT1340" s="59"/>
      <c r="AV1340" s="59"/>
      <c r="AW1340" s="59"/>
      <c r="AX1340" s="61"/>
      <c r="AY1340" s="61"/>
      <c r="BA1340" s="59"/>
      <c r="BB1340" s="59"/>
      <c r="BC1340" s="59"/>
      <c r="BD1340" s="59"/>
      <c r="BF1340" s="59"/>
      <c r="BG1340" s="59"/>
      <c r="BH1340" s="59"/>
      <c r="BI1340" s="59"/>
      <c r="BK1340" s="61"/>
      <c r="BL1340" s="61"/>
      <c r="BM1340" s="61"/>
      <c r="BN1340" s="59"/>
      <c r="BO1340" s="59"/>
      <c r="BP1340" s="59"/>
      <c r="BQ1340" s="59"/>
      <c r="BR1340" s="59"/>
      <c r="BS1340" s="59"/>
      <c r="BT1340" s="59"/>
      <c r="BU1340" s="59"/>
      <c r="BV1340" s="59"/>
      <c r="BW1340" s="59"/>
      <c r="BX1340" s="59"/>
      <c r="BY1340" s="59"/>
      <c r="BZ1340" s="59"/>
      <c r="CA1340" s="59"/>
      <c r="CB1340" s="59"/>
      <c r="CC1340" s="59"/>
      <c r="CD1340" s="59"/>
      <c r="CE1340" s="59"/>
      <c r="CF1340" s="59"/>
      <c r="CG1340" s="59"/>
      <c r="CH1340" s="59"/>
      <c r="CI1340" s="59"/>
      <c r="CJ1340" s="59"/>
      <c r="CK1340" s="59"/>
      <c r="CL1340" s="59"/>
      <c r="CM1340" s="59"/>
      <c r="CN1340" s="59"/>
      <c r="CO1340" s="59"/>
      <c r="CP1340" s="59"/>
      <c r="CQ1340" s="59"/>
      <c r="CR1340" s="59"/>
      <c r="CS1340" s="59"/>
      <c r="CT1340" s="59"/>
      <c r="CU1340" s="59"/>
      <c r="CV1340" s="59"/>
      <c r="CW1340" s="59"/>
      <c r="CX1340" s="59"/>
      <c r="CY1340" s="59"/>
      <c r="CZ1340" s="59"/>
      <c r="DA1340" s="59"/>
      <c r="DB1340" s="59"/>
      <c r="DC1340" s="59"/>
      <c r="DD1340" s="59"/>
      <c r="DE1340" s="59"/>
      <c r="DF1340" s="59"/>
    </row>
    <row r="1341" spans="1:110" s="60" customFormat="1" x14ac:dyDescent="0.15">
      <c r="A1341" s="59"/>
      <c r="B1341" s="59"/>
      <c r="C1341" s="59"/>
      <c r="D1341" s="67"/>
      <c r="E1341" s="59"/>
      <c r="F1341" s="59"/>
      <c r="G1341" s="116"/>
      <c r="H1341" s="116"/>
      <c r="I1341" s="67"/>
      <c r="J1341" s="67"/>
      <c r="K1341" s="34"/>
      <c r="M1341" s="59"/>
      <c r="N1341" s="59"/>
      <c r="O1341" s="59"/>
      <c r="P1341" s="59"/>
      <c r="Q1341" s="34"/>
      <c r="R1341" s="59"/>
      <c r="S1341" s="44"/>
      <c r="T1341" s="59"/>
      <c r="U1341" s="59"/>
      <c r="V1341" s="59"/>
      <c r="X1341" s="59"/>
      <c r="Y1341" s="59"/>
      <c r="Z1341" s="59"/>
      <c r="AA1341" s="59"/>
      <c r="AB1341" s="59"/>
      <c r="AC1341" s="59"/>
      <c r="AD1341" s="59"/>
      <c r="AE1341" s="61"/>
      <c r="AF1341" s="61"/>
      <c r="AH1341" s="59"/>
      <c r="AI1341" s="59"/>
      <c r="AJ1341" s="59"/>
      <c r="AK1341" s="59"/>
      <c r="AL1341" s="59"/>
      <c r="AM1341" s="59"/>
      <c r="AN1341" s="59"/>
      <c r="AO1341" s="59"/>
      <c r="AP1341" s="59"/>
      <c r="AQ1341" s="59"/>
      <c r="AR1341" s="59"/>
      <c r="AS1341" s="59"/>
      <c r="AT1341" s="59"/>
      <c r="AV1341" s="59"/>
      <c r="AW1341" s="59"/>
      <c r="AX1341" s="61"/>
      <c r="AY1341" s="61"/>
      <c r="BA1341" s="59"/>
      <c r="BB1341" s="59"/>
      <c r="BC1341" s="59"/>
      <c r="BD1341" s="59"/>
      <c r="BF1341" s="59"/>
      <c r="BG1341" s="59"/>
      <c r="BH1341" s="59"/>
      <c r="BI1341" s="59"/>
      <c r="BK1341" s="61"/>
      <c r="BL1341" s="61"/>
      <c r="BM1341" s="61"/>
      <c r="BN1341" s="59"/>
      <c r="BO1341" s="59"/>
      <c r="BP1341" s="59"/>
      <c r="BQ1341" s="59"/>
      <c r="BR1341" s="59"/>
      <c r="BS1341" s="59"/>
      <c r="BT1341" s="59"/>
      <c r="BU1341" s="59"/>
      <c r="BV1341" s="59"/>
      <c r="BW1341" s="59"/>
      <c r="BX1341" s="59"/>
      <c r="BY1341" s="59"/>
      <c r="BZ1341" s="59"/>
      <c r="CA1341" s="59"/>
      <c r="CB1341" s="59"/>
      <c r="CC1341" s="59"/>
      <c r="CD1341" s="59"/>
      <c r="CE1341" s="59"/>
      <c r="CF1341" s="59"/>
      <c r="CG1341" s="59"/>
      <c r="CH1341" s="59"/>
      <c r="CI1341" s="59"/>
      <c r="CJ1341" s="59"/>
      <c r="CK1341" s="59"/>
      <c r="CL1341" s="59"/>
      <c r="CM1341" s="59"/>
      <c r="CN1341" s="59"/>
      <c r="CO1341" s="59"/>
      <c r="CP1341" s="59"/>
      <c r="CQ1341" s="59"/>
      <c r="CR1341" s="59"/>
      <c r="CS1341" s="59"/>
      <c r="CT1341" s="59"/>
      <c r="CU1341" s="59"/>
      <c r="CV1341" s="59"/>
      <c r="CW1341" s="59"/>
      <c r="CX1341" s="59"/>
      <c r="CY1341" s="59"/>
      <c r="CZ1341" s="59"/>
      <c r="DA1341" s="59"/>
      <c r="DB1341" s="59"/>
      <c r="DC1341" s="59"/>
      <c r="DD1341" s="59"/>
      <c r="DE1341" s="59"/>
      <c r="DF1341" s="59"/>
    </row>
    <row r="1342" spans="1:110" s="60" customFormat="1" x14ac:dyDescent="0.15">
      <c r="A1342" s="59"/>
      <c r="B1342" s="59"/>
      <c r="C1342" s="59"/>
      <c r="D1342" s="67"/>
      <c r="E1342" s="59"/>
      <c r="F1342" s="59"/>
      <c r="G1342" s="116"/>
      <c r="H1342" s="116"/>
      <c r="I1342" s="67"/>
      <c r="J1342" s="67"/>
      <c r="K1342" s="34"/>
      <c r="M1342" s="59"/>
      <c r="N1342" s="59"/>
      <c r="O1342" s="59"/>
      <c r="P1342" s="59"/>
      <c r="Q1342" s="34"/>
      <c r="R1342" s="59"/>
      <c r="S1342" s="44"/>
      <c r="T1342" s="59"/>
      <c r="U1342" s="59"/>
      <c r="V1342" s="59"/>
      <c r="X1342" s="59"/>
      <c r="Y1342" s="59"/>
      <c r="Z1342" s="59"/>
      <c r="AA1342" s="59"/>
      <c r="AB1342" s="59"/>
      <c r="AC1342" s="59"/>
      <c r="AD1342" s="59"/>
      <c r="AE1342" s="61"/>
      <c r="AF1342" s="61"/>
      <c r="AH1342" s="59"/>
      <c r="AI1342" s="59"/>
      <c r="AJ1342" s="59"/>
      <c r="AK1342" s="59"/>
      <c r="AL1342" s="59"/>
      <c r="AM1342" s="59"/>
      <c r="AN1342" s="59"/>
      <c r="AO1342" s="59"/>
      <c r="AP1342" s="59"/>
      <c r="AQ1342" s="59"/>
      <c r="AR1342" s="59"/>
      <c r="AS1342" s="59"/>
      <c r="AT1342" s="59"/>
      <c r="AV1342" s="59"/>
      <c r="AW1342" s="59"/>
      <c r="AX1342" s="61"/>
      <c r="AY1342" s="61"/>
      <c r="BA1342" s="59"/>
      <c r="BB1342" s="59"/>
      <c r="BC1342" s="59"/>
      <c r="BD1342" s="59"/>
      <c r="BF1342" s="59"/>
      <c r="BG1342" s="59"/>
      <c r="BH1342" s="59"/>
      <c r="BI1342" s="59"/>
      <c r="BK1342" s="61"/>
      <c r="BL1342" s="61"/>
      <c r="BM1342" s="61"/>
      <c r="BN1342" s="59"/>
      <c r="BO1342" s="59"/>
      <c r="BP1342" s="59"/>
      <c r="BQ1342" s="59"/>
      <c r="BR1342" s="59"/>
      <c r="BS1342" s="59"/>
      <c r="BT1342" s="59"/>
      <c r="BU1342" s="59"/>
      <c r="BV1342" s="59"/>
      <c r="BW1342" s="59"/>
      <c r="BX1342" s="59"/>
      <c r="BY1342" s="59"/>
      <c r="BZ1342" s="59"/>
      <c r="CA1342" s="59"/>
      <c r="CB1342" s="59"/>
      <c r="CC1342" s="59"/>
      <c r="CD1342" s="59"/>
      <c r="CE1342" s="59"/>
      <c r="CF1342" s="59"/>
      <c r="CG1342" s="59"/>
      <c r="CH1342" s="59"/>
      <c r="CI1342" s="59"/>
      <c r="CJ1342" s="59"/>
      <c r="CK1342" s="59"/>
      <c r="CL1342" s="59"/>
      <c r="CM1342" s="59"/>
      <c r="CN1342" s="59"/>
      <c r="CO1342" s="59"/>
      <c r="CP1342" s="59"/>
      <c r="CQ1342" s="59"/>
      <c r="CR1342" s="59"/>
      <c r="CS1342" s="59"/>
      <c r="CT1342" s="59"/>
      <c r="CU1342" s="59"/>
      <c r="CV1342" s="59"/>
      <c r="CW1342" s="59"/>
      <c r="CX1342" s="59"/>
      <c r="CY1342" s="59"/>
      <c r="CZ1342" s="59"/>
      <c r="DA1342" s="59"/>
      <c r="DB1342" s="59"/>
      <c r="DC1342" s="59"/>
      <c r="DD1342" s="59"/>
      <c r="DE1342" s="59"/>
      <c r="DF1342" s="59"/>
    </row>
    <row r="1343" spans="1:110" s="60" customFormat="1" x14ac:dyDescent="0.15">
      <c r="A1343" s="59"/>
      <c r="B1343" s="59"/>
      <c r="C1343" s="59"/>
      <c r="D1343" s="67"/>
      <c r="E1343" s="59"/>
      <c r="F1343" s="59"/>
      <c r="G1343" s="116"/>
      <c r="H1343" s="116"/>
      <c r="I1343" s="67"/>
      <c r="J1343" s="67"/>
      <c r="K1343" s="34"/>
      <c r="M1343" s="59"/>
      <c r="N1343" s="59"/>
      <c r="O1343" s="59"/>
      <c r="P1343" s="59"/>
      <c r="Q1343" s="34"/>
      <c r="R1343" s="59"/>
      <c r="S1343" s="44"/>
      <c r="T1343" s="59"/>
      <c r="U1343" s="59"/>
      <c r="V1343" s="59"/>
      <c r="X1343" s="59"/>
      <c r="Y1343" s="59"/>
      <c r="Z1343" s="59"/>
      <c r="AA1343" s="59"/>
      <c r="AB1343" s="59"/>
      <c r="AC1343" s="59"/>
      <c r="AD1343" s="59"/>
      <c r="AE1343" s="61"/>
      <c r="AF1343" s="61"/>
      <c r="AH1343" s="59"/>
      <c r="AI1343" s="59"/>
      <c r="AJ1343" s="59"/>
      <c r="AK1343" s="59"/>
      <c r="AL1343" s="59"/>
      <c r="AM1343" s="59"/>
      <c r="AN1343" s="59"/>
      <c r="AO1343" s="59"/>
      <c r="AP1343" s="59"/>
      <c r="AQ1343" s="59"/>
      <c r="AR1343" s="59"/>
      <c r="AS1343" s="59"/>
      <c r="AT1343" s="59"/>
      <c r="AV1343" s="59"/>
      <c r="AW1343" s="59"/>
      <c r="AX1343" s="61"/>
      <c r="AY1343" s="61"/>
      <c r="BA1343" s="59"/>
      <c r="BB1343" s="59"/>
      <c r="BC1343" s="59"/>
      <c r="BD1343" s="59"/>
      <c r="BF1343" s="59"/>
      <c r="BG1343" s="59"/>
      <c r="BH1343" s="59"/>
      <c r="BI1343" s="59"/>
      <c r="BK1343" s="61"/>
      <c r="BL1343" s="61"/>
      <c r="BM1343" s="61"/>
      <c r="BN1343" s="59"/>
      <c r="BO1343" s="59"/>
      <c r="BP1343" s="59"/>
      <c r="BQ1343" s="59"/>
      <c r="BR1343" s="59"/>
      <c r="BS1343" s="59"/>
      <c r="BT1343" s="59"/>
      <c r="BU1343" s="59"/>
      <c r="BV1343" s="59"/>
      <c r="BW1343" s="59"/>
      <c r="BX1343" s="59"/>
      <c r="BY1343" s="59"/>
      <c r="BZ1343" s="59"/>
      <c r="CA1343" s="59"/>
      <c r="CB1343" s="59"/>
      <c r="CC1343" s="59"/>
      <c r="CD1343" s="59"/>
      <c r="CE1343" s="59"/>
      <c r="CF1343" s="59"/>
      <c r="CG1343" s="59"/>
      <c r="CH1343" s="59"/>
      <c r="CI1343" s="59"/>
      <c r="CJ1343" s="59"/>
      <c r="CK1343" s="59"/>
      <c r="CL1343" s="59"/>
      <c r="CM1343" s="59"/>
      <c r="CN1343" s="59"/>
      <c r="CO1343" s="59"/>
      <c r="CP1343" s="59"/>
      <c r="CQ1343" s="59"/>
      <c r="CR1343" s="59"/>
      <c r="CS1343" s="59"/>
      <c r="CT1343" s="59"/>
      <c r="CU1343" s="59"/>
      <c r="CV1343" s="59"/>
      <c r="CW1343" s="59"/>
      <c r="CX1343" s="59"/>
      <c r="CY1343" s="59"/>
      <c r="CZ1343" s="59"/>
      <c r="DA1343" s="59"/>
      <c r="DB1343" s="59"/>
      <c r="DC1343" s="59"/>
      <c r="DD1343" s="59"/>
      <c r="DE1343" s="59"/>
      <c r="DF1343" s="59"/>
    </row>
    <row r="1344" spans="1:110" s="60" customFormat="1" x14ac:dyDescent="0.15">
      <c r="A1344" s="59"/>
      <c r="B1344" s="59"/>
      <c r="C1344" s="59"/>
      <c r="D1344" s="67"/>
      <c r="E1344" s="59"/>
      <c r="F1344" s="59"/>
      <c r="G1344" s="116"/>
      <c r="H1344" s="116"/>
      <c r="I1344" s="67"/>
      <c r="J1344" s="67"/>
      <c r="K1344" s="34"/>
      <c r="M1344" s="59"/>
      <c r="N1344" s="59"/>
      <c r="O1344" s="59"/>
      <c r="P1344" s="59"/>
      <c r="Q1344" s="34"/>
      <c r="R1344" s="59"/>
      <c r="S1344" s="44"/>
      <c r="T1344" s="59"/>
      <c r="U1344" s="59"/>
      <c r="V1344" s="59"/>
      <c r="X1344" s="59"/>
      <c r="Y1344" s="59"/>
      <c r="Z1344" s="59"/>
      <c r="AA1344" s="59"/>
      <c r="AB1344" s="59"/>
      <c r="AC1344" s="59"/>
      <c r="AD1344" s="59"/>
      <c r="AE1344" s="61"/>
      <c r="AF1344" s="61"/>
      <c r="AH1344" s="59"/>
      <c r="AI1344" s="59"/>
      <c r="AJ1344" s="59"/>
      <c r="AK1344" s="59"/>
      <c r="AL1344" s="59"/>
      <c r="AM1344" s="59"/>
      <c r="AN1344" s="59"/>
      <c r="AO1344" s="59"/>
      <c r="AP1344" s="59"/>
      <c r="AQ1344" s="59"/>
      <c r="AR1344" s="59"/>
      <c r="AS1344" s="59"/>
      <c r="AT1344" s="59"/>
      <c r="AV1344" s="59"/>
      <c r="AW1344" s="59"/>
      <c r="AX1344" s="61"/>
      <c r="AY1344" s="61"/>
      <c r="BA1344" s="59"/>
      <c r="BB1344" s="59"/>
      <c r="BC1344" s="59"/>
      <c r="BD1344" s="59"/>
      <c r="BF1344" s="59"/>
      <c r="BG1344" s="59"/>
      <c r="BH1344" s="59"/>
      <c r="BI1344" s="59"/>
      <c r="BK1344" s="61"/>
      <c r="BL1344" s="61"/>
      <c r="BM1344" s="61"/>
      <c r="BN1344" s="59"/>
      <c r="BO1344" s="59"/>
      <c r="BP1344" s="59"/>
      <c r="BQ1344" s="59"/>
      <c r="BR1344" s="59"/>
      <c r="BS1344" s="59"/>
      <c r="BT1344" s="59"/>
      <c r="BU1344" s="59"/>
      <c r="BV1344" s="59"/>
      <c r="BW1344" s="59"/>
      <c r="BX1344" s="59"/>
      <c r="BY1344" s="59"/>
      <c r="BZ1344" s="59"/>
      <c r="CA1344" s="59"/>
      <c r="CB1344" s="59"/>
      <c r="CC1344" s="59"/>
      <c r="CD1344" s="59"/>
      <c r="CE1344" s="59"/>
      <c r="CF1344" s="59"/>
      <c r="CG1344" s="59"/>
      <c r="CH1344" s="59"/>
      <c r="CI1344" s="59"/>
      <c r="CJ1344" s="59"/>
      <c r="CK1344" s="59"/>
      <c r="CL1344" s="59"/>
      <c r="CM1344" s="59"/>
      <c r="CN1344" s="59"/>
      <c r="CO1344" s="59"/>
      <c r="CP1344" s="59"/>
      <c r="CQ1344" s="59"/>
      <c r="CR1344" s="59"/>
      <c r="CS1344" s="59"/>
      <c r="CT1344" s="59"/>
      <c r="CU1344" s="59"/>
      <c r="CV1344" s="59"/>
      <c r="CW1344" s="59"/>
      <c r="CX1344" s="59"/>
      <c r="CY1344" s="59"/>
      <c r="CZ1344" s="59"/>
      <c r="DA1344" s="59"/>
      <c r="DB1344" s="59"/>
      <c r="DC1344" s="59"/>
      <c r="DD1344" s="59"/>
      <c r="DE1344" s="59"/>
      <c r="DF1344" s="59"/>
    </row>
    <row r="1345" spans="1:110" s="60" customFormat="1" x14ac:dyDescent="0.15">
      <c r="A1345" s="59"/>
      <c r="B1345" s="59"/>
      <c r="C1345" s="59"/>
      <c r="D1345" s="67"/>
      <c r="E1345" s="59"/>
      <c r="F1345" s="59"/>
      <c r="G1345" s="116"/>
      <c r="H1345" s="116"/>
      <c r="I1345" s="67"/>
      <c r="J1345" s="67"/>
      <c r="K1345" s="34"/>
      <c r="M1345" s="59"/>
      <c r="N1345" s="59"/>
      <c r="O1345" s="59"/>
      <c r="P1345" s="59"/>
      <c r="Q1345" s="34"/>
      <c r="R1345" s="59"/>
      <c r="S1345" s="44"/>
      <c r="T1345" s="59"/>
      <c r="U1345" s="59"/>
      <c r="V1345" s="59"/>
      <c r="X1345" s="59"/>
      <c r="Y1345" s="59"/>
      <c r="Z1345" s="59"/>
      <c r="AA1345" s="59"/>
      <c r="AB1345" s="59"/>
      <c r="AC1345" s="59"/>
      <c r="AD1345" s="59"/>
      <c r="AE1345" s="61"/>
      <c r="AF1345" s="61"/>
      <c r="AH1345" s="59"/>
      <c r="AI1345" s="59"/>
      <c r="AJ1345" s="59"/>
      <c r="AK1345" s="59"/>
      <c r="AL1345" s="59"/>
      <c r="AM1345" s="59"/>
      <c r="AN1345" s="59"/>
      <c r="AO1345" s="59"/>
      <c r="AP1345" s="59"/>
      <c r="AQ1345" s="59"/>
      <c r="AR1345" s="59"/>
      <c r="AS1345" s="59"/>
      <c r="AT1345" s="59"/>
      <c r="AV1345" s="59"/>
      <c r="AW1345" s="59"/>
      <c r="AX1345" s="61"/>
      <c r="AY1345" s="61"/>
      <c r="BA1345" s="59"/>
      <c r="BB1345" s="59"/>
      <c r="BC1345" s="59"/>
      <c r="BD1345" s="59"/>
      <c r="BF1345" s="59"/>
      <c r="BG1345" s="59"/>
      <c r="BH1345" s="59"/>
      <c r="BI1345" s="59"/>
      <c r="BK1345" s="61"/>
      <c r="BL1345" s="61"/>
      <c r="BM1345" s="61"/>
      <c r="BN1345" s="59"/>
      <c r="BO1345" s="59"/>
      <c r="BP1345" s="59"/>
      <c r="BQ1345" s="59"/>
      <c r="BR1345" s="59"/>
      <c r="BS1345" s="59"/>
      <c r="BT1345" s="59"/>
      <c r="BU1345" s="59"/>
      <c r="BV1345" s="59"/>
      <c r="BW1345" s="59"/>
      <c r="BX1345" s="59"/>
      <c r="BY1345" s="59"/>
      <c r="BZ1345" s="59"/>
      <c r="CA1345" s="59"/>
      <c r="CB1345" s="59"/>
      <c r="CC1345" s="59"/>
      <c r="CD1345" s="59"/>
      <c r="CE1345" s="59"/>
      <c r="CF1345" s="59"/>
      <c r="CG1345" s="59"/>
      <c r="CH1345" s="59"/>
      <c r="CI1345" s="59"/>
      <c r="CJ1345" s="59"/>
      <c r="CK1345" s="59"/>
      <c r="CL1345" s="59"/>
      <c r="CM1345" s="59"/>
      <c r="CN1345" s="59"/>
      <c r="CO1345" s="59"/>
      <c r="CP1345" s="59"/>
      <c r="CQ1345" s="59"/>
      <c r="CR1345" s="59"/>
      <c r="CS1345" s="59"/>
      <c r="CT1345" s="59"/>
      <c r="CU1345" s="59"/>
      <c r="CV1345" s="59"/>
      <c r="CW1345" s="59"/>
      <c r="CX1345" s="59"/>
      <c r="CY1345" s="59"/>
      <c r="CZ1345" s="59"/>
      <c r="DA1345" s="59"/>
      <c r="DB1345" s="59"/>
      <c r="DC1345" s="59"/>
      <c r="DD1345" s="59"/>
      <c r="DE1345" s="59"/>
      <c r="DF1345" s="59"/>
    </row>
    <row r="1346" spans="1:110" s="60" customFormat="1" x14ac:dyDescent="0.15">
      <c r="A1346" s="59"/>
      <c r="B1346" s="59"/>
      <c r="C1346" s="59"/>
      <c r="D1346" s="67"/>
      <c r="E1346" s="59"/>
      <c r="F1346" s="59"/>
      <c r="G1346" s="116"/>
      <c r="H1346" s="116"/>
      <c r="I1346" s="67"/>
      <c r="J1346" s="67"/>
      <c r="K1346" s="34"/>
      <c r="M1346" s="59"/>
      <c r="N1346" s="59"/>
      <c r="O1346" s="59"/>
      <c r="P1346" s="59"/>
      <c r="Q1346" s="34"/>
      <c r="R1346" s="59"/>
      <c r="S1346" s="44"/>
      <c r="T1346" s="59"/>
      <c r="U1346" s="59"/>
      <c r="V1346" s="59"/>
      <c r="X1346" s="59"/>
      <c r="Y1346" s="59"/>
      <c r="Z1346" s="59"/>
      <c r="AA1346" s="59"/>
      <c r="AB1346" s="59"/>
      <c r="AC1346" s="59"/>
      <c r="AD1346" s="59"/>
      <c r="AE1346" s="61"/>
      <c r="AF1346" s="61"/>
      <c r="AH1346" s="59"/>
      <c r="AI1346" s="59"/>
      <c r="AJ1346" s="59"/>
      <c r="AK1346" s="59"/>
      <c r="AL1346" s="59"/>
      <c r="AM1346" s="59"/>
      <c r="AN1346" s="59"/>
      <c r="AO1346" s="59"/>
      <c r="AP1346" s="59"/>
      <c r="AQ1346" s="59"/>
      <c r="AR1346" s="59"/>
      <c r="AS1346" s="59"/>
      <c r="AT1346" s="59"/>
      <c r="AV1346" s="59"/>
      <c r="AW1346" s="59"/>
      <c r="AX1346" s="61"/>
      <c r="AY1346" s="61"/>
      <c r="BA1346" s="59"/>
      <c r="BB1346" s="59"/>
      <c r="BC1346" s="59"/>
      <c r="BD1346" s="59"/>
      <c r="BF1346" s="59"/>
      <c r="BG1346" s="59"/>
      <c r="BH1346" s="59"/>
      <c r="BI1346" s="59"/>
      <c r="BK1346" s="61"/>
      <c r="BL1346" s="61"/>
      <c r="BM1346" s="61"/>
      <c r="BN1346" s="59"/>
      <c r="BO1346" s="59"/>
      <c r="BP1346" s="59"/>
      <c r="BQ1346" s="59"/>
      <c r="BR1346" s="59"/>
      <c r="BS1346" s="59"/>
      <c r="BT1346" s="59"/>
      <c r="BU1346" s="59"/>
      <c r="BV1346" s="59"/>
      <c r="BW1346" s="59"/>
      <c r="BX1346" s="59"/>
      <c r="BY1346" s="59"/>
      <c r="BZ1346" s="59"/>
      <c r="CA1346" s="59"/>
      <c r="CB1346" s="59"/>
      <c r="CC1346" s="59"/>
      <c r="CD1346" s="59"/>
      <c r="CE1346" s="59"/>
      <c r="CF1346" s="59"/>
      <c r="CG1346" s="59"/>
      <c r="CH1346" s="59"/>
      <c r="CI1346" s="59"/>
      <c r="CJ1346" s="59"/>
      <c r="CK1346" s="59"/>
      <c r="CL1346" s="59"/>
      <c r="CM1346" s="59"/>
      <c r="CN1346" s="59"/>
      <c r="CO1346" s="59"/>
      <c r="CP1346" s="59"/>
      <c r="CQ1346" s="59"/>
      <c r="CR1346" s="59"/>
      <c r="CS1346" s="59"/>
      <c r="CT1346" s="59"/>
      <c r="CU1346" s="59"/>
      <c r="CV1346" s="59"/>
      <c r="CW1346" s="59"/>
      <c r="CX1346" s="59"/>
      <c r="CY1346" s="59"/>
      <c r="CZ1346" s="59"/>
      <c r="DA1346" s="59"/>
      <c r="DB1346" s="59"/>
      <c r="DC1346" s="59"/>
      <c r="DD1346" s="59"/>
      <c r="DE1346" s="59"/>
      <c r="DF1346" s="59"/>
    </row>
    <row r="1347" spans="1:110" s="60" customFormat="1" x14ac:dyDescent="0.15">
      <c r="A1347" s="59"/>
      <c r="B1347" s="59"/>
      <c r="C1347" s="59"/>
      <c r="D1347" s="67"/>
      <c r="E1347" s="59"/>
      <c r="F1347" s="59"/>
      <c r="G1347" s="116"/>
      <c r="H1347" s="116"/>
      <c r="I1347" s="67"/>
      <c r="J1347" s="67"/>
      <c r="K1347" s="34"/>
      <c r="M1347" s="59"/>
      <c r="N1347" s="59"/>
      <c r="O1347" s="59"/>
      <c r="P1347" s="59"/>
      <c r="Q1347" s="34"/>
      <c r="R1347" s="59"/>
      <c r="S1347" s="44"/>
      <c r="T1347" s="59"/>
      <c r="U1347" s="59"/>
      <c r="V1347" s="59"/>
      <c r="X1347" s="59"/>
      <c r="Y1347" s="59"/>
      <c r="Z1347" s="59"/>
      <c r="AA1347" s="59"/>
      <c r="AB1347" s="59"/>
      <c r="AC1347" s="59"/>
      <c r="AD1347" s="59"/>
      <c r="AE1347" s="61"/>
      <c r="AF1347" s="61"/>
      <c r="AH1347" s="59"/>
      <c r="AI1347" s="59"/>
      <c r="AJ1347" s="59"/>
      <c r="AK1347" s="59"/>
      <c r="AL1347" s="59"/>
      <c r="AM1347" s="59"/>
      <c r="AN1347" s="59"/>
      <c r="AO1347" s="59"/>
      <c r="AP1347" s="59"/>
      <c r="AQ1347" s="59"/>
      <c r="AR1347" s="59"/>
      <c r="AS1347" s="59"/>
      <c r="AT1347" s="59"/>
      <c r="AV1347" s="59"/>
      <c r="AW1347" s="59"/>
      <c r="AX1347" s="61"/>
      <c r="AY1347" s="61"/>
      <c r="BA1347" s="59"/>
      <c r="BB1347" s="59"/>
      <c r="BC1347" s="59"/>
      <c r="BD1347" s="59"/>
      <c r="BF1347" s="59"/>
      <c r="BG1347" s="59"/>
      <c r="BH1347" s="59"/>
      <c r="BI1347" s="59"/>
      <c r="BK1347" s="61"/>
      <c r="BL1347" s="61"/>
      <c r="BM1347" s="61"/>
      <c r="BN1347" s="59"/>
      <c r="BO1347" s="59"/>
      <c r="BP1347" s="59"/>
      <c r="BQ1347" s="59"/>
      <c r="BR1347" s="59"/>
      <c r="BS1347" s="59"/>
      <c r="BT1347" s="59"/>
      <c r="BU1347" s="59"/>
      <c r="BV1347" s="59"/>
      <c r="BW1347" s="59"/>
      <c r="BX1347" s="59"/>
      <c r="BY1347" s="59"/>
      <c r="BZ1347" s="59"/>
      <c r="CA1347" s="59"/>
      <c r="CB1347" s="59"/>
      <c r="CC1347" s="59"/>
      <c r="CD1347" s="59"/>
      <c r="CE1347" s="59"/>
      <c r="CF1347" s="59"/>
      <c r="CG1347" s="59"/>
      <c r="CH1347" s="59"/>
      <c r="CI1347" s="59"/>
      <c r="CJ1347" s="59"/>
      <c r="CK1347" s="59"/>
      <c r="CL1347" s="59"/>
      <c r="CM1347" s="59"/>
      <c r="CN1347" s="59"/>
      <c r="CO1347" s="59"/>
      <c r="CP1347" s="59"/>
      <c r="CQ1347" s="59"/>
      <c r="CR1347" s="59"/>
      <c r="CS1347" s="59"/>
      <c r="CT1347" s="59"/>
      <c r="CU1347" s="59"/>
      <c r="CV1347" s="59"/>
      <c r="CW1347" s="59"/>
      <c r="CX1347" s="59"/>
      <c r="CY1347" s="59"/>
      <c r="CZ1347" s="59"/>
      <c r="DA1347" s="59"/>
      <c r="DB1347" s="59"/>
      <c r="DC1347" s="59"/>
      <c r="DD1347" s="59"/>
      <c r="DE1347" s="59"/>
      <c r="DF1347" s="59"/>
    </row>
    <row r="1348" spans="1:110" s="60" customFormat="1" x14ac:dyDescent="0.15">
      <c r="A1348" s="59"/>
      <c r="B1348" s="59"/>
      <c r="C1348" s="59"/>
      <c r="D1348" s="67"/>
      <c r="E1348" s="59"/>
      <c r="F1348" s="59"/>
      <c r="G1348" s="116"/>
      <c r="H1348" s="116"/>
      <c r="I1348" s="67"/>
      <c r="J1348" s="67"/>
      <c r="K1348" s="34"/>
      <c r="M1348" s="59"/>
      <c r="N1348" s="59"/>
      <c r="O1348" s="59"/>
      <c r="P1348" s="59"/>
      <c r="Q1348" s="34"/>
      <c r="R1348" s="59"/>
      <c r="S1348" s="44"/>
      <c r="T1348" s="59"/>
      <c r="U1348" s="59"/>
      <c r="V1348" s="59"/>
      <c r="X1348" s="59"/>
      <c r="Y1348" s="59"/>
      <c r="Z1348" s="59"/>
      <c r="AA1348" s="59"/>
      <c r="AB1348" s="59"/>
      <c r="AC1348" s="59"/>
      <c r="AD1348" s="59"/>
      <c r="AE1348" s="61"/>
      <c r="AF1348" s="61"/>
      <c r="AH1348" s="59"/>
      <c r="AI1348" s="59"/>
      <c r="AJ1348" s="59"/>
      <c r="AK1348" s="59"/>
      <c r="AL1348" s="59"/>
      <c r="AM1348" s="59"/>
      <c r="AN1348" s="59"/>
      <c r="AO1348" s="59"/>
      <c r="AP1348" s="59"/>
      <c r="AQ1348" s="59"/>
      <c r="AR1348" s="59"/>
      <c r="AS1348" s="59"/>
      <c r="AT1348" s="59"/>
      <c r="AV1348" s="59"/>
      <c r="AW1348" s="59"/>
      <c r="AX1348" s="61"/>
      <c r="AY1348" s="61"/>
      <c r="BA1348" s="59"/>
      <c r="BB1348" s="59"/>
      <c r="BC1348" s="59"/>
      <c r="BD1348" s="59"/>
      <c r="BF1348" s="59"/>
      <c r="BG1348" s="59"/>
      <c r="BH1348" s="59"/>
      <c r="BI1348" s="59"/>
      <c r="BK1348" s="61"/>
      <c r="BL1348" s="61"/>
      <c r="BM1348" s="61"/>
      <c r="BN1348" s="59"/>
      <c r="BO1348" s="59"/>
      <c r="BP1348" s="59"/>
      <c r="BQ1348" s="59"/>
      <c r="BR1348" s="59"/>
      <c r="BS1348" s="59"/>
      <c r="BT1348" s="59"/>
      <c r="BU1348" s="59"/>
      <c r="BV1348" s="59"/>
      <c r="BW1348" s="59"/>
      <c r="BX1348" s="59"/>
      <c r="BY1348" s="59"/>
      <c r="BZ1348" s="59"/>
      <c r="CA1348" s="59"/>
      <c r="CB1348" s="59"/>
      <c r="CC1348" s="59"/>
      <c r="CD1348" s="59"/>
      <c r="CE1348" s="59"/>
      <c r="CF1348" s="59"/>
      <c r="CG1348" s="59"/>
      <c r="CH1348" s="59"/>
      <c r="CI1348" s="59"/>
      <c r="CJ1348" s="59"/>
      <c r="CK1348" s="59"/>
      <c r="CL1348" s="59"/>
      <c r="CM1348" s="59"/>
      <c r="CN1348" s="59"/>
      <c r="CO1348" s="59"/>
      <c r="CP1348" s="59"/>
      <c r="CQ1348" s="59"/>
      <c r="CR1348" s="59"/>
      <c r="CS1348" s="59"/>
      <c r="CT1348" s="59"/>
      <c r="CU1348" s="59"/>
      <c r="CV1348" s="59"/>
      <c r="CW1348" s="59"/>
      <c r="CX1348" s="59"/>
      <c r="CY1348" s="59"/>
      <c r="CZ1348" s="59"/>
      <c r="DA1348" s="59"/>
      <c r="DB1348" s="59"/>
      <c r="DC1348" s="59"/>
      <c r="DD1348" s="59"/>
      <c r="DE1348" s="59"/>
      <c r="DF1348" s="59"/>
    </row>
    <row r="1349" spans="1:110" s="60" customFormat="1" x14ac:dyDescent="0.15">
      <c r="A1349" s="59"/>
      <c r="B1349" s="59"/>
      <c r="C1349" s="59"/>
      <c r="D1349" s="67"/>
      <c r="E1349" s="59"/>
      <c r="F1349" s="59"/>
      <c r="G1349" s="116"/>
      <c r="H1349" s="116"/>
      <c r="I1349" s="67"/>
      <c r="J1349" s="67"/>
      <c r="K1349" s="34"/>
      <c r="M1349" s="59"/>
      <c r="N1349" s="59"/>
      <c r="O1349" s="59"/>
      <c r="P1349" s="59"/>
      <c r="Q1349" s="34"/>
      <c r="R1349" s="59"/>
      <c r="S1349" s="44"/>
      <c r="T1349" s="59"/>
      <c r="U1349" s="59"/>
      <c r="V1349" s="59"/>
      <c r="X1349" s="59"/>
      <c r="Y1349" s="59"/>
      <c r="Z1349" s="59"/>
      <c r="AA1349" s="59"/>
      <c r="AB1349" s="59"/>
      <c r="AC1349" s="59"/>
      <c r="AD1349" s="59"/>
      <c r="AE1349" s="61"/>
      <c r="AF1349" s="61"/>
      <c r="AH1349" s="59"/>
      <c r="AI1349" s="59"/>
      <c r="AJ1349" s="59"/>
      <c r="AK1349" s="59"/>
      <c r="AL1349" s="59"/>
      <c r="AM1349" s="59"/>
      <c r="AN1349" s="59"/>
      <c r="AO1349" s="59"/>
      <c r="AP1349" s="59"/>
      <c r="AQ1349" s="59"/>
      <c r="AR1349" s="59"/>
      <c r="AS1349" s="59"/>
      <c r="AT1349" s="59"/>
      <c r="AV1349" s="59"/>
      <c r="AW1349" s="59"/>
      <c r="AX1349" s="61"/>
      <c r="AY1349" s="61"/>
      <c r="BA1349" s="59"/>
      <c r="BB1349" s="59"/>
      <c r="BC1349" s="59"/>
      <c r="BD1349" s="59"/>
      <c r="BF1349" s="59"/>
      <c r="BG1349" s="59"/>
      <c r="BH1349" s="59"/>
      <c r="BI1349" s="59"/>
      <c r="BK1349" s="61"/>
      <c r="BL1349" s="61"/>
      <c r="BM1349" s="61"/>
      <c r="BN1349" s="59"/>
      <c r="BO1349" s="59"/>
      <c r="BP1349" s="59"/>
      <c r="BQ1349" s="59"/>
      <c r="BR1349" s="59"/>
      <c r="BS1349" s="59"/>
      <c r="BT1349" s="59"/>
      <c r="BU1349" s="59"/>
      <c r="BV1349" s="59"/>
      <c r="BW1349" s="59"/>
      <c r="BX1349" s="59"/>
      <c r="BY1349" s="59"/>
      <c r="BZ1349" s="59"/>
      <c r="CA1349" s="59"/>
      <c r="CB1349" s="59"/>
      <c r="CC1349" s="59"/>
      <c r="CD1349" s="59"/>
      <c r="CE1349" s="59"/>
      <c r="CF1349" s="59"/>
      <c r="CG1349" s="59"/>
      <c r="CH1349" s="59"/>
      <c r="CI1349" s="59"/>
      <c r="CJ1349" s="59"/>
      <c r="CK1349" s="59"/>
      <c r="CL1349" s="59"/>
      <c r="CM1349" s="59"/>
      <c r="CN1349" s="59"/>
      <c r="CO1349" s="59"/>
      <c r="CP1349" s="59"/>
      <c r="CQ1349" s="59"/>
      <c r="CR1349" s="59"/>
      <c r="CS1349" s="59"/>
      <c r="CT1349" s="59"/>
      <c r="CU1349" s="59"/>
      <c r="CV1349" s="59"/>
      <c r="CW1349" s="59"/>
      <c r="CX1349" s="59"/>
      <c r="CY1349" s="59"/>
      <c r="CZ1349" s="59"/>
      <c r="DA1349" s="59"/>
      <c r="DB1349" s="59"/>
      <c r="DC1349" s="59"/>
      <c r="DD1349" s="59"/>
      <c r="DE1349" s="59"/>
      <c r="DF1349" s="59"/>
    </row>
    <row r="1350" spans="1:110" s="60" customFormat="1" x14ac:dyDescent="0.15">
      <c r="A1350" s="59"/>
      <c r="B1350" s="59"/>
      <c r="C1350" s="59"/>
      <c r="D1350" s="67"/>
      <c r="E1350" s="59"/>
      <c r="F1350" s="59"/>
      <c r="G1350" s="116"/>
      <c r="H1350" s="116"/>
      <c r="I1350" s="67"/>
      <c r="J1350" s="67"/>
      <c r="K1350" s="34"/>
      <c r="M1350" s="59"/>
      <c r="N1350" s="59"/>
      <c r="O1350" s="59"/>
      <c r="P1350" s="59"/>
      <c r="Q1350" s="34"/>
      <c r="R1350" s="59"/>
      <c r="S1350" s="44"/>
      <c r="T1350" s="59"/>
      <c r="U1350" s="59"/>
      <c r="V1350" s="59"/>
      <c r="X1350" s="59"/>
      <c r="Y1350" s="59"/>
      <c r="Z1350" s="59"/>
      <c r="AA1350" s="59"/>
      <c r="AB1350" s="59"/>
      <c r="AC1350" s="59"/>
      <c r="AD1350" s="59"/>
      <c r="AE1350" s="61"/>
      <c r="AF1350" s="61"/>
      <c r="AH1350" s="59"/>
      <c r="AI1350" s="59"/>
      <c r="AJ1350" s="59"/>
      <c r="AK1350" s="59"/>
      <c r="AL1350" s="59"/>
      <c r="AM1350" s="59"/>
      <c r="AN1350" s="59"/>
      <c r="AO1350" s="59"/>
      <c r="AP1350" s="59"/>
      <c r="AQ1350" s="59"/>
      <c r="AR1350" s="59"/>
      <c r="AS1350" s="59"/>
      <c r="AT1350" s="59"/>
      <c r="AV1350" s="59"/>
      <c r="AW1350" s="59"/>
      <c r="AX1350" s="61"/>
      <c r="AY1350" s="61"/>
      <c r="BA1350" s="59"/>
      <c r="BB1350" s="59"/>
      <c r="BC1350" s="59"/>
      <c r="BD1350" s="59"/>
      <c r="BF1350" s="59"/>
      <c r="BG1350" s="59"/>
      <c r="BH1350" s="59"/>
      <c r="BI1350" s="59"/>
      <c r="BK1350" s="61"/>
      <c r="BL1350" s="61"/>
      <c r="BM1350" s="61"/>
      <c r="BN1350" s="59"/>
      <c r="BO1350" s="59"/>
      <c r="BP1350" s="59"/>
      <c r="BQ1350" s="59"/>
      <c r="BR1350" s="59"/>
      <c r="BS1350" s="59"/>
      <c r="BT1350" s="59"/>
      <c r="BU1350" s="59"/>
      <c r="BV1350" s="59"/>
      <c r="BW1350" s="59"/>
      <c r="BX1350" s="59"/>
      <c r="BY1350" s="59"/>
      <c r="BZ1350" s="59"/>
      <c r="CA1350" s="59"/>
      <c r="CB1350" s="59"/>
      <c r="CC1350" s="59"/>
      <c r="CD1350" s="59"/>
      <c r="CE1350" s="59"/>
      <c r="CF1350" s="59"/>
      <c r="CG1350" s="59"/>
      <c r="CH1350" s="59"/>
      <c r="CI1350" s="59"/>
      <c r="CJ1350" s="59"/>
      <c r="CK1350" s="59"/>
      <c r="CL1350" s="59"/>
      <c r="CM1350" s="59"/>
      <c r="CN1350" s="59"/>
      <c r="CO1350" s="59"/>
      <c r="CP1350" s="59"/>
      <c r="CQ1350" s="59"/>
      <c r="CR1350" s="59"/>
      <c r="CS1350" s="59"/>
      <c r="CT1350" s="59"/>
      <c r="CU1350" s="59"/>
      <c r="CV1350" s="59"/>
      <c r="CW1350" s="59"/>
      <c r="CX1350" s="59"/>
      <c r="CY1350" s="59"/>
      <c r="CZ1350" s="59"/>
      <c r="DA1350" s="59"/>
      <c r="DB1350" s="59"/>
      <c r="DC1350" s="59"/>
      <c r="DD1350" s="59"/>
      <c r="DE1350" s="59"/>
      <c r="DF1350" s="59"/>
    </row>
    <row r="1351" spans="1:110" s="60" customFormat="1" x14ac:dyDescent="0.15">
      <c r="A1351" s="59"/>
      <c r="B1351" s="59"/>
      <c r="C1351" s="59"/>
      <c r="D1351" s="67"/>
      <c r="E1351" s="59"/>
      <c r="F1351" s="59"/>
      <c r="G1351" s="116"/>
      <c r="H1351" s="116"/>
      <c r="I1351" s="67"/>
      <c r="J1351" s="67"/>
      <c r="K1351" s="34"/>
      <c r="M1351" s="59"/>
      <c r="N1351" s="59"/>
      <c r="O1351" s="59"/>
      <c r="P1351" s="59"/>
      <c r="Q1351" s="34"/>
      <c r="R1351" s="59"/>
      <c r="S1351" s="44"/>
      <c r="T1351" s="59"/>
      <c r="U1351" s="59"/>
      <c r="V1351" s="59"/>
      <c r="X1351" s="59"/>
      <c r="Y1351" s="59"/>
      <c r="Z1351" s="59"/>
      <c r="AA1351" s="59"/>
      <c r="AB1351" s="59"/>
      <c r="AC1351" s="59"/>
      <c r="AD1351" s="59"/>
      <c r="AE1351" s="61"/>
      <c r="AF1351" s="61"/>
      <c r="AH1351" s="59"/>
      <c r="AI1351" s="59"/>
      <c r="AJ1351" s="59"/>
      <c r="AK1351" s="59"/>
      <c r="AL1351" s="59"/>
      <c r="AM1351" s="59"/>
      <c r="AN1351" s="59"/>
      <c r="AO1351" s="59"/>
      <c r="AP1351" s="59"/>
      <c r="AQ1351" s="59"/>
      <c r="AR1351" s="59"/>
      <c r="AS1351" s="59"/>
      <c r="AT1351" s="59"/>
      <c r="AV1351" s="59"/>
      <c r="AW1351" s="59"/>
      <c r="AX1351" s="61"/>
      <c r="AY1351" s="61"/>
      <c r="BA1351" s="59"/>
      <c r="BB1351" s="59"/>
      <c r="BC1351" s="59"/>
      <c r="BD1351" s="59"/>
      <c r="BF1351" s="59"/>
      <c r="BG1351" s="59"/>
      <c r="BH1351" s="59"/>
      <c r="BI1351" s="59"/>
      <c r="BK1351" s="61"/>
      <c r="BL1351" s="61"/>
      <c r="BM1351" s="61"/>
      <c r="BN1351" s="59"/>
      <c r="BO1351" s="59"/>
      <c r="BP1351" s="59"/>
      <c r="BQ1351" s="59"/>
      <c r="BR1351" s="59"/>
      <c r="BS1351" s="59"/>
      <c r="BT1351" s="59"/>
      <c r="BU1351" s="59"/>
      <c r="BV1351" s="59"/>
      <c r="BW1351" s="59"/>
      <c r="BX1351" s="59"/>
      <c r="BY1351" s="59"/>
      <c r="BZ1351" s="59"/>
      <c r="CA1351" s="59"/>
      <c r="CB1351" s="59"/>
      <c r="CC1351" s="59"/>
      <c r="CD1351" s="59"/>
      <c r="CE1351" s="59"/>
      <c r="CF1351" s="59"/>
      <c r="CG1351" s="59"/>
      <c r="CH1351" s="59"/>
      <c r="CI1351" s="59"/>
      <c r="CJ1351" s="59"/>
      <c r="CK1351" s="59"/>
      <c r="CL1351" s="59"/>
      <c r="CM1351" s="59"/>
      <c r="CN1351" s="59"/>
      <c r="CO1351" s="59"/>
      <c r="CP1351" s="59"/>
      <c r="CQ1351" s="59"/>
      <c r="CR1351" s="59"/>
      <c r="CS1351" s="59"/>
      <c r="CT1351" s="59"/>
      <c r="CU1351" s="59"/>
      <c r="CV1351" s="59"/>
      <c r="CW1351" s="59"/>
      <c r="CX1351" s="59"/>
      <c r="CY1351" s="59"/>
      <c r="CZ1351" s="59"/>
      <c r="DA1351" s="59"/>
      <c r="DB1351" s="59"/>
      <c r="DC1351" s="59"/>
      <c r="DD1351" s="59"/>
      <c r="DE1351" s="59"/>
      <c r="DF1351" s="59"/>
    </row>
    <row r="1352" spans="1:110" s="60" customFormat="1" x14ac:dyDescent="0.15">
      <c r="A1352" s="59"/>
      <c r="B1352" s="59"/>
      <c r="C1352" s="59"/>
      <c r="D1352" s="67"/>
      <c r="E1352" s="59"/>
      <c r="F1352" s="59"/>
      <c r="G1352" s="116"/>
      <c r="H1352" s="116"/>
      <c r="I1352" s="67"/>
      <c r="J1352" s="67"/>
      <c r="K1352" s="34"/>
      <c r="M1352" s="59"/>
      <c r="N1352" s="59"/>
      <c r="O1352" s="59"/>
      <c r="P1352" s="59"/>
      <c r="Q1352" s="34"/>
      <c r="R1352" s="59"/>
      <c r="S1352" s="44"/>
      <c r="T1352" s="59"/>
      <c r="U1352" s="59"/>
      <c r="V1352" s="59"/>
      <c r="X1352" s="59"/>
      <c r="Y1352" s="59"/>
      <c r="Z1352" s="59"/>
      <c r="AA1352" s="59"/>
      <c r="AB1352" s="59"/>
      <c r="AC1352" s="59"/>
      <c r="AD1352" s="59"/>
      <c r="AE1352" s="61"/>
      <c r="AF1352" s="61"/>
      <c r="AH1352" s="59"/>
      <c r="AI1352" s="59"/>
      <c r="AJ1352" s="59"/>
      <c r="AK1352" s="59"/>
      <c r="AL1352" s="59"/>
      <c r="AM1352" s="59"/>
      <c r="AN1352" s="59"/>
      <c r="AO1352" s="59"/>
      <c r="AP1352" s="59"/>
      <c r="AQ1352" s="59"/>
      <c r="AR1352" s="59"/>
      <c r="AS1352" s="59"/>
      <c r="AT1352" s="59"/>
      <c r="AV1352" s="59"/>
      <c r="AW1352" s="59"/>
      <c r="AX1352" s="61"/>
      <c r="AY1352" s="61"/>
      <c r="BA1352" s="59"/>
      <c r="BB1352" s="59"/>
      <c r="BC1352" s="59"/>
      <c r="BD1352" s="59"/>
      <c r="BF1352" s="59"/>
      <c r="BG1352" s="59"/>
      <c r="BH1352" s="59"/>
      <c r="BI1352" s="59"/>
      <c r="BK1352" s="61"/>
      <c r="BL1352" s="61"/>
      <c r="BM1352" s="61"/>
      <c r="BN1352" s="59"/>
      <c r="BO1352" s="59"/>
      <c r="BP1352" s="59"/>
      <c r="BQ1352" s="59"/>
      <c r="BR1352" s="59"/>
      <c r="BS1352" s="59"/>
      <c r="BT1352" s="59"/>
      <c r="BU1352" s="59"/>
      <c r="BV1352" s="59"/>
      <c r="BW1352" s="59"/>
      <c r="BX1352" s="59"/>
      <c r="BY1352" s="59"/>
      <c r="BZ1352" s="59"/>
      <c r="CA1352" s="59"/>
      <c r="CB1352" s="59"/>
      <c r="CC1352" s="59"/>
      <c r="CD1352" s="59"/>
      <c r="CE1352" s="59"/>
      <c r="CF1352" s="59"/>
      <c r="CG1352" s="59"/>
      <c r="CH1352" s="59"/>
      <c r="CI1352" s="59"/>
      <c r="CJ1352" s="59"/>
      <c r="CK1352" s="59"/>
      <c r="CL1352" s="59"/>
      <c r="CM1352" s="59"/>
      <c r="CN1352" s="59"/>
      <c r="CO1352" s="59"/>
      <c r="CP1352" s="59"/>
      <c r="CQ1352" s="59"/>
      <c r="CR1352" s="59"/>
      <c r="CS1352" s="59"/>
      <c r="CT1352" s="59"/>
      <c r="CU1352" s="59"/>
      <c r="CV1352" s="59"/>
      <c r="CW1352" s="59"/>
      <c r="CX1352" s="59"/>
      <c r="CY1352" s="59"/>
      <c r="CZ1352" s="59"/>
      <c r="DA1352" s="59"/>
      <c r="DB1352" s="59"/>
      <c r="DC1352" s="59"/>
      <c r="DD1352" s="59"/>
      <c r="DE1352" s="59"/>
      <c r="DF1352" s="59"/>
    </row>
    <row r="1353" spans="1:110" s="60" customFormat="1" x14ac:dyDescent="0.15">
      <c r="A1353" s="59"/>
      <c r="B1353" s="59"/>
      <c r="C1353" s="59"/>
      <c r="D1353" s="67"/>
      <c r="E1353" s="59"/>
      <c r="F1353" s="59"/>
      <c r="G1353" s="116"/>
      <c r="H1353" s="116"/>
      <c r="I1353" s="67"/>
      <c r="J1353" s="67"/>
      <c r="K1353" s="34"/>
      <c r="M1353" s="59"/>
      <c r="N1353" s="59"/>
      <c r="O1353" s="59"/>
      <c r="P1353" s="59"/>
      <c r="Q1353" s="34"/>
      <c r="R1353" s="59"/>
      <c r="S1353" s="44"/>
      <c r="T1353" s="59"/>
      <c r="U1353" s="59"/>
      <c r="V1353" s="59"/>
      <c r="X1353" s="59"/>
      <c r="Y1353" s="59"/>
      <c r="Z1353" s="59"/>
      <c r="AA1353" s="59"/>
      <c r="AB1353" s="59"/>
      <c r="AC1353" s="59"/>
      <c r="AD1353" s="59"/>
      <c r="AE1353" s="61"/>
      <c r="AF1353" s="61"/>
      <c r="AH1353" s="59"/>
      <c r="AI1353" s="59"/>
      <c r="AJ1353" s="59"/>
      <c r="AK1353" s="59"/>
      <c r="AL1353" s="59"/>
      <c r="AM1353" s="59"/>
      <c r="AN1353" s="59"/>
      <c r="AO1353" s="59"/>
      <c r="AP1353" s="59"/>
      <c r="AQ1353" s="59"/>
      <c r="AR1353" s="59"/>
      <c r="AS1353" s="59"/>
      <c r="AT1353" s="59"/>
      <c r="AV1353" s="59"/>
      <c r="AW1353" s="59"/>
      <c r="AX1353" s="61"/>
      <c r="AY1353" s="61"/>
      <c r="BA1353" s="59"/>
      <c r="BB1353" s="59"/>
      <c r="BC1353" s="59"/>
      <c r="BD1353" s="59"/>
      <c r="BF1353" s="59"/>
      <c r="BG1353" s="59"/>
      <c r="BH1353" s="59"/>
      <c r="BI1353" s="59"/>
      <c r="BK1353" s="61"/>
      <c r="BL1353" s="61"/>
      <c r="BM1353" s="61"/>
      <c r="BN1353" s="59"/>
      <c r="BO1353" s="59"/>
      <c r="BP1353" s="59"/>
      <c r="BQ1353" s="59"/>
      <c r="BR1353" s="59"/>
      <c r="BS1353" s="59"/>
      <c r="BT1353" s="59"/>
      <c r="BU1353" s="59"/>
      <c r="BV1353" s="59"/>
      <c r="BW1353" s="59"/>
      <c r="BX1353" s="59"/>
      <c r="BY1353" s="59"/>
      <c r="BZ1353" s="59"/>
      <c r="CA1353" s="59"/>
      <c r="CB1353" s="59"/>
      <c r="CC1353" s="59"/>
      <c r="CD1353" s="59"/>
      <c r="CE1353" s="59"/>
      <c r="CF1353" s="59"/>
      <c r="CG1353" s="59"/>
      <c r="CH1353" s="59"/>
      <c r="CI1353" s="59"/>
      <c r="CJ1353" s="59"/>
      <c r="CK1353" s="59"/>
      <c r="CL1353" s="59"/>
      <c r="CM1353" s="59"/>
      <c r="CN1353" s="59"/>
      <c r="CO1353" s="59"/>
      <c r="CP1353" s="59"/>
      <c r="CQ1353" s="59"/>
      <c r="CR1353" s="59"/>
      <c r="CS1353" s="59"/>
      <c r="CT1353" s="59"/>
      <c r="CU1353" s="59"/>
      <c r="CV1353" s="59"/>
      <c r="CW1353" s="59"/>
      <c r="CX1353" s="59"/>
      <c r="CY1353" s="59"/>
      <c r="CZ1353" s="59"/>
      <c r="DA1353" s="59"/>
      <c r="DB1353" s="59"/>
      <c r="DC1353" s="59"/>
      <c r="DD1353" s="59"/>
      <c r="DE1353" s="59"/>
      <c r="DF1353" s="59"/>
    </row>
    <row r="1354" spans="1:110" s="60" customFormat="1" x14ac:dyDescent="0.15">
      <c r="A1354" s="59"/>
      <c r="B1354" s="59"/>
      <c r="C1354" s="59"/>
      <c r="D1354" s="67"/>
      <c r="E1354" s="59"/>
      <c r="F1354" s="59"/>
      <c r="G1354" s="116"/>
      <c r="H1354" s="116"/>
      <c r="I1354" s="67"/>
      <c r="J1354" s="67"/>
      <c r="K1354" s="34"/>
      <c r="M1354" s="59"/>
      <c r="N1354" s="59"/>
      <c r="O1354" s="59"/>
      <c r="P1354" s="59"/>
      <c r="Q1354" s="34"/>
      <c r="R1354" s="59"/>
      <c r="S1354" s="44"/>
      <c r="T1354" s="59"/>
      <c r="U1354" s="59"/>
      <c r="V1354" s="59"/>
      <c r="X1354" s="59"/>
      <c r="Y1354" s="59"/>
      <c r="Z1354" s="59"/>
      <c r="AA1354" s="59"/>
      <c r="AB1354" s="59"/>
      <c r="AC1354" s="59"/>
      <c r="AD1354" s="59"/>
      <c r="AE1354" s="61"/>
      <c r="AF1354" s="61"/>
      <c r="AH1354" s="59"/>
      <c r="AI1354" s="59"/>
      <c r="AJ1354" s="59"/>
      <c r="AK1354" s="59"/>
      <c r="AL1354" s="59"/>
      <c r="AM1354" s="59"/>
      <c r="AN1354" s="59"/>
      <c r="AO1354" s="59"/>
      <c r="AP1354" s="59"/>
      <c r="AQ1354" s="59"/>
      <c r="AR1354" s="59"/>
      <c r="AS1354" s="59"/>
      <c r="AT1354" s="59"/>
      <c r="AV1354" s="59"/>
      <c r="AW1354" s="59"/>
      <c r="AX1354" s="61"/>
      <c r="AY1354" s="61"/>
      <c r="BA1354" s="59"/>
      <c r="BB1354" s="59"/>
      <c r="BC1354" s="59"/>
      <c r="BD1354" s="59"/>
      <c r="BF1354" s="59"/>
      <c r="BG1354" s="59"/>
      <c r="BH1354" s="59"/>
      <c r="BI1354" s="59"/>
      <c r="BK1354" s="61"/>
      <c r="BL1354" s="61"/>
      <c r="BM1354" s="61"/>
      <c r="BN1354" s="59"/>
      <c r="BO1354" s="59"/>
      <c r="BP1354" s="59"/>
      <c r="BQ1354" s="59"/>
      <c r="BR1354" s="59"/>
      <c r="BS1354" s="59"/>
      <c r="BT1354" s="59"/>
      <c r="BU1354" s="59"/>
      <c r="BV1354" s="59"/>
      <c r="BW1354" s="59"/>
      <c r="BX1354" s="59"/>
      <c r="BY1354" s="59"/>
      <c r="BZ1354" s="59"/>
      <c r="CA1354" s="59"/>
      <c r="CB1354" s="59"/>
      <c r="CC1354" s="59"/>
      <c r="CD1354" s="59"/>
      <c r="CE1354" s="59"/>
      <c r="CF1354" s="59"/>
      <c r="CG1354" s="59"/>
      <c r="CH1354" s="59"/>
      <c r="CI1354" s="59"/>
      <c r="CJ1354" s="59"/>
      <c r="CK1354" s="59"/>
      <c r="CL1354" s="59"/>
      <c r="CM1354" s="59"/>
      <c r="CN1354" s="59"/>
      <c r="CO1354" s="59"/>
      <c r="CP1354" s="59"/>
      <c r="CQ1354" s="59"/>
      <c r="CR1354" s="59"/>
      <c r="CS1354" s="59"/>
      <c r="CT1354" s="59"/>
      <c r="CU1354" s="59"/>
      <c r="CV1354" s="59"/>
      <c r="CW1354" s="59"/>
      <c r="CX1354" s="59"/>
      <c r="CY1354" s="59"/>
      <c r="CZ1354" s="59"/>
      <c r="DA1354" s="59"/>
      <c r="DB1354" s="59"/>
      <c r="DC1354" s="59"/>
      <c r="DD1354" s="59"/>
      <c r="DE1354" s="59"/>
      <c r="DF1354" s="59"/>
    </row>
    <row r="1355" spans="1:110" s="60" customFormat="1" x14ac:dyDescent="0.15">
      <c r="A1355" s="59"/>
      <c r="B1355" s="59"/>
      <c r="C1355" s="59"/>
      <c r="D1355" s="67"/>
      <c r="E1355" s="59"/>
      <c r="F1355" s="59"/>
      <c r="G1355" s="116"/>
      <c r="H1355" s="116"/>
      <c r="I1355" s="67"/>
      <c r="J1355" s="67"/>
      <c r="K1355" s="34"/>
      <c r="M1355" s="59"/>
      <c r="N1355" s="59"/>
      <c r="O1355" s="59"/>
      <c r="P1355" s="59"/>
      <c r="Q1355" s="34"/>
      <c r="R1355" s="59"/>
      <c r="S1355" s="44"/>
      <c r="T1355" s="59"/>
      <c r="U1355" s="59"/>
      <c r="V1355" s="59"/>
      <c r="X1355" s="59"/>
      <c r="Y1355" s="59"/>
      <c r="Z1355" s="59"/>
      <c r="AA1355" s="59"/>
      <c r="AB1355" s="59"/>
      <c r="AC1355" s="59"/>
      <c r="AD1355" s="59"/>
      <c r="AE1355" s="61"/>
      <c r="AF1355" s="61"/>
      <c r="AH1355" s="59"/>
      <c r="AI1355" s="59"/>
      <c r="AJ1355" s="59"/>
      <c r="AK1355" s="59"/>
      <c r="AL1355" s="59"/>
      <c r="AM1355" s="59"/>
      <c r="AN1355" s="59"/>
      <c r="AO1355" s="59"/>
      <c r="AP1355" s="59"/>
      <c r="AQ1355" s="59"/>
      <c r="AR1355" s="59"/>
      <c r="AS1355" s="59"/>
      <c r="AT1355" s="59"/>
      <c r="AV1355" s="59"/>
      <c r="AW1355" s="59"/>
      <c r="AX1355" s="61"/>
      <c r="AY1355" s="61"/>
      <c r="BA1355" s="59"/>
      <c r="BB1355" s="59"/>
      <c r="BC1355" s="59"/>
      <c r="BD1355" s="59"/>
      <c r="BF1355" s="59"/>
      <c r="BG1355" s="59"/>
      <c r="BH1355" s="59"/>
      <c r="BI1355" s="59"/>
      <c r="BK1355" s="61"/>
      <c r="BL1355" s="61"/>
      <c r="BM1355" s="61"/>
      <c r="BN1355" s="59"/>
      <c r="BO1355" s="59"/>
      <c r="BP1355" s="59"/>
      <c r="BQ1355" s="59"/>
      <c r="BR1355" s="59"/>
      <c r="BS1355" s="59"/>
      <c r="BT1355" s="59"/>
      <c r="BU1355" s="59"/>
      <c r="BV1355" s="59"/>
      <c r="BW1355" s="59"/>
      <c r="BX1355" s="59"/>
      <c r="BY1355" s="59"/>
      <c r="BZ1355" s="59"/>
      <c r="CA1355" s="59"/>
      <c r="CB1355" s="59"/>
      <c r="CC1355" s="59"/>
      <c r="CD1355" s="59"/>
      <c r="CE1355" s="59"/>
      <c r="CF1355" s="59"/>
      <c r="CG1355" s="59"/>
      <c r="CH1355" s="59"/>
      <c r="CI1355" s="59"/>
      <c r="CJ1355" s="59"/>
      <c r="CK1355" s="59"/>
      <c r="CL1355" s="59"/>
      <c r="CM1355" s="59"/>
      <c r="CN1355" s="59"/>
      <c r="CO1355" s="59"/>
      <c r="CP1355" s="59"/>
      <c r="CQ1355" s="59"/>
      <c r="CR1355" s="59"/>
      <c r="CS1355" s="59"/>
      <c r="CT1355" s="59"/>
      <c r="CU1355" s="59"/>
      <c r="CV1355" s="59"/>
      <c r="CW1355" s="59"/>
      <c r="CX1355" s="59"/>
      <c r="CY1355" s="59"/>
      <c r="CZ1355" s="59"/>
      <c r="DA1355" s="59"/>
      <c r="DB1355" s="59"/>
      <c r="DC1355" s="59"/>
      <c r="DD1355" s="59"/>
      <c r="DE1355" s="59"/>
      <c r="DF1355" s="59"/>
    </row>
    <row r="1356" spans="1:110" s="60" customFormat="1" x14ac:dyDescent="0.15">
      <c r="A1356" s="59"/>
      <c r="B1356" s="59"/>
      <c r="C1356" s="59"/>
      <c r="D1356" s="67"/>
      <c r="E1356" s="59"/>
      <c r="F1356" s="59"/>
      <c r="G1356" s="116"/>
      <c r="H1356" s="116"/>
      <c r="I1356" s="67"/>
      <c r="J1356" s="67"/>
      <c r="K1356" s="34"/>
      <c r="M1356" s="59"/>
      <c r="N1356" s="59"/>
      <c r="O1356" s="59"/>
      <c r="P1356" s="59"/>
      <c r="Q1356" s="34"/>
      <c r="R1356" s="59"/>
      <c r="S1356" s="44"/>
      <c r="T1356" s="59"/>
      <c r="U1356" s="59"/>
      <c r="V1356" s="59"/>
      <c r="X1356" s="59"/>
      <c r="Y1356" s="59"/>
      <c r="Z1356" s="59"/>
      <c r="AA1356" s="59"/>
      <c r="AB1356" s="59"/>
      <c r="AC1356" s="59"/>
      <c r="AD1356" s="59"/>
      <c r="AE1356" s="61"/>
      <c r="AF1356" s="61"/>
      <c r="AH1356" s="59"/>
      <c r="AI1356" s="59"/>
      <c r="AJ1356" s="59"/>
      <c r="AK1356" s="59"/>
      <c r="AL1356" s="59"/>
      <c r="AM1356" s="59"/>
      <c r="AN1356" s="59"/>
      <c r="AO1356" s="59"/>
      <c r="AP1356" s="59"/>
      <c r="AQ1356" s="59"/>
      <c r="AR1356" s="59"/>
      <c r="AS1356" s="59"/>
      <c r="AT1356" s="59"/>
      <c r="AV1356" s="59"/>
      <c r="AW1356" s="59"/>
      <c r="AX1356" s="61"/>
      <c r="AY1356" s="61"/>
      <c r="BA1356" s="59"/>
      <c r="BB1356" s="59"/>
      <c r="BC1356" s="59"/>
      <c r="BD1356" s="59"/>
      <c r="BF1356" s="59"/>
      <c r="BG1356" s="59"/>
      <c r="BH1356" s="59"/>
      <c r="BI1356" s="59"/>
      <c r="BK1356" s="61"/>
      <c r="BL1356" s="61"/>
      <c r="BM1356" s="61"/>
      <c r="BN1356" s="59"/>
      <c r="BO1356" s="59"/>
      <c r="BP1356" s="59"/>
      <c r="BQ1356" s="59"/>
      <c r="BR1356" s="59"/>
      <c r="BS1356" s="59"/>
      <c r="BT1356" s="59"/>
      <c r="BU1356" s="59"/>
      <c r="BV1356" s="59"/>
      <c r="BW1356" s="59"/>
      <c r="BX1356" s="59"/>
      <c r="BY1356" s="59"/>
      <c r="BZ1356" s="59"/>
      <c r="CA1356" s="59"/>
      <c r="CB1356" s="59"/>
      <c r="CC1356" s="59"/>
      <c r="CD1356" s="59"/>
      <c r="CE1356" s="59"/>
      <c r="CF1356" s="59"/>
      <c r="CG1356" s="59"/>
      <c r="CH1356" s="59"/>
      <c r="CI1356" s="59"/>
      <c r="CJ1356" s="59"/>
      <c r="CK1356" s="59"/>
      <c r="CL1356" s="59"/>
      <c r="CM1356" s="59"/>
      <c r="CN1356" s="59"/>
      <c r="CO1356" s="59"/>
      <c r="CP1356" s="59"/>
      <c r="CQ1356" s="59"/>
      <c r="CR1356" s="59"/>
      <c r="CS1356" s="59"/>
      <c r="CT1356" s="59"/>
      <c r="CU1356" s="59"/>
      <c r="CV1356" s="59"/>
      <c r="CW1356" s="59"/>
      <c r="CX1356" s="59"/>
      <c r="CY1356" s="59"/>
      <c r="CZ1356" s="59"/>
      <c r="DA1356" s="59"/>
      <c r="DB1356" s="59"/>
      <c r="DC1356" s="59"/>
      <c r="DD1356" s="59"/>
      <c r="DE1356" s="59"/>
      <c r="DF1356" s="59"/>
    </row>
    <row r="1357" spans="1:110" s="60" customFormat="1" x14ac:dyDescent="0.15">
      <c r="A1357" s="59"/>
      <c r="B1357" s="59"/>
      <c r="C1357" s="59"/>
      <c r="D1357" s="67"/>
      <c r="E1357" s="59"/>
      <c r="F1357" s="59"/>
      <c r="G1357" s="116"/>
      <c r="H1357" s="116"/>
      <c r="I1357" s="67"/>
      <c r="J1357" s="67"/>
      <c r="K1357" s="34"/>
      <c r="M1357" s="59"/>
      <c r="N1357" s="59"/>
      <c r="O1357" s="59"/>
      <c r="P1357" s="59"/>
      <c r="Q1357" s="34"/>
      <c r="R1357" s="59"/>
      <c r="S1357" s="44"/>
      <c r="T1357" s="59"/>
      <c r="U1357" s="59"/>
      <c r="V1357" s="59"/>
      <c r="X1357" s="59"/>
      <c r="Y1357" s="59"/>
      <c r="Z1357" s="59"/>
      <c r="AA1357" s="59"/>
      <c r="AB1357" s="59"/>
      <c r="AC1357" s="59"/>
      <c r="AD1357" s="59"/>
      <c r="AE1357" s="61"/>
      <c r="AF1357" s="61"/>
      <c r="AH1357" s="59"/>
      <c r="AI1357" s="59"/>
      <c r="AJ1357" s="59"/>
      <c r="AK1357" s="59"/>
      <c r="AL1357" s="59"/>
      <c r="AM1357" s="59"/>
      <c r="AN1357" s="59"/>
      <c r="AO1357" s="59"/>
      <c r="AP1357" s="59"/>
      <c r="AQ1357" s="59"/>
      <c r="AR1357" s="59"/>
      <c r="AS1357" s="59"/>
      <c r="AT1357" s="59"/>
      <c r="AV1357" s="59"/>
      <c r="AW1357" s="59"/>
      <c r="AX1357" s="61"/>
      <c r="AY1357" s="61"/>
      <c r="BA1357" s="59"/>
      <c r="BB1357" s="59"/>
      <c r="BC1357" s="59"/>
      <c r="BD1357" s="59"/>
      <c r="BF1357" s="59"/>
      <c r="BG1357" s="59"/>
      <c r="BH1357" s="59"/>
      <c r="BI1357" s="59"/>
      <c r="BK1357" s="61"/>
      <c r="BL1357" s="61"/>
      <c r="BM1357" s="61"/>
      <c r="BN1357" s="59"/>
      <c r="BO1357" s="59"/>
      <c r="BP1357" s="59"/>
      <c r="BQ1357" s="59"/>
      <c r="BR1357" s="59"/>
      <c r="BS1357" s="59"/>
      <c r="BT1357" s="59"/>
      <c r="BU1357" s="59"/>
      <c r="BV1357" s="59"/>
      <c r="BW1357" s="59"/>
      <c r="BX1357" s="59"/>
      <c r="BY1357" s="59"/>
      <c r="BZ1357" s="59"/>
      <c r="CA1357" s="59"/>
      <c r="CB1357" s="59"/>
      <c r="CC1357" s="59"/>
      <c r="CD1357" s="59"/>
      <c r="CE1357" s="59"/>
      <c r="CF1357" s="59"/>
      <c r="CG1357" s="59"/>
      <c r="CH1357" s="59"/>
      <c r="CI1357" s="59"/>
      <c r="CJ1357" s="59"/>
      <c r="CK1357" s="59"/>
      <c r="CL1357" s="59"/>
      <c r="CM1357" s="59"/>
      <c r="CN1357" s="59"/>
      <c r="CO1357" s="59"/>
      <c r="CP1357" s="59"/>
      <c r="CQ1357" s="59"/>
      <c r="CR1357" s="59"/>
      <c r="CS1357" s="59"/>
      <c r="CT1357" s="59"/>
      <c r="CU1357" s="59"/>
      <c r="CV1357" s="59"/>
      <c r="CW1357" s="59"/>
      <c r="CX1357" s="59"/>
      <c r="CY1357" s="59"/>
      <c r="CZ1357" s="59"/>
      <c r="DA1357" s="59"/>
      <c r="DB1357" s="59"/>
      <c r="DC1357" s="59"/>
      <c r="DD1357" s="59"/>
      <c r="DE1357" s="59"/>
      <c r="DF1357" s="59"/>
    </row>
  </sheetData>
  <autoFilter ref="A4:DH1236"/>
  <mergeCells count="3">
    <mergeCell ref="Q2:S2"/>
    <mergeCell ref="BN2:DA2"/>
    <mergeCell ref="D2:K2"/>
  </mergeCells>
  <dataValidations disablePrompts="1" count="1">
    <dataValidation type="list" allowBlank="1" showInputMessage="1" showErrorMessage="1" sqref="G1261:G1357">
      <formula1>Level1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963"/>
  <sheetViews>
    <sheetView workbookViewId="0">
      <selection activeCell="A5" sqref="A5:BW888"/>
    </sheetView>
  </sheetViews>
  <sheetFormatPr baseColWidth="10" defaultColWidth="9.1640625" defaultRowHeight="13" x14ac:dyDescent="0.15"/>
  <cols>
    <col min="1" max="1" width="13.83203125" style="239" customWidth="1"/>
    <col min="2" max="2" width="28.83203125" style="231" customWidth="1"/>
    <col min="3" max="3" width="19.1640625" style="231" customWidth="1"/>
    <col min="4" max="4" width="28.6640625" style="239" bestFit="1" customWidth="1"/>
    <col min="5" max="5" width="20" style="231" customWidth="1"/>
    <col min="6" max="6" width="21.6640625" style="239" customWidth="1"/>
    <col min="7" max="7" width="20.83203125" style="239" customWidth="1"/>
    <col min="8" max="8" width="38.6640625" style="274" customWidth="1"/>
    <col min="9" max="9" width="15.6640625" style="153" customWidth="1"/>
    <col min="10" max="10" width="13.5" style="239" customWidth="1"/>
    <col min="11" max="11" width="58.1640625" style="239" customWidth="1"/>
    <col min="12" max="12" width="15.1640625" style="153" customWidth="1"/>
    <col min="13" max="13" width="18.5" style="153" customWidth="1"/>
    <col min="14" max="14" width="14.1640625" style="239" customWidth="1"/>
    <col min="15" max="15" width="14.1640625" style="153" customWidth="1"/>
    <col min="16" max="16" width="17.5" style="192" customWidth="1"/>
    <col min="17" max="18" width="14.1640625" style="192" customWidth="1"/>
    <col min="19" max="19" width="16.6640625" style="192" customWidth="1"/>
    <col min="20" max="20" width="16.83203125" style="192" customWidth="1"/>
    <col min="21" max="21" width="16.33203125" style="187" customWidth="1"/>
    <col min="22" max="22" width="15.6640625" style="192" customWidth="1"/>
    <col min="23" max="23" width="15.6640625" style="188" customWidth="1"/>
    <col min="24" max="26" width="15.6640625" style="192" customWidth="1"/>
    <col min="27" max="27" width="22.5" style="192" customWidth="1"/>
    <col min="28" max="28" width="25.5" style="192" customWidth="1"/>
    <col min="29" max="29" width="14" style="192" customWidth="1"/>
    <col min="30" max="30" width="11.5" style="192" customWidth="1"/>
    <col min="31" max="31" width="12" style="192" customWidth="1"/>
    <col min="32" max="32" width="9.83203125" style="192" customWidth="1"/>
    <col min="33" max="33" width="22.5" style="192" customWidth="1"/>
    <col min="34" max="34" width="16.6640625" style="192" customWidth="1"/>
    <col min="35" max="36" width="13" style="192" customWidth="1"/>
    <col min="37" max="37" width="18" style="192" customWidth="1"/>
    <col min="38" max="38" width="17.5" style="192" customWidth="1"/>
    <col min="39" max="39" width="18.83203125" style="192" customWidth="1"/>
    <col min="40" max="40" width="19.5" style="192" customWidth="1"/>
    <col min="41" max="41" width="14.1640625" style="216" customWidth="1"/>
    <col min="42" max="42" width="17" style="192" customWidth="1"/>
    <col min="43" max="43" width="16.33203125" style="192" customWidth="1"/>
    <col min="44" max="44" width="20.6640625" style="216" customWidth="1"/>
    <col min="45" max="46" width="23.5" style="192" customWidth="1"/>
    <col min="47" max="47" width="24.83203125" style="217" customWidth="1"/>
    <col min="48" max="48" width="18.5" style="192" customWidth="1"/>
    <col min="49" max="49" width="18.33203125" style="217" customWidth="1"/>
    <col min="50" max="56" width="18.33203125" style="192" customWidth="1"/>
    <col min="57" max="57" width="18.33203125" style="216" customWidth="1"/>
    <col min="58" max="58" width="15.5" style="192" customWidth="1"/>
    <col min="59" max="59" width="13.6640625" style="192" customWidth="1"/>
    <col min="60" max="60" width="20" style="192" customWidth="1"/>
    <col min="61" max="61" width="18.83203125" style="192" customWidth="1"/>
    <col min="62" max="62" width="12.5" style="192" customWidth="1"/>
    <col min="63" max="63" width="10.5" style="192" customWidth="1"/>
    <col min="64" max="64" width="12.5" style="192" customWidth="1"/>
    <col min="65" max="66" width="10.5" style="192" customWidth="1"/>
    <col min="67" max="67" width="8.5" style="192" customWidth="1"/>
    <col min="68" max="68" width="13" style="192" customWidth="1"/>
    <col min="69" max="69" width="7.33203125" style="192" customWidth="1"/>
    <col min="70" max="70" width="8.1640625" style="192" customWidth="1"/>
    <col min="71" max="71" width="11" style="192" customWidth="1"/>
    <col min="72" max="72" width="10.5" style="192" customWidth="1"/>
    <col min="73" max="73" width="16.1640625" style="192" customWidth="1"/>
    <col min="74" max="74" width="20" style="192" customWidth="1"/>
    <col min="75" max="75" width="13.5" style="192" customWidth="1"/>
    <col min="76" max="16384" width="9.1640625" style="192"/>
  </cols>
  <sheetData>
    <row r="1" spans="1:76" s="153" customFormat="1" x14ac:dyDescent="0.15">
      <c r="B1" s="154"/>
      <c r="C1" s="154"/>
      <c r="E1" s="154"/>
      <c r="H1" s="271"/>
      <c r="U1" s="154"/>
      <c r="W1" s="268"/>
      <c r="AO1" s="155"/>
      <c r="AR1" s="155"/>
      <c r="AU1" s="156"/>
      <c r="AW1" s="156"/>
      <c r="BE1" s="155"/>
    </row>
    <row r="2" spans="1:76" s="158" customFormat="1" ht="24.75" customHeight="1" x14ac:dyDescent="0.2">
      <c r="A2" s="306" t="s">
        <v>2953</v>
      </c>
      <c r="B2" s="306"/>
      <c r="C2" s="306"/>
      <c r="D2" s="306"/>
      <c r="E2" s="306"/>
      <c r="F2" s="306"/>
      <c r="G2" s="306"/>
      <c r="H2" s="308" t="s">
        <v>0</v>
      </c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10"/>
      <c r="U2" s="312" t="s">
        <v>1</v>
      </c>
      <c r="V2" s="313"/>
      <c r="W2" s="313"/>
      <c r="X2" s="313"/>
      <c r="Y2" s="313"/>
      <c r="Z2" s="313"/>
      <c r="AA2" s="313"/>
      <c r="AB2" s="313"/>
      <c r="AC2" s="307" t="s">
        <v>2</v>
      </c>
      <c r="AD2" s="307"/>
      <c r="AE2" s="307"/>
      <c r="AF2" s="307"/>
      <c r="AG2" s="307" t="s">
        <v>3</v>
      </c>
      <c r="AH2" s="307"/>
      <c r="AI2" s="307"/>
      <c r="AJ2" s="311"/>
      <c r="AK2" s="303" t="s">
        <v>5</v>
      </c>
      <c r="AL2" s="304"/>
      <c r="AM2" s="304"/>
      <c r="AN2" s="305"/>
      <c r="AO2" s="300" t="s">
        <v>3865</v>
      </c>
      <c r="AP2" s="301"/>
      <c r="AQ2" s="301"/>
      <c r="AR2" s="301"/>
      <c r="AS2" s="301"/>
      <c r="AT2" s="301"/>
      <c r="AU2" s="301"/>
      <c r="AV2" s="301"/>
      <c r="AW2" s="301"/>
      <c r="AX2" s="301"/>
      <c r="AY2" s="301"/>
      <c r="AZ2" s="301"/>
      <c r="BA2" s="301"/>
      <c r="BB2" s="301"/>
      <c r="BC2" s="301"/>
      <c r="BD2" s="301"/>
      <c r="BE2" s="301"/>
      <c r="BF2" s="301"/>
      <c r="BG2" s="301"/>
      <c r="BH2" s="301"/>
      <c r="BI2" s="301"/>
      <c r="BJ2" s="301"/>
      <c r="BK2" s="301"/>
      <c r="BL2" s="301"/>
      <c r="BM2" s="301"/>
      <c r="BN2" s="301"/>
      <c r="BO2" s="301"/>
      <c r="BP2" s="301"/>
      <c r="BQ2" s="301"/>
      <c r="BR2" s="301"/>
      <c r="BS2" s="301"/>
      <c r="BT2" s="301"/>
      <c r="BU2" s="301"/>
      <c r="BV2" s="301"/>
      <c r="BW2" s="302"/>
      <c r="BX2" s="157"/>
    </row>
    <row r="3" spans="1:76" s="165" customFormat="1" ht="42" x14ac:dyDescent="0.2">
      <c r="A3" s="159" t="s">
        <v>2954</v>
      </c>
      <c r="B3" s="159" t="s">
        <v>2955</v>
      </c>
      <c r="C3" s="159" t="s">
        <v>2956</v>
      </c>
      <c r="D3" s="159" t="s">
        <v>2957</v>
      </c>
      <c r="E3" s="159" t="s">
        <v>2958</v>
      </c>
      <c r="F3" s="159" t="s">
        <v>2959</v>
      </c>
      <c r="G3" s="159" t="s">
        <v>2952</v>
      </c>
      <c r="H3" s="272" t="s">
        <v>4532</v>
      </c>
      <c r="I3" s="159" t="s">
        <v>2960</v>
      </c>
      <c r="J3" s="159" t="s">
        <v>18</v>
      </c>
      <c r="K3" s="159" t="s">
        <v>2961</v>
      </c>
      <c r="L3" s="159" t="s">
        <v>2962</v>
      </c>
      <c r="M3" s="159" t="s">
        <v>12</v>
      </c>
      <c r="N3" s="159" t="s">
        <v>21</v>
      </c>
      <c r="O3" s="159" t="s">
        <v>4533</v>
      </c>
      <c r="P3" s="159" t="s">
        <v>22</v>
      </c>
      <c r="Q3" s="159" t="s">
        <v>2963</v>
      </c>
      <c r="R3" s="159" t="s">
        <v>2964</v>
      </c>
      <c r="S3" s="159" t="s">
        <v>2965</v>
      </c>
      <c r="T3" s="159" t="s">
        <v>2966</v>
      </c>
      <c r="U3" s="159" t="s">
        <v>33</v>
      </c>
      <c r="V3" s="159" t="s">
        <v>3004</v>
      </c>
      <c r="W3" s="267" t="s">
        <v>3005</v>
      </c>
      <c r="X3" s="159" t="s">
        <v>3006</v>
      </c>
      <c r="Y3" s="159" t="s">
        <v>3007</v>
      </c>
      <c r="Z3" s="160" t="s">
        <v>4421</v>
      </c>
      <c r="AA3" s="160" t="s">
        <v>54</v>
      </c>
      <c r="AB3" s="159" t="s">
        <v>3008</v>
      </c>
      <c r="AC3" s="159" t="s">
        <v>3009</v>
      </c>
      <c r="AD3" s="159" t="s">
        <v>3010</v>
      </c>
      <c r="AE3" s="159" t="s">
        <v>2967</v>
      </c>
      <c r="AF3" s="159" t="s">
        <v>2968</v>
      </c>
      <c r="AG3" s="159" t="s">
        <v>48</v>
      </c>
      <c r="AH3" s="159" t="s">
        <v>49</v>
      </c>
      <c r="AI3" s="160" t="s">
        <v>4531</v>
      </c>
      <c r="AJ3" s="159" t="s">
        <v>3011</v>
      </c>
      <c r="AK3" s="161" t="s">
        <v>2970</v>
      </c>
      <c r="AL3" s="161" t="s">
        <v>2971</v>
      </c>
      <c r="AM3" s="162" t="s">
        <v>3012</v>
      </c>
      <c r="AN3" s="161" t="s">
        <v>3013</v>
      </c>
      <c r="AO3" s="152" t="s">
        <v>3864</v>
      </c>
      <c r="AP3" s="163" t="s">
        <v>63</v>
      </c>
      <c r="AQ3" s="152" t="s">
        <v>200</v>
      </c>
      <c r="AR3" s="152" t="s">
        <v>201</v>
      </c>
      <c r="AS3" s="152" t="s">
        <v>237</v>
      </c>
      <c r="AT3" s="152" t="s">
        <v>1072</v>
      </c>
      <c r="AU3" s="164" t="s">
        <v>4422</v>
      </c>
      <c r="AV3" s="152" t="s">
        <v>2972</v>
      </c>
      <c r="AW3" s="152" t="s">
        <v>1071</v>
      </c>
      <c r="AX3" s="152" t="s">
        <v>3866</v>
      </c>
      <c r="AY3" s="152" t="s">
        <v>3867</v>
      </c>
      <c r="AZ3" s="152" t="s">
        <v>3868</v>
      </c>
      <c r="BA3" s="152" t="s">
        <v>3869</v>
      </c>
      <c r="BB3" s="152" t="s">
        <v>3870</v>
      </c>
      <c r="BC3" s="152" t="s">
        <v>3871</v>
      </c>
      <c r="BD3" s="152" t="s">
        <v>3872</v>
      </c>
      <c r="BE3" s="152" t="s">
        <v>1884</v>
      </c>
      <c r="BF3" s="152" t="s">
        <v>2567</v>
      </c>
      <c r="BG3" s="152" t="s">
        <v>67</v>
      </c>
      <c r="BH3" s="152" t="s">
        <v>3873</v>
      </c>
      <c r="BI3" s="152" t="s">
        <v>3874</v>
      </c>
      <c r="BJ3" s="152" t="s">
        <v>3875</v>
      </c>
      <c r="BK3" s="152" t="s">
        <v>3876</v>
      </c>
      <c r="BL3" s="152" t="s">
        <v>3877</v>
      </c>
      <c r="BM3" s="152" t="s">
        <v>3878</v>
      </c>
      <c r="BN3" s="152" t="s">
        <v>3879</v>
      </c>
      <c r="BO3" s="152" t="s">
        <v>3880</v>
      </c>
      <c r="BP3" s="152" t="s">
        <v>3881</v>
      </c>
      <c r="BQ3" s="152" t="s">
        <v>3882</v>
      </c>
      <c r="BR3" s="152" t="s">
        <v>3883</v>
      </c>
      <c r="BS3" s="152" t="s">
        <v>3884</v>
      </c>
      <c r="BT3" s="164" t="s">
        <v>2658</v>
      </c>
      <c r="BU3" s="164" t="s">
        <v>2627</v>
      </c>
      <c r="BV3" s="164" t="s">
        <v>2714</v>
      </c>
      <c r="BW3" s="164" t="s">
        <v>4423</v>
      </c>
    </row>
    <row r="4" spans="1:76" s="173" customFormat="1" ht="14.2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 t="s">
        <v>4992</v>
      </c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7"/>
      <c r="AL4" s="167"/>
      <c r="AM4" s="168"/>
      <c r="AN4" s="167"/>
      <c r="AO4" s="169"/>
      <c r="AP4" s="170"/>
      <c r="AQ4" s="170"/>
      <c r="AR4" s="170"/>
      <c r="AS4" s="170"/>
      <c r="AT4" s="170"/>
      <c r="AU4" s="171"/>
      <c r="AV4" s="170"/>
      <c r="AW4" s="171"/>
      <c r="AX4" s="172" t="s">
        <v>3885</v>
      </c>
      <c r="AY4" s="172" t="s">
        <v>3886</v>
      </c>
      <c r="AZ4" s="172" t="s">
        <v>3886</v>
      </c>
      <c r="BA4" s="172" t="s">
        <v>3885</v>
      </c>
      <c r="BB4" s="172" t="s">
        <v>3887</v>
      </c>
      <c r="BC4" s="172" t="s">
        <v>3887</v>
      </c>
      <c r="BD4" s="172" t="s">
        <v>3888</v>
      </c>
      <c r="BE4" s="172" t="s">
        <v>3888</v>
      </c>
      <c r="BF4" s="172"/>
      <c r="BG4" s="172"/>
      <c r="BH4" s="172"/>
      <c r="BI4" s="172" t="s">
        <v>3885</v>
      </c>
      <c r="BJ4" s="172" t="s">
        <v>3885</v>
      </c>
      <c r="BK4" s="172" t="s">
        <v>3889</v>
      </c>
      <c r="BL4" s="172" t="s">
        <v>3890</v>
      </c>
      <c r="BM4" s="172" t="s">
        <v>3891</v>
      </c>
      <c r="BN4" s="172" t="s">
        <v>3885</v>
      </c>
      <c r="BO4" s="172" t="s">
        <v>3885</v>
      </c>
      <c r="BP4" s="172" t="s">
        <v>3885</v>
      </c>
      <c r="BQ4" s="172" t="s">
        <v>3885</v>
      </c>
      <c r="BR4" s="172" t="s">
        <v>3885</v>
      </c>
      <c r="BS4" s="172" t="s">
        <v>3885</v>
      </c>
      <c r="BT4" s="172"/>
      <c r="BU4" s="172"/>
      <c r="BV4" s="172"/>
    </row>
    <row r="5" spans="1:76" s="177" customFormat="1" ht="27" customHeight="1" x14ac:dyDescent="0.15">
      <c r="A5" s="174" t="s">
        <v>121</v>
      </c>
      <c r="B5" s="174" t="s">
        <v>5018</v>
      </c>
      <c r="C5" s="174" t="s">
        <v>827</v>
      </c>
      <c r="D5" s="174" t="s">
        <v>4071</v>
      </c>
      <c r="E5" s="174" t="s">
        <v>139</v>
      </c>
      <c r="F5" s="174" t="s">
        <v>4764</v>
      </c>
      <c r="G5" s="174"/>
      <c r="H5" s="174" t="s">
        <v>4082</v>
      </c>
      <c r="I5" s="174"/>
      <c r="J5" s="174" t="s">
        <v>2741</v>
      </c>
      <c r="K5" s="174" t="s">
        <v>4726</v>
      </c>
      <c r="L5" s="174"/>
      <c r="M5" s="174"/>
      <c r="N5" s="174" t="s">
        <v>2556</v>
      </c>
      <c r="O5" s="174"/>
      <c r="P5" s="174" t="s">
        <v>3014</v>
      </c>
      <c r="Q5" s="174"/>
      <c r="R5" s="174" t="s">
        <v>2614</v>
      </c>
      <c r="S5" s="174" t="s">
        <v>2614</v>
      </c>
      <c r="T5" s="174" t="s">
        <v>3433</v>
      </c>
      <c r="U5" s="174"/>
      <c r="V5" s="174" t="s">
        <v>3426</v>
      </c>
      <c r="W5" s="174"/>
      <c r="X5" s="174"/>
      <c r="Y5" s="174"/>
      <c r="Z5" s="174"/>
      <c r="AA5" s="174"/>
      <c r="AB5" s="174" t="s">
        <v>3018</v>
      </c>
      <c r="AC5" s="174"/>
      <c r="AD5" s="174"/>
      <c r="AE5" s="174"/>
      <c r="AF5" s="174" t="s">
        <v>2614</v>
      </c>
      <c r="AG5" s="174"/>
      <c r="AH5" s="174"/>
      <c r="AI5" s="174" t="s">
        <v>3425</v>
      </c>
      <c r="AJ5" s="174"/>
      <c r="AK5" s="174"/>
      <c r="AL5" s="174"/>
      <c r="AM5" s="174"/>
      <c r="AN5" s="174"/>
      <c r="AO5" s="174"/>
      <c r="AP5" s="174" t="s">
        <v>4388</v>
      </c>
      <c r="AQ5" s="174" t="s">
        <v>4536</v>
      </c>
      <c r="AR5" s="174" t="s">
        <v>4534</v>
      </c>
      <c r="AS5" s="175" t="s">
        <v>4535</v>
      </c>
      <c r="AT5" s="175" t="s">
        <v>1074</v>
      </c>
      <c r="AU5" s="176" t="s">
        <v>1073</v>
      </c>
      <c r="AV5" s="174"/>
      <c r="AW5" s="176" t="s">
        <v>2974</v>
      </c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 t="s">
        <v>4389</v>
      </c>
    </row>
    <row r="6" spans="1:76" s="184" customFormat="1" ht="27" customHeight="1" x14ac:dyDescent="0.15">
      <c r="A6" s="178" t="s">
        <v>121</v>
      </c>
      <c r="B6" s="179" t="s">
        <v>5018</v>
      </c>
      <c r="C6" s="179" t="s">
        <v>827</v>
      </c>
      <c r="D6" s="178" t="s">
        <v>4071</v>
      </c>
      <c r="E6" s="179" t="s">
        <v>139</v>
      </c>
      <c r="F6" s="174" t="s">
        <v>4764</v>
      </c>
      <c r="G6" s="180"/>
      <c r="H6" s="174" t="s">
        <v>4082</v>
      </c>
      <c r="I6" s="174"/>
      <c r="J6" s="180" t="s">
        <v>2741</v>
      </c>
      <c r="K6" s="180" t="s">
        <v>4727</v>
      </c>
      <c r="L6" s="180"/>
      <c r="M6" s="180"/>
      <c r="N6" s="180" t="s">
        <v>2556</v>
      </c>
      <c r="O6" s="180"/>
      <c r="P6" s="180">
        <v>2010885</v>
      </c>
      <c r="Q6" s="180"/>
      <c r="R6" s="174" t="s">
        <v>2614</v>
      </c>
      <c r="S6" s="174" t="s">
        <v>2614</v>
      </c>
      <c r="T6" s="174" t="s">
        <v>3433</v>
      </c>
      <c r="U6" s="180"/>
      <c r="V6" s="180" t="s">
        <v>3426</v>
      </c>
      <c r="W6" s="177"/>
      <c r="X6" s="180"/>
      <c r="Y6" s="180"/>
      <c r="Z6" s="180"/>
      <c r="AA6" s="180"/>
      <c r="AB6" s="180" t="s">
        <v>3018</v>
      </c>
      <c r="AC6" s="180"/>
      <c r="AD6" s="180"/>
      <c r="AE6" s="180"/>
      <c r="AF6" s="174" t="s">
        <v>2614</v>
      </c>
      <c r="AG6" s="180"/>
      <c r="AH6" s="180"/>
      <c r="AI6" s="180" t="s">
        <v>3425</v>
      </c>
      <c r="AJ6" s="180"/>
      <c r="AK6" s="181"/>
      <c r="AL6" s="181"/>
      <c r="AM6" s="181"/>
      <c r="AN6" s="181"/>
      <c r="AO6" s="180"/>
      <c r="AP6" s="147" t="s">
        <v>4388</v>
      </c>
      <c r="AQ6" s="174" t="s">
        <v>4536</v>
      </c>
      <c r="AR6" s="174" t="s">
        <v>4534</v>
      </c>
      <c r="AS6" s="175" t="s">
        <v>4535</v>
      </c>
      <c r="AT6" s="181" t="s">
        <v>1074</v>
      </c>
      <c r="AU6" s="182" t="s">
        <v>1073</v>
      </c>
      <c r="AV6" s="181"/>
      <c r="AW6" s="183" t="s">
        <v>2974</v>
      </c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47" t="s">
        <v>4390</v>
      </c>
    </row>
    <row r="7" spans="1:76" s="191" customFormat="1" ht="27" customHeight="1" x14ac:dyDescent="0.15">
      <c r="A7" s="185" t="s">
        <v>121</v>
      </c>
      <c r="B7" s="186" t="s">
        <v>5018</v>
      </c>
      <c r="C7" s="186" t="s">
        <v>827</v>
      </c>
      <c r="D7" s="185" t="s">
        <v>4071</v>
      </c>
      <c r="E7" s="186" t="s">
        <v>139</v>
      </c>
      <c r="F7" s="174" t="s">
        <v>4764</v>
      </c>
      <c r="G7" s="180"/>
      <c r="H7" s="174" t="s">
        <v>4082</v>
      </c>
      <c r="I7" s="174"/>
      <c r="J7" s="187" t="s">
        <v>2741</v>
      </c>
      <c r="K7" s="187" t="s">
        <v>4728</v>
      </c>
      <c r="L7" s="187"/>
      <c r="M7" s="187"/>
      <c r="N7" s="187" t="s">
        <v>2556</v>
      </c>
      <c r="O7" s="187"/>
      <c r="P7" s="187" t="s">
        <v>3015</v>
      </c>
      <c r="Q7" s="187"/>
      <c r="R7" s="174" t="s">
        <v>2614</v>
      </c>
      <c r="S7" s="174" t="s">
        <v>2614</v>
      </c>
      <c r="T7" s="174" t="s">
        <v>3433</v>
      </c>
      <c r="U7" s="180"/>
      <c r="V7" s="180" t="s">
        <v>3426</v>
      </c>
      <c r="W7" s="177"/>
      <c r="X7" s="187"/>
      <c r="Y7" s="187"/>
      <c r="Z7" s="187"/>
      <c r="AA7" s="187"/>
      <c r="AB7" s="180" t="s">
        <v>3018</v>
      </c>
      <c r="AC7" s="187"/>
      <c r="AD7" s="187"/>
      <c r="AE7" s="187"/>
      <c r="AF7" s="174" t="s">
        <v>2614</v>
      </c>
      <c r="AG7" s="180"/>
      <c r="AH7" s="187"/>
      <c r="AI7" s="180" t="s">
        <v>3425</v>
      </c>
      <c r="AJ7" s="187"/>
      <c r="AK7" s="188"/>
      <c r="AL7" s="188"/>
      <c r="AM7" s="188"/>
      <c r="AN7" s="188"/>
      <c r="AO7" s="187"/>
      <c r="AP7" s="142" t="s">
        <v>4388</v>
      </c>
      <c r="AQ7" s="174" t="s">
        <v>4536</v>
      </c>
      <c r="AR7" s="174" t="s">
        <v>4534</v>
      </c>
      <c r="AS7" s="175" t="s">
        <v>4535</v>
      </c>
      <c r="AT7" s="188" t="s">
        <v>1074</v>
      </c>
      <c r="AU7" s="189" t="s">
        <v>1073</v>
      </c>
      <c r="AV7" s="188"/>
      <c r="AW7" s="190" t="s">
        <v>2974</v>
      </c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42" t="s">
        <v>4391</v>
      </c>
    </row>
    <row r="8" spans="1:76" s="191" customFormat="1" ht="27" customHeight="1" x14ac:dyDescent="0.15">
      <c r="A8" s="185" t="s">
        <v>121</v>
      </c>
      <c r="B8" s="186" t="s">
        <v>5018</v>
      </c>
      <c r="C8" s="186" t="s">
        <v>827</v>
      </c>
      <c r="D8" s="185" t="s">
        <v>4071</v>
      </c>
      <c r="E8" s="186" t="s">
        <v>139</v>
      </c>
      <c r="F8" s="174" t="s">
        <v>4764</v>
      </c>
      <c r="G8" s="180"/>
      <c r="H8" s="174" t="s">
        <v>4082</v>
      </c>
      <c r="I8" s="174"/>
      <c r="J8" s="187" t="s">
        <v>2741</v>
      </c>
      <c r="K8" s="187" t="s">
        <v>4729</v>
      </c>
      <c r="L8" s="187"/>
      <c r="M8" s="187"/>
      <c r="N8" s="187" t="s">
        <v>2556</v>
      </c>
      <c r="O8" s="187"/>
      <c r="P8" s="187" t="s">
        <v>3016</v>
      </c>
      <c r="Q8" s="187"/>
      <c r="R8" s="174" t="s">
        <v>2614</v>
      </c>
      <c r="S8" s="174" t="s">
        <v>2614</v>
      </c>
      <c r="T8" s="174" t="s">
        <v>3433</v>
      </c>
      <c r="U8" s="180"/>
      <c r="V8" s="180" t="s">
        <v>3426</v>
      </c>
      <c r="W8" s="177"/>
      <c r="X8" s="187"/>
      <c r="Y8" s="187"/>
      <c r="Z8" s="187"/>
      <c r="AA8" s="187"/>
      <c r="AB8" s="180" t="s">
        <v>3018</v>
      </c>
      <c r="AC8" s="187"/>
      <c r="AD8" s="187"/>
      <c r="AE8" s="187"/>
      <c r="AF8" s="174" t="s">
        <v>2614</v>
      </c>
      <c r="AG8" s="180"/>
      <c r="AH8" s="187"/>
      <c r="AI8" s="180" t="s">
        <v>3425</v>
      </c>
      <c r="AJ8" s="187"/>
      <c r="AK8" s="188"/>
      <c r="AL8" s="188"/>
      <c r="AM8" s="188"/>
      <c r="AN8" s="188"/>
      <c r="AO8" s="187"/>
      <c r="AP8" s="142" t="s">
        <v>4388</v>
      </c>
      <c r="AQ8" s="174" t="s">
        <v>4536</v>
      </c>
      <c r="AR8" s="174" t="s">
        <v>4534</v>
      </c>
      <c r="AS8" s="175" t="s">
        <v>4535</v>
      </c>
      <c r="AT8" s="188" t="s">
        <v>1074</v>
      </c>
      <c r="AU8" s="189" t="s">
        <v>1073</v>
      </c>
      <c r="AV8" s="188"/>
      <c r="AW8" s="190" t="s">
        <v>2974</v>
      </c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42" t="s">
        <v>4392</v>
      </c>
    </row>
    <row r="9" spans="1:76" s="191" customFormat="1" ht="27" customHeight="1" x14ac:dyDescent="0.15">
      <c r="A9" s="185" t="s">
        <v>121</v>
      </c>
      <c r="B9" s="186" t="s">
        <v>5018</v>
      </c>
      <c r="C9" s="186" t="s">
        <v>827</v>
      </c>
      <c r="D9" s="185" t="s">
        <v>4071</v>
      </c>
      <c r="E9" s="186" t="s">
        <v>139</v>
      </c>
      <c r="F9" s="174" t="s">
        <v>4764</v>
      </c>
      <c r="G9" s="180"/>
      <c r="H9" s="174" t="s">
        <v>4082</v>
      </c>
      <c r="I9" s="174"/>
      <c r="J9" s="187" t="s">
        <v>2741</v>
      </c>
      <c r="K9" s="187" t="s">
        <v>4730</v>
      </c>
      <c r="L9" s="187"/>
      <c r="M9" s="187"/>
      <c r="N9" s="187" t="s">
        <v>2556</v>
      </c>
      <c r="O9" s="187"/>
      <c r="P9" s="187">
        <v>2009251</v>
      </c>
      <c r="Q9" s="187"/>
      <c r="R9" s="174" t="s">
        <v>2614</v>
      </c>
      <c r="S9" s="174" t="s">
        <v>2614</v>
      </c>
      <c r="T9" s="174" t="s">
        <v>3433</v>
      </c>
      <c r="U9" s="180"/>
      <c r="V9" s="180" t="s">
        <v>3426</v>
      </c>
      <c r="W9" s="177"/>
      <c r="X9" s="187"/>
      <c r="Y9" s="187"/>
      <c r="Z9" s="187"/>
      <c r="AA9" s="187"/>
      <c r="AB9" s="180" t="s">
        <v>3018</v>
      </c>
      <c r="AC9" s="187"/>
      <c r="AD9" s="187"/>
      <c r="AE9" s="187"/>
      <c r="AF9" s="174" t="s">
        <v>2614</v>
      </c>
      <c r="AG9" s="180"/>
      <c r="AH9" s="187"/>
      <c r="AI9" s="180" t="s">
        <v>3425</v>
      </c>
      <c r="AJ9" s="187"/>
      <c r="AK9" s="188"/>
      <c r="AL9" s="188"/>
      <c r="AM9" s="188"/>
      <c r="AN9" s="188"/>
      <c r="AO9" s="187"/>
      <c r="AP9" s="142" t="s">
        <v>4388</v>
      </c>
      <c r="AQ9" s="174" t="s">
        <v>4536</v>
      </c>
      <c r="AR9" s="174" t="s">
        <v>4534</v>
      </c>
      <c r="AS9" s="175" t="s">
        <v>4535</v>
      </c>
      <c r="AT9" s="188" t="s">
        <v>1074</v>
      </c>
      <c r="AU9" s="189" t="s">
        <v>1073</v>
      </c>
      <c r="AV9" s="188"/>
      <c r="AW9" s="190" t="s">
        <v>2974</v>
      </c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42" t="s">
        <v>4393</v>
      </c>
    </row>
    <row r="10" spans="1:76" s="191" customFormat="1" ht="27" customHeight="1" x14ac:dyDescent="0.15">
      <c r="A10" s="185" t="s">
        <v>121</v>
      </c>
      <c r="B10" s="186" t="s">
        <v>5018</v>
      </c>
      <c r="C10" s="186" t="s">
        <v>827</v>
      </c>
      <c r="D10" s="185" t="s">
        <v>4071</v>
      </c>
      <c r="E10" s="186" t="s">
        <v>139</v>
      </c>
      <c r="F10" s="174" t="s">
        <v>4764</v>
      </c>
      <c r="G10" s="180"/>
      <c r="H10" s="174" t="s">
        <v>4082</v>
      </c>
      <c r="I10" s="174"/>
      <c r="J10" s="187" t="s">
        <v>2741</v>
      </c>
      <c r="K10" s="187" t="s">
        <v>4731</v>
      </c>
      <c r="L10" s="187"/>
      <c r="M10" s="187"/>
      <c r="N10" s="187" t="s">
        <v>2556</v>
      </c>
      <c r="O10" s="187"/>
      <c r="P10" s="187">
        <v>2010890</v>
      </c>
      <c r="Q10" s="187"/>
      <c r="R10" s="174" t="s">
        <v>2614</v>
      </c>
      <c r="S10" s="174" t="s">
        <v>2614</v>
      </c>
      <c r="T10" s="174" t="s">
        <v>3433</v>
      </c>
      <c r="U10" s="180"/>
      <c r="V10" s="180" t="s">
        <v>3426</v>
      </c>
      <c r="W10" s="177"/>
      <c r="X10" s="187"/>
      <c r="Y10" s="187"/>
      <c r="Z10" s="187"/>
      <c r="AA10" s="187"/>
      <c r="AB10" s="180" t="s">
        <v>3018</v>
      </c>
      <c r="AC10" s="187"/>
      <c r="AD10" s="187"/>
      <c r="AE10" s="187"/>
      <c r="AF10" s="174" t="s">
        <v>2614</v>
      </c>
      <c r="AG10" s="180"/>
      <c r="AH10" s="187"/>
      <c r="AI10" s="180" t="s">
        <v>3425</v>
      </c>
      <c r="AJ10" s="187"/>
      <c r="AK10" s="188"/>
      <c r="AL10" s="188"/>
      <c r="AM10" s="188"/>
      <c r="AN10" s="188"/>
      <c r="AO10" s="187"/>
      <c r="AP10" s="142" t="s">
        <v>4388</v>
      </c>
      <c r="AQ10" s="174" t="s">
        <v>4536</v>
      </c>
      <c r="AR10" s="174" t="s">
        <v>4534</v>
      </c>
      <c r="AS10" s="175" t="s">
        <v>4535</v>
      </c>
      <c r="AT10" s="188" t="s">
        <v>1074</v>
      </c>
      <c r="AU10" s="189" t="s">
        <v>1073</v>
      </c>
      <c r="AV10" s="188"/>
      <c r="AW10" s="190" t="s">
        <v>2974</v>
      </c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42" t="s">
        <v>4394</v>
      </c>
    </row>
    <row r="11" spans="1:76" s="191" customFormat="1" ht="27" customHeight="1" x14ac:dyDescent="0.15">
      <c r="A11" s="185" t="s">
        <v>121</v>
      </c>
      <c r="B11" s="186" t="s">
        <v>5018</v>
      </c>
      <c r="C11" s="186" t="s">
        <v>827</v>
      </c>
      <c r="D11" s="185" t="s">
        <v>4071</v>
      </c>
      <c r="E11" s="186" t="s">
        <v>139</v>
      </c>
      <c r="F11" s="174" t="s">
        <v>4764</v>
      </c>
      <c r="G11" s="180"/>
      <c r="H11" s="174" t="s">
        <v>4082</v>
      </c>
      <c r="I11" s="174"/>
      <c r="J11" s="187" t="s">
        <v>2741</v>
      </c>
      <c r="K11" s="187" t="s">
        <v>4732</v>
      </c>
      <c r="L11" s="187"/>
      <c r="M11" s="187"/>
      <c r="N11" s="187" t="s">
        <v>2556</v>
      </c>
      <c r="O11" s="187"/>
      <c r="P11" s="187">
        <v>2009212</v>
      </c>
      <c r="Q11" s="187"/>
      <c r="R11" s="174" t="s">
        <v>2614</v>
      </c>
      <c r="S11" s="174" t="s">
        <v>2614</v>
      </c>
      <c r="T11" s="174" t="s">
        <v>3433</v>
      </c>
      <c r="U11" s="180"/>
      <c r="V11" s="180" t="s">
        <v>3426</v>
      </c>
      <c r="W11" s="177"/>
      <c r="X11" s="187"/>
      <c r="Y11" s="187"/>
      <c r="Z11" s="187"/>
      <c r="AA11" s="187"/>
      <c r="AB11" s="180" t="s">
        <v>3018</v>
      </c>
      <c r="AC11" s="187"/>
      <c r="AD11" s="187"/>
      <c r="AE11" s="187"/>
      <c r="AF11" s="174" t="s">
        <v>2614</v>
      </c>
      <c r="AG11" s="180"/>
      <c r="AH11" s="187"/>
      <c r="AI11" s="180" t="s">
        <v>3425</v>
      </c>
      <c r="AJ11" s="187"/>
      <c r="AK11" s="188"/>
      <c r="AL11" s="188"/>
      <c r="AM11" s="188"/>
      <c r="AN11" s="188"/>
      <c r="AO11" s="187"/>
      <c r="AP11" s="142" t="s">
        <v>4388</v>
      </c>
      <c r="AQ11" s="174" t="s">
        <v>4536</v>
      </c>
      <c r="AR11" s="174" t="s">
        <v>4534</v>
      </c>
      <c r="AS11" s="175" t="s">
        <v>4535</v>
      </c>
      <c r="AT11" s="188" t="s">
        <v>1074</v>
      </c>
      <c r="AU11" s="189" t="s">
        <v>1073</v>
      </c>
      <c r="AV11" s="188"/>
      <c r="AW11" s="190" t="s">
        <v>2974</v>
      </c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42" t="s">
        <v>4395</v>
      </c>
    </row>
    <row r="12" spans="1:76" s="191" customFormat="1" ht="27" customHeight="1" x14ac:dyDescent="0.15">
      <c r="A12" s="185" t="s">
        <v>121</v>
      </c>
      <c r="B12" s="186" t="s">
        <v>5018</v>
      </c>
      <c r="C12" s="186" t="s">
        <v>827</v>
      </c>
      <c r="D12" s="185" t="s">
        <v>4071</v>
      </c>
      <c r="E12" s="186" t="s">
        <v>139</v>
      </c>
      <c r="F12" s="174" t="s">
        <v>4764</v>
      </c>
      <c r="G12" s="180"/>
      <c r="H12" s="174" t="s">
        <v>4082</v>
      </c>
      <c r="I12" s="174"/>
      <c r="J12" s="187" t="s">
        <v>2741</v>
      </c>
      <c r="K12" s="187" t="s">
        <v>4733</v>
      </c>
      <c r="L12" s="187"/>
      <c r="M12" s="187"/>
      <c r="N12" s="187" t="s">
        <v>2556</v>
      </c>
      <c r="O12" s="187"/>
      <c r="P12" s="187">
        <v>2009294</v>
      </c>
      <c r="Q12" s="187"/>
      <c r="R12" s="174" t="s">
        <v>2614</v>
      </c>
      <c r="S12" s="174" t="s">
        <v>2614</v>
      </c>
      <c r="T12" s="174" t="s">
        <v>3433</v>
      </c>
      <c r="U12" s="180"/>
      <c r="V12" s="180" t="s">
        <v>3426</v>
      </c>
      <c r="W12" s="177"/>
      <c r="X12" s="187"/>
      <c r="Y12" s="187"/>
      <c r="Z12" s="187"/>
      <c r="AA12" s="187"/>
      <c r="AB12" s="180" t="s">
        <v>3018</v>
      </c>
      <c r="AC12" s="187"/>
      <c r="AD12" s="187"/>
      <c r="AE12" s="187"/>
      <c r="AF12" s="174" t="s">
        <v>2614</v>
      </c>
      <c r="AG12" s="180"/>
      <c r="AH12" s="187"/>
      <c r="AI12" s="180" t="s">
        <v>3425</v>
      </c>
      <c r="AJ12" s="187"/>
      <c r="AK12" s="188"/>
      <c r="AL12" s="188"/>
      <c r="AM12" s="188"/>
      <c r="AN12" s="188"/>
      <c r="AO12" s="187"/>
      <c r="AP12" s="142" t="s">
        <v>4388</v>
      </c>
      <c r="AQ12" s="174" t="s">
        <v>4536</v>
      </c>
      <c r="AR12" s="174" t="s">
        <v>4534</v>
      </c>
      <c r="AS12" s="175" t="s">
        <v>4535</v>
      </c>
      <c r="AT12" s="188" t="s">
        <v>1074</v>
      </c>
      <c r="AU12" s="189" t="s">
        <v>1073</v>
      </c>
      <c r="AV12" s="188"/>
      <c r="AW12" s="190" t="s">
        <v>2974</v>
      </c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42" t="s">
        <v>4396</v>
      </c>
    </row>
    <row r="13" spans="1:76" s="191" customFormat="1" ht="27" customHeight="1" x14ac:dyDescent="0.15">
      <c r="A13" s="185" t="s">
        <v>121</v>
      </c>
      <c r="B13" s="186" t="s">
        <v>5018</v>
      </c>
      <c r="C13" s="186" t="s">
        <v>827</v>
      </c>
      <c r="D13" s="185" t="s">
        <v>4071</v>
      </c>
      <c r="E13" s="186" t="s">
        <v>139</v>
      </c>
      <c r="F13" s="174" t="s">
        <v>4764</v>
      </c>
      <c r="G13" s="180"/>
      <c r="H13" s="174" t="s">
        <v>4082</v>
      </c>
      <c r="I13" s="174"/>
      <c r="J13" s="187" t="s">
        <v>2741</v>
      </c>
      <c r="K13" s="187" t="s">
        <v>4734</v>
      </c>
      <c r="L13" s="187"/>
      <c r="M13" s="187"/>
      <c r="N13" s="187" t="s">
        <v>2556</v>
      </c>
      <c r="O13" s="187"/>
      <c r="P13" s="187">
        <v>2009294</v>
      </c>
      <c r="Q13" s="187"/>
      <c r="R13" s="174" t="s">
        <v>2614</v>
      </c>
      <c r="S13" s="174" t="s">
        <v>2614</v>
      </c>
      <c r="T13" s="174" t="s">
        <v>3433</v>
      </c>
      <c r="U13" s="180"/>
      <c r="V13" s="180" t="s">
        <v>3426</v>
      </c>
      <c r="W13" s="177"/>
      <c r="X13" s="187"/>
      <c r="Y13" s="187"/>
      <c r="Z13" s="187"/>
      <c r="AA13" s="187"/>
      <c r="AB13" s="180" t="s">
        <v>3018</v>
      </c>
      <c r="AC13" s="187"/>
      <c r="AD13" s="187"/>
      <c r="AE13" s="187"/>
      <c r="AF13" s="174" t="s">
        <v>2614</v>
      </c>
      <c r="AG13" s="180"/>
      <c r="AH13" s="187"/>
      <c r="AI13" s="180" t="s">
        <v>3425</v>
      </c>
      <c r="AJ13" s="187"/>
      <c r="AK13" s="188"/>
      <c r="AL13" s="188"/>
      <c r="AM13" s="188"/>
      <c r="AN13" s="188"/>
      <c r="AO13" s="187"/>
      <c r="AP13" s="142" t="s">
        <v>4388</v>
      </c>
      <c r="AQ13" s="174" t="s">
        <v>4536</v>
      </c>
      <c r="AR13" s="174" t="s">
        <v>4534</v>
      </c>
      <c r="AS13" s="175" t="s">
        <v>4535</v>
      </c>
      <c r="AT13" s="188" t="s">
        <v>1074</v>
      </c>
      <c r="AU13" s="189" t="s">
        <v>1073</v>
      </c>
      <c r="AV13" s="188"/>
      <c r="AW13" s="190" t="s">
        <v>2974</v>
      </c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42" t="s">
        <v>4397</v>
      </c>
    </row>
    <row r="14" spans="1:76" s="191" customFormat="1" ht="27" customHeight="1" x14ac:dyDescent="0.15">
      <c r="A14" s="185" t="s">
        <v>121</v>
      </c>
      <c r="B14" s="186" t="s">
        <v>5018</v>
      </c>
      <c r="C14" s="186" t="s">
        <v>827</v>
      </c>
      <c r="D14" s="185" t="s">
        <v>4071</v>
      </c>
      <c r="E14" s="186" t="s">
        <v>139</v>
      </c>
      <c r="F14" s="174" t="s">
        <v>4764</v>
      </c>
      <c r="G14" s="180"/>
      <c r="H14" s="174" t="s">
        <v>4082</v>
      </c>
      <c r="I14" s="174"/>
      <c r="J14" s="187" t="s">
        <v>2741</v>
      </c>
      <c r="K14" s="187" t="s">
        <v>4735</v>
      </c>
      <c r="L14" s="187"/>
      <c r="M14" s="187"/>
      <c r="N14" s="187" t="s">
        <v>2556</v>
      </c>
      <c r="O14" s="187"/>
      <c r="P14" s="187">
        <v>2006983</v>
      </c>
      <c r="Q14" s="187"/>
      <c r="R14" s="174" t="s">
        <v>2614</v>
      </c>
      <c r="S14" s="174" t="s">
        <v>2614</v>
      </c>
      <c r="T14" s="174" t="s">
        <v>3433</v>
      </c>
      <c r="U14" s="180"/>
      <c r="V14" s="180" t="s">
        <v>3426</v>
      </c>
      <c r="W14" s="177"/>
      <c r="X14" s="187"/>
      <c r="Y14" s="187"/>
      <c r="Z14" s="187"/>
      <c r="AA14" s="187"/>
      <c r="AB14" s="180" t="s">
        <v>3018</v>
      </c>
      <c r="AC14" s="187"/>
      <c r="AD14" s="187"/>
      <c r="AE14" s="187"/>
      <c r="AF14" s="174" t="s">
        <v>2614</v>
      </c>
      <c r="AG14" s="180"/>
      <c r="AH14" s="187"/>
      <c r="AI14" s="180" t="s">
        <v>3425</v>
      </c>
      <c r="AJ14" s="187"/>
      <c r="AK14" s="188"/>
      <c r="AL14" s="188"/>
      <c r="AM14" s="188"/>
      <c r="AN14" s="188"/>
      <c r="AO14" s="187"/>
      <c r="AP14" s="142" t="s">
        <v>4388</v>
      </c>
      <c r="AQ14" s="174" t="s">
        <v>4536</v>
      </c>
      <c r="AR14" s="174" t="s">
        <v>4534</v>
      </c>
      <c r="AS14" s="175" t="s">
        <v>4535</v>
      </c>
      <c r="AT14" s="188" t="s">
        <v>1074</v>
      </c>
      <c r="AU14" s="189" t="s">
        <v>1073</v>
      </c>
      <c r="AV14" s="188"/>
      <c r="AW14" s="190" t="s">
        <v>2974</v>
      </c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42" t="s">
        <v>4398</v>
      </c>
    </row>
    <row r="15" spans="1:76" s="191" customFormat="1" ht="27" customHeight="1" x14ac:dyDescent="0.15">
      <c r="A15" s="185" t="s">
        <v>121</v>
      </c>
      <c r="B15" s="186" t="s">
        <v>5018</v>
      </c>
      <c r="C15" s="186" t="s">
        <v>827</v>
      </c>
      <c r="D15" s="185" t="s">
        <v>4071</v>
      </c>
      <c r="E15" s="186" t="s">
        <v>139</v>
      </c>
      <c r="F15" s="174" t="s">
        <v>4764</v>
      </c>
      <c r="G15" s="180"/>
      <c r="H15" s="174" t="s">
        <v>4082</v>
      </c>
      <c r="I15" s="174"/>
      <c r="J15" s="187" t="s">
        <v>2741</v>
      </c>
      <c r="K15" s="187" t="s">
        <v>3960</v>
      </c>
      <c r="L15" s="187"/>
      <c r="M15" s="187"/>
      <c r="N15" s="187" t="s">
        <v>2556</v>
      </c>
      <c r="O15" s="187"/>
      <c r="P15" s="187">
        <v>2009232</v>
      </c>
      <c r="Q15" s="187"/>
      <c r="R15" s="174" t="s">
        <v>2614</v>
      </c>
      <c r="S15" s="174" t="s">
        <v>2614</v>
      </c>
      <c r="T15" s="174" t="s">
        <v>3433</v>
      </c>
      <c r="U15" s="180"/>
      <c r="V15" s="180" t="s">
        <v>3426</v>
      </c>
      <c r="W15" s="177"/>
      <c r="X15" s="187"/>
      <c r="Y15" s="187"/>
      <c r="Z15" s="187"/>
      <c r="AA15" s="187"/>
      <c r="AB15" s="180" t="s">
        <v>3018</v>
      </c>
      <c r="AC15" s="187"/>
      <c r="AD15" s="187"/>
      <c r="AE15" s="187"/>
      <c r="AF15" s="174" t="s">
        <v>2614</v>
      </c>
      <c r="AG15" s="180"/>
      <c r="AH15" s="187"/>
      <c r="AI15" s="180" t="s">
        <v>3425</v>
      </c>
      <c r="AJ15" s="187"/>
      <c r="AK15" s="188"/>
      <c r="AL15" s="188"/>
      <c r="AM15" s="188"/>
      <c r="AN15" s="188"/>
      <c r="AO15" s="187"/>
      <c r="AP15" s="142" t="s">
        <v>4388</v>
      </c>
      <c r="AQ15" s="174" t="s">
        <v>4536</v>
      </c>
      <c r="AR15" s="174" t="s">
        <v>4534</v>
      </c>
      <c r="AS15" s="175" t="s">
        <v>4535</v>
      </c>
      <c r="AT15" s="188" t="s">
        <v>1074</v>
      </c>
      <c r="AU15" s="189" t="s">
        <v>1073</v>
      </c>
      <c r="AV15" s="188"/>
      <c r="AW15" s="190" t="s">
        <v>2974</v>
      </c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42" t="s">
        <v>4399</v>
      </c>
    </row>
    <row r="16" spans="1:76" s="191" customFormat="1" ht="27" customHeight="1" x14ac:dyDescent="0.15">
      <c r="A16" s="185" t="s">
        <v>121</v>
      </c>
      <c r="B16" s="186" t="s">
        <v>5018</v>
      </c>
      <c r="C16" s="186" t="s">
        <v>827</v>
      </c>
      <c r="D16" s="185" t="s">
        <v>4071</v>
      </c>
      <c r="E16" s="186" t="s">
        <v>139</v>
      </c>
      <c r="F16" s="174" t="s">
        <v>4764</v>
      </c>
      <c r="G16" s="180"/>
      <c r="H16" s="174" t="s">
        <v>4082</v>
      </c>
      <c r="I16" s="174"/>
      <c r="J16" s="187" t="s">
        <v>2741</v>
      </c>
      <c r="K16" s="187" t="s">
        <v>3961</v>
      </c>
      <c r="L16" s="187"/>
      <c r="M16" s="187"/>
      <c r="N16" s="187" t="s">
        <v>2556</v>
      </c>
      <c r="O16" s="187"/>
      <c r="P16" s="187" t="s">
        <v>3022</v>
      </c>
      <c r="Q16" s="187"/>
      <c r="R16" s="174" t="s">
        <v>2614</v>
      </c>
      <c r="S16" s="174" t="s">
        <v>2614</v>
      </c>
      <c r="T16" s="174" t="s">
        <v>3433</v>
      </c>
      <c r="U16" s="180"/>
      <c r="V16" s="180" t="s">
        <v>3426</v>
      </c>
      <c r="W16" s="177"/>
      <c r="X16" s="187"/>
      <c r="Y16" s="187"/>
      <c r="Z16" s="187"/>
      <c r="AA16" s="187"/>
      <c r="AB16" s="180" t="s">
        <v>3018</v>
      </c>
      <c r="AC16" s="187"/>
      <c r="AD16" s="187"/>
      <c r="AE16" s="187"/>
      <c r="AF16" s="174" t="s">
        <v>2614</v>
      </c>
      <c r="AG16" s="180"/>
      <c r="AH16" s="187"/>
      <c r="AI16" s="180" t="s">
        <v>3425</v>
      </c>
      <c r="AJ16" s="187"/>
      <c r="AK16" s="188"/>
      <c r="AL16" s="188"/>
      <c r="AM16" s="188"/>
      <c r="AN16" s="188"/>
      <c r="AO16" s="187"/>
      <c r="AP16" s="141" t="s">
        <v>4388</v>
      </c>
      <c r="AQ16" s="174" t="s">
        <v>4536</v>
      </c>
      <c r="AR16" s="174" t="s">
        <v>4534</v>
      </c>
      <c r="AS16" s="175" t="s">
        <v>4535</v>
      </c>
      <c r="AT16" s="188" t="s">
        <v>1074</v>
      </c>
      <c r="AU16" s="189" t="s">
        <v>1073</v>
      </c>
      <c r="AV16" s="188"/>
      <c r="AW16" s="190" t="s">
        <v>2974</v>
      </c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188"/>
      <c r="BT16" s="188"/>
      <c r="BU16" s="188"/>
      <c r="BV16" s="141" t="s">
        <v>4400</v>
      </c>
    </row>
    <row r="17" spans="1:74" s="191" customFormat="1" ht="27" customHeight="1" x14ac:dyDescent="0.15">
      <c r="A17" s="185" t="s">
        <v>121</v>
      </c>
      <c r="B17" s="186" t="s">
        <v>5018</v>
      </c>
      <c r="C17" s="186" t="s">
        <v>827</v>
      </c>
      <c r="D17" s="185" t="s">
        <v>4071</v>
      </c>
      <c r="E17" s="186" t="s">
        <v>139</v>
      </c>
      <c r="F17" s="174" t="s">
        <v>4764</v>
      </c>
      <c r="G17" s="180"/>
      <c r="H17" s="174" t="s">
        <v>4082</v>
      </c>
      <c r="I17" s="174"/>
      <c r="J17" s="187" t="s">
        <v>2741</v>
      </c>
      <c r="K17" s="187" t="s">
        <v>4736</v>
      </c>
      <c r="L17" s="187"/>
      <c r="M17" s="187"/>
      <c r="N17" s="187" t="s">
        <v>2556</v>
      </c>
      <c r="O17" s="187"/>
      <c r="P17" s="187">
        <v>2009293</v>
      </c>
      <c r="Q17" s="187"/>
      <c r="R17" s="174" t="s">
        <v>2614</v>
      </c>
      <c r="S17" s="174" t="s">
        <v>2614</v>
      </c>
      <c r="T17" s="174" t="s">
        <v>3433</v>
      </c>
      <c r="U17" s="180"/>
      <c r="V17" s="180" t="s">
        <v>3426</v>
      </c>
      <c r="W17" s="177"/>
      <c r="X17" s="187"/>
      <c r="Y17" s="187"/>
      <c r="Z17" s="187"/>
      <c r="AA17" s="187"/>
      <c r="AB17" s="180" t="s">
        <v>3018</v>
      </c>
      <c r="AC17" s="187"/>
      <c r="AD17" s="187"/>
      <c r="AE17" s="187"/>
      <c r="AF17" s="174" t="s">
        <v>2614</v>
      </c>
      <c r="AG17" s="180"/>
      <c r="AH17" s="187"/>
      <c r="AI17" s="180" t="s">
        <v>3425</v>
      </c>
      <c r="AJ17" s="187"/>
      <c r="AK17" s="188"/>
      <c r="AL17" s="188"/>
      <c r="AM17" s="188"/>
      <c r="AN17" s="188"/>
      <c r="AO17" s="187"/>
      <c r="AP17" s="141" t="s">
        <v>4388</v>
      </c>
      <c r="AQ17" s="174" t="s">
        <v>4536</v>
      </c>
      <c r="AR17" s="174" t="s">
        <v>4534</v>
      </c>
      <c r="AS17" s="175" t="s">
        <v>4535</v>
      </c>
      <c r="AT17" s="188" t="s">
        <v>1074</v>
      </c>
      <c r="AU17" s="189" t="s">
        <v>1073</v>
      </c>
      <c r="AV17" s="188"/>
      <c r="AW17" s="190" t="s">
        <v>2974</v>
      </c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141" t="s">
        <v>4401</v>
      </c>
    </row>
    <row r="18" spans="1:74" s="191" customFormat="1" ht="27" customHeight="1" x14ac:dyDescent="0.15">
      <c r="A18" s="185" t="s">
        <v>121</v>
      </c>
      <c r="B18" s="186" t="s">
        <v>5018</v>
      </c>
      <c r="C18" s="186" t="s">
        <v>827</v>
      </c>
      <c r="D18" s="185" t="s">
        <v>4071</v>
      </c>
      <c r="E18" s="186" t="s">
        <v>139</v>
      </c>
      <c r="F18" s="174" t="s">
        <v>4764</v>
      </c>
      <c r="G18" s="180"/>
      <c r="H18" s="174" t="s">
        <v>4082</v>
      </c>
      <c r="I18" s="174"/>
      <c r="J18" s="187" t="s">
        <v>2741</v>
      </c>
      <c r="K18" s="187" t="s">
        <v>4737</v>
      </c>
      <c r="L18" s="187"/>
      <c r="M18" s="187"/>
      <c r="N18" s="187" t="s">
        <v>2556</v>
      </c>
      <c r="O18" s="187"/>
      <c r="P18" s="187"/>
      <c r="Q18" s="187"/>
      <c r="R18" s="174" t="s">
        <v>2614</v>
      </c>
      <c r="S18" s="174" t="s">
        <v>2614</v>
      </c>
      <c r="T18" s="174" t="s">
        <v>3433</v>
      </c>
      <c r="U18" s="180"/>
      <c r="V18" s="180" t="s">
        <v>3426</v>
      </c>
      <c r="W18" s="177"/>
      <c r="X18" s="187"/>
      <c r="Y18" s="187"/>
      <c r="Z18" s="187"/>
      <c r="AA18" s="187"/>
      <c r="AB18" s="180" t="s">
        <v>3018</v>
      </c>
      <c r="AC18" s="187"/>
      <c r="AD18" s="187"/>
      <c r="AE18" s="187"/>
      <c r="AF18" s="174" t="s">
        <v>2614</v>
      </c>
      <c r="AG18" s="180"/>
      <c r="AH18" s="187"/>
      <c r="AI18" s="180" t="s">
        <v>3425</v>
      </c>
      <c r="AJ18" s="187"/>
      <c r="AK18" s="188"/>
      <c r="AL18" s="188"/>
      <c r="AM18" s="188"/>
      <c r="AN18" s="188"/>
      <c r="AO18" s="187"/>
      <c r="AP18" s="141" t="s">
        <v>4388</v>
      </c>
      <c r="AQ18" s="174" t="s">
        <v>4536</v>
      </c>
      <c r="AR18" s="174" t="s">
        <v>4534</v>
      </c>
      <c r="AS18" s="175" t="s">
        <v>4535</v>
      </c>
      <c r="AT18" s="188" t="s">
        <v>1074</v>
      </c>
      <c r="AU18" s="189" t="s">
        <v>1073</v>
      </c>
      <c r="AV18" s="188"/>
      <c r="AW18" s="190" t="s">
        <v>2974</v>
      </c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41" t="s">
        <v>4402</v>
      </c>
    </row>
    <row r="19" spans="1:74" s="191" customFormat="1" ht="27" customHeight="1" x14ac:dyDescent="0.15">
      <c r="A19" s="185" t="s">
        <v>121</v>
      </c>
      <c r="B19" s="186" t="s">
        <v>5018</v>
      </c>
      <c r="C19" s="186" t="s">
        <v>827</v>
      </c>
      <c r="D19" s="185" t="s">
        <v>4071</v>
      </c>
      <c r="E19" s="186" t="s">
        <v>139</v>
      </c>
      <c r="F19" s="186" t="s">
        <v>234</v>
      </c>
      <c r="G19" s="180"/>
      <c r="H19" s="187" t="s">
        <v>4083</v>
      </c>
      <c r="I19" s="174"/>
      <c r="J19" s="187" t="s">
        <v>2742</v>
      </c>
      <c r="K19" s="187" t="s">
        <v>4738</v>
      </c>
      <c r="L19" s="187"/>
      <c r="M19" s="187"/>
      <c r="N19" s="187" t="s">
        <v>2556</v>
      </c>
      <c r="O19" s="187"/>
      <c r="P19" s="187" t="s">
        <v>3017</v>
      </c>
      <c r="Q19" s="187"/>
      <c r="R19" s="174" t="s">
        <v>2614</v>
      </c>
      <c r="S19" s="174" t="s">
        <v>2614</v>
      </c>
      <c r="T19" s="174" t="s">
        <v>3433</v>
      </c>
      <c r="U19" s="180"/>
      <c r="V19" s="180" t="s">
        <v>3426</v>
      </c>
      <c r="W19" s="177"/>
      <c r="X19" s="187"/>
      <c r="Y19" s="187"/>
      <c r="Z19" s="187"/>
      <c r="AA19" s="187"/>
      <c r="AB19" s="180" t="s">
        <v>3018</v>
      </c>
      <c r="AC19" s="187"/>
      <c r="AD19" s="187"/>
      <c r="AE19" s="187"/>
      <c r="AF19" s="174" t="s">
        <v>2614</v>
      </c>
      <c r="AG19" s="180"/>
      <c r="AH19" s="187"/>
      <c r="AI19" s="180" t="s">
        <v>3425</v>
      </c>
      <c r="AJ19" s="187"/>
      <c r="AK19" s="188"/>
      <c r="AL19" s="188"/>
      <c r="AM19" s="188"/>
      <c r="AN19" s="188"/>
      <c r="AO19" s="187"/>
      <c r="AP19" s="141" t="s">
        <v>4388</v>
      </c>
      <c r="AQ19" s="174" t="s">
        <v>4536</v>
      </c>
      <c r="AR19" s="174" t="s">
        <v>4534</v>
      </c>
      <c r="AS19" s="175" t="s">
        <v>4535</v>
      </c>
      <c r="AT19" s="188" t="s">
        <v>1074</v>
      </c>
      <c r="AU19" s="189" t="s">
        <v>1073</v>
      </c>
      <c r="AV19" s="188"/>
      <c r="AW19" s="190" t="s">
        <v>2974</v>
      </c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41" t="s">
        <v>4403</v>
      </c>
    </row>
    <row r="20" spans="1:74" s="191" customFormat="1" ht="27" customHeight="1" x14ac:dyDescent="0.15">
      <c r="A20" s="185" t="s">
        <v>121</v>
      </c>
      <c r="B20" s="186" t="s">
        <v>5018</v>
      </c>
      <c r="C20" s="186" t="s">
        <v>827</v>
      </c>
      <c r="D20" s="185" t="s">
        <v>4071</v>
      </c>
      <c r="E20" s="186" t="s">
        <v>139</v>
      </c>
      <c r="F20" s="186" t="s">
        <v>234</v>
      </c>
      <c r="G20" s="180"/>
      <c r="H20" s="187" t="s">
        <v>4083</v>
      </c>
      <c r="I20" s="174"/>
      <c r="J20" s="187" t="s">
        <v>2742</v>
      </c>
      <c r="K20" s="187" t="s">
        <v>4739</v>
      </c>
      <c r="L20" s="187"/>
      <c r="M20" s="187"/>
      <c r="N20" s="187" t="s">
        <v>2556</v>
      </c>
      <c r="O20" s="187"/>
      <c r="P20" s="187">
        <v>2010890</v>
      </c>
      <c r="Q20" s="187"/>
      <c r="R20" s="174" t="s">
        <v>2614</v>
      </c>
      <c r="S20" s="174" t="s">
        <v>2614</v>
      </c>
      <c r="T20" s="174" t="s">
        <v>3433</v>
      </c>
      <c r="U20" s="180"/>
      <c r="V20" s="180" t="s">
        <v>3426</v>
      </c>
      <c r="W20" s="177"/>
      <c r="X20" s="187"/>
      <c r="Y20" s="187"/>
      <c r="Z20" s="187"/>
      <c r="AA20" s="187"/>
      <c r="AB20" s="180" t="s">
        <v>3018</v>
      </c>
      <c r="AC20" s="187"/>
      <c r="AD20" s="187"/>
      <c r="AE20" s="187"/>
      <c r="AF20" s="174" t="s">
        <v>2614</v>
      </c>
      <c r="AG20" s="180"/>
      <c r="AH20" s="187"/>
      <c r="AI20" s="180" t="s">
        <v>3425</v>
      </c>
      <c r="AJ20" s="187"/>
      <c r="AK20" s="188"/>
      <c r="AL20" s="188"/>
      <c r="AM20" s="188"/>
      <c r="AN20" s="188"/>
      <c r="AO20" s="187"/>
      <c r="AP20" s="141" t="s">
        <v>2720</v>
      </c>
      <c r="AQ20" s="174" t="s">
        <v>4536</v>
      </c>
      <c r="AR20" s="174" t="s">
        <v>4534</v>
      </c>
      <c r="AS20" s="175" t="s">
        <v>4535</v>
      </c>
      <c r="AT20" s="188" t="s">
        <v>1074</v>
      </c>
      <c r="AU20" s="189" t="s">
        <v>1073</v>
      </c>
      <c r="AV20" s="188"/>
      <c r="AW20" s="190" t="s">
        <v>2974</v>
      </c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41" t="s">
        <v>4404</v>
      </c>
    </row>
    <row r="21" spans="1:74" s="191" customFormat="1" ht="27" customHeight="1" x14ac:dyDescent="0.15">
      <c r="A21" s="185" t="s">
        <v>121</v>
      </c>
      <c r="B21" s="186" t="s">
        <v>5018</v>
      </c>
      <c r="C21" s="186" t="s">
        <v>827</v>
      </c>
      <c r="D21" s="185" t="s">
        <v>4071</v>
      </c>
      <c r="E21" s="186" t="s">
        <v>139</v>
      </c>
      <c r="F21" s="186" t="s">
        <v>234</v>
      </c>
      <c r="G21" s="180"/>
      <c r="H21" s="187" t="s">
        <v>4083</v>
      </c>
      <c r="I21" s="174"/>
      <c r="J21" s="187" t="s">
        <v>2742</v>
      </c>
      <c r="K21" s="187" t="s">
        <v>4740</v>
      </c>
      <c r="L21" s="187"/>
      <c r="M21" s="187"/>
      <c r="N21" s="187" t="s">
        <v>2556</v>
      </c>
      <c r="O21" s="187"/>
      <c r="P21" s="187">
        <v>2009294</v>
      </c>
      <c r="Q21" s="187"/>
      <c r="R21" s="174" t="s">
        <v>2614</v>
      </c>
      <c r="S21" s="174" t="s">
        <v>2614</v>
      </c>
      <c r="T21" s="174" t="s">
        <v>3433</v>
      </c>
      <c r="U21" s="180"/>
      <c r="V21" s="180" t="s">
        <v>3426</v>
      </c>
      <c r="W21" s="177"/>
      <c r="X21" s="187"/>
      <c r="Y21" s="187"/>
      <c r="Z21" s="187"/>
      <c r="AA21" s="187"/>
      <c r="AB21" s="180" t="s">
        <v>3018</v>
      </c>
      <c r="AC21" s="187"/>
      <c r="AD21" s="187"/>
      <c r="AE21" s="187"/>
      <c r="AF21" s="174" t="s">
        <v>2614</v>
      </c>
      <c r="AG21" s="180"/>
      <c r="AH21" s="187"/>
      <c r="AI21" s="180" t="s">
        <v>3425</v>
      </c>
      <c r="AJ21" s="187"/>
      <c r="AK21" s="188"/>
      <c r="AL21" s="188"/>
      <c r="AM21" s="188"/>
      <c r="AN21" s="188"/>
      <c r="AO21" s="187"/>
      <c r="AP21" s="141" t="s">
        <v>2720</v>
      </c>
      <c r="AQ21" s="174" t="s">
        <v>4536</v>
      </c>
      <c r="AR21" s="174" t="s">
        <v>4534</v>
      </c>
      <c r="AS21" s="175" t="s">
        <v>4535</v>
      </c>
      <c r="AT21" s="188" t="s">
        <v>1074</v>
      </c>
      <c r="AU21" s="189" t="s">
        <v>1073</v>
      </c>
      <c r="AV21" s="188"/>
      <c r="AW21" s="190" t="s">
        <v>2974</v>
      </c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41" t="s">
        <v>4405</v>
      </c>
    </row>
    <row r="22" spans="1:74" s="191" customFormat="1" ht="27" customHeight="1" x14ac:dyDescent="0.15">
      <c r="A22" s="185" t="s">
        <v>121</v>
      </c>
      <c r="B22" s="186" t="s">
        <v>5018</v>
      </c>
      <c r="C22" s="186" t="s">
        <v>827</v>
      </c>
      <c r="D22" s="185" t="s">
        <v>4071</v>
      </c>
      <c r="E22" s="186" t="s">
        <v>139</v>
      </c>
      <c r="F22" s="186" t="s">
        <v>234</v>
      </c>
      <c r="G22" s="180"/>
      <c r="H22" s="187" t="s">
        <v>4083</v>
      </c>
      <c r="I22" s="174"/>
      <c r="J22" s="187" t="s">
        <v>2742</v>
      </c>
      <c r="K22" s="187" t="s">
        <v>4741</v>
      </c>
      <c r="L22" s="187"/>
      <c r="M22" s="187"/>
      <c r="N22" s="187" t="s">
        <v>2556</v>
      </c>
      <c r="O22" s="187"/>
      <c r="P22" s="187"/>
      <c r="Q22" s="187"/>
      <c r="R22" s="174" t="s">
        <v>2614</v>
      </c>
      <c r="S22" s="174" t="s">
        <v>2614</v>
      </c>
      <c r="T22" s="174" t="s">
        <v>3433</v>
      </c>
      <c r="U22" s="180"/>
      <c r="V22" s="180" t="s">
        <v>3426</v>
      </c>
      <c r="W22" s="177"/>
      <c r="X22" s="187"/>
      <c r="Y22" s="187"/>
      <c r="Z22" s="187"/>
      <c r="AA22" s="187"/>
      <c r="AB22" s="180" t="s">
        <v>3018</v>
      </c>
      <c r="AC22" s="187"/>
      <c r="AD22" s="187"/>
      <c r="AE22" s="187"/>
      <c r="AF22" s="174" t="s">
        <v>2614</v>
      </c>
      <c r="AG22" s="180"/>
      <c r="AH22" s="187"/>
      <c r="AI22" s="180" t="s">
        <v>3425</v>
      </c>
      <c r="AJ22" s="187"/>
      <c r="AK22" s="188"/>
      <c r="AL22" s="188"/>
      <c r="AM22" s="188"/>
      <c r="AN22" s="188"/>
      <c r="AO22" s="187"/>
      <c r="AP22" s="141" t="s">
        <v>2720</v>
      </c>
      <c r="AQ22" s="174" t="s">
        <v>4536</v>
      </c>
      <c r="AR22" s="174" t="s">
        <v>4534</v>
      </c>
      <c r="AS22" s="175" t="s">
        <v>4535</v>
      </c>
      <c r="AT22" s="188" t="s">
        <v>1074</v>
      </c>
      <c r="AU22" s="189" t="s">
        <v>1073</v>
      </c>
      <c r="AV22" s="188"/>
      <c r="AW22" s="190" t="s">
        <v>2974</v>
      </c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141" t="s">
        <v>4401</v>
      </c>
    </row>
    <row r="23" spans="1:74" s="191" customFormat="1" ht="27" customHeight="1" x14ac:dyDescent="0.15">
      <c r="A23" s="185" t="s">
        <v>121</v>
      </c>
      <c r="B23" s="186" t="s">
        <v>5018</v>
      </c>
      <c r="C23" s="186" t="s">
        <v>827</v>
      </c>
      <c r="D23" s="185" t="s">
        <v>4071</v>
      </c>
      <c r="E23" s="186" t="s">
        <v>139</v>
      </c>
      <c r="F23" s="186" t="s">
        <v>234</v>
      </c>
      <c r="G23" s="180"/>
      <c r="H23" s="187" t="s">
        <v>4083</v>
      </c>
      <c r="I23" s="174"/>
      <c r="J23" s="187" t="s">
        <v>2742</v>
      </c>
      <c r="K23" s="187" t="s">
        <v>4742</v>
      </c>
      <c r="L23" s="187"/>
      <c r="M23" s="187"/>
      <c r="N23" s="187" t="s">
        <v>2556</v>
      </c>
      <c r="O23" s="187"/>
      <c r="P23" s="192" t="s">
        <v>3019</v>
      </c>
      <c r="Q23" s="187"/>
      <c r="R23" s="174" t="s">
        <v>2614</v>
      </c>
      <c r="S23" s="174" t="s">
        <v>2614</v>
      </c>
      <c r="T23" s="174" t="s">
        <v>3433</v>
      </c>
      <c r="U23" s="180"/>
      <c r="V23" s="180" t="s">
        <v>3426</v>
      </c>
      <c r="W23" s="177"/>
      <c r="X23" s="187"/>
      <c r="Y23" s="187"/>
      <c r="Z23" s="187"/>
      <c r="AA23" s="187"/>
      <c r="AB23" s="180" t="s">
        <v>3018</v>
      </c>
      <c r="AC23" s="187"/>
      <c r="AD23" s="187"/>
      <c r="AE23" s="187"/>
      <c r="AF23" s="174" t="s">
        <v>2614</v>
      </c>
      <c r="AG23" s="180"/>
      <c r="AH23" s="187"/>
      <c r="AI23" s="180" t="s">
        <v>3425</v>
      </c>
      <c r="AJ23" s="187"/>
      <c r="AK23" s="188"/>
      <c r="AL23" s="188"/>
      <c r="AM23" s="188"/>
      <c r="AN23" s="188"/>
      <c r="AO23" s="187"/>
      <c r="AP23" s="141" t="s">
        <v>2720</v>
      </c>
      <c r="AQ23" s="174" t="s">
        <v>4536</v>
      </c>
      <c r="AR23" s="174" t="s">
        <v>4534</v>
      </c>
      <c r="AS23" s="175" t="s">
        <v>4535</v>
      </c>
      <c r="AT23" s="188" t="s">
        <v>1074</v>
      </c>
      <c r="AU23" s="189" t="s">
        <v>1073</v>
      </c>
      <c r="AV23" s="188"/>
      <c r="AW23" s="190" t="s">
        <v>2974</v>
      </c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141" t="s">
        <v>4397</v>
      </c>
    </row>
    <row r="24" spans="1:74" s="191" customFormat="1" ht="27" customHeight="1" x14ac:dyDescent="0.15">
      <c r="A24" s="185" t="s">
        <v>121</v>
      </c>
      <c r="B24" s="186" t="s">
        <v>5018</v>
      </c>
      <c r="C24" s="186" t="s">
        <v>827</v>
      </c>
      <c r="D24" s="185" t="s">
        <v>4071</v>
      </c>
      <c r="E24" s="186" t="s">
        <v>139</v>
      </c>
      <c r="F24" s="186" t="s">
        <v>234</v>
      </c>
      <c r="G24" s="180"/>
      <c r="H24" s="187" t="s">
        <v>4083</v>
      </c>
      <c r="I24" s="174"/>
      <c r="J24" s="187" t="s">
        <v>2742</v>
      </c>
      <c r="K24" s="187" t="s">
        <v>4743</v>
      </c>
      <c r="L24" s="187"/>
      <c r="M24" s="187"/>
      <c r="N24" s="187" t="s">
        <v>2556</v>
      </c>
      <c r="O24" s="187"/>
      <c r="P24" s="192" t="s">
        <v>3020</v>
      </c>
      <c r="Q24" s="187"/>
      <c r="R24" s="174" t="s">
        <v>2614</v>
      </c>
      <c r="S24" s="174" t="s">
        <v>2614</v>
      </c>
      <c r="T24" s="174" t="s">
        <v>3433</v>
      </c>
      <c r="U24" s="180"/>
      <c r="V24" s="180" t="s">
        <v>3426</v>
      </c>
      <c r="W24" s="177"/>
      <c r="X24" s="187"/>
      <c r="Y24" s="187"/>
      <c r="Z24" s="187"/>
      <c r="AA24" s="187"/>
      <c r="AB24" s="180" t="s">
        <v>3018</v>
      </c>
      <c r="AC24" s="187"/>
      <c r="AD24" s="187"/>
      <c r="AE24" s="187"/>
      <c r="AF24" s="174" t="s">
        <v>2614</v>
      </c>
      <c r="AG24" s="180"/>
      <c r="AH24" s="187"/>
      <c r="AI24" s="180" t="s">
        <v>3425</v>
      </c>
      <c r="AJ24" s="187"/>
      <c r="AK24" s="188"/>
      <c r="AL24" s="188"/>
      <c r="AM24" s="188"/>
      <c r="AN24" s="188"/>
      <c r="AO24" s="187"/>
      <c r="AP24" s="142" t="s">
        <v>4388</v>
      </c>
      <c r="AQ24" s="174" t="s">
        <v>4536</v>
      </c>
      <c r="AR24" s="174" t="s">
        <v>4534</v>
      </c>
      <c r="AS24" s="175" t="s">
        <v>4535</v>
      </c>
      <c r="AT24" s="188" t="s">
        <v>1074</v>
      </c>
      <c r="AU24" s="189" t="s">
        <v>1073</v>
      </c>
      <c r="AV24" s="188"/>
      <c r="AW24" s="190" t="s">
        <v>2974</v>
      </c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142" t="s">
        <v>4406</v>
      </c>
    </row>
    <row r="25" spans="1:74" s="191" customFormat="1" ht="27" customHeight="1" x14ac:dyDescent="0.15">
      <c r="A25" s="185" t="s">
        <v>121</v>
      </c>
      <c r="B25" s="186" t="s">
        <v>5018</v>
      </c>
      <c r="C25" s="186" t="s">
        <v>827</v>
      </c>
      <c r="D25" s="185" t="s">
        <v>4071</v>
      </c>
      <c r="E25" s="186" t="s">
        <v>139</v>
      </c>
      <c r="F25" s="186" t="s">
        <v>234</v>
      </c>
      <c r="G25" s="180"/>
      <c r="H25" s="187" t="s">
        <v>4083</v>
      </c>
      <c r="I25" s="174"/>
      <c r="J25" s="187" t="s">
        <v>2742</v>
      </c>
      <c r="K25" s="187" t="s">
        <v>4744</v>
      </c>
      <c r="L25" s="187"/>
      <c r="M25" s="187"/>
      <c r="N25" s="187" t="s">
        <v>2556</v>
      </c>
      <c r="O25" s="187"/>
      <c r="P25" s="192" t="s">
        <v>3021</v>
      </c>
      <c r="Q25" s="187"/>
      <c r="R25" s="174" t="s">
        <v>2614</v>
      </c>
      <c r="S25" s="174" t="s">
        <v>2614</v>
      </c>
      <c r="T25" s="174" t="s">
        <v>3433</v>
      </c>
      <c r="U25" s="180"/>
      <c r="V25" s="180" t="s">
        <v>3426</v>
      </c>
      <c r="W25" s="177"/>
      <c r="X25" s="187"/>
      <c r="Y25" s="187"/>
      <c r="Z25" s="187"/>
      <c r="AA25" s="187"/>
      <c r="AB25" s="180" t="s">
        <v>3018</v>
      </c>
      <c r="AC25" s="187"/>
      <c r="AD25" s="187"/>
      <c r="AE25" s="187"/>
      <c r="AF25" s="174" t="s">
        <v>2614</v>
      </c>
      <c r="AG25" s="180"/>
      <c r="AH25" s="187"/>
      <c r="AI25" s="180" t="s">
        <v>3425</v>
      </c>
      <c r="AJ25" s="187"/>
      <c r="AK25" s="188"/>
      <c r="AL25" s="188"/>
      <c r="AM25" s="188"/>
      <c r="AN25" s="188"/>
      <c r="AO25" s="187"/>
      <c r="AP25" s="142" t="s">
        <v>4388</v>
      </c>
      <c r="AQ25" s="174" t="s">
        <v>4536</v>
      </c>
      <c r="AR25" s="174" t="s">
        <v>4534</v>
      </c>
      <c r="AS25" s="175" t="s">
        <v>4535</v>
      </c>
      <c r="AT25" s="188" t="s">
        <v>1074</v>
      </c>
      <c r="AU25" s="189" t="s">
        <v>1073</v>
      </c>
      <c r="AV25" s="188"/>
      <c r="AW25" s="190" t="s">
        <v>2974</v>
      </c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142" t="s">
        <v>4390</v>
      </c>
    </row>
    <row r="26" spans="1:74" s="191" customFormat="1" ht="27" customHeight="1" x14ac:dyDescent="0.15">
      <c r="A26" s="185" t="s">
        <v>121</v>
      </c>
      <c r="B26" s="186" t="s">
        <v>5018</v>
      </c>
      <c r="C26" s="186" t="s">
        <v>827</v>
      </c>
      <c r="D26" s="185" t="s">
        <v>4071</v>
      </c>
      <c r="E26" s="186" t="s">
        <v>139</v>
      </c>
      <c r="F26" s="186" t="s">
        <v>234</v>
      </c>
      <c r="G26" s="180"/>
      <c r="H26" s="187" t="s">
        <v>4083</v>
      </c>
      <c r="I26" s="174"/>
      <c r="J26" s="187" t="s">
        <v>2742</v>
      </c>
      <c r="K26" s="187" t="s">
        <v>4745</v>
      </c>
      <c r="L26" s="187"/>
      <c r="M26" s="187"/>
      <c r="N26" s="187" t="s">
        <v>2556</v>
      </c>
      <c r="O26" s="187"/>
      <c r="P26" s="192">
        <v>2009227</v>
      </c>
      <c r="Q26" s="187"/>
      <c r="R26" s="174" t="s">
        <v>2614</v>
      </c>
      <c r="S26" s="174" t="s">
        <v>2614</v>
      </c>
      <c r="T26" s="174" t="s">
        <v>3433</v>
      </c>
      <c r="U26" s="180"/>
      <c r="V26" s="180" t="s">
        <v>3426</v>
      </c>
      <c r="W26" s="177"/>
      <c r="X26" s="187"/>
      <c r="Y26" s="187"/>
      <c r="Z26" s="187"/>
      <c r="AA26" s="187"/>
      <c r="AB26" s="180" t="s">
        <v>3018</v>
      </c>
      <c r="AC26" s="187"/>
      <c r="AD26" s="187"/>
      <c r="AE26" s="187"/>
      <c r="AF26" s="174" t="s">
        <v>2614</v>
      </c>
      <c r="AG26" s="180"/>
      <c r="AH26" s="187"/>
      <c r="AI26" s="180" t="s">
        <v>3425</v>
      </c>
      <c r="AJ26" s="187"/>
      <c r="AK26" s="188"/>
      <c r="AL26" s="188"/>
      <c r="AM26" s="188"/>
      <c r="AN26" s="188"/>
      <c r="AO26" s="187"/>
      <c r="AP26" s="142" t="s">
        <v>4388</v>
      </c>
      <c r="AQ26" s="174" t="s">
        <v>4536</v>
      </c>
      <c r="AR26" s="174" t="s">
        <v>4534</v>
      </c>
      <c r="AS26" s="175" t="s">
        <v>4535</v>
      </c>
      <c r="AT26" s="188" t="s">
        <v>1074</v>
      </c>
      <c r="AU26" s="189" t="s">
        <v>1073</v>
      </c>
      <c r="AV26" s="188"/>
      <c r="AW26" s="190" t="s">
        <v>2974</v>
      </c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42" t="s">
        <v>4407</v>
      </c>
    </row>
    <row r="27" spans="1:74" s="191" customFormat="1" ht="27" customHeight="1" x14ac:dyDescent="0.15">
      <c r="A27" s="185" t="s">
        <v>121</v>
      </c>
      <c r="B27" s="186" t="s">
        <v>5018</v>
      </c>
      <c r="C27" s="186" t="s">
        <v>827</v>
      </c>
      <c r="D27" s="185" t="s">
        <v>4071</v>
      </c>
      <c r="E27" s="186" t="s">
        <v>139</v>
      </c>
      <c r="F27" s="186" t="s">
        <v>234</v>
      </c>
      <c r="G27" s="180"/>
      <c r="H27" s="187" t="s">
        <v>4083</v>
      </c>
      <c r="I27" s="174"/>
      <c r="J27" s="187" t="s">
        <v>2742</v>
      </c>
      <c r="K27" s="187" t="s">
        <v>4746</v>
      </c>
      <c r="L27" s="187"/>
      <c r="M27" s="187"/>
      <c r="N27" s="187" t="s">
        <v>2556</v>
      </c>
      <c r="O27" s="187"/>
      <c r="P27" s="187"/>
      <c r="Q27" s="187"/>
      <c r="R27" s="174" t="s">
        <v>2614</v>
      </c>
      <c r="S27" s="174" t="s">
        <v>2614</v>
      </c>
      <c r="T27" s="174" t="s">
        <v>3433</v>
      </c>
      <c r="U27" s="180"/>
      <c r="V27" s="180" t="s">
        <v>3426</v>
      </c>
      <c r="W27" s="177"/>
      <c r="X27" s="187"/>
      <c r="Y27" s="187"/>
      <c r="Z27" s="187"/>
      <c r="AA27" s="187"/>
      <c r="AB27" s="180" t="s">
        <v>3018</v>
      </c>
      <c r="AC27" s="187"/>
      <c r="AD27" s="187"/>
      <c r="AE27" s="187"/>
      <c r="AF27" s="174" t="s">
        <v>2614</v>
      </c>
      <c r="AG27" s="180"/>
      <c r="AH27" s="187"/>
      <c r="AI27" s="180" t="s">
        <v>3425</v>
      </c>
      <c r="AJ27" s="187"/>
      <c r="AK27" s="188"/>
      <c r="AL27" s="188"/>
      <c r="AM27" s="188"/>
      <c r="AN27" s="188"/>
      <c r="AO27" s="187"/>
      <c r="AP27" s="142" t="s">
        <v>4388</v>
      </c>
      <c r="AQ27" s="174" t="s">
        <v>4536</v>
      </c>
      <c r="AR27" s="174" t="s">
        <v>4534</v>
      </c>
      <c r="AS27" s="175" t="s">
        <v>4535</v>
      </c>
      <c r="AT27" s="188" t="s">
        <v>1074</v>
      </c>
      <c r="AU27" s="189" t="s">
        <v>1073</v>
      </c>
      <c r="AV27" s="188"/>
      <c r="AW27" s="190" t="s">
        <v>2974</v>
      </c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42" t="s">
        <v>4408</v>
      </c>
    </row>
    <row r="28" spans="1:74" s="191" customFormat="1" ht="27" customHeight="1" x14ac:dyDescent="0.15">
      <c r="A28" s="185" t="s">
        <v>121</v>
      </c>
      <c r="B28" s="186" t="s">
        <v>5018</v>
      </c>
      <c r="C28" s="186" t="s">
        <v>827</v>
      </c>
      <c r="D28" s="185" t="s">
        <v>4071</v>
      </c>
      <c r="E28" s="186" t="s">
        <v>139</v>
      </c>
      <c r="F28" s="186" t="s">
        <v>234</v>
      </c>
      <c r="G28" s="180"/>
      <c r="H28" s="187" t="s">
        <v>4083</v>
      </c>
      <c r="I28" s="174"/>
      <c r="J28" s="187" t="s">
        <v>2742</v>
      </c>
      <c r="K28" s="187" t="s">
        <v>4747</v>
      </c>
      <c r="L28" s="187"/>
      <c r="M28" s="187"/>
      <c r="N28" s="187" t="s">
        <v>2556</v>
      </c>
      <c r="O28" s="187"/>
      <c r="P28" s="187"/>
      <c r="Q28" s="187"/>
      <c r="R28" s="174" t="s">
        <v>2614</v>
      </c>
      <c r="S28" s="174" t="s">
        <v>2614</v>
      </c>
      <c r="T28" s="174" t="s">
        <v>3433</v>
      </c>
      <c r="U28" s="180"/>
      <c r="V28" s="180" t="s">
        <v>3426</v>
      </c>
      <c r="W28" s="177"/>
      <c r="X28" s="187"/>
      <c r="Y28" s="187"/>
      <c r="Z28" s="187"/>
      <c r="AA28" s="187"/>
      <c r="AB28" s="180" t="s">
        <v>3018</v>
      </c>
      <c r="AC28" s="187"/>
      <c r="AD28" s="187"/>
      <c r="AE28" s="187"/>
      <c r="AF28" s="174" t="s">
        <v>2614</v>
      </c>
      <c r="AG28" s="180"/>
      <c r="AH28" s="187"/>
      <c r="AI28" s="180" t="s">
        <v>3425</v>
      </c>
      <c r="AJ28" s="187"/>
      <c r="AK28" s="188"/>
      <c r="AL28" s="188"/>
      <c r="AM28" s="188"/>
      <c r="AN28" s="188"/>
      <c r="AO28" s="187"/>
      <c r="AP28" s="142" t="s">
        <v>2558</v>
      </c>
      <c r="AQ28" s="174" t="s">
        <v>4536</v>
      </c>
      <c r="AR28" s="174" t="s">
        <v>4534</v>
      </c>
      <c r="AS28" s="175" t="s">
        <v>4535</v>
      </c>
      <c r="AT28" s="188" t="s">
        <v>1074</v>
      </c>
      <c r="AU28" s="189" t="s">
        <v>1073</v>
      </c>
      <c r="AV28" s="188"/>
      <c r="AW28" s="190" t="s">
        <v>2974</v>
      </c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42" t="s">
        <v>4390</v>
      </c>
    </row>
    <row r="29" spans="1:74" s="191" customFormat="1" ht="27" customHeight="1" x14ac:dyDescent="0.15">
      <c r="A29" s="185" t="s">
        <v>121</v>
      </c>
      <c r="B29" s="186" t="s">
        <v>5018</v>
      </c>
      <c r="C29" s="186" t="s">
        <v>827</v>
      </c>
      <c r="D29" s="185" t="s">
        <v>4071</v>
      </c>
      <c r="E29" s="186" t="s">
        <v>139</v>
      </c>
      <c r="F29" s="186" t="s">
        <v>4626</v>
      </c>
      <c r="G29" s="180"/>
      <c r="H29" s="187" t="s">
        <v>4627</v>
      </c>
      <c r="I29" s="174"/>
      <c r="J29" s="187" t="s">
        <v>2743</v>
      </c>
      <c r="K29" s="187" t="s">
        <v>4748</v>
      </c>
      <c r="L29" s="187"/>
      <c r="M29" s="187"/>
      <c r="N29" s="187" t="s">
        <v>2556</v>
      </c>
      <c r="O29" s="187"/>
      <c r="P29" s="187"/>
      <c r="Q29" s="187"/>
      <c r="R29" s="174" t="s">
        <v>2614</v>
      </c>
      <c r="S29" s="174" t="s">
        <v>2614</v>
      </c>
      <c r="T29" s="174" t="s">
        <v>3433</v>
      </c>
      <c r="U29" s="180"/>
      <c r="V29" s="180" t="s">
        <v>3426</v>
      </c>
      <c r="W29" s="177"/>
      <c r="X29" s="187"/>
      <c r="Y29" s="187"/>
      <c r="Z29" s="187"/>
      <c r="AA29" s="187"/>
      <c r="AB29" s="180" t="s">
        <v>3018</v>
      </c>
      <c r="AC29" s="187"/>
      <c r="AD29" s="187"/>
      <c r="AE29" s="187"/>
      <c r="AF29" s="174" t="s">
        <v>2614</v>
      </c>
      <c r="AG29" s="180"/>
      <c r="AH29" s="187"/>
      <c r="AI29" s="180" t="s">
        <v>3425</v>
      </c>
      <c r="AJ29" s="187"/>
      <c r="AK29" s="188"/>
      <c r="AL29" s="188"/>
      <c r="AM29" s="188"/>
      <c r="AN29" s="188"/>
      <c r="AO29" s="187"/>
      <c r="AP29" s="142" t="s">
        <v>4388</v>
      </c>
      <c r="AQ29" s="174" t="s">
        <v>4536</v>
      </c>
      <c r="AR29" s="191" t="s">
        <v>2975</v>
      </c>
      <c r="AS29" s="175" t="s">
        <v>4535</v>
      </c>
      <c r="AT29" s="188" t="s">
        <v>1074</v>
      </c>
      <c r="AU29" s="190"/>
      <c r="AV29" s="188"/>
      <c r="AW29" s="190" t="s">
        <v>2974</v>
      </c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42" t="s">
        <v>4409</v>
      </c>
    </row>
    <row r="30" spans="1:74" s="191" customFormat="1" ht="27" customHeight="1" x14ac:dyDescent="0.15">
      <c r="A30" s="185" t="s">
        <v>121</v>
      </c>
      <c r="B30" s="186" t="s">
        <v>5018</v>
      </c>
      <c r="C30" s="186" t="s">
        <v>827</v>
      </c>
      <c r="D30" s="185" t="s">
        <v>4071</v>
      </c>
      <c r="E30" s="186" t="s">
        <v>139</v>
      </c>
      <c r="F30" s="186" t="s">
        <v>4626</v>
      </c>
      <c r="G30" s="180"/>
      <c r="H30" s="187" t="s">
        <v>4627</v>
      </c>
      <c r="I30" s="174"/>
      <c r="J30" s="187" t="s">
        <v>2743</v>
      </c>
      <c r="K30" s="187" t="s">
        <v>4749</v>
      </c>
      <c r="L30" s="187"/>
      <c r="M30" s="187"/>
      <c r="N30" s="187" t="s">
        <v>2556</v>
      </c>
      <c r="O30" s="187"/>
      <c r="P30" s="187">
        <v>2006453</v>
      </c>
      <c r="Q30" s="187"/>
      <c r="R30" s="174" t="s">
        <v>2614</v>
      </c>
      <c r="S30" s="174" t="s">
        <v>2614</v>
      </c>
      <c r="T30" s="174" t="s">
        <v>3433</v>
      </c>
      <c r="U30" s="180"/>
      <c r="V30" s="180" t="s">
        <v>3426</v>
      </c>
      <c r="W30" s="177"/>
      <c r="X30" s="187"/>
      <c r="Y30" s="187"/>
      <c r="Z30" s="187"/>
      <c r="AA30" s="187"/>
      <c r="AB30" s="180" t="s">
        <v>3018</v>
      </c>
      <c r="AC30" s="187"/>
      <c r="AD30" s="187"/>
      <c r="AE30" s="187"/>
      <c r="AF30" s="174" t="s">
        <v>2614</v>
      </c>
      <c r="AG30" s="180"/>
      <c r="AH30" s="187"/>
      <c r="AI30" s="180" t="s">
        <v>3425</v>
      </c>
      <c r="AJ30" s="187"/>
      <c r="AK30" s="188"/>
      <c r="AL30" s="188"/>
      <c r="AM30" s="188"/>
      <c r="AN30" s="188"/>
      <c r="AO30" s="187"/>
      <c r="AP30" s="142" t="s">
        <v>4388</v>
      </c>
      <c r="AQ30" s="174" t="s">
        <v>4536</v>
      </c>
      <c r="AR30" s="191" t="s">
        <v>2975</v>
      </c>
      <c r="AS30" s="175" t="s">
        <v>4535</v>
      </c>
      <c r="AT30" s="188" t="s">
        <v>1074</v>
      </c>
      <c r="AU30" s="190"/>
      <c r="AV30" s="188"/>
      <c r="AW30" s="190" t="s">
        <v>2974</v>
      </c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42" t="s">
        <v>4410</v>
      </c>
    </row>
    <row r="31" spans="1:74" s="191" customFormat="1" ht="27" customHeight="1" x14ac:dyDescent="0.15">
      <c r="A31" s="185" t="s">
        <v>121</v>
      </c>
      <c r="B31" s="186" t="s">
        <v>5018</v>
      </c>
      <c r="C31" s="186" t="s">
        <v>827</v>
      </c>
      <c r="D31" s="185" t="s">
        <v>4071</v>
      </c>
      <c r="E31" s="186" t="s">
        <v>139</v>
      </c>
      <c r="F31" s="180" t="s">
        <v>2903</v>
      </c>
      <c r="G31" s="180"/>
      <c r="H31" s="187" t="s">
        <v>4084</v>
      </c>
      <c r="I31" s="174"/>
      <c r="J31" s="187" t="s">
        <v>2744</v>
      </c>
      <c r="K31" s="187" t="s">
        <v>4750</v>
      </c>
      <c r="L31" s="187"/>
      <c r="M31" s="187"/>
      <c r="N31" s="187" t="s">
        <v>2556</v>
      </c>
      <c r="O31" s="187"/>
      <c r="P31" s="187" t="s">
        <v>3027</v>
      </c>
      <c r="Q31" s="187"/>
      <c r="R31" s="174" t="s">
        <v>2614</v>
      </c>
      <c r="S31" s="174" t="s">
        <v>2614</v>
      </c>
      <c r="T31" s="174" t="s">
        <v>3433</v>
      </c>
      <c r="U31" s="180"/>
      <c r="V31" s="180" t="s">
        <v>3426</v>
      </c>
      <c r="W31" s="177"/>
      <c r="X31" s="187"/>
      <c r="Y31" s="187"/>
      <c r="Z31" s="187"/>
      <c r="AA31" s="187"/>
      <c r="AB31" s="180" t="s">
        <v>3018</v>
      </c>
      <c r="AC31" s="187"/>
      <c r="AD31" s="187"/>
      <c r="AE31" s="187"/>
      <c r="AF31" s="174" t="s">
        <v>2614</v>
      </c>
      <c r="AG31" s="180"/>
      <c r="AH31" s="187"/>
      <c r="AI31" s="180" t="s">
        <v>3425</v>
      </c>
      <c r="AJ31" s="187"/>
      <c r="AK31" s="188"/>
      <c r="AL31" s="188"/>
      <c r="AM31" s="188"/>
      <c r="AN31" s="188"/>
      <c r="AO31" s="187"/>
      <c r="AP31" s="142" t="s">
        <v>4388</v>
      </c>
      <c r="AQ31" s="190" t="s">
        <v>2903</v>
      </c>
      <c r="AR31" s="174" t="s">
        <v>4534</v>
      </c>
      <c r="AS31" s="175" t="s">
        <v>4535</v>
      </c>
      <c r="AT31" s="188" t="s">
        <v>1074</v>
      </c>
      <c r="AU31" s="190"/>
      <c r="AV31" s="188"/>
      <c r="AW31" s="190" t="s">
        <v>2974</v>
      </c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88"/>
      <c r="BT31" s="188"/>
      <c r="BU31" s="188"/>
      <c r="BV31" s="142" t="s">
        <v>4411</v>
      </c>
    </row>
    <row r="32" spans="1:74" s="191" customFormat="1" ht="27" customHeight="1" x14ac:dyDescent="0.15">
      <c r="A32" s="185" t="s">
        <v>121</v>
      </c>
      <c r="B32" s="186" t="s">
        <v>5018</v>
      </c>
      <c r="C32" s="186" t="s">
        <v>827</v>
      </c>
      <c r="D32" s="185" t="s">
        <v>4071</v>
      </c>
      <c r="E32" s="186" t="s">
        <v>139</v>
      </c>
      <c r="F32" s="180" t="s">
        <v>2903</v>
      </c>
      <c r="G32" s="180"/>
      <c r="H32" s="187" t="s">
        <v>4084</v>
      </c>
      <c r="I32" s="174"/>
      <c r="J32" s="187" t="s">
        <v>2744</v>
      </c>
      <c r="K32" s="187" t="s">
        <v>4751</v>
      </c>
      <c r="L32" s="187"/>
      <c r="M32" s="187"/>
      <c r="N32" s="187" t="s">
        <v>2556</v>
      </c>
      <c r="O32" s="187"/>
      <c r="P32" s="187">
        <v>2009217</v>
      </c>
      <c r="Q32" s="187"/>
      <c r="R32" s="174" t="s">
        <v>2614</v>
      </c>
      <c r="S32" s="174" t="s">
        <v>2614</v>
      </c>
      <c r="T32" s="174" t="s">
        <v>3433</v>
      </c>
      <c r="U32" s="180"/>
      <c r="V32" s="180" t="s">
        <v>3426</v>
      </c>
      <c r="W32" s="177"/>
      <c r="X32" s="187"/>
      <c r="Y32" s="187"/>
      <c r="Z32" s="187"/>
      <c r="AA32" s="187"/>
      <c r="AB32" s="180" t="s">
        <v>3018</v>
      </c>
      <c r="AC32" s="187"/>
      <c r="AD32" s="187"/>
      <c r="AE32" s="187"/>
      <c r="AF32" s="174" t="s">
        <v>2614</v>
      </c>
      <c r="AG32" s="180"/>
      <c r="AH32" s="187"/>
      <c r="AI32" s="180" t="s">
        <v>3425</v>
      </c>
      <c r="AJ32" s="187"/>
      <c r="AK32" s="188"/>
      <c r="AL32" s="188"/>
      <c r="AM32" s="188"/>
      <c r="AN32" s="188"/>
      <c r="AO32" s="187"/>
      <c r="AP32" s="142" t="s">
        <v>4388</v>
      </c>
      <c r="AQ32" s="190" t="s">
        <v>2903</v>
      </c>
      <c r="AR32" s="174" t="s">
        <v>4534</v>
      </c>
      <c r="AS32" s="175" t="s">
        <v>4535</v>
      </c>
      <c r="AT32" s="188" t="s">
        <v>1074</v>
      </c>
      <c r="AU32" s="190"/>
      <c r="AV32" s="188"/>
      <c r="AW32" s="190" t="s">
        <v>2974</v>
      </c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42" t="s">
        <v>4412</v>
      </c>
    </row>
    <row r="33" spans="1:74" s="191" customFormat="1" ht="27" customHeight="1" x14ac:dyDescent="0.15">
      <c r="A33" s="185" t="s">
        <v>121</v>
      </c>
      <c r="B33" s="186" t="s">
        <v>5018</v>
      </c>
      <c r="C33" s="186" t="s">
        <v>827</v>
      </c>
      <c r="D33" s="185" t="s">
        <v>4071</v>
      </c>
      <c r="E33" s="186" t="s">
        <v>139</v>
      </c>
      <c r="F33" s="180" t="s">
        <v>2903</v>
      </c>
      <c r="G33" s="180"/>
      <c r="H33" s="187" t="s">
        <v>4084</v>
      </c>
      <c r="I33" s="174"/>
      <c r="J33" s="187" t="s">
        <v>2744</v>
      </c>
      <c r="K33" s="187" t="s">
        <v>4752</v>
      </c>
      <c r="L33" s="187"/>
      <c r="M33" s="187"/>
      <c r="N33" s="187" t="s">
        <v>2556</v>
      </c>
      <c r="O33" s="187"/>
      <c r="P33" s="187">
        <v>2006981</v>
      </c>
      <c r="Q33" s="187"/>
      <c r="R33" s="174" t="s">
        <v>2614</v>
      </c>
      <c r="S33" s="174" t="s">
        <v>2614</v>
      </c>
      <c r="T33" s="174" t="s">
        <v>3433</v>
      </c>
      <c r="U33" s="180"/>
      <c r="V33" s="180" t="s">
        <v>3426</v>
      </c>
      <c r="W33" s="177"/>
      <c r="X33" s="187"/>
      <c r="Y33" s="187"/>
      <c r="Z33" s="187"/>
      <c r="AA33" s="187"/>
      <c r="AB33" s="180" t="s">
        <v>3018</v>
      </c>
      <c r="AC33" s="187"/>
      <c r="AD33" s="187"/>
      <c r="AE33" s="187"/>
      <c r="AF33" s="174" t="s">
        <v>2614</v>
      </c>
      <c r="AG33" s="180"/>
      <c r="AH33" s="187"/>
      <c r="AI33" s="180" t="s">
        <v>3425</v>
      </c>
      <c r="AJ33" s="187"/>
      <c r="AK33" s="188"/>
      <c r="AL33" s="188"/>
      <c r="AM33" s="188"/>
      <c r="AN33" s="188"/>
      <c r="AO33" s="187"/>
      <c r="AP33" s="142" t="s">
        <v>4388</v>
      </c>
      <c r="AQ33" s="190" t="s">
        <v>2903</v>
      </c>
      <c r="AR33" s="174" t="s">
        <v>4534</v>
      </c>
      <c r="AS33" s="175" t="s">
        <v>4535</v>
      </c>
      <c r="AT33" s="188" t="s">
        <v>1074</v>
      </c>
      <c r="AU33" s="190"/>
      <c r="AV33" s="188"/>
      <c r="AW33" s="190" t="s">
        <v>2974</v>
      </c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88"/>
      <c r="BT33" s="188"/>
      <c r="BU33" s="188"/>
      <c r="BV33" s="142" t="s">
        <v>4413</v>
      </c>
    </row>
    <row r="34" spans="1:74" s="191" customFormat="1" ht="27" customHeight="1" x14ac:dyDescent="0.15">
      <c r="A34" s="185" t="s">
        <v>121</v>
      </c>
      <c r="B34" s="186" t="s">
        <v>5018</v>
      </c>
      <c r="C34" s="186" t="s">
        <v>827</v>
      </c>
      <c r="D34" s="185" t="s">
        <v>4071</v>
      </c>
      <c r="E34" s="186" t="s">
        <v>139</v>
      </c>
      <c r="F34" s="180" t="s">
        <v>2903</v>
      </c>
      <c r="G34" s="180"/>
      <c r="H34" s="187" t="s">
        <v>4084</v>
      </c>
      <c r="I34" s="174"/>
      <c r="J34" s="187" t="s">
        <v>2744</v>
      </c>
      <c r="K34" s="187" t="s">
        <v>4753</v>
      </c>
      <c r="L34" s="187"/>
      <c r="M34" s="187"/>
      <c r="N34" s="187" t="s">
        <v>2556</v>
      </c>
      <c r="O34" s="187"/>
      <c r="P34" s="187">
        <v>2006981</v>
      </c>
      <c r="Q34" s="187"/>
      <c r="R34" s="174" t="s">
        <v>2614</v>
      </c>
      <c r="S34" s="174" t="s">
        <v>2614</v>
      </c>
      <c r="T34" s="174" t="s">
        <v>3433</v>
      </c>
      <c r="U34" s="180"/>
      <c r="V34" s="180" t="s">
        <v>3426</v>
      </c>
      <c r="W34" s="177"/>
      <c r="X34" s="187"/>
      <c r="Y34" s="187"/>
      <c r="Z34" s="187"/>
      <c r="AA34" s="187"/>
      <c r="AB34" s="180" t="s">
        <v>3018</v>
      </c>
      <c r="AC34" s="187"/>
      <c r="AD34" s="187"/>
      <c r="AE34" s="187"/>
      <c r="AF34" s="174" t="s">
        <v>2614</v>
      </c>
      <c r="AG34" s="180"/>
      <c r="AH34" s="187"/>
      <c r="AI34" s="180" t="s">
        <v>3425</v>
      </c>
      <c r="AJ34" s="187"/>
      <c r="AK34" s="188"/>
      <c r="AL34" s="188"/>
      <c r="AM34" s="188"/>
      <c r="AN34" s="188"/>
      <c r="AO34" s="187"/>
      <c r="AP34" s="142" t="s">
        <v>4388</v>
      </c>
      <c r="AQ34" s="190" t="s">
        <v>2903</v>
      </c>
      <c r="AR34" s="174" t="s">
        <v>4534</v>
      </c>
      <c r="AS34" s="175" t="s">
        <v>4535</v>
      </c>
      <c r="AT34" s="188" t="s">
        <v>1074</v>
      </c>
      <c r="AU34" s="190"/>
      <c r="AV34" s="188"/>
      <c r="AW34" s="190" t="s">
        <v>2974</v>
      </c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42" t="s">
        <v>4408</v>
      </c>
    </row>
    <row r="35" spans="1:74" s="191" customFormat="1" ht="27" customHeight="1" x14ac:dyDescent="0.15">
      <c r="A35" s="185" t="s">
        <v>121</v>
      </c>
      <c r="B35" s="186" t="s">
        <v>5018</v>
      </c>
      <c r="C35" s="186" t="s">
        <v>827</v>
      </c>
      <c r="D35" s="185" t="s">
        <v>4071</v>
      </c>
      <c r="E35" s="186" t="s">
        <v>139</v>
      </c>
      <c r="F35" s="180" t="s">
        <v>2903</v>
      </c>
      <c r="G35" s="180"/>
      <c r="H35" s="187" t="s">
        <v>4084</v>
      </c>
      <c r="I35" s="174"/>
      <c r="J35" s="187" t="s">
        <v>2744</v>
      </c>
      <c r="K35" s="187" t="s">
        <v>4754</v>
      </c>
      <c r="L35" s="187"/>
      <c r="M35" s="187"/>
      <c r="N35" s="187" t="s">
        <v>2556</v>
      </c>
      <c r="O35" s="187"/>
      <c r="P35" s="187" t="s">
        <v>3023</v>
      </c>
      <c r="Q35" s="187"/>
      <c r="R35" s="174" t="s">
        <v>2614</v>
      </c>
      <c r="S35" s="174" t="s">
        <v>2614</v>
      </c>
      <c r="T35" s="174" t="s">
        <v>3433</v>
      </c>
      <c r="U35" s="180"/>
      <c r="V35" s="180" t="s">
        <v>3426</v>
      </c>
      <c r="W35" s="177"/>
      <c r="X35" s="187"/>
      <c r="Y35" s="187"/>
      <c r="Z35" s="187"/>
      <c r="AA35" s="187"/>
      <c r="AB35" s="180" t="s">
        <v>3018</v>
      </c>
      <c r="AC35" s="187"/>
      <c r="AD35" s="187"/>
      <c r="AE35" s="187"/>
      <c r="AF35" s="174" t="s">
        <v>2614</v>
      </c>
      <c r="AG35" s="180"/>
      <c r="AH35" s="187"/>
      <c r="AI35" s="180" t="s">
        <v>3425</v>
      </c>
      <c r="AJ35" s="187"/>
      <c r="AK35" s="188"/>
      <c r="AL35" s="188"/>
      <c r="AM35" s="188"/>
      <c r="AN35" s="188"/>
      <c r="AO35" s="187"/>
      <c r="AP35" s="142" t="s">
        <v>4388</v>
      </c>
      <c r="AQ35" s="190" t="s">
        <v>2903</v>
      </c>
      <c r="AR35" s="174" t="s">
        <v>4534</v>
      </c>
      <c r="AS35" s="175" t="s">
        <v>4535</v>
      </c>
      <c r="AT35" s="188" t="s">
        <v>1074</v>
      </c>
      <c r="AU35" s="190"/>
      <c r="AV35" s="188"/>
      <c r="AW35" s="190" t="s">
        <v>2974</v>
      </c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42" t="s">
        <v>4414</v>
      </c>
    </row>
    <row r="36" spans="1:74" s="191" customFormat="1" ht="27" customHeight="1" x14ac:dyDescent="0.15">
      <c r="A36" s="185" t="s">
        <v>121</v>
      </c>
      <c r="B36" s="186" t="s">
        <v>5018</v>
      </c>
      <c r="C36" s="186" t="s">
        <v>827</v>
      </c>
      <c r="D36" s="185" t="s">
        <v>4071</v>
      </c>
      <c r="E36" s="186" t="s">
        <v>139</v>
      </c>
      <c r="F36" s="180" t="s">
        <v>2903</v>
      </c>
      <c r="G36" s="180"/>
      <c r="H36" s="187" t="s">
        <v>4084</v>
      </c>
      <c r="I36" s="174"/>
      <c r="J36" s="187" t="s">
        <v>2744</v>
      </c>
      <c r="K36" s="187" t="s">
        <v>4755</v>
      </c>
      <c r="L36" s="187"/>
      <c r="M36" s="187"/>
      <c r="N36" s="187" t="s">
        <v>2556</v>
      </c>
      <c r="O36" s="187"/>
      <c r="P36" s="187" t="s">
        <v>3024</v>
      </c>
      <c r="Q36" s="187"/>
      <c r="R36" s="174" t="s">
        <v>2614</v>
      </c>
      <c r="S36" s="174" t="s">
        <v>2614</v>
      </c>
      <c r="T36" s="174" t="s">
        <v>3433</v>
      </c>
      <c r="U36" s="180"/>
      <c r="V36" s="180" t="s">
        <v>3426</v>
      </c>
      <c r="W36" s="177"/>
      <c r="X36" s="187"/>
      <c r="Y36" s="187"/>
      <c r="Z36" s="187"/>
      <c r="AA36" s="187"/>
      <c r="AB36" s="180" t="s">
        <v>3018</v>
      </c>
      <c r="AC36" s="187"/>
      <c r="AD36" s="187"/>
      <c r="AE36" s="187"/>
      <c r="AF36" s="174" t="s">
        <v>2614</v>
      </c>
      <c r="AG36" s="180"/>
      <c r="AH36" s="187"/>
      <c r="AI36" s="180" t="s">
        <v>3425</v>
      </c>
      <c r="AJ36" s="187"/>
      <c r="AK36" s="188"/>
      <c r="AL36" s="188"/>
      <c r="AM36" s="188"/>
      <c r="AN36" s="188"/>
      <c r="AO36" s="187"/>
      <c r="AP36" s="141" t="s">
        <v>4388</v>
      </c>
      <c r="AQ36" s="190" t="s">
        <v>2903</v>
      </c>
      <c r="AR36" s="174" t="s">
        <v>4534</v>
      </c>
      <c r="AS36" s="175" t="s">
        <v>4535</v>
      </c>
      <c r="AT36" s="188" t="s">
        <v>1074</v>
      </c>
      <c r="AU36" s="190"/>
      <c r="AV36" s="188"/>
      <c r="AW36" s="190" t="s">
        <v>2974</v>
      </c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41" t="s">
        <v>4415</v>
      </c>
    </row>
    <row r="37" spans="1:74" s="191" customFormat="1" ht="27" customHeight="1" x14ac:dyDescent="0.15">
      <c r="A37" s="185" t="s">
        <v>121</v>
      </c>
      <c r="B37" s="186" t="s">
        <v>5018</v>
      </c>
      <c r="C37" s="186" t="s">
        <v>827</v>
      </c>
      <c r="D37" s="185" t="s">
        <v>4071</v>
      </c>
      <c r="E37" s="186" t="s">
        <v>139</v>
      </c>
      <c r="F37" s="180" t="s">
        <v>2903</v>
      </c>
      <c r="G37" s="180"/>
      <c r="H37" s="187" t="s">
        <v>4084</v>
      </c>
      <c r="I37" s="174"/>
      <c r="J37" s="187" t="s">
        <v>2744</v>
      </c>
      <c r="K37" s="187" t="s">
        <v>4756</v>
      </c>
      <c r="L37" s="187"/>
      <c r="M37" s="187"/>
      <c r="N37" s="187" t="s">
        <v>2556</v>
      </c>
      <c r="O37" s="187"/>
      <c r="P37" s="187" t="s">
        <v>3026</v>
      </c>
      <c r="Q37" s="187"/>
      <c r="R37" s="174" t="s">
        <v>2614</v>
      </c>
      <c r="S37" s="174" t="s">
        <v>2614</v>
      </c>
      <c r="T37" s="174" t="s">
        <v>3433</v>
      </c>
      <c r="U37" s="180"/>
      <c r="V37" s="180" t="s">
        <v>3426</v>
      </c>
      <c r="W37" s="177"/>
      <c r="X37" s="187"/>
      <c r="Y37" s="187"/>
      <c r="Z37" s="187"/>
      <c r="AA37" s="187"/>
      <c r="AB37" s="180" t="s">
        <v>3018</v>
      </c>
      <c r="AC37" s="187"/>
      <c r="AD37" s="187"/>
      <c r="AE37" s="187"/>
      <c r="AF37" s="174" t="s">
        <v>2614</v>
      </c>
      <c r="AG37" s="180"/>
      <c r="AH37" s="187"/>
      <c r="AI37" s="180" t="s">
        <v>3425</v>
      </c>
      <c r="AJ37" s="187"/>
      <c r="AK37" s="188"/>
      <c r="AL37" s="188"/>
      <c r="AM37" s="188"/>
      <c r="AN37" s="188"/>
      <c r="AO37" s="187"/>
      <c r="AP37" s="141" t="s">
        <v>2711</v>
      </c>
      <c r="AQ37" s="190" t="s">
        <v>2903</v>
      </c>
      <c r="AR37" s="174" t="s">
        <v>4534</v>
      </c>
      <c r="AS37" s="175" t="s">
        <v>4535</v>
      </c>
      <c r="AT37" s="188" t="s">
        <v>1074</v>
      </c>
      <c r="AU37" s="190"/>
      <c r="AV37" s="188"/>
      <c r="AW37" s="190" t="s">
        <v>2974</v>
      </c>
      <c r="AX37" s="188"/>
      <c r="AY37" s="188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8"/>
      <c r="BR37" s="188"/>
      <c r="BS37" s="188"/>
      <c r="BT37" s="188"/>
      <c r="BU37" s="188"/>
      <c r="BV37" s="141" t="s">
        <v>4416</v>
      </c>
    </row>
    <row r="38" spans="1:74" s="191" customFormat="1" ht="27" customHeight="1" x14ac:dyDescent="0.15">
      <c r="A38" s="185" t="s">
        <v>121</v>
      </c>
      <c r="B38" s="186" t="s">
        <v>5018</v>
      </c>
      <c r="C38" s="186" t="s">
        <v>827</v>
      </c>
      <c r="D38" s="185" t="s">
        <v>4071</v>
      </c>
      <c r="E38" s="186" t="s">
        <v>139</v>
      </c>
      <c r="F38" s="180" t="s">
        <v>2903</v>
      </c>
      <c r="G38" s="180"/>
      <c r="H38" s="187" t="s">
        <v>4084</v>
      </c>
      <c r="I38" s="174"/>
      <c r="J38" s="187" t="s">
        <v>2744</v>
      </c>
      <c r="K38" s="187" t="s">
        <v>4758</v>
      </c>
      <c r="L38" s="187"/>
      <c r="M38" s="187"/>
      <c r="N38" s="187" t="s">
        <v>2556</v>
      </c>
      <c r="O38" s="187"/>
      <c r="P38" s="187">
        <v>2009293</v>
      </c>
      <c r="Q38" s="187"/>
      <c r="R38" s="174" t="s">
        <v>2614</v>
      </c>
      <c r="S38" s="174" t="s">
        <v>2614</v>
      </c>
      <c r="T38" s="174" t="s">
        <v>3433</v>
      </c>
      <c r="U38" s="180"/>
      <c r="V38" s="180" t="s">
        <v>3426</v>
      </c>
      <c r="W38" s="177"/>
      <c r="X38" s="187"/>
      <c r="Y38" s="187"/>
      <c r="Z38" s="187"/>
      <c r="AA38" s="187"/>
      <c r="AB38" s="180" t="s">
        <v>3018</v>
      </c>
      <c r="AC38" s="187"/>
      <c r="AD38" s="187"/>
      <c r="AE38" s="187"/>
      <c r="AF38" s="174" t="s">
        <v>2614</v>
      </c>
      <c r="AG38" s="180"/>
      <c r="AH38" s="187"/>
      <c r="AI38" s="180" t="s">
        <v>3425</v>
      </c>
      <c r="AJ38" s="187"/>
      <c r="AK38" s="188"/>
      <c r="AL38" s="188"/>
      <c r="AM38" s="188"/>
      <c r="AN38" s="188"/>
      <c r="AO38" s="187"/>
      <c r="AP38" s="141"/>
      <c r="AQ38" s="190" t="s">
        <v>2903</v>
      </c>
      <c r="AR38" s="174" t="s">
        <v>4534</v>
      </c>
      <c r="AS38" s="175" t="s">
        <v>4535</v>
      </c>
      <c r="AT38" s="188" t="s">
        <v>1074</v>
      </c>
      <c r="AU38" s="190"/>
      <c r="AV38" s="188"/>
      <c r="AW38" s="190" t="s">
        <v>2974</v>
      </c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8"/>
      <c r="BQ38" s="188"/>
      <c r="BR38" s="188"/>
      <c r="BS38" s="188"/>
      <c r="BT38" s="188"/>
      <c r="BU38" s="188"/>
      <c r="BV38" s="141" t="s">
        <v>4417</v>
      </c>
    </row>
    <row r="39" spans="1:74" s="191" customFormat="1" ht="27" customHeight="1" x14ac:dyDescent="0.15">
      <c r="A39" s="185" t="s">
        <v>121</v>
      </c>
      <c r="B39" s="186" t="s">
        <v>5018</v>
      </c>
      <c r="C39" s="186" t="s">
        <v>827</v>
      </c>
      <c r="D39" s="185" t="s">
        <v>4071</v>
      </c>
      <c r="E39" s="186" t="s">
        <v>139</v>
      </c>
      <c r="F39" s="180" t="s">
        <v>2903</v>
      </c>
      <c r="G39" s="180"/>
      <c r="H39" s="187" t="s">
        <v>4084</v>
      </c>
      <c r="I39" s="174"/>
      <c r="J39" s="187" t="s">
        <v>2744</v>
      </c>
      <c r="K39" s="187" t="s">
        <v>4757</v>
      </c>
      <c r="L39" s="187"/>
      <c r="M39" s="187"/>
      <c r="N39" s="187" t="s">
        <v>2556</v>
      </c>
      <c r="O39" s="187"/>
      <c r="P39" s="187" t="s">
        <v>3025</v>
      </c>
      <c r="Q39" s="187"/>
      <c r="R39" s="174" t="s">
        <v>2614</v>
      </c>
      <c r="S39" s="174" t="s">
        <v>2614</v>
      </c>
      <c r="T39" s="174" t="s">
        <v>3433</v>
      </c>
      <c r="U39" s="180"/>
      <c r="V39" s="180" t="s">
        <v>3426</v>
      </c>
      <c r="W39" s="177"/>
      <c r="X39" s="187"/>
      <c r="Y39" s="187"/>
      <c r="Z39" s="187"/>
      <c r="AA39" s="187"/>
      <c r="AB39" s="180" t="s">
        <v>3018</v>
      </c>
      <c r="AC39" s="187"/>
      <c r="AD39" s="187"/>
      <c r="AE39" s="187"/>
      <c r="AF39" s="174" t="s">
        <v>2614</v>
      </c>
      <c r="AG39" s="180"/>
      <c r="AH39" s="187"/>
      <c r="AI39" s="180" t="s">
        <v>3425</v>
      </c>
      <c r="AJ39" s="187"/>
      <c r="AK39" s="188"/>
      <c r="AL39" s="188"/>
      <c r="AM39" s="188"/>
      <c r="AN39" s="188"/>
      <c r="AO39" s="187"/>
      <c r="AP39" s="142" t="s">
        <v>4388</v>
      </c>
      <c r="AQ39" s="190" t="s">
        <v>2903</v>
      </c>
      <c r="AR39" s="174" t="s">
        <v>4534</v>
      </c>
      <c r="AS39" s="175" t="s">
        <v>4535</v>
      </c>
      <c r="AT39" s="188" t="s">
        <v>1074</v>
      </c>
      <c r="AU39" s="190"/>
      <c r="AV39" s="188"/>
      <c r="AW39" s="190" t="s">
        <v>2974</v>
      </c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88"/>
      <c r="BP39" s="188"/>
      <c r="BQ39" s="188"/>
      <c r="BR39" s="188"/>
      <c r="BS39" s="188"/>
      <c r="BT39" s="188"/>
      <c r="BU39" s="188"/>
      <c r="BV39" s="142" t="s">
        <v>4418</v>
      </c>
    </row>
    <row r="40" spans="1:74" s="191" customFormat="1" ht="27" customHeight="1" x14ac:dyDescent="0.15">
      <c r="A40" s="185" t="s">
        <v>121</v>
      </c>
      <c r="B40" s="186" t="s">
        <v>5018</v>
      </c>
      <c r="C40" s="186" t="s">
        <v>827</v>
      </c>
      <c r="D40" s="185" t="s">
        <v>4071</v>
      </c>
      <c r="E40" s="186" t="s">
        <v>139</v>
      </c>
      <c r="F40" s="186" t="s">
        <v>202</v>
      </c>
      <c r="G40" s="180"/>
      <c r="H40" s="187" t="s">
        <v>4773</v>
      </c>
      <c r="I40" s="174"/>
      <c r="J40" s="187" t="s">
        <v>2916</v>
      </c>
      <c r="K40" s="187" t="s">
        <v>4774</v>
      </c>
      <c r="L40" s="187"/>
      <c r="M40" s="187"/>
      <c r="N40" s="187" t="s">
        <v>2556</v>
      </c>
      <c r="O40" s="187"/>
      <c r="P40" s="192" t="s">
        <v>3028</v>
      </c>
      <c r="Q40" s="187"/>
      <c r="R40" s="174" t="s">
        <v>2614</v>
      </c>
      <c r="S40" s="174" t="s">
        <v>2614</v>
      </c>
      <c r="T40" s="174" t="s">
        <v>3433</v>
      </c>
      <c r="U40" s="180"/>
      <c r="V40" s="180" t="s">
        <v>3426</v>
      </c>
      <c r="W40" s="177"/>
      <c r="X40" s="187"/>
      <c r="Y40" s="187"/>
      <c r="Z40" s="187"/>
      <c r="AA40" s="187"/>
      <c r="AB40" s="187" t="s">
        <v>3032</v>
      </c>
      <c r="AC40" s="187"/>
      <c r="AD40" s="187"/>
      <c r="AE40" s="187"/>
      <c r="AF40" s="174" t="s">
        <v>2614</v>
      </c>
      <c r="AG40" s="180"/>
      <c r="AH40" s="187"/>
      <c r="AI40" s="180" t="s">
        <v>3425</v>
      </c>
      <c r="AJ40" s="187"/>
      <c r="AK40" s="188"/>
      <c r="AL40" s="188"/>
      <c r="AM40" s="188"/>
      <c r="AN40" s="188"/>
      <c r="AO40" s="187"/>
      <c r="AP40" s="142" t="s">
        <v>4388</v>
      </c>
      <c r="AR40" s="188"/>
      <c r="AS40" s="188"/>
      <c r="AT40" s="188" t="s">
        <v>1074</v>
      </c>
      <c r="AU40" s="190"/>
      <c r="AV40" s="188"/>
      <c r="AW40" s="190" t="s">
        <v>2974</v>
      </c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42" t="s">
        <v>4419</v>
      </c>
    </row>
    <row r="41" spans="1:74" s="191" customFormat="1" ht="27" customHeight="1" x14ac:dyDescent="0.15">
      <c r="A41" s="185" t="s">
        <v>121</v>
      </c>
      <c r="B41" s="186" t="s">
        <v>5018</v>
      </c>
      <c r="C41" s="186" t="s">
        <v>827</v>
      </c>
      <c r="D41" s="185" t="s">
        <v>4071</v>
      </c>
      <c r="E41" s="186" t="s">
        <v>139</v>
      </c>
      <c r="F41" s="186" t="s">
        <v>202</v>
      </c>
      <c r="G41" s="180"/>
      <c r="H41" s="187" t="s">
        <v>4773</v>
      </c>
      <c r="I41" s="174"/>
      <c r="J41" s="187" t="s">
        <v>2916</v>
      </c>
      <c r="K41" s="187" t="s">
        <v>4775</v>
      </c>
      <c r="L41" s="187"/>
      <c r="M41" s="187"/>
      <c r="N41" s="187" t="s">
        <v>2556</v>
      </c>
      <c r="O41" s="187"/>
      <c r="P41" s="187"/>
      <c r="Q41" s="187"/>
      <c r="R41" s="174" t="s">
        <v>2614</v>
      </c>
      <c r="S41" s="174" t="s">
        <v>2614</v>
      </c>
      <c r="T41" s="174" t="s">
        <v>3433</v>
      </c>
      <c r="U41" s="180"/>
      <c r="V41" s="180" t="s">
        <v>3426</v>
      </c>
      <c r="W41" s="177"/>
      <c r="X41" s="187"/>
      <c r="Y41" s="187"/>
      <c r="Z41" s="187"/>
      <c r="AA41" s="187"/>
      <c r="AB41" s="180" t="s">
        <v>3018</v>
      </c>
      <c r="AC41" s="187"/>
      <c r="AD41" s="187"/>
      <c r="AE41" s="187"/>
      <c r="AF41" s="174" t="s">
        <v>2614</v>
      </c>
      <c r="AG41" s="180"/>
      <c r="AH41" s="187"/>
      <c r="AI41" s="180" t="s">
        <v>3425</v>
      </c>
      <c r="AJ41" s="187"/>
      <c r="AK41" s="188"/>
      <c r="AL41" s="188"/>
      <c r="AM41" s="188"/>
      <c r="AN41" s="188"/>
      <c r="AO41" s="187"/>
      <c r="AP41" s="142" t="s">
        <v>4388</v>
      </c>
      <c r="AR41" s="188"/>
      <c r="AS41" s="188"/>
      <c r="AT41" s="188" t="s">
        <v>1074</v>
      </c>
      <c r="AU41" s="190"/>
      <c r="AV41" s="188"/>
      <c r="AW41" s="190" t="s">
        <v>2974</v>
      </c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88"/>
      <c r="BU41" s="188"/>
      <c r="BV41" s="142" t="s">
        <v>4420</v>
      </c>
    </row>
    <row r="42" spans="1:74" s="191" customFormat="1" ht="27" customHeight="1" x14ac:dyDescent="0.15">
      <c r="A42" s="185" t="s">
        <v>121</v>
      </c>
      <c r="B42" s="186" t="s">
        <v>5018</v>
      </c>
      <c r="C42" s="186" t="s">
        <v>827</v>
      </c>
      <c r="D42" s="185" t="s">
        <v>4071</v>
      </c>
      <c r="E42" s="186" t="s">
        <v>139</v>
      </c>
      <c r="F42" s="186" t="s">
        <v>4634</v>
      </c>
      <c r="G42" s="180"/>
      <c r="H42" s="187" t="s">
        <v>4085</v>
      </c>
      <c r="I42" s="174"/>
      <c r="J42" s="187" t="s">
        <v>2745</v>
      </c>
      <c r="K42" s="187" t="s">
        <v>4761</v>
      </c>
      <c r="L42" s="187"/>
      <c r="M42" s="187"/>
      <c r="N42" s="187" t="s">
        <v>2556</v>
      </c>
      <c r="O42" s="187"/>
      <c r="Q42" s="187"/>
      <c r="R42" s="174" t="s">
        <v>2614</v>
      </c>
      <c r="S42" s="174" t="s">
        <v>2614</v>
      </c>
      <c r="T42" s="174" t="s">
        <v>3433</v>
      </c>
      <c r="U42" s="180"/>
      <c r="V42" s="180" t="s">
        <v>3426</v>
      </c>
      <c r="W42" s="177"/>
      <c r="X42" s="187"/>
      <c r="Y42" s="187"/>
      <c r="Z42" s="187"/>
      <c r="AA42" s="187"/>
      <c r="AB42" s="180" t="s">
        <v>3018</v>
      </c>
      <c r="AC42" s="187"/>
      <c r="AD42" s="187"/>
      <c r="AE42" s="187"/>
      <c r="AF42" s="174" t="s">
        <v>2614</v>
      </c>
      <c r="AG42" s="180"/>
      <c r="AH42" s="187"/>
      <c r="AI42" s="180" t="s">
        <v>3425</v>
      </c>
      <c r="AJ42" s="187"/>
      <c r="AK42" s="188"/>
      <c r="AL42" s="188"/>
      <c r="AM42" s="188"/>
      <c r="AN42" s="188"/>
      <c r="AO42" s="187"/>
      <c r="AP42" s="142"/>
      <c r="AR42" s="188"/>
      <c r="AS42" s="188"/>
      <c r="AT42" s="188"/>
      <c r="AU42" s="190"/>
      <c r="AV42" s="188"/>
      <c r="AW42" s="190" t="s">
        <v>2974</v>
      </c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88"/>
      <c r="BU42" s="188"/>
      <c r="BV42" s="142" t="s">
        <v>2715</v>
      </c>
    </row>
    <row r="43" spans="1:74" s="191" customFormat="1" ht="27" customHeight="1" x14ac:dyDescent="0.15">
      <c r="A43" s="185" t="s">
        <v>121</v>
      </c>
      <c r="B43" s="186" t="s">
        <v>5018</v>
      </c>
      <c r="C43" s="186" t="s">
        <v>827</v>
      </c>
      <c r="D43" s="185" t="s">
        <v>4071</v>
      </c>
      <c r="E43" s="186" t="s">
        <v>139</v>
      </c>
      <c r="F43" s="186" t="s">
        <v>4634</v>
      </c>
      <c r="G43" s="180"/>
      <c r="H43" s="187" t="s">
        <v>4085</v>
      </c>
      <c r="I43" s="174"/>
      <c r="J43" s="187" t="s">
        <v>2745</v>
      </c>
      <c r="K43" s="187" t="s">
        <v>4762</v>
      </c>
      <c r="L43" s="187"/>
      <c r="M43" s="187"/>
      <c r="N43" s="187" t="s">
        <v>2556</v>
      </c>
      <c r="O43" s="187"/>
      <c r="P43" s="187" t="s">
        <v>560</v>
      </c>
      <c r="Q43" s="187"/>
      <c r="R43" s="174" t="s">
        <v>2614</v>
      </c>
      <c r="S43" s="174" t="s">
        <v>2614</v>
      </c>
      <c r="T43" s="174" t="s">
        <v>3433</v>
      </c>
      <c r="U43" s="180"/>
      <c r="V43" s="180" t="s">
        <v>3426</v>
      </c>
      <c r="W43" s="177"/>
      <c r="X43" s="187"/>
      <c r="Y43" s="187"/>
      <c r="Z43" s="187"/>
      <c r="AA43" s="187" t="s">
        <v>3538</v>
      </c>
      <c r="AB43" s="180">
        <v>1228</v>
      </c>
      <c r="AC43" s="187"/>
      <c r="AD43" s="187"/>
      <c r="AE43" s="187"/>
      <c r="AF43" s="174" t="s">
        <v>2614</v>
      </c>
      <c r="AG43" s="180"/>
      <c r="AH43" s="187"/>
      <c r="AI43" s="180" t="s">
        <v>3425</v>
      </c>
      <c r="AJ43" s="187"/>
      <c r="AK43" s="188"/>
      <c r="AL43" s="188"/>
      <c r="AM43" s="188"/>
      <c r="AN43" s="188"/>
      <c r="AO43" s="187"/>
      <c r="AP43" s="142"/>
      <c r="AR43" s="188"/>
      <c r="AS43" s="188"/>
      <c r="AT43" s="188"/>
      <c r="AU43" s="190"/>
      <c r="AV43" s="188"/>
      <c r="AW43" s="190" t="s">
        <v>2974</v>
      </c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88"/>
      <c r="BU43" s="188"/>
      <c r="BV43" s="142" t="s">
        <v>2716</v>
      </c>
    </row>
    <row r="44" spans="1:74" s="191" customFormat="1" ht="27" customHeight="1" x14ac:dyDescent="0.15">
      <c r="A44" s="185" t="s">
        <v>121</v>
      </c>
      <c r="B44" s="186" t="s">
        <v>5018</v>
      </c>
      <c r="C44" s="186" t="s">
        <v>827</v>
      </c>
      <c r="D44" s="185" t="s">
        <v>4071</v>
      </c>
      <c r="E44" s="186" t="s">
        <v>139</v>
      </c>
      <c r="F44" s="186" t="s">
        <v>4634</v>
      </c>
      <c r="G44" s="180"/>
      <c r="H44" s="187" t="s">
        <v>4085</v>
      </c>
      <c r="I44" s="174"/>
      <c r="J44" s="187" t="s">
        <v>2745</v>
      </c>
      <c r="K44" s="187" t="s">
        <v>4759</v>
      </c>
      <c r="L44" s="187"/>
      <c r="M44" s="187"/>
      <c r="N44" s="187" t="s">
        <v>2556</v>
      </c>
      <c r="O44" s="187"/>
      <c r="P44" s="187" t="s">
        <v>3055</v>
      </c>
      <c r="Q44" s="187"/>
      <c r="R44" s="174" t="s">
        <v>2614</v>
      </c>
      <c r="S44" s="174" t="s">
        <v>2614</v>
      </c>
      <c r="T44" s="174" t="s">
        <v>3433</v>
      </c>
      <c r="U44" s="180"/>
      <c r="V44" s="180" t="s">
        <v>3426</v>
      </c>
      <c r="W44" s="177"/>
      <c r="X44" s="187"/>
      <c r="Y44" s="187"/>
      <c r="Z44" s="187"/>
      <c r="AA44" s="187" t="s">
        <v>3539</v>
      </c>
      <c r="AB44" s="180">
        <v>1228</v>
      </c>
      <c r="AC44" s="187"/>
      <c r="AD44" s="187"/>
      <c r="AE44" s="187"/>
      <c r="AF44" s="174" t="s">
        <v>2614</v>
      </c>
      <c r="AG44" s="180"/>
      <c r="AH44" s="187"/>
      <c r="AI44" s="180" t="s">
        <v>3425</v>
      </c>
      <c r="AJ44" s="187"/>
      <c r="AK44" s="188"/>
      <c r="AL44" s="188"/>
      <c r="AM44" s="188"/>
      <c r="AN44" s="188"/>
      <c r="AO44" s="187"/>
      <c r="AP44" s="142"/>
      <c r="AR44" s="188"/>
      <c r="AS44" s="188"/>
      <c r="AT44" s="188"/>
      <c r="AU44" s="190"/>
      <c r="AV44" s="188"/>
      <c r="AW44" s="190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42"/>
    </row>
    <row r="45" spans="1:74" s="191" customFormat="1" ht="27" customHeight="1" x14ac:dyDescent="0.15">
      <c r="A45" s="185" t="s">
        <v>121</v>
      </c>
      <c r="B45" s="186" t="s">
        <v>5018</v>
      </c>
      <c r="C45" s="186" t="s">
        <v>827</v>
      </c>
      <c r="D45" s="185" t="s">
        <v>4071</v>
      </c>
      <c r="E45" s="186" t="s">
        <v>139</v>
      </c>
      <c r="F45" s="186" t="s">
        <v>4634</v>
      </c>
      <c r="G45" s="180"/>
      <c r="H45" s="187" t="s">
        <v>4085</v>
      </c>
      <c r="I45" s="174"/>
      <c r="J45" s="187" t="s">
        <v>2745</v>
      </c>
      <c r="K45" s="187" t="s">
        <v>4760</v>
      </c>
      <c r="L45" s="187"/>
      <c r="M45" s="187"/>
      <c r="N45" s="187" t="s">
        <v>2556</v>
      </c>
      <c r="O45" s="187"/>
      <c r="P45" s="187" t="s">
        <v>331</v>
      </c>
      <c r="Q45" s="187"/>
      <c r="R45" s="174" t="s">
        <v>2614</v>
      </c>
      <c r="S45" s="174" t="s">
        <v>2614</v>
      </c>
      <c r="T45" s="174" t="s">
        <v>3433</v>
      </c>
      <c r="U45" s="180"/>
      <c r="V45" s="180" t="s">
        <v>3426</v>
      </c>
      <c r="W45" s="177"/>
      <c r="X45" s="187"/>
      <c r="Y45" s="187"/>
      <c r="Z45" s="187"/>
      <c r="AA45" s="187"/>
      <c r="AB45" s="180" t="s">
        <v>3018</v>
      </c>
      <c r="AC45" s="187"/>
      <c r="AD45" s="187"/>
      <c r="AE45" s="187"/>
      <c r="AF45" s="174" t="s">
        <v>2614</v>
      </c>
      <c r="AG45" s="180"/>
      <c r="AH45" s="187"/>
      <c r="AI45" s="180" t="s">
        <v>3425</v>
      </c>
      <c r="AJ45" s="187"/>
      <c r="AK45" s="188"/>
      <c r="AL45" s="188"/>
      <c r="AM45" s="188"/>
      <c r="AN45" s="188"/>
      <c r="AO45" s="187"/>
      <c r="AP45" s="142"/>
      <c r="AR45" s="188"/>
      <c r="AS45" s="188"/>
      <c r="AT45" s="188"/>
      <c r="AU45" s="190"/>
      <c r="AV45" s="188"/>
      <c r="AW45" s="190" t="s">
        <v>2974</v>
      </c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42" t="s">
        <v>2717</v>
      </c>
    </row>
    <row r="46" spans="1:74" s="191" customFormat="1" ht="27" customHeight="1" x14ac:dyDescent="0.15">
      <c r="A46" s="185" t="s">
        <v>121</v>
      </c>
      <c r="B46" s="186" t="s">
        <v>5018</v>
      </c>
      <c r="C46" s="186" t="s">
        <v>827</v>
      </c>
      <c r="D46" s="185" t="s">
        <v>4071</v>
      </c>
      <c r="E46" s="187" t="s">
        <v>209</v>
      </c>
      <c r="F46" s="185"/>
      <c r="G46" s="180"/>
      <c r="H46" s="187" t="s">
        <v>4086</v>
      </c>
      <c r="I46" s="174"/>
      <c r="J46" s="187" t="s">
        <v>2747</v>
      </c>
      <c r="K46" s="187" t="s">
        <v>4937</v>
      </c>
      <c r="L46" s="187"/>
      <c r="M46" s="187"/>
      <c r="N46" s="187" t="s">
        <v>2951</v>
      </c>
      <c r="O46" s="187"/>
      <c r="P46" s="187"/>
      <c r="Q46" s="187"/>
      <c r="R46" s="174" t="s">
        <v>2614</v>
      </c>
      <c r="S46" s="174" t="s">
        <v>2614</v>
      </c>
      <c r="T46" s="174" t="s">
        <v>3433</v>
      </c>
      <c r="U46" s="180"/>
      <c r="V46" s="180" t="s">
        <v>3426</v>
      </c>
      <c r="W46" s="177"/>
      <c r="X46" s="187"/>
      <c r="Y46" s="187"/>
      <c r="Z46" s="187"/>
      <c r="AA46" s="187"/>
      <c r="AB46" s="193" t="s">
        <v>3893</v>
      </c>
      <c r="AC46" s="187"/>
      <c r="AD46" s="187"/>
      <c r="AE46" s="187"/>
      <c r="AF46" s="174" t="s">
        <v>2614</v>
      </c>
      <c r="AG46" s="180"/>
      <c r="AH46" s="187"/>
      <c r="AI46" s="180" t="s">
        <v>3425</v>
      </c>
      <c r="AJ46" s="187"/>
      <c r="AK46" s="188"/>
      <c r="AL46" s="188"/>
      <c r="AM46" s="188"/>
      <c r="AN46" s="188"/>
      <c r="AO46" s="187"/>
      <c r="AP46" s="141"/>
      <c r="AR46" s="188"/>
      <c r="AS46" s="175" t="s">
        <v>4535</v>
      </c>
      <c r="AT46" s="188"/>
      <c r="AU46" s="190"/>
      <c r="AV46" s="188"/>
      <c r="AW46" s="190" t="s">
        <v>2974</v>
      </c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41">
        <v>25</v>
      </c>
      <c r="BP46" s="188"/>
      <c r="BQ46" s="188"/>
      <c r="BR46" s="188"/>
      <c r="BS46" s="188"/>
      <c r="BT46" s="188"/>
      <c r="BU46" s="188"/>
    </row>
    <row r="47" spans="1:74" s="191" customFormat="1" ht="27" customHeight="1" x14ac:dyDescent="0.15">
      <c r="A47" s="185" t="s">
        <v>121</v>
      </c>
      <c r="B47" s="186" t="s">
        <v>5018</v>
      </c>
      <c r="C47" s="186" t="s">
        <v>827</v>
      </c>
      <c r="D47" s="185" t="s">
        <v>4071</v>
      </c>
      <c r="E47" s="187" t="s">
        <v>209</v>
      </c>
      <c r="F47" s="185"/>
      <c r="G47" s="180"/>
      <c r="H47" s="187" t="s">
        <v>4086</v>
      </c>
      <c r="I47" s="174"/>
      <c r="J47" s="187" t="s">
        <v>2747</v>
      </c>
      <c r="K47" s="187" t="s">
        <v>4938</v>
      </c>
      <c r="L47" s="187"/>
      <c r="M47" s="187"/>
      <c r="N47" s="187" t="s">
        <v>2951</v>
      </c>
      <c r="O47" s="187"/>
      <c r="P47" s="187"/>
      <c r="Q47" s="187"/>
      <c r="R47" s="174" t="s">
        <v>2614</v>
      </c>
      <c r="S47" s="174" t="s">
        <v>2614</v>
      </c>
      <c r="T47" s="174" t="s">
        <v>3433</v>
      </c>
      <c r="U47" s="180"/>
      <c r="V47" s="180" t="s">
        <v>3426</v>
      </c>
      <c r="W47" s="177"/>
      <c r="X47" s="187"/>
      <c r="Y47" s="187"/>
      <c r="Z47" s="187"/>
      <c r="AA47" s="187"/>
      <c r="AB47" s="193" t="s">
        <v>3894</v>
      </c>
      <c r="AC47" s="187"/>
      <c r="AD47" s="187"/>
      <c r="AE47" s="187"/>
      <c r="AF47" s="174" t="s">
        <v>2614</v>
      </c>
      <c r="AG47" s="180"/>
      <c r="AH47" s="187"/>
      <c r="AI47" s="180" t="s">
        <v>3425</v>
      </c>
      <c r="AJ47" s="187"/>
      <c r="AK47" s="188"/>
      <c r="AL47" s="188"/>
      <c r="AM47" s="188"/>
      <c r="AN47" s="188"/>
      <c r="AO47" s="187"/>
      <c r="AP47" s="141"/>
      <c r="AR47" s="188"/>
      <c r="AS47" s="188"/>
      <c r="AT47" s="188"/>
      <c r="AU47" s="190"/>
      <c r="AV47" s="188"/>
      <c r="AW47" s="190" t="s">
        <v>2974</v>
      </c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42">
        <v>12</v>
      </c>
      <c r="BP47" s="188"/>
      <c r="BQ47" s="188"/>
      <c r="BR47" s="188"/>
      <c r="BS47" s="188"/>
      <c r="BT47" s="188"/>
      <c r="BU47" s="188"/>
    </row>
    <row r="48" spans="1:74" s="191" customFormat="1" ht="27" customHeight="1" x14ac:dyDescent="0.15">
      <c r="A48" s="185" t="s">
        <v>121</v>
      </c>
      <c r="B48" s="186" t="s">
        <v>5018</v>
      </c>
      <c r="C48" s="186" t="s">
        <v>827</v>
      </c>
      <c r="D48" s="185" t="s">
        <v>4071</v>
      </c>
      <c r="E48" s="187" t="s">
        <v>194</v>
      </c>
      <c r="F48" s="187" t="s">
        <v>2975</v>
      </c>
      <c r="G48" s="180"/>
      <c r="H48" s="187" t="s">
        <v>4087</v>
      </c>
      <c r="I48" s="174"/>
      <c r="J48" s="187" t="s">
        <v>2748</v>
      </c>
      <c r="K48" s="187" t="s">
        <v>4676</v>
      </c>
      <c r="L48" s="187"/>
      <c r="M48" s="187"/>
      <c r="N48" s="187" t="s">
        <v>2556</v>
      </c>
      <c r="O48" s="187"/>
      <c r="P48" s="187" t="s">
        <v>336</v>
      </c>
      <c r="Q48" s="187"/>
      <c r="R48" s="174" t="s">
        <v>2614</v>
      </c>
      <c r="S48" s="174" t="s">
        <v>2614</v>
      </c>
      <c r="T48" s="174" t="s">
        <v>3433</v>
      </c>
      <c r="U48" s="180"/>
      <c r="V48" s="180" t="s">
        <v>3426</v>
      </c>
      <c r="W48" s="177"/>
      <c r="X48" s="187"/>
      <c r="Y48" s="187"/>
      <c r="Z48" s="187"/>
      <c r="AA48" s="187"/>
      <c r="AB48" s="187" t="s">
        <v>3063</v>
      </c>
      <c r="AC48" s="187"/>
      <c r="AD48" s="187"/>
      <c r="AE48" s="187"/>
      <c r="AF48" s="174" t="s">
        <v>2614</v>
      </c>
      <c r="AG48" s="180"/>
      <c r="AH48" s="187"/>
      <c r="AI48" s="180" t="s">
        <v>3425</v>
      </c>
      <c r="AJ48" s="187"/>
      <c r="AK48" s="188"/>
      <c r="AL48" s="188"/>
      <c r="AM48" s="188"/>
      <c r="AN48" s="188"/>
      <c r="AO48" s="187"/>
      <c r="AP48" s="142" t="s">
        <v>2558</v>
      </c>
      <c r="AR48" s="188" t="s">
        <v>2904</v>
      </c>
      <c r="AS48" s="188" t="s">
        <v>2560</v>
      </c>
      <c r="AT48" s="188"/>
      <c r="AU48" s="190" t="s">
        <v>1073</v>
      </c>
      <c r="AV48" s="188"/>
      <c r="AW48" s="190" t="s">
        <v>2974</v>
      </c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88"/>
      <c r="BT48" s="188"/>
      <c r="BU48" s="188"/>
      <c r="BV48" s="142" t="s">
        <v>4409</v>
      </c>
    </row>
    <row r="49" spans="1:74" s="191" customFormat="1" ht="27" customHeight="1" x14ac:dyDescent="0.15">
      <c r="A49" s="185" t="s">
        <v>121</v>
      </c>
      <c r="B49" s="186" t="s">
        <v>5018</v>
      </c>
      <c r="C49" s="186" t="s">
        <v>827</v>
      </c>
      <c r="D49" s="185" t="s">
        <v>4071</v>
      </c>
      <c r="E49" s="187" t="s">
        <v>194</v>
      </c>
      <c r="F49" s="187" t="s">
        <v>2975</v>
      </c>
      <c r="G49" s="180"/>
      <c r="H49" s="187" t="s">
        <v>4087</v>
      </c>
      <c r="I49" s="174"/>
      <c r="J49" s="187" t="s">
        <v>2748</v>
      </c>
      <c r="K49" s="187" t="s">
        <v>4683</v>
      </c>
      <c r="L49" s="187"/>
      <c r="M49" s="187"/>
      <c r="N49" s="187" t="s">
        <v>2556</v>
      </c>
      <c r="O49" s="187"/>
      <c r="P49" s="187"/>
      <c r="Q49" s="187"/>
      <c r="R49" s="174" t="s">
        <v>2614</v>
      </c>
      <c r="S49" s="174" t="s">
        <v>2614</v>
      </c>
      <c r="T49" s="174" t="s">
        <v>3433</v>
      </c>
      <c r="U49" s="180"/>
      <c r="V49" s="180" t="s">
        <v>3426</v>
      </c>
      <c r="W49" s="177"/>
      <c r="X49" s="187"/>
      <c r="Y49" s="187"/>
      <c r="Z49" s="187"/>
      <c r="AA49" s="187"/>
      <c r="AB49" s="187" t="s">
        <v>3895</v>
      </c>
      <c r="AC49" s="187"/>
      <c r="AD49" s="187"/>
      <c r="AE49" s="187"/>
      <c r="AF49" s="174" t="s">
        <v>2614</v>
      </c>
      <c r="AG49" s="180"/>
      <c r="AH49" s="187"/>
      <c r="AI49" s="180" t="s">
        <v>3425</v>
      </c>
      <c r="AJ49" s="187"/>
      <c r="AK49" s="188"/>
      <c r="AL49" s="188"/>
      <c r="AM49" s="188"/>
      <c r="AN49" s="188"/>
      <c r="AO49" s="187"/>
      <c r="AP49" s="142" t="s">
        <v>4388</v>
      </c>
      <c r="AR49" s="188" t="s">
        <v>2904</v>
      </c>
      <c r="AS49" s="188" t="s">
        <v>2560</v>
      </c>
      <c r="AT49" s="188"/>
      <c r="AU49" s="190" t="s">
        <v>1073</v>
      </c>
      <c r="AV49" s="188"/>
      <c r="AW49" s="190" t="s">
        <v>2974</v>
      </c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88"/>
      <c r="BU49" s="188"/>
      <c r="BV49" s="142" t="s">
        <v>4659</v>
      </c>
    </row>
    <row r="50" spans="1:74" s="191" customFormat="1" ht="27" customHeight="1" x14ac:dyDescent="0.15">
      <c r="A50" s="185" t="s">
        <v>121</v>
      </c>
      <c r="B50" s="186" t="s">
        <v>5018</v>
      </c>
      <c r="C50" s="186" t="s">
        <v>827</v>
      </c>
      <c r="D50" s="185" t="s">
        <v>4071</v>
      </c>
      <c r="E50" s="187" t="s">
        <v>194</v>
      </c>
      <c r="F50" s="187" t="s">
        <v>2975</v>
      </c>
      <c r="G50" s="180"/>
      <c r="H50" s="187" t="s">
        <v>4087</v>
      </c>
      <c r="I50" s="174"/>
      <c r="J50" s="187" t="s">
        <v>2748</v>
      </c>
      <c r="K50" s="187" t="s">
        <v>4684</v>
      </c>
      <c r="L50" s="187"/>
      <c r="M50" s="187"/>
      <c r="N50" s="187" t="s">
        <v>2556</v>
      </c>
      <c r="O50" s="187"/>
      <c r="P50" s="187"/>
      <c r="Q50" s="187"/>
      <c r="R50" s="174" t="s">
        <v>2614</v>
      </c>
      <c r="S50" s="174" t="s">
        <v>2614</v>
      </c>
      <c r="T50" s="174" t="s">
        <v>3433</v>
      </c>
      <c r="U50" s="180"/>
      <c r="V50" s="180" t="s">
        <v>3426</v>
      </c>
      <c r="W50" s="177"/>
      <c r="X50" s="187"/>
      <c r="Y50" s="187"/>
      <c r="Z50" s="187"/>
      <c r="AA50" s="187"/>
      <c r="AB50" s="187" t="s">
        <v>3895</v>
      </c>
      <c r="AC50" s="187"/>
      <c r="AD50" s="187"/>
      <c r="AE50" s="187"/>
      <c r="AF50" s="174" t="s">
        <v>2614</v>
      </c>
      <c r="AG50" s="180"/>
      <c r="AH50" s="187"/>
      <c r="AI50" s="180" t="s">
        <v>3425</v>
      </c>
      <c r="AJ50" s="187"/>
      <c r="AK50" s="188"/>
      <c r="AL50" s="188"/>
      <c r="AM50" s="188"/>
      <c r="AN50" s="188"/>
      <c r="AO50" s="187"/>
      <c r="AP50" s="142" t="s">
        <v>4658</v>
      </c>
      <c r="AR50" s="188" t="s">
        <v>2904</v>
      </c>
      <c r="AS50" s="188" t="s">
        <v>2560</v>
      </c>
      <c r="AT50" s="188"/>
      <c r="AU50" s="190" t="s">
        <v>1073</v>
      </c>
      <c r="AV50" s="188"/>
      <c r="AW50" s="190" t="s">
        <v>2974</v>
      </c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88"/>
      <c r="BU50" s="188"/>
      <c r="BV50" s="142" t="s">
        <v>4660</v>
      </c>
    </row>
    <row r="51" spans="1:74" s="191" customFormat="1" ht="27" customHeight="1" x14ac:dyDescent="0.15">
      <c r="A51" s="185" t="s">
        <v>121</v>
      </c>
      <c r="B51" s="186" t="s">
        <v>5018</v>
      </c>
      <c r="C51" s="186" t="s">
        <v>827</v>
      </c>
      <c r="D51" s="185" t="s">
        <v>4071</v>
      </c>
      <c r="E51" s="187" t="s">
        <v>194</v>
      </c>
      <c r="F51" s="187" t="s">
        <v>2975</v>
      </c>
      <c r="G51" s="180"/>
      <c r="H51" s="187" t="s">
        <v>4087</v>
      </c>
      <c r="I51" s="174"/>
      <c r="J51" s="187" t="s">
        <v>2748</v>
      </c>
      <c r="K51" s="187" t="s">
        <v>4685</v>
      </c>
      <c r="L51" s="187"/>
      <c r="M51" s="187"/>
      <c r="N51" s="187" t="s">
        <v>2556</v>
      </c>
      <c r="O51" s="187"/>
      <c r="P51" s="187" t="s">
        <v>411</v>
      </c>
      <c r="Q51" s="187"/>
      <c r="R51" s="174" t="s">
        <v>2614</v>
      </c>
      <c r="S51" s="174" t="s">
        <v>2614</v>
      </c>
      <c r="T51" s="174" t="s">
        <v>3433</v>
      </c>
      <c r="U51" s="180"/>
      <c r="V51" s="180" t="s">
        <v>3426</v>
      </c>
      <c r="W51" s="177"/>
      <c r="X51" s="187"/>
      <c r="Y51" s="187"/>
      <c r="Z51" s="187"/>
      <c r="AA51" s="187"/>
      <c r="AB51" s="187" t="s">
        <v>3895</v>
      </c>
      <c r="AC51" s="187"/>
      <c r="AD51" s="187"/>
      <c r="AE51" s="187"/>
      <c r="AF51" s="174" t="s">
        <v>2614</v>
      </c>
      <c r="AG51" s="180"/>
      <c r="AH51" s="187"/>
      <c r="AI51" s="180" t="s">
        <v>3425</v>
      </c>
      <c r="AJ51" s="187"/>
      <c r="AK51" s="188"/>
      <c r="AL51" s="188"/>
      <c r="AM51" s="188"/>
      <c r="AN51" s="188"/>
      <c r="AO51" s="187"/>
      <c r="AP51" s="142" t="s">
        <v>4658</v>
      </c>
      <c r="AR51" s="188" t="s">
        <v>2904</v>
      </c>
      <c r="AS51" s="188" t="s">
        <v>2560</v>
      </c>
      <c r="AT51" s="188"/>
      <c r="AU51" s="190" t="s">
        <v>1073</v>
      </c>
      <c r="AV51" s="188"/>
      <c r="AW51" s="190" t="s">
        <v>2974</v>
      </c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8"/>
      <c r="BQ51" s="188"/>
      <c r="BR51" s="188"/>
      <c r="BS51" s="188"/>
      <c r="BT51" s="188"/>
      <c r="BU51" s="188"/>
      <c r="BV51" s="142" t="s">
        <v>4661</v>
      </c>
    </row>
    <row r="52" spans="1:74" s="191" customFormat="1" ht="27" customHeight="1" x14ac:dyDescent="0.15">
      <c r="A52" s="185" t="s">
        <v>121</v>
      </c>
      <c r="B52" s="186" t="s">
        <v>5018</v>
      </c>
      <c r="C52" s="186" t="s">
        <v>827</v>
      </c>
      <c r="D52" s="185" t="s">
        <v>4071</v>
      </c>
      <c r="E52" s="187" t="s">
        <v>194</v>
      </c>
      <c r="F52" s="187" t="s">
        <v>2975</v>
      </c>
      <c r="G52" s="180"/>
      <c r="H52" s="187" t="s">
        <v>4087</v>
      </c>
      <c r="I52" s="174"/>
      <c r="J52" s="187" t="s">
        <v>2748</v>
      </c>
      <c r="K52" s="187" t="s">
        <v>4686</v>
      </c>
      <c r="L52" s="187"/>
      <c r="M52" s="187"/>
      <c r="N52" s="187" t="s">
        <v>2556</v>
      </c>
      <c r="O52" s="187"/>
      <c r="P52" s="187"/>
      <c r="Q52" s="187"/>
      <c r="R52" s="174" t="s">
        <v>2614</v>
      </c>
      <c r="S52" s="174" t="s">
        <v>2614</v>
      </c>
      <c r="T52" s="174" t="s">
        <v>3433</v>
      </c>
      <c r="U52" s="180"/>
      <c r="V52" s="180" t="s">
        <v>3426</v>
      </c>
      <c r="W52" s="177"/>
      <c r="X52" s="187"/>
      <c r="Y52" s="187"/>
      <c r="Z52" s="187"/>
      <c r="AA52" s="187"/>
      <c r="AB52" s="187">
        <v>4008</v>
      </c>
      <c r="AC52" s="187"/>
      <c r="AD52" s="187"/>
      <c r="AE52" s="187"/>
      <c r="AF52" s="174" t="s">
        <v>2614</v>
      </c>
      <c r="AG52" s="180"/>
      <c r="AH52" s="187"/>
      <c r="AI52" s="180" t="s">
        <v>3425</v>
      </c>
      <c r="AJ52" s="187"/>
      <c r="AK52" s="188"/>
      <c r="AL52" s="188"/>
      <c r="AM52" s="188"/>
      <c r="AN52" s="188"/>
      <c r="AO52" s="187"/>
      <c r="AP52" s="142" t="s">
        <v>2558</v>
      </c>
      <c r="AR52" s="188" t="s">
        <v>2904</v>
      </c>
      <c r="AS52" s="188" t="s">
        <v>2560</v>
      </c>
      <c r="AT52" s="188"/>
      <c r="AU52" s="190" t="s">
        <v>1073</v>
      </c>
      <c r="AV52" s="188"/>
      <c r="AW52" s="190" t="s">
        <v>2974</v>
      </c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88"/>
      <c r="BU52" s="188"/>
      <c r="BV52" s="142" t="s">
        <v>4667</v>
      </c>
    </row>
    <row r="53" spans="1:74" s="191" customFormat="1" ht="27" customHeight="1" x14ac:dyDescent="0.15">
      <c r="A53" s="185" t="s">
        <v>121</v>
      </c>
      <c r="B53" s="186" t="s">
        <v>5018</v>
      </c>
      <c r="C53" s="186" t="s">
        <v>827</v>
      </c>
      <c r="D53" s="185" t="s">
        <v>4071</v>
      </c>
      <c r="E53" s="187" t="s">
        <v>194</v>
      </c>
      <c r="F53" s="187" t="s">
        <v>2976</v>
      </c>
      <c r="G53" s="180"/>
      <c r="H53" s="187" t="s">
        <v>4088</v>
      </c>
      <c r="I53" s="174"/>
      <c r="J53" s="187" t="s">
        <v>2749</v>
      </c>
      <c r="K53" s="187" t="s">
        <v>4073</v>
      </c>
      <c r="L53" s="187"/>
      <c r="M53" s="187"/>
      <c r="N53" s="187" t="s">
        <v>2556</v>
      </c>
      <c r="O53" s="187"/>
      <c r="P53" s="187"/>
      <c r="Q53" s="187"/>
      <c r="R53" s="174" t="s">
        <v>2614</v>
      </c>
      <c r="S53" s="174" t="s">
        <v>2614</v>
      </c>
      <c r="T53" s="174" t="s">
        <v>4638</v>
      </c>
      <c r="U53" s="180"/>
      <c r="V53" s="180" t="s">
        <v>3426</v>
      </c>
      <c r="W53" s="177"/>
      <c r="X53" s="187"/>
      <c r="Y53" s="187"/>
      <c r="Z53" s="187"/>
      <c r="AA53" s="187"/>
      <c r="AB53" s="187" t="s">
        <v>3895</v>
      </c>
      <c r="AC53" s="187"/>
      <c r="AD53" s="187"/>
      <c r="AE53" s="187"/>
      <c r="AF53" s="174" t="s">
        <v>2614</v>
      </c>
      <c r="AG53" s="180"/>
      <c r="AH53" s="187"/>
      <c r="AI53" s="180" t="s">
        <v>3425</v>
      </c>
      <c r="AJ53" s="187"/>
      <c r="AK53" s="188"/>
      <c r="AL53" s="188"/>
      <c r="AM53" s="188"/>
      <c r="AN53" s="188"/>
      <c r="AO53" s="187"/>
      <c r="AP53" s="142"/>
      <c r="AR53" s="188"/>
      <c r="AS53" s="188"/>
      <c r="AT53" s="188"/>
      <c r="AU53" s="190"/>
      <c r="AV53" s="188"/>
      <c r="AW53" s="190" t="s">
        <v>2974</v>
      </c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88"/>
      <c r="BU53" s="188"/>
      <c r="BV53" s="142" t="s">
        <v>4662</v>
      </c>
    </row>
    <row r="54" spans="1:74" s="191" customFormat="1" ht="27" customHeight="1" x14ac:dyDescent="0.15">
      <c r="A54" s="185" t="s">
        <v>121</v>
      </c>
      <c r="B54" s="186" t="s">
        <v>5018</v>
      </c>
      <c r="C54" s="186" t="s">
        <v>827</v>
      </c>
      <c r="D54" s="185" t="s">
        <v>4071</v>
      </c>
      <c r="E54" s="187" t="s">
        <v>194</v>
      </c>
      <c r="F54" s="187" t="s">
        <v>2976</v>
      </c>
      <c r="G54" s="180"/>
      <c r="H54" s="187" t="s">
        <v>4088</v>
      </c>
      <c r="I54" s="174"/>
      <c r="J54" s="187" t="s">
        <v>2749</v>
      </c>
      <c r="K54" s="187" t="s">
        <v>4687</v>
      </c>
      <c r="L54" s="187"/>
      <c r="M54" s="187"/>
      <c r="N54" s="187" t="s">
        <v>2556</v>
      </c>
      <c r="O54" s="187"/>
      <c r="P54" s="187"/>
      <c r="Q54" s="187"/>
      <c r="R54" s="174" t="s">
        <v>2614</v>
      </c>
      <c r="S54" s="174" t="s">
        <v>2614</v>
      </c>
      <c r="T54" s="174" t="s">
        <v>4638</v>
      </c>
      <c r="U54" s="180"/>
      <c r="V54" s="180" t="s">
        <v>3426</v>
      </c>
      <c r="W54" s="177"/>
      <c r="X54" s="187"/>
      <c r="Y54" s="187"/>
      <c r="Z54" s="187"/>
      <c r="AA54" s="187"/>
      <c r="AB54" s="187" t="s">
        <v>3895</v>
      </c>
      <c r="AC54" s="187"/>
      <c r="AD54" s="187"/>
      <c r="AE54" s="187"/>
      <c r="AF54" s="174" t="s">
        <v>2614</v>
      </c>
      <c r="AG54" s="180"/>
      <c r="AH54" s="187"/>
      <c r="AI54" s="180" t="s">
        <v>3425</v>
      </c>
      <c r="AJ54" s="187"/>
      <c r="AK54" s="188"/>
      <c r="AL54" s="188"/>
      <c r="AM54" s="188"/>
      <c r="AN54" s="188"/>
      <c r="AO54" s="187"/>
      <c r="AP54" s="142"/>
      <c r="AR54" s="188"/>
      <c r="AS54" s="188"/>
      <c r="AT54" s="188"/>
      <c r="AU54" s="190"/>
      <c r="AV54" s="188"/>
      <c r="AW54" s="190" t="s">
        <v>2974</v>
      </c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  <c r="BR54" s="188"/>
      <c r="BS54" s="188"/>
      <c r="BT54" s="188"/>
      <c r="BU54" s="188"/>
      <c r="BV54" s="142" t="s">
        <v>4663</v>
      </c>
    </row>
    <row r="55" spans="1:74" s="191" customFormat="1" ht="27" customHeight="1" x14ac:dyDescent="0.15">
      <c r="A55" s="185" t="s">
        <v>121</v>
      </c>
      <c r="B55" s="186" t="s">
        <v>5018</v>
      </c>
      <c r="C55" s="186" t="s">
        <v>827</v>
      </c>
      <c r="D55" s="185" t="s">
        <v>4071</v>
      </c>
      <c r="E55" s="187" t="s">
        <v>194</v>
      </c>
      <c r="F55" s="187" t="s">
        <v>243</v>
      </c>
      <c r="G55" s="180"/>
      <c r="H55" s="187" t="s">
        <v>4089</v>
      </c>
      <c r="I55" s="174"/>
      <c r="J55" s="187" t="s">
        <v>2750</v>
      </c>
      <c r="K55" s="187" t="s">
        <v>4677</v>
      </c>
      <c r="L55" s="187"/>
      <c r="M55" s="187"/>
      <c r="N55" s="187" t="s">
        <v>2556</v>
      </c>
      <c r="O55" s="187"/>
      <c r="P55" s="187">
        <v>2010896</v>
      </c>
      <c r="Q55" s="187"/>
      <c r="R55" s="174" t="s">
        <v>2614</v>
      </c>
      <c r="S55" s="174" t="s">
        <v>2614</v>
      </c>
      <c r="T55" s="174" t="s">
        <v>3433</v>
      </c>
      <c r="U55" s="180"/>
      <c r="V55" s="180" t="s">
        <v>3426</v>
      </c>
      <c r="W55" s="177"/>
      <c r="X55" s="187"/>
      <c r="Y55" s="187"/>
      <c r="Z55" s="187"/>
      <c r="AA55" s="187"/>
      <c r="AB55" s="187" t="s">
        <v>3018</v>
      </c>
      <c r="AC55" s="187"/>
      <c r="AD55" s="187"/>
      <c r="AE55" s="187"/>
      <c r="AF55" s="174" t="s">
        <v>2614</v>
      </c>
      <c r="AG55" s="180"/>
      <c r="AH55" s="187"/>
      <c r="AI55" s="180" t="s">
        <v>3425</v>
      </c>
      <c r="AJ55" s="187"/>
      <c r="AK55" s="188"/>
      <c r="AL55" s="188"/>
      <c r="AM55" s="188"/>
      <c r="AN55" s="188"/>
      <c r="AO55" s="187"/>
      <c r="AP55" s="142" t="s">
        <v>4658</v>
      </c>
      <c r="AR55" s="188" t="s">
        <v>228</v>
      </c>
      <c r="AS55" s="188"/>
      <c r="AT55" s="188"/>
      <c r="AU55" s="190" t="s">
        <v>1073</v>
      </c>
      <c r="AV55" s="188"/>
      <c r="AW55" s="190" t="s">
        <v>2974</v>
      </c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  <c r="BS55" s="188"/>
      <c r="BT55" s="188"/>
      <c r="BU55" s="188"/>
      <c r="BV55" s="142" t="s">
        <v>4665</v>
      </c>
    </row>
    <row r="56" spans="1:74" s="191" customFormat="1" ht="27" customHeight="1" x14ac:dyDescent="0.15">
      <c r="A56" s="185" t="s">
        <v>121</v>
      </c>
      <c r="B56" s="186" t="s">
        <v>5018</v>
      </c>
      <c r="C56" s="186" t="s">
        <v>827</v>
      </c>
      <c r="D56" s="185" t="s">
        <v>4071</v>
      </c>
      <c r="E56" s="187" t="s">
        <v>194</v>
      </c>
      <c r="F56" s="187" t="s">
        <v>243</v>
      </c>
      <c r="G56" s="180"/>
      <c r="H56" s="187" t="s">
        <v>4089</v>
      </c>
      <c r="I56" s="174"/>
      <c r="J56" s="187" t="s">
        <v>2750</v>
      </c>
      <c r="K56" s="187" t="s">
        <v>4678</v>
      </c>
      <c r="L56" s="187"/>
      <c r="M56" s="187"/>
      <c r="N56" s="187" t="s">
        <v>2556</v>
      </c>
      <c r="O56" s="187"/>
      <c r="P56" s="187" t="s">
        <v>3064</v>
      </c>
      <c r="Q56" s="187"/>
      <c r="R56" s="174" t="s">
        <v>2614</v>
      </c>
      <c r="S56" s="174" t="s">
        <v>2614</v>
      </c>
      <c r="T56" s="174" t="s">
        <v>3433</v>
      </c>
      <c r="U56" s="180"/>
      <c r="V56" s="180" t="s">
        <v>3426</v>
      </c>
      <c r="W56" s="177"/>
      <c r="X56" s="187"/>
      <c r="Y56" s="187"/>
      <c r="Z56" s="187"/>
      <c r="AA56" s="187"/>
      <c r="AB56" s="187" t="s">
        <v>3018</v>
      </c>
      <c r="AC56" s="187"/>
      <c r="AD56" s="187"/>
      <c r="AE56" s="187"/>
      <c r="AF56" s="174" t="s">
        <v>2614</v>
      </c>
      <c r="AG56" s="180"/>
      <c r="AH56" s="187"/>
      <c r="AI56" s="180" t="s">
        <v>3425</v>
      </c>
      <c r="AJ56" s="187"/>
      <c r="AK56" s="188"/>
      <c r="AL56" s="188"/>
      <c r="AM56" s="188"/>
      <c r="AN56" s="188"/>
      <c r="AO56" s="187"/>
      <c r="AP56" s="142" t="s">
        <v>4658</v>
      </c>
      <c r="AR56" s="188" t="s">
        <v>228</v>
      </c>
      <c r="AS56" s="188"/>
      <c r="AT56" s="188"/>
      <c r="AU56" s="190" t="s">
        <v>1073</v>
      </c>
      <c r="AV56" s="188"/>
      <c r="AW56" s="190" t="s">
        <v>2974</v>
      </c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88"/>
      <c r="BU56" s="188"/>
      <c r="BV56" s="142" t="s">
        <v>4409</v>
      </c>
    </row>
    <row r="57" spans="1:74" s="191" customFormat="1" ht="27" customHeight="1" x14ac:dyDescent="0.15">
      <c r="A57" s="185" t="s">
        <v>121</v>
      </c>
      <c r="B57" s="186" t="s">
        <v>5018</v>
      </c>
      <c r="C57" s="186" t="s">
        <v>827</v>
      </c>
      <c r="D57" s="185" t="s">
        <v>4071</v>
      </c>
      <c r="E57" s="187" t="s">
        <v>194</v>
      </c>
      <c r="F57" s="187" t="s">
        <v>243</v>
      </c>
      <c r="G57" s="180"/>
      <c r="H57" s="187" t="s">
        <v>4089</v>
      </c>
      <c r="I57" s="174"/>
      <c r="J57" s="187" t="s">
        <v>2750</v>
      </c>
      <c r="K57" s="187" t="s">
        <v>4679</v>
      </c>
      <c r="L57" s="187"/>
      <c r="M57" s="187"/>
      <c r="N57" s="187" t="s">
        <v>2556</v>
      </c>
      <c r="O57" s="187"/>
      <c r="P57" s="187" t="s">
        <v>402</v>
      </c>
      <c r="Q57" s="187"/>
      <c r="R57" s="174" t="s">
        <v>2614</v>
      </c>
      <c r="S57" s="174" t="s">
        <v>2614</v>
      </c>
      <c r="T57" s="174" t="s">
        <v>3433</v>
      </c>
      <c r="U57" s="180"/>
      <c r="V57" s="180" t="s">
        <v>3426</v>
      </c>
      <c r="W57" s="177"/>
      <c r="X57" s="187"/>
      <c r="Y57" s="187"/>
      <c r="Z57" s="187"/>
      <c r="AA57" s="187"/>
      <c r="AB57" s="187" t="s">
        <v>3018</v>
      </c>
      <c r="AC57" s="187"/>
      <c r="AD57" s="187"/>
      <c r="AE57" s="187"/>
      <c r="AF57" s="174" t="s">
        <v>2614</v>
      </c>
      <c r="AG57" s="180"/>
      <c r="AH57" s="187"/>
      <c r="AI57" s="180" t="s">
        <v>3425</v>
      </c>
      <c r="AJ57" s="187"/>
      <c r="AK57" s="188"/>
      <c r="AL57" s="188"/>
      <c r="AM57" s="188"/>
      <c r="AN57" s="188"/>
      <c r="AO57" s="187"/>
      <c r="AP57" s="142" t="s">
        <v>4658</v>
      </c>
      <c r="AR57" s="188" t="s">
        <v>228</v>
      </c>
      <c r="AS57" s="188"/>
      <c r="AT57" s="188"/>
      <c r="AU57" s="190" t="s">
        <v>1073</v>
      </c>
      <c r="AV57" s="188"/>
      <c r="AW57" s="190" t="s">
        <v>2974</v>
      </c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  <c r="BR57" s="188"/>
      <c r="BS57" s="188"/>
      <c r="BT57" s="188"/>
      <c r="BU57" s="188"/>
      <c r="BV57" s="142" t="s">
        <v>4666</v>
      </c>
    </row>
    <row r="58" spans="1:74" s="191" customFormat="1" ht="27" customHeight="1" x14ac:dyDescent="0.15">
      <c r="A58" s="185" t="s">
        <v>121</v>
      </c>
      <c r="B58" s="186" t="s">
        <v>5018</v>
      </c>
      <c r="C58" s="186" t="s">
        <v>827</v>
      </c>
      <c r="D58" s="185" t="s">
        <v>4071</v>
      </c>
      <c r="E58" s="187" t="s">
        <v>194</v>
      </c>
      <c r="F58" s="187" t="s">
        <v>243</v>
      </c>
      <c r="G58" s="180"/>
      <c r="H58" s="187" t="s">
        <v>4089</v>
      </c>
      <c r="I58" s="174"/>
      <c r="J58" s="187" t="s">
        <v>2750</v>
      </c>
      <c r="K58" s="187" t="s">
        <v>4688</v>
      </c>
      <c r="L58" s="187"/>
      <c r="M58" s="187"/>
      <c r="N58" s="187" t="s">
        <v>2556</v>
      </c>
      <c r="O58" s="187"/>
      <c r="P58" s="187" t="s">
        <v>3065</v>
      </c>
      <c r="Q58" s="187"/>
      <c r="R58" s="174" t="s">
        <v>2614</v>
      </c>
      <c r="S58" s="174" t="s">
        <v>2614</v>
      </c>
      <c r="T58" s="174" t="s">
        <v>3433</v>
      </c>
      <c r="U58" s="180"/>
      <c r="V58" s="180" t="s">
        <v>3426</v>
      </c>
      <c r="W58" s="177"/>
      <c r="X58" s="187"/>
      <c r="Y58" s="187"/>
      <c r="Z58" s="187"/>
      <c r="AA58" s="187"/>
      <c r="AB58" s="187" t="s">
        <v>3018</v>
      </c>
      <c r="AC58" s="187"/>
      <c r="AD58" s="187"/>
      <c r="AE58" s="187"/>
      <c r="AF58" s="174" t="s">
        <v>2614</v>
      </c>
      <c r="AG58" s="180"/>
      <c r="AH58" s="187"/>
      <c r="AI58" s="180" t="s">
        <v>3425</v>
      </c>
      <c r="AJ58" s="187"/>
      <c r="AK58" s="188"/>
      <c r="AL58" s="188"/>
      <c r="AM58" s="188"/>
      <c r="AN58" s="188"/>
      <c r="AO58" s="187"/>
      <c r="AP58" s="142" t="s">
        <v>4658</v>
      </c>
      <c r="AR58" s="188" t="s">
        <v>228</v>
      </c>
      <c r="AS58" s="188"/>
      <c r="AT58" s="188"/>
      <c r="AU58" s="190" t="s">
        <v>1073</v>
      </c>
      <c r="AV58" s="188"/>
      <c r="AW58" s="190" t="s">
        <v>2974</v>
      </c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  <c r="BR58" s="188"/>
      <c r="BS58" s="188"/>
      <c r="BT58" s="188"/>
      <c r="BU58" s="188"/>
      <c r="BV58" s="142" t="s">
        <v>4663</v>
      </c>
    </row>
    <row r="59" spans="1:74" s="191" customFormat="1" ht="27" customHeight="1" x14ac:dyDescent="0.15">
      <c r="A59" s="185" t="s">
        <v>121</v>
      </c>
      <c r="B59" s="186" t="s">
        <v>5018</v>
      </c>
      <c r="C59" s="186" t="s">
        <v>827</v>
      </c>
      <c r="D59" s="185" t="s">
        <v>4071</v>
      </c>
      <c r="E59" s="187" t="s">
        <v>194</v>
      </c>
      <c r="F59" s="187" t="s">
        <v>243</v>
      </c>
      <c r="G59" s="180"/>
      <c r="H59" s="187" t="s">
        <v>4089</v>
      </c>
      <c r="I59" s="174"/>
      <c r="J59" s="187" t="s">
        <v>2750</v>
      </c>
      <c r="K59" s="187" t="s">
        <v>4689</v>
      </c>
      <c r="L59" s="187"/>
      <c r="M59" s="187"/>
      <c r="N59" s="187" t="s">
        <v>2556</v>
      </c>
      <c r="O59" s="187"/>
      <c r="P59" s="187" t="s">
        <v>3066</v>
      </c>
      <c r="Q59" s="187"/>
      <c r="R59" s="174" t="s">
        <v>2614</v>
      </c>
      <c r="S59" s="174" t="s">
        <v>2614</v>
      </c>
      <c r="T59" s="174" t="s">
        <v>3433</v>
      </c>
      <c r="U59" s="180"/>
      <c r="V59" s="180" t="s">
        <v>3426</v>
      </c>
      <c r="W59" s="177"/>
      <c r="X59" s="187"/>
      <c r="Y59" s="187"/>
      <c r="Z59" s="187"/>
      <c r="AA59" s="187"/>
      <c r="AB59" s="187" t="s">
        <v>3018</v>
      </c>
      <c r="AC59" s="187"/>
      <c r="AD59" s="187"/>
      <c r="AE59" s="187"/>
      <c r="AF59" s="174" t="s">
        <v>2614</v>
      </c>
      <c r="AG59" s="180"/>
      <c r="AH59" s="187"/>
      <c r="AI59" s="180" t="s">
        <v>3425</v>
      </c>
      <c r="AJ59" s="187"/>
      <c r="AK59" s="188"/>
      <c r="AL59" s="188"/>
      <c r="AM59" s="188"/>
      <c r="AN59" s="188"/>
      <c r="AO59" s="187"/>
      <c r="AP59" s="142" t="s">
        <v>4658</v>
      </c>
      <c r="AR59" s="188" t="s">
        <v>228</v>
      </c>
      <c r="AS59" s="188"/>
      <c r="AT59" s="188"/>
      <c r="AU59" s="190" t="s">
        <v>1073</v>
      </c>
      <c r="AV59" s="188"/>
      <c r="AW59" s="190" t="s">
        <v>2974</v>
      </c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  <c r="BR59" s="188"/>
      <c r="BS59" s="188"/>
      <c r="BT59" s="188"/>
      <c r="BU59" s="188"/>
      <c r="BV59" s="142" t="s">
        <v>4667</v>
      </c>
    </row>
    <row r="60" spans="1:74" s="191" customFormat="1" ht="27" customHeight="1" x14ac:dyDescent="0.15">
      <c r="A60" s="185" t="s">
        <v>121</v>
      </c>
      <c r="B60" s="186" t="s">
        <v>5018</v>
      </c>
      <c r="C60" s="186" t="s">
        <v>827</v>
      </c>
      <c r="D60" s="185" t="s">
        <v>4071</v>
      </c>
      <c r="E60" s="187" t="s">
        <v>194</v>
      </c>
      <c r="F60" s="187" t="s">
        <v>243</v>
      </c>
      <c r="G60" s="180"/>
      <c r="H60" s="187" t="s">
        <v>4089</v>
      </c>
      <c r="I60" s="174"/>
      <c r="J60" s="187" t="s">
        <v>2750</v>
      </c>
      <c r="K60" s="187" t="s">
        <v>4690</v>
      </c>
      <c r="L60" s="187"/>
      <c r="M60" s="187"/>
      <c r="N60" s="187" t="s">
        <v>2556</v>
      </c>
      <c r="O60" s="187"/>
      <c r="P60" s="187" t="s">
        <v>3067</v>
      </c>
      <c r="Q60" s="187"/>
      <c r="R60" s="174" t="s">
        <v>2614</v>
      </c>
      <c r="S60" s="174" t="s">
        <v>2614</v>
      </c>
      <c r="T60" s="174" t="s">
        <v>3433</v>
      </c>
      <c r="U60" s="180"/>
      <c r="V60" s="180" t="s">
        <v>3426</v>
      </c>
      <c r="W60" s="177"/>
      <c r="X60" s="187"/>
      <c r="Y60" s="187"/>
      <c r="Z60" s="187"/>
      <c r="AA60" s="187"/>
      <c r="AB60" s="187" t="s">
        <v>3018</v>
      </c>
      <c r="AC60" s="187"/>
      <c r="AD60" s="187"/>
      <c r="AE60" s="187"/>
      <c r="AF60" s="174" t="s">
        <v>2614</v>
      </c>
      <c r="AG60" s="180"/>
      <c r="AH60" s="187"/>
      <c r="AI60" s="180" t="s">
        <v>3425</v>
      </c>
      <c r="AJ60" s="187"/>
      <c r="AK60" s="188"/>
      <c r="AL60" s="188"/>
      <c r="AM60" s="188"/>
      <c r="AN60" s="188"/>
      <c r="AO60" s="187"/>
      <c r="AP60" s="142" t="s">
        <v>4658</v>
      </c>
      <c r="AR60" s="188" t="s">
        <v>228</v>
      </c>
      <c r="AS60" s="188"/>
      <c r="AT60" s="188"/>
      <c r="AU60" s="190" t="s">
        <v>1073</v>
      </c>
      <c r="AV60" s="188"/>
      <c r="AW60" s="190" t="s">
        <v>2974</v>
      </c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8"/>
      <c r="BN60" s="188"/>
      <c r="BO60" s="188"/>
      <c r="BP60" s="188"/>
      <c r="BQ60" s="188"/>
      <c r="BR60" s="188"/>
      <c r="BS60" s="188"/>
      <c r="BT60" s="188"/>
      <c r="BU60" s="188"/>
      <c r="BV60" s="142" t="s">
        <v>4660</v>
      </c>
    </row>
    <row r="61" spans="1:74" s="191" customFormat="1" ht="27" customHeight="1" x14ac:dyDescent="0.15">
      <c r="A61" s="185" t="s">
        <v>121</v>
      </c>
      <c r="B61" s="186" t="s">
        <v>5018</v>
      </c>
      <c r="C61" s="186" t="s">
        <v>827</v>
      </c>
      <c r="D61" s="185" t="s">
        <v>4071</v>
      </c>
      <c r="E61" s="187" t="s">
        <v>194</v>
      </c>
      <c r="F61" s="187" t="s">
        <v>243</v>
      </c>
      <c r="G61" s="180"/>
      <c r="H61" s="187" t="s">
        <v>4089</v>
      </c>
      <c r="I61" s="174"/>
      <c r="J61" s="187" t="s">
        <v>2750</v>
      </c>
      <c r="K61" s="187" t="s">
        <v>4691</v>
      </c>
      <c r="L61" s="187"/>
      <c r="M61" s="187"/>
      <c r="N61" s="187" t="s">
        <v>2556</v>
      </c>
      <c r="O61" s="187"/>
      <c r="P61" s="187"/>
      <c r="Q61" s="187"/>
      <c r="R61" s="174" t="s">
        <v>2614</v>
      </c>
      <c r="S61" s="174" t="s">
        <v>2614</v>
      </c>
      <c r="T61" s="174" t="s">
        <v>3433</v>
      </c>
      <c r="U61" s="180"/>
      <c r="V61" s="180" t="s">
        <v>3426</v>
      </c>
      <c r="W61" s="177"/>
      <c r="X61" s="187"/>
      <c r="Y61" s="187"/>
      <c r="Z61" s="187"/>
      <c r="AA61" s="187"/>
      <c r="AB61" s="187" t="s">
        <v>3018</v>
      </c>
      <c r="AC61" s="187"/>
      <c r="AD61" s="187"/>
      <c r="AE61" s="187"/>
      <c r="AF61" s="174" t="s">
        <v>2614</v>
      </c>
      <c r="AG61" s="180"/>
      <c r="AH61" s="187"/>
      <c r="AI61" s="180" t="s">
        <v>3425</v>
      </c>
      <c r="AJ61" s="187"/>
      <c r="AK61" s="188"/>
      <c r="AL61" s="188"/>
      <c r="AM61" s="188"/>
      <c r="AN61" s="188"/>
      <c r="AO61" s="187"/>
      <c r="AP61" s="142" t="s">
        <v>4658</v>
      </c>
      <c r="AR61" s="188" t="s">
        <v>228</v>
      </c>
      <c r="AS61" s="188"/>
      <c r="AT61" s="188"/>
      <c r="AU61" s="190" t="s">
        <v>1073</v>
      </c>
      <c r="AV61" s="188"/>
      <c r="AW61" s="190" t="s">
        <v>2974</v>
      </c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8"/>
      <c r="BN61" s="188"/>
      <c r="BO61" s="188"/>
      <c r="BP61" s="188"/>
      <c r="BQ61" s="188"/>
      <c r="BR61" s="188"/>
      <c r="BS61" s="188"/>
      <c r="BT61" s="188"/>
      <c r="BU61" s="188"/>
      <c r="BV61" s="142" t="s">
        <v>4668</v>
      </c>
    </row>
    <row r="62" spans="1:74" s="191" customFormat="1" ht="27" customHeight="1" x14ac:dyDescent="0.15">
      <c r="A62" s="185" t="s">
        <v>121</v>
      </c>
      <c r="B62" s="186" t="s">
        <v>5018</v>
      </c>
      <c r="C62" s="186" t="s">
        <v>827</v>
      </c>
      <c r="D62" s="185" t="s">
        <v>4071</v>
      </c>
      <c r="E62" s="187" t="s">
        <v>194</v>
      </c>
      <c r="F62" s="187" t="s">
        <v>243</v>
      </c>
      <c r="G62" s="180"/>
      <c r="H62" s="187" t="s">
        <v>4089</v>
      </c>
      <c r="I62" s="174"/>
      <c r="J62" s="187" t="s">
        <v>2750</v>
      </c>
      <c r="K62" s="187" t="s">
        <v>4680</v>
      </c>
      <c r="L62" s="187"/>
      <c r="M62" s="187"/>
      <c r="N62" s="187" t="s">
        <v>2556</v>
      </c>
      <c r="O62" s="187"/>
      <c r="P62" s="187" t="s">
        <v>3068</v>
      </c>
      <c r="Q62" s="187"/>
      <c r="R62" s="174" t="s">
        <v>2614</v>
      </c>
      <c r="S62" s="174" t="s">
        <v>2614</v>
      </c>
      <c r="T62" s="174" t="s">
        <v>3433</v>
      </c>
      <c r="U62" s="180"/>
      <c r="V62" s="180" t="s">
        <v>3426</v>
      </c>
      <c r="W62" s="177"/>
      <c r="X62" s="187"/>
      <c r="Y62" s="187"/>
      <c r="Z62" s="187"/>
      <c r="AA62" s="187"/>
      <c r="AB62" s="187" t="s">
        <v>3018</v>
      </c>
      <c r="AC62" s="187"/>
      <c r="AD62" s="187"/>
      <c r="AE62" s="187"/>
      <c r="AF62" s="174" t="s">
        <v>2614</v>
      </c>
      <c r="AG62" s="180"/>
      <c r="AH62" s="187"/>
      <c r="AI62" s="180" t="s">
        <v>3425</v>
      </c>
      <c r="AJ62" s="187"/>
      <c r="AK62" s="188"/>
      <c r="AL62" s="188"/>
      <c r="AM62" s="188"/>
      <c r="AN62" s="188"/>
      <c r="AO62" s="187"/>
      <c r="AP62" s="140" t="s">
        <v>4658</v>
      </c>
      <c r="AR62" s="188" t="s">
        <v>228</v>
      </c>
      <c r="AS62" s="188"/>
      <c r="AT62" s="188"/>
      <c r="AU62" s="190" t="s">
        <v>1073</v>
      </c>
      <c r="AV62" s="188"/>
      <c r="AW62" s="190" t="s">
        <v>2974</v>
      </c>
      <c r="AX62" s="188"/>
      <c r="AY62" s="188"/>
      <c r="AZ62" s="188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188"/>
      <c r="BN62" s="188"/>
      <c r="BO62" s="188"/>
      <c r="BP62" s="188"/>
      <c r="BQ62" s="188"/>
      <c r="BR62" s="188"/>
      <c r="BS62" s="188"/>
      <c r="BT62" s="188"/>
      <c r="BU62" s="188"/>
      <c r="BV62" s="142" t="s">
        <v>4669</v>
      </c>
    </row>
    <row r="63" spans="1:74" s="191" customFormat="1" ht="27" customHeight="1" x14ac:dyDescent="0.15">
      <c r="A63" s="185" t="s">
        <v>121</v>
      </c>
      <c r="B63" s="186" t="s">
        <v>5018</v>
      </c>
      <c r="C63" s="186" t="s">
        <v>827</v>
      </c>
      <c r="D63" s="185" t="s">
        <v>4071</v>
      </c>
      <c r="E63" s="187" t="s">
        <v>194</v>
      </c>
      <c r="F63" s="187" t="s">
        <v>228</v>
      </c>
      <c r="G63" s="180"/>
      <c r="H63" s="187" t="s">
        <v>4090</v>
      </c>
      <c r="I63" s="174"/>
      <c r="J63" s="187" t="s">
        <v>2751</v>
      </c>
      <c r="K63" s="187" t="s">
        <v>4074</v>
      </c>
      <c r="L63" s="187"/>
      <c r="M63" s="187"/>
      <c r="N63" s="187" t="s">
        <v>2556</v>
      </c>
      <c r="O63" s="187"/>
      <c r="P63" s="187"/>
      <c r="Q63" s="187"/>
      <c r="R63" s="174" t="s">
        <v>2614</v>
      </c>
      <c r="S63" s="174" t="s">
        <v>2614</v>
      </c>
      <c r="T63" s="174" t="s">
        <v>3433</v>
      </c>
      <c r="U63" s="180"/>
      <c r="V63" s="180" t="s">
        <v>3426</v>
      </c>
      <c r="W63" s="177"/>
      <c r="X63" s="187"/>
      <c r="Y63" s="187"/>
      <c r="Z63" s="187"/>
      <c r="AA63" s="187"/>
      <c r="AB63" s="187">
        <v>4008</v>
      </c>
      <c r="AC63" s="187"/>
      <c r="AD63" s="187"/>
      <c r="AE63" s="187"/>
      <c r="AF63" s="174" t="s">
        <v>2614</v>
      </c>
      <c r="AG63" s="180"/>
      <c r="AH63" s="187"/>
      <c r="AI63" s="180" t="s">
        <v>3425</v>
      </c>
      <c r="AJ63" s="187"/>
      <c r="AK63" s="188"/>
      <c r="AL63" s="188"/>
      <c r="AM63" s="188"/>
      <c r="AN63" s="188"/>
      <c r="AO63" s="187"/>
      <c r="AP63" s="142" t="s">
        <v>4388</v>
      </c>
      <c r="AQ63" s="191" t="s">
        <v>4537</v>
      </c>
      <c r="AR63" s="188" t="s">
        <v>2669</v>
      </c>
      <c r="AS63" s="188"/>
      <c r="AT63" s="188"/>
      <c r="AU63" s="190"/>
      <c r="AV63" s="188"/>
      <c r="AW63" s="190"/>
      <c r="AX63" s="188"/>
      <c r="AY63" s="188"/>
      <c r="AZ63" s="188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188"/>
      <c r="BN63" s="188"/>
      <c r="BO63" s="188"/>
      <c r="BP63" s="188"/>
      <c r="BQ63" s="188"/>
      <c r="BR63" s="188"/>
      <c r="BS63" s="188"/>
      <c r="BT63" s="188"/>
      <c r="BU63" s="188"/>
      <c r="BV63" s="142" t="s">
        <v>4674</v>
      </c>
    </row>
    <row r="64" spans="1:74" s="191" customFormat="1" ht="27" customHeight="1" x14ac:dyDescent="0.15">
      <c r="A64" s="185" t="s">
        <v>121</v>
      </c>
      <c r="B64" s="186" t="s">
        <v>5018</v>
      </c>
      <c r="C64" s="186" t="s">
        <v>827</v>
      </c>
      <c r="D64" s="185" t="s">
        <v>4071</v>
      </c>
      <c r="E64" s="187" t="s">
        <v>194</v>
      </c>
      <c r="F64" s="187" t="s">
        <v>228</v>
      </c>
      <c r="G64" s="180"/>
      <c r="H64" s="187" t="s">
        <v>4090</v>
      </c>
      <c r="I64" s="174"/>
      <c r="J64" s="187" t="s">
        <v>2751</v>
      </c>
      <c r="K64" s="187" t="s">
        <v>4692</v>
      </c>
      <c r="L64" s="187"/>
      <c r="M64" s="187"/>
      <c r="N64" s="187" t="s">
        <v>2556</v>
      </c>
      <c r="O64" s="187"/>
      <c r="P64" s="187"/>
      <c r="Q64" s="187"/>
      <c r="R64" s="174" t="s">
        <v>2614</v>
      </c>
      <c r="S64" s="174" t="s">
        <v>2614</v>
      </c>
      <c r="T64" s="174" t="s">
        <v>3433</v>
      </c>
      <c r="U64" s="180"/>
      <c r="V64" s="180" t="s">
        <v>3426</v>
      </c>
      <c r="W64" s="177"/>
      <c r="X64" s="187"/>
      <c r="Y64" s="187"/>
      <c r="Z64" s="187"/>
      <c r="AA64" s="187"/>
      <c r="AB64" s="187">
        <v>4008</v>
      </c>
      <c r="AC64" s="187"/>
      <c r="AD64" s="187"/>
      <c r="AE64" s="187"/>
      <c r="AF64" s="174" t="s">
        <v>2614</v>
      </c>
      <c r="AG64" s="180"/>
      <c r="AH64" s="187"/>
      <c r="AI64" s="180" t="s">
        <v>3425</v>
      </c>
      <c r="AJ64" s="187"/>
      <c r="AK64" s="188"/>
      <c r="AL64" s="188"/>
      <c r="AM64" s="188"/>
      <c r="AN64" s="188"/>
      <c r="AO64" s="187"/>
      <c r="AP64" s="141"/>
      <c r="AQ64" s="191" t="s">
        <v>4537</v>
      </c>
      <c r="AR64" s="188" t="s">
        <v>2669</v>
      </c>
      <c r="AS64" s="188"/>
      <c r="AT64" s="188"/>
      <c r="AU64" s="190"/>
      <c r="AV64" s="188"/>
      <c r="AW64" s="190"/>
      <c r="AX64" s="188"/>
      <c r="AY64" s="188"/>
      <c r="AZ64" s="188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188"/>
      <c r="BN64" s="188"/>
      <c r="BO64" s="188"/>
      <c r="BP64" s="188"/>
      <c r="BQ64" s="188"/>
      <c r="BR64" s="188"/>
      <c r="BS64" s="188"/>
      <c r="BT64" s="188"/>
      <c r="BU64" s="188"/>
      <c r="BV64" s="141" t="s">
        <v>4675</v>
      </c>
    </row>
    <row r="65" spans="1:74" s="191" customFormat="1" ht="27" customHeight="1" x14ac:dyDescent="0.15">
      <c r="A65" s="185" t="s">
        <v>121</v>
      </c>
      <c r="B65" s="186" t="s">
        <v>5018</v>
      </c>
      <c r="C65" s="186" t="s">
        <v>827</v>
      </c>
      <c r="D65" s="185" t="s">
        <v>4071</v>
      </c>
      <c r="E65" s="187" t="s">
        <v>194</v>
      </c>
      <c r="F65" s="187" t="s">
        <v>2977</v>
      </c>
      <c r="G65" s="180"/>
      <c r="H65" s="187" t="s">
        <v>4091</v>
      </c>
      <c r="I65" s="174"/>
      <c r="J65" s="187" t="s">
        <v>2752</v>
      </c>
      <c r="K65" s="187" t="s">
        <v>4681</v>
      </c>
      <c r="L65" s="187"/>
      <c r="M65" s="187"/>
      <c r="N65" s="187" t="s">
        <v>2556</v>
      </c>
      <c r="O65" s="187"/>
      <c r="P65" s="187" t="s">
        <v>3069</v>
      </c>
      <c r="Q65" s="187"/>
      <c r="R65" s="174" t="s">
        <v>2614</v>
      </c>
      <c r="S65" s="174" t="s">
        <v>2614</v>
      </c>
      <c r="T65" s="174" t="s">
        <v>3433</v>
      </c>
      <c r="U65" s="180"/>
      <c r="V65" s="180" t="s">
        <v>3426</v>
      </c>
      <c r="W65" s="177"/>
      <c r="X65" s="187"/>
      <c r="Y65" s="187"/>
      <c r="Z65" s="187"/>
      <c r="AA65" s="187"/>
      <c r="AB65" s="187" t="s">
        <v>3071</v>
      </c>
      <c r="AC65" s="187"/>
      <c r="AD65" s="187"/>
      <c r="AE65" s="187"/>
      <c r="AF65" s="174" t="s">
        <v>2614</v>
      </c>
      <c r="AG65" s="180"/>
      <c r="AH65" s="187"/>
      <c r="AI65" s="180" t="s">
        <v>3425</v>
      </c>
      <c r="AJ65" s="187"/>
      <c r="AK65" s="188"/>
      <c r="AL65" s="188"/>
      <c r="AM65" s="188"/>
      <c r="AN65" s="188"/>
      <c r="AO65" s="187"/>
      <c r="AP65" s="142" t="s">
        <v>2581</v>
      </c>
      <c r="AR65" s="188"/>
      <c r="AS65" s="188"/>
      <c r="AT65" s="188"/>
      <c r="AU65" s="190"/>
      <c r="AV65" s="188"/>
      <c r="AW65" s="190"/>
      <c r="AX65" s="188"/>
      <c r="AY65" s="188"/>
      <c r="AZ65" s="188"/>
      <c r="BA65" s="188"/>
      <c r="BB65" s="188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8"/>
      <c r="BV65" s="142" t="s">
        <v>4664</v>
      </c>
    </row>
    <row r="66" spans="1:74" s="191" customFormat="1" ht="27" customHeight="1" x14ac:dyDescent="0.15">
      <c r="A66" s="185" t="s">
        <v>121</v>
      </c>
      <c r="B66" s="186" t="s">
        <v>5018</v>
      </c>
      <c r="C66" s="186" t="s">
        <v>827</v>
      </c>
      <c r="D66" s="185" t="s">
        <v>4071</v>
      </c>
      <c r="E66" s="187" t="s">
        <v>194</v>
      </c>
      <c r="F66" s="187" t="s">
        <v>2977</v>
      </c>
      <c r="G66" s="180"/>
      <c r="H66" s="187" t="s">
        <v>4091</v>
      </c>
      <c r="I66" s="174"/>
      <c r="J66" s="187" t="s">
        <v>2752</v>
      </c>
      <c r="K66" s="187" t="s">
        <v>4682</v>
      </c>
      <c r="L66" s="187"/>
      <c r="M66" s="187"/>
      <c r="N66" s="187" t="s">
        <v>2556</v>
      </c>
      <c r="O66" s="187"/>
      <c r="P66" s="187" t="s">
        <v>3070</v>
      </c>
      <c r="Q66" s="187"/>
      <c r="R66" s="174" t="s">
        <v>2614</v>
      </c>
      <c r="S66" s="174" t="s">
        <v>2614</v>
      </c>
      <c r="T66" s="174" t="s">
        <v>3433</v>
      </c>
      <c r="U66" s="180"/>
      <c r="V66" s="180" t="s">
        <v>3426</v>
      </c>
      <c r="W66" s="177"/>
      <c r="X66" s="187"/>
      <c r="Y66" s="187"/>
      <c r="Z66" s="187"/>
      <c r="AA66" s="187"/>
      <c r="AB66" s="187" t="s">
        <v>3071</v>
      </c>
      <c r="AC66" s="187"/>
      <c r="AD66" s="187"/>
      <c r="AE66" s="187"/>
      <c r="AF66" s="174" t="s">
        <v>2614</v>
      </c>
      <c r="AG66" s="180"/>
      <c r="AH66" s="187"/>
      <c r="AI66" s="180" t="s">
        <v>3425</v>
      </c>
      <c r="AJ66" s="187"/>
      <c r="AK66" s="188"/>
      <c r="AL66" s="188"/>
      <c r="AM66" s="188"/>
      <c r="AN66" s="188"/>
      <c r="AO66" s="187"/>
      <c r="AP66" s="142" t="s">
        <v>2581</v>
      </c>
      <c r="AR66" s="188"/>
      <c r="AS66" s="188"/>
      <c r="AT66" s="188"/>
      <c r="AU66" s="190"/>
      <c r="AV66" s="188"/>
      <c r="AW66" s="190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8"/>
      <c r="BO66" s="188"/>
      <c r="BP66" s="188"/>
      <c r="BQ66" s="188"/>
      <c r="BR66" s="188"/>
      <c r="BS66" s="188"/>
      <c r="BT66" s="188"/>
      <c r="BU66" s="188"/>
      <c r="BV66" s="142" t="s">
        <v>4666</v>
      </c>
    </row>
    <row r="67" spans="1:74" s="191" customFormat="1" ht="27" customHeight="1" x14ac:dyDescent="0.15">
      <c r="A67" s="185" t="s">
        <v>121</v>
      </c>
      <c r="B67" s="186" t="s">
        <v>5018</v>
      </c>
      <c r="C67" s="186" t="s">
        <v>827</v>
      </c>
      <c r="D67" s="185" t="s">
        <v>4071</v>
      </c>
      <c r="E67" s="187" t="s">
        <v>194</v>
      </c>
      <c r="F67" s="187" t="s">
        <v>2977</v>
      </c>
      <c r="G67" s="180"/>
      <c r="H67" s="187" t="s">
        <v>4091</v>
      </c>
      <c r="I67" s="174"/>
      <c r="J67" s="187" t="s">
        <v>2752</v>
      </c>
      <c r="K67" s="187" t="s">
        <v>4697</v>
      </c>
      <c r="L67" s="187"/>
      <c r="M67" s="187"/>
      <c r="N67" s="187" t="s">
        <v>2556</v>
      </c>
      <c r="O67" s="187"/>
      <c r="P67" s="187" t="s">
        <v>3072</v>
      </c>
      <c r="Q67" s="187"/>
      <c r="R67" s="174" t="s">
        <v>2614</v>
      </c>
      <c r="S67" s="174" t="s">
        <v>2614</v>
      </c>
      <c r="T67" s="174" t="s">
        <v>3433</v>
      </c>
      <c r="U67" s="180"/>
      <c r="V67" s="180" t="s">
        <v>3426</v>
      </c>
      <c r="W67" s="177"/>
      <c r="X67" s="187"/>
      <c r="Y67" s="187"/>
      <c r="Z67" s="187"/>
      <c r="AA67" s="187"/>
      <c r="AB67" s="187" t="s">
        <v>3071</v>
      </c>
      <c r="AC67" s="187"/>
      <c r="AD67" s="187"/>
      <c r="AE67" s="187"/>
      <c r="AF67" s="174" t="s">
        <v>2614</v>
      </c>
      <c r="AG67" s="180"/>
      <c r="AH67" s="187"/>
      <c r="AI67" s="180" t="s">
        <v>3425</v>
      </c>
      <c r="AJ67" s="187"/>
      <c r="AK67" s="188"/>
      <c r="AL67" s="188"/>
      <c r="AM67" s="188"/>
      <c r="AN67" s="188"/>
      <c r="AO67" s="187"/>
      <c r="AP67" s="142" t="s">
        <v>2581</v>
      </c>
      <c r="AR67" s="188"/>
      <c r="AS67" s="188"/>
      <c r="AT67" s="188"/>
      <c r="AU67" s="190"/>
      <c r="AV67" s="188"/>
      <c r="AW67" s="190"/>
      <c r="AX67" s="188"/>
      <c r="AY67" s="188"/>
      <c r="AZ67" s="188"/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88"/>
      <c r="BN67" s="188"/>
      <c r="BO67" s="188"/>
      <c r="BP67" s="188"/>
      <c r="BQ67" s="188"/>
      <c r="BR67" s="188"/>
      <c r="BS67" s="188"/>
      <c r="BT67" s="188"/>
      <c r="BU67" s="188"/>
      <c r="BV67" s="142" t="s">
        <v>4670</v>
      </c>
    </row>
    <row r="68" spans="1:74" s="191" customFormat="1" ht="27" customHeight="1" x14ac:dyDescent="0.15">
      <c r="A68" s="185" t="s">
        <v>121</v>
      </c>
      <c r="B68" s="186" t="s">
        <v>5018</v>
      </c>
      <c r="C68" s="186" t="s">
        <v>827</v>
      </c>
      <c r="D68" s="185" t="s">
        <v>4071</v>
      </c>
      <c r="E68" s="187" t="s">
        <v>194</v>
      </c>
      <c r="F68" s="186" t="s">
        <v>2977</v>
      </c>
      <c r="G68" s="180"/>
      <c r="H68" s="187" t="s">
        <v>4091</v>
      </c>
      <c r="I68" s="174"/>
      <c r="J68" s="187" t="s">
        <v>2752</v>
      </c>
      <c r="K68" s="187" t="s">
        <v>4693</v>
      </c>
      <c r="L68" s="187"/>
      <c r="M68" s="187"/>
      <c r="N68" s="187" t="s">
        <v>2556</v>
      </c>
      <c r="O68" s="187"/>
      <c r="P68" s="187">
        <v>2009215</v>
      </c>
      <c r="Q68" s="187"/>
      <c r="R68" s="174" t="s">
        <v>2614</v>
      </c>
      <c r="S68" s="174" t="s">
        <v>2614</v>
      </c>
      <c r="T68" s="174" t="s">
        <v>3433</v>
      </c>
      <c r="U68" s="180"/>
      <c r="V68" s="180" t="s">
        <v>3426</v>
      </c>
      <c r="W68" s="177"/>
      <c r="X68" s="187"/>
      <c r="Y68" s="187"/>
      <c r="Z68" s="187"/>
      <c r="AA68" s="187"/>
      <c r="AB68" s="187" t="s">
        <v>3071</v>
      </c>
      <c r="AC68" s="187"/>
      <c r="AD68" s="187"/>
      <c r="AE68" s="187"/>
      <c r="AF68" s="174" t="s">
        <v>2614</v>
      </c>
      <c r="AG68" s="180"/>
      <c r="AH68" s="187"/>
      <c r="AI68" s="180" t="s">
        <v>3425</v>
      </c>
      <c r="AJ68" s="187"/>
      <c r="AK68" s="188"/>
      <c r="AL68" s="188"/>
      <c r="AM68" s="188"/>
      <c r="AN68" s="188"/>
      <c r="AO68" s="187"/>
      <c r="AP68" s="142" t="s">
        <v>2581</v>
      </c>
      <c r="AR68" s="188"/>
      <c r="AS68" s="188"/>
      <c r="AT68" s="188"/>
      <c r="AU68" s="190"/>
      <c r="AV68" s="188"/>
      <c r="AW68" s="190"/>
      <c r="AX68" s="188"/>
      <c r="AY68" s="188"/>
      <c r="AZ68" s="188"/>
      <c r="BA68" s="188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88"/>
      <c r="BN68" s="188"/>
      <c r="BO68" s="188"/>
      <c r="BP68" s="188"/>
      <c r="BQ68" s="188"/>
      <c r="BR68" s="188"/>
      <c r="BS68" s="188"/>
      <c r="BT68" s="188"/>
      <c r="BU68" s="188"/>
      <c r="BV68" s="142" t="s">
        <v>4663</v>
      </c>
    </row>
    <row r="69" spans="1:74" s="191" customFormat="1" ht="27" customHeight="1" x14ac:dyDescent="0.15">
      <c r="A69" s="185" t="s">
        <v>121</v>
      </c>
      <c r="B69" s="186" t="s">
        <v>5018</v>
      </c>
      <c r="C69" s="186" t="s">
        <v>827</v>
      </c>
      <c r="D69" s="185" t="s">
        <v>4071</v>
      </c>
      <c r="E69" s="187" t="s">
        <v>194</v>
      </c>
      <c r="F69" s="186" t="s">
        <v>2977</v>
      </c>
      <c r="G69" s="180"/>
      <c r="H69" s="187" t="s">
        <v>4091</v>
      </c>
      <c r="I69" s="174"/>
      <c r="J69" s="187" t="s">
        <v>2752</v>
      </c>
      <c r="K69" s="187" t="s">
        <v>4694</v>
      </c>
      <c r="L69" s="187"/>
      <c r="M69" s="187"/>
      <c r="N69" s="187" t="s">
        <v>2556</v>
      </c>
      <c r="O69" s="187"/>
      <c r="P69" s="187"/>
      <c r="Q69" s="187"/>
      <c r="R69" s="174" t="s">
        <v>2614</v>
      </c>
      <c r="S69" s="174" t="s">
        <v>2614</v>
      </c>
      <c r="T69" s="174" t="s">
        <v>3433</v>
      </c>
      <c r="U69" s="180"/>
      <c r="V69" s="180" t="s">
        <v>3426</v>
      </c>
      <c r="W69" s="177"/>
      <c r="X69" s="187"/>
      <c r="Y69" s="187"/>
      <c r="Z69" s="187"/>
      <c r="AA69" s="187"/>
      <c r="AB69" s="187">
        <v>20067</v>
      </c>
      <c r="AC69" s="187"/>
      <c r="AD69" s="187"/>
      <c r="AE69" s="187"/>
      <c r="AF69" s="174" t="s">
        <v>2614</v>
      </c>
      <c r="AG69" s="180"/>
      <c r="AH69" s="187"/>
      <c r="AI69" s="180" t="s">
        <v>3425</v>
      </c>
      <c r="AJ69" s="187"/>
      <c r="AK69" s="188"/>
      <c r="AL69" s="188"/>
      <c r="AM69" s="188"/>
      <c r="AN69" s="188"/>
      <c r="AO69" s="187"/>
      <c r="AP69" s="142" t="s">
        <v>2581</v>
      </c>
      <c r="AR69" s="188"/>
      <c r="AS69" s="188"/>
      <c r="AT69" s="188"/>
      <c r="AU69" s="190"/>
      <c r="AV69" s="188"/>
      <c r="AW69" s="190"/>
      <c r="AX69" s="188"/>
      <c r="AY69" s="188"/>
      <c r="AZ69" s="188"/>
      <c r="BA69" s="188"/>
      <c r="BB69" s="188"/>
      <c r="BC69" s="188"/>
      <c r="BD69" s="188"/>
      <c r="BE69" s="188"/>
      <c r="BF69" s="188"/>
      <c r="BG69" s="188"/>
      <c r="BH69" s="188"/>
      <c r="BI69" s="188"/>
      <c r="BJ69" s="188"/>
      <c r="BK69" s="188"/>
      <c r="BL69" s="188"/>
      <c r="BM69" s="188"/>
      <c r="BN69" s="188"/>
      <c r="BO69" s="188"/>
      <c r="BP69" s="188"/>
      <c r="BQ69" s="188"/>
      <c r="BR69" s="188"/>
      <c r="BS69" s="188"/>
      <c r="BT69" s="188"/>
      <c r="BU69" s="188"/>
      <c r="BV69" s="142" t="s">
        <v>4671</v>
      </c>
    </row>
    <row r="70" spans="1:74" s="191" customFormat="1" ht="27" customHeight="1" x14ac:dyDescent="0.15">
      <c r="A70" s="185" t="s">
        <v>121</v>
      </c>
      <c r="B70" s="186" t="s">
        <v>5018</v>
      </c>
      <c r="C70" s="186" t="s">
        <v>827</v>
      </c>
      <c r="D70" s="185" t="s">
        <v>4071</v>
      </c>
      <c r="E70" s="187" t="s">
        <v>194</v>
      </c>
      <c r="F70" s="186" t="s">
        <v>2977</v>
      </c>
      <c r="G70" s="180"/>
      <c r="H70" s="187" t="s">
        <v>4091</v>
      </c>
      <c r="I70" s="174"/>
      <c r="J70" s="187" t="s">
        <v>2752</v>
      </c>
      <c r="K70" s="187" t="s">
        <v>4695</v>
      </c>
      <c r="L70" s="187"/>
      <c r="M70" s="187"/>
      <c r="N70" s="187" t="s">
        <v>2556</v>
      </c>
      <c r="O70" s="187"/>
      <c r="P70" s="187"/>
      <c r="Q70" s="187"/>
      <c r="R70" s="174" t="s">
        <v>2614</v>
      </c>
      <c r="S70" s="174" t="s">
        <v>2614</v>
      </c>
      <c r="T70" s="174" t="s">
        <v>3433</v>
      </c>
      <c r="U70" s="180"/>
      <c r="V70" s="180" t="s">
        <v>3426</v>
      </c>
      <c r="W70" s="177"/>
      <c r="X70" s="187"/>
      <c r="Y70" s="187"/>
      <c r="Z70" s="187"/>
      <c r="AA70" s="187"/>
      <c r="AB70" s="187" t="s">
        <v>3071</v>
      </c>
      <c r="AC70" s="187"/>
      <c r="AD70" s="187"/>
      <c r="AE70" s="187"/>
      <c r="AF70" s="174" t="s">
        <v>2614</v>
      </c>
      <c r="AG70" s="180"/>
      <c r="AH70" s="187"/>
      <c r="AI70" s="180" t="s">
        <v>3425</v>
      </c>
      <c r="AJ70" s="187"/>
      <c r="AK70" s="188"/>
      <c r="AL70" s="188"/>
      <c r="AM70" s="188"/>
      <c r="AN70" s="188"/>
      <c r="AO70" s="187"/>
      <c r="AP70" s="141"/>
      <c r="AR70" s="188"/>
      <c r="AS70" s="188"/>
      <c r="AT70" s="188"/>
      <c r="AU70" s="190"/>
      <c r="AV70" s="188"/>
      <c r="AW70" s="190"/>
      <c r="AX70" s="188"/>
      <c r="AY70" s="188"/>
      <c r="AZ70" s="188"/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41" t="s">
        <v>4672</v>
      </c>
    </row>
    <row r="71" spans="1:74" s="191" customFormat="1" ht="27" customHeight="1" x14ac:dyDescent="0.15">
      <c r="A71" s="185" t="s">
        <v>121</v>
      </c>
      <c r="B71" s="186" t="s">
        <v>5018</v>
      </c>
      <c r="C71" s="186" t="s">
        <v>827</v>
      </c>
      <c r="D71" s="185" t="s">
        <v>4071</v>
      </c>
      <c r="E71" s="187" t="s">
        <v>2722</v>
      </c>
      <c r="F71" s="187"/>
      <c r="G71" s="180"/>
      <c r="H71" s="187" t="s">
        <v>4092</v>
      </c>
      <c r="I71" s="174"/>
      <c r="J71" s="187" t="s">
        <v>2753</v>
      </c>
      <c r="K71" s="187" t="s">
        <v>4075</v>
      </c>
      <c r="L71" s="187"/>
      <c r="M71" s="187"/>
      <c r="N71" s="187" t="s">
        <v>2556</v>
      </c>
      <c r="O71" s="187"/>
      <c r="P71" s="187"/>
      <c r="Q71" s="187"/>
      <c r="R71" s="174" t="s">
        <v>2614</v>
      </c>
      <c r="S71" s="174" t="s">
        <v>2614</v>
      </c>
      <c r="T71" s="174" t="s">
        <v>3433</v>
      </c>
      <c r="U71" s="180"/>
      <c r="V71" s="180" t="s">
        <v>3426</v>
      </c>
      <c r="W71" s="177"/>
      <c r="X71" s="187"/>
      <c r="Y71" s="187"/>
      <c r="Z71" s="187"/>
      <c r="AA71" s="187"/>
      <c r="AB71" s="187" t="s">
        <v>3018</v>
      </c>
      <c r="AC71" s="187"/>
      <c r="AD71" s="187"/>
      <c r="AE71" s="187"/>
      <c r="AF71" s="174" t="s">
        <v>2614</v>
      </c>
      <c r="AG71" s="180"/>
      <c r="AH71" s="187"/>
      <c r="AI71" s="180" t="s">
        <v>3425</v>
      </c>
      <c r="AJ71" s="187"/>
      <c r="AK71" s="188"/>
      <c r="AL71" s="188"/>
      <c r="AM71" s="188"/>
      <c r="AN71" s="188"/>
      <c r="AO71" s="187"/>
      <c r="AP71" s="142"/>
      <c r="AR71" s="188"/>
      <c r="AS71" s="188"/>
      <c r="AT71" s="188"/>
      <c r="AU71" s="190" t="s">
        <v>4657</v>
      </c>
      <c r="AV71" s="188"/>
      <c r="AW71" s="190"/>
      <c r="AX71" s="188"/>
      <c r="AY71" s="188"/>
      <c r="AZ71" s="188"/>
      <c r="BA71" s="188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88"/>
      <c r="BT71" s="188"/>
      <c r="BU71" s="188"/>
      <c r="BV71" s="142" t="s">
        <v>4654</v>
      </c>
    </row>
    <row r="72" spans="1:74" s="191" customFormat="1" ht="27" customHeight="1" x14ac:dyDescent="0.15">
      <c r="A72" s="185" t="s">
        <v>121</v>
      </c>
      <c r="B72" s="186" t="s">
        <v>5018</v>
      </c>
      <c r="C72" s="186" t="s">
        <v>827</v>
      </c>
      <c r="D72" s="185" t="s">
        <v>4071</v>
      </c>
      <c r="E72" s="187" t="s">
        <v>2722</v>
      </c>
      <c r="F72" s="187"/>
      <c r="G72" s="180"/>
      <c r="H72" s="187" t="s">
        <v>4092</v>
      </c>
      <c r="I72" s="174"/>
      <c r="J72" s="187" t="s">
        <v>2753</v>
      </c>
      <c r="K72" s="187" t="s">
        <v>4076</v>
      </c>
      <c r="L72" s="187"/>
      <c r="M72" s="187"/>
      <c r="N72" s="187" t="s">
        <v>2556</v>
      </c>
      <c r="O72" s="187"/>
      <c r="P72" s="187"/>
      <c r="Q72" s="187"/>
      <c r="R72" s="174" t="s">
        <v>2614</v>
      </c>
      <c r="S72" s="174" t="s">
        <v>2614</v>
      </c>
      <c r="T72" s="174" t="s">
        <v>3433</v>
      </c>
      <c r="U72" s="180"/>
      <c r="V72" s="180" t="s">
        <v>3426</v>
      </c>
      <c r="W72" s="177"/>
      <c r="X72" s="187"/>
      <c r="Y72" s="187"/>
      <c r="Z72" s="187"/>
      <c r="AA72" s="187"/>
      <c r="AB72" s="187" t="s">
        <v>3018</v>
      </c>
      <c r="AC72" s="187"/>
      <c r="AD72" s="187"/>
      <c r="AE72" s="187"/>
      <c r="AF72" s="174" t="s">
        <v>2614</v>
      </c>
      <c r="AG72" s="180"/>
      <c r="AH72" s="187"/>
      <c r="AI72" s="180" t="s">
        <v>3425</v>
      </c>
      <c r="AJ72" s="187"/>
      <c r="AK72" s="188"/>
      <c r="AL72" s="188"/>
      <c r="AM72" s="188"/>
      <c r="AN72" s="188"/>
      <c r="AO72" s="187"/>
      <c r="AP72" s="142"/>
      <c r="AR72" s="188"/>
      <c r="AS72" s="188"/>
      <c r="AT72" s="188"/>
      <c r="AU72" s="190" t="s">
        <v>4657</v>
      </c>
      <c r="AV72" s="188"/>
      <c r="AW72" s="190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188"/>
      <c r="BQ72" s="188"/>
      <c r="BR72" s="188"/>
      <c r="BS72" s="188"/>
      <c r="BT72" s="188"/>
      <c r="BU72" s="188"/>
      <c r="BV72" s="142" t="s">
        <v>4655</v>
      </c>
    </row>
    <row r="73" spans="1:74" s="191" customFormat="1" ht="27" customHeight="1" x14ac:dyDescent="0.15">
      <c r="A73" s="185" t="s">
        <v>121</v>
      </c>
      <c r="B73" s="186" t="s">
        <v>5018</v>
      </c>
      <c r="C73" s="186" t="s">
        <v>827</v>
      </c>
      <c r="D73" s="185" t="s">
        <v>4071</v>
      </c>
      <c r="E73" s="187" t="s">
        <v>2722</v>
      </c>
      <c r="F73" s="187"/>
      <c r="G73" s="180"/>
      <c r="H73" s="187" t="s">
        <v>4092</v>
      </c>
      <c r="I73" s="174"/>
      <c r="J73" s="187" t="s">
        <v>2753</v>
      </c>
      <c r="K73" s="187" t="s">
        <v>4077</v>
      </c>
      <c r="L73" s="187"/>
      <c r="M73" s="187"/>
      <c r="N73" s="187" t="s">
        <v>2556</v>
      </c>
      <c r="O73" s="187"/>
      <c r="P73" s="187"/>
      <c r="Q73" s="187"/>
      <c r="R73" s="174" t="s">
        <v>2614</v>
      </c>
      <c r="S73" s="174" t="s">
        <v>2614</v>
      </c>
      <c r="T73" s="174" t="s">
        <v>3433</v>
      </c>
      <c r="U73" s="180"/>
      <c r="V73" s="180" t="s">
        <v>3426</v>
      </c>
      <c r="W73" s="177"/>
      <c r="X73" s="187"/>
      <c r="Y73" s="187"/>
      <c r="Z73" s="187"/>
      <c r="AA73" s="187"/>
      <c r="AB73" s="187" t="s">
        <v>3018</v>
      </c>
      <c r="AC73" s="187"/>
      <c r="AD73" s="187"/>
      <c r="AE73" s="187"/>
      <c r="AF73" s="174" t="s">
        <v>2614</v>
      </c>
      <c r="AG73" s="180"/>
      <c r="AH73" s="187"/>
      <c r="AI73" s="180" t="s">
        <v>3425</v>
      </c>
      <c r="AJ73" s="187"/>
      <c r="AK73" s="188"/>
      <c r="AL73" s="188"/>
      <c r="AM73" s="188"/>
      <c r="AN73" s="188"/>
      <c r="AO73" s="187"/>
      <c r="AP73" s="142"/>
      <c r="AR73" s="188"/>
      <c r="AS73" s="188"/>
      <c r="AT73" s="188"/>
      <c r="AU73" s="190" t="s">
        <v>4657</v>
      </c>
      <c r="AV73" s="188"/>
      <c r="AW73" s="190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188"/>
      <c r="BQ73" s="188"/>
      <c r="BR73" s="188"/>
      <c r="BS73" s="188"/>
      <c r="BT73" s="188"/>
      <c r="BU73" s="188"/>
      <c r="BV73" s="142" t="s">
        <v>4656</v>
      </c>
    </row>
    <row r="74" spans="1:74" s="191" customFormat="1" ht="27" customHeight="1" x14ac:dyDescent="0.15">
      <c r="A74" s="185" t="s">
        <v>121</v>
      </c>
      <c r="B74" s="186" t="s">
        <v>5018</v>
      </c>
      <c r="C74" s="186" t="s">
        <v>827</v>
      </c>
      <c r="D74" s="185" t="s">
        <v>4071</v>
      </c>
      <c r="E74" s="187" t="s">
        <v>205</v>
      </c>
      <c r="F74" s="187" t="s">
        <v>4725</v>
      </c>
      <c r="G74" s="180"/>
      <c r="H74" s="187" t="s">
        <v>4093</v>
      </c>
      <c r="I74" s="174"/>
      <c r="J74" s="187" t="s">
        <v>2754</v>
      </c>
      <c r="K74" s="187" t="s">
        <v>4716</v>
      </c>
      <c r="L74" s="187"/>
      <c r="M74" s="187"/>
      <c r="N74" s="187" t="s">
        <v>2556</v>
      </c>
      <c r="O74" s="187"/>
      <c r="P74" s="187"/>
      <c r="Q74" s="187"/>
      <c r="R74" s="174" t="s">
        <v>2614</v>
      </c>
      <c r="S74" s="174" t="s">
        <v>2614</v>
      </c>
      <c r="T74" s="174" t="s">
        <v>4638</v>
      </c>
      <c r="U74" s="180"/>
      <c r="V74" s="180" t="s">
        <v>3426</v>
      </c>
      <c r="W74" s="177"/>
      <c r="X74" s="187"/>
      <c r="Y74" s="187"/>
      <c r="Z74" s="187"/>
      <c r="AA74" s="187"/>
      <c r="AB74" s="187">
        <v>4008</v>
      </c>
      <c r="AC74" s="187"/>
      <c r="AD74" s="187"/>
      <c r="AE74" s="187"/>
      <c r="AF74" s="174" t="s">
        <v>2614</v>
      </c>
      <c r="AG74" s="180"/>
      <c r="AH74" s="187"/>
      <c r="AI74" s="180" t="s">
        <v>3425</v>
      </c>
      <c r="AJ74" s="187"/>
      <c r="AK74" s="188"/>
      <c r="AL74" s="188"/>
      <c r="AM74" s="188"/>
      <c r="AN74" s="188"/>
      <c r="AO74" s="187"/>
      <c r="AP74" s="142" t="s">
        <v>2713</v>
      </c>
      <c r="AR74" s="188"/>
      <c r="AS74" s="188"/>
      <c r="AT74" s="188"/>
      <c r="AU74" s="190"/>
      <c r="AV74" s="188"/>
      <c r="AW74" s="190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88"/>
      <c r="BR74" s="188"/>
      <c r="BS74" s="188"/>
      <c r="BT74" s="188"/>
      <c r="BU74" s="188"/>
      <c r="BV74" s="142" t="s">
        <v>4719</v>
      </c>
    </row>
    <row r="75" spans="1:74" s="191" customFormat="1" ht="27" customHeight="1" x14ac:dyDescent="0.15">
      <c r="A75" s="185" t="s">
        <v>121</v>
      </c>
      <c r="B75" s="186" t="s">
        <v>5018</v>
      </c>
      <c r="C75" s="186" t="s">
        <v>827</v>
      </c>
      <c r="D75" s="185" t="s">
        <v>4071</v>
      </c>
      <c r="E75" s="187" t="s">
        <v>205</v>
      </c>
      <c r="F75" s="187" t="s">
        <v>4725</v>
      </c>
      <c r="G75" s="180"/>
      <c r="H75" s="187" t="s">
        <v>4093</v>
      </c>
      <c r="I75" s="174"/>
      <c r="J75" s="187" t="s">
        <v>2754</v>
      </c>
      <c r="K75" s="187" t="s">
        <v>4717</v>
      </c>
      <c r="L75" s="187"/>
      <c r="M75" s="187"/>
      <c r="N75" s="187" t="s">
        <v>2556</v>
      </c>
      <c r="O75" s="187"/>
      <c r="P75" s="187" t="s">
        <v>3073</v>
      </c>
      <c r="Q75" s="187"/>
      <c r="R75" s="174" t="s">
        <v>2614</v>
      </c>
      <c r="S75" s="174" t="s">
        <v>2614</v>
      </c>
      <c r="T75" s="174" t="s">
        <v>4638</v>
      </c>
      <c r="U75" s="180"/>
      <c r="V75" s="180" t="s">
        <v>3426</v>
      </c>
      <c r="W75" s="177"/>
      <c r="X75" s="187"/>
      <c r="Y75" s="187"/>
      <c r="Z75" s="187"/>
      <c r="AA75" s="187"/>
      <c r="AB75" s="187">
        <v>4008</v>
      </c>
      <c r="AC75" s="187"/>
      <c r="AD75" s="187"/>
      <c r="AE75" s="187"/>
      <c r="AF75" s="174" t="s">
        <v>2614</v>
      </c>
      <c r="AG75" s="180"/>
      <c r="AH75" s="187"/>
      <c r="AI75" s="180" t="s">
        <v>3425</v>
      </c>
      <c r="AJ75" s="187"/>
      <c r="AK75" s="188"/>
      <c r="AL75" s="188"/>
      <c r="AM75" s="188"/>
      <c r="AN75" s="188"/>
      <c r="AO75" s="187"/>
      <c r="AP75" s="142" t="s">
        <v>2713</v>
      </c>
      <c r="AR75" s="188"/>
      <c r="AS75" s="188"/>
      <c r="AT75" s="188"/>
      <c r="AU75" s="190"/>
      <c r="AV75" s="188"/>
      <c r="AW75" s="190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88"/>
      <c r="BT75" s="188"/>
      <c r="BU75" s="188"/>
      <c r="BV75" s="142" t="s">
        <v>4720</v>
      </c>
    </row>
    <row r="76" spans="1:74" s="191" customFormat="1" ht="27" customHeight="1" x14ac:dyDescent="0.15">
      <c r="A76" s="185" t="s">
        <v>121</v>
      </c>
      <c r="B76" s="186" t="s">
        <v>5018</v>
      </c>
      <c r="C76" s="186" t="s">
        <v>827</v>
      </c>
      <c r="D76" s="185" t="s">
        <v>4071</v>
      </c>
      <c r="E76" s="187" t="s">
        <v>205</v>
      </c>
      <c r="F76" s="187" t="s">
        <v>4725</v>
      </c>
      <c r="G76" s="180"/>
      <c r="H76" s="187" t="s">
        <v>4093</v>
      </c>
      <c r="I76" s="174"/>
      <c r="J76" s="187" t="s">
        <v>2754</v>
      </c>
      <c r="K76" s="187" t="s">
        <v>4718</v>
      </c>
      <c r="L76" s="187"/>
      <c r="M76" s="187"/>
      <c r="N76" s="187" t="s">
        <v>2556</v>
      </c>
      <c r="O76" s="187"/>
      <c r="P76" s="187" t="s">
        <v>3074</v>
      </c>
      <c r="Q76" s="187"/>
      <c r="R76" s="174" t="s">
        <v>2614</v>
      </c>
      <c r="S76" s="174" t="s">
        <v>2614</v>
      </c>
      <c r="T76" s="174" t="s">
        <v>4638</v>
      </c>
      <c r="U76" s="180"/>
      <c r="V76" s="180" t="s">
        <v>3426</v>
      </c>
      <c r="W76" s="177"/>
      <c r="X76" s="187"/>
      <c r="Y76" s="187"/>
      <c r="Z76" s="187"/>
      <c r="AA76" s="187"/>
      <c r="AB76" s="187">
        <v>4008</v>
      </c>
      <c r="AC76" s="187"/>
      <c r="AD76" s="187"/>
      <c r="AE76" s="187"/>
      <c r="AF76" s="174" t="s">
        <v>2614</v>
      </c>
      <c r="AG76" s="180"/>
      <c r="AH76" s="187"/>
      <c r="AI76" s="180" t="s">
        <v>3425</v>
      </c>
      <c r="AJ76" s="187"/>
      <c r="AK76" s="188"/>
      <c r="AL76" s="188"/>
      <c r="AM76" s="188"/>
      <c r="AN76" s="188"/>
      <c r="AO76" s="187"/>
      <c r="AP76" s="142" t="s">
        <v>2713</v>
      </c>
      <c r="AR76" s="188"/>
      <c r="AS76" s="188"/>
      <c r="AT76" s="188"/>
      <c r="AU76" s="190"/>
      <c r="AV76" s="188"/>
      <c r="AW76" s="190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8"/>
      <c r="BM76" s="188"/>
      <c r="BN76" s="188"/>
      <c r="BO76" s="188"/>
      <c r="BP76" s="188"/>
      <c r="BQ76" s="188"/>
      <c r="BR76" s="188"/>
      <c r="BS76" s="188"/>
      <c r="BT76" s="188"/>
      <c r="BU76" s="188"/>
      <c r="BV76" s="142" t="s">
        <v>4721</v>
      </c>
    </row>
    <row r="77" spans="1:74" s="191" customFormat="1" ht="27" customHeight="1" x14ac:dyDescent="0.15">
      <c r="A77" s="185" t="s">
        <v>121</v>
      </c>
      <c r="B77" s="186" t="s">
        <v>5018</v>
      </c>
      <c r="C77" s="186" t="s">
        <v>827</v>
      </c>
      <c r="D77" s="185" t="s">
        <v>4071</v>
      </c>
      <c r="E77" s="187" t="s">
        <v>194</v>
      </c>
      <c r="F77" s="186" t="s">
        <v>2723</v>
      </c>
      <c r="G77" s="180"/>
      <c r="H77" s="187" t="s">
        <v>4094</v>
      </c>
      <c r="I77" s="174"/>
      <c r="J77" s="187"/>
      <c r="K77" s="187" t="s">
        <v>4698</v>
      </c>
      <c r="L77" s="187"/>
      <c r="M77" s="187"/>
      <c r="N77" s="187" t="s">
        <v>2556</v>
      </c>
      <c r="O77" s="187"/>
      <c r="P77" s="187"/>
      <c r="Q77" s="187"/>
      <c r="R77" s="174" t="s">
        <v>2614</v>
      </c>
      <c r="S77" s="174" t="s">
        <v>2614</v>
      </c>
      <c r="T77" s="174" t="s">
        <v>4638</v>
      </c>
      <c r="U77" s="180"/>
      <c r="V77" s="180" t="s">
        <v>3426</v>
      </c>
      <c r="W77" s="177"/>
      <c r="X77" s="187"/>
      <c r="Y77" s="187"/>
      <c r="Z77" s="187"/>
      <c r="AA77" s="187"/>
      <c r="AB77" s="187">
        <v>4008</v>
      </c>
      <c r="AC77" s="187"/>
      <c r="AD77" s="187"/>
      <c r="AE77" s="187"/>
      <c r="AF77" s="174" t="s">
        <v>2614</v>
      </c>
      <c r="AG77" s="180"/>
      <c r="AH77" s="187"/>
      <c r="AI77" s="180" t="s">
        <v>3425</v>
      </c>
      <c r="AJ77" s="187"/>
      <c r="AK77" s="188"/>
      <c r="AL77" s="188"/>
      <c r="AM77" s="188"/>
      <c r="AN77" s="188"/>
      <c r="AO77" s="187"/>
      <c r="AP77" s="140" t="s">
        <v>4658</v>
      </c>
      <c r="AR77" s="188"/>
      <c r="AS77" s="188"/>
      <c r="AT77" s="188"/>
      <c r="AU77" s="190"/>
      <c r="AV77" s="188"/>
      <c r="AW77" s="190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42" t="s">
        <v>4673</v>
      </c>
    </row>
    <row r="78" spans="1:74" s="191" customFormat="1" ht="27" customHeight="1" x14ac:dyDescent="0.15">
      <c r="A78" s="185" t="s">
        <v>121</v>
      </c>
      <c r="B78" s="186" t="s">
        <v>5018</v>
      </c>
      <c r="C78" s="186" t="s">
        <v>827</v>
      </c>
      <c r="D78" s="185" t="s">
        <v>4071</v>
      </c>
      <c r="E78" s="187" t="s">
        <v>207</v>
      </c>
      <c r="F78" s="180"/>
      <c r="G78" s="180"/>
      <c r="H78" s="187" t="s">
        <v>4095</v>
      </c>
      <c r="I78" s="174"/>
      <c r="J78" s="187" t="s">
        <v>2910</v>
      </c>
      <c r="K78" s="187" t="s">
        <v>4780</v>
      </c>
      <c r="L78" s="187"/>
      <c r="M78" s="187"/>
      <c r="N78" s="187" t="s">
        <v>2556</v>
      </c>
      <c r="O78" s="187"/>
      <c r="P78" s="187"/>
      <c r="Q78" s="187"/>
      <c r="R78" s="174" t="s">
        <v>2614</v>
      </c>
      <c r="S78" s="174" t="s">
        <v>2614</v>
      </c>
      <c r="T78" s="174" t="s">
        <v>3433</v>
      </c>
      <c r="U78" s="180"/>
      <c r="V78" s="180" t="s">
        <v>3426</v>
      </c>
      <c r="W78" s="177"/>
      <c r="X78" s="187"/>
      <c r="Y78" s="187"/>
      <c r="Z78" s="187"/>
      <c r="AA78" s="187"/>
      <c r="AB78" s="187" t="s">
        <v>3083</v>
      </c>
      <c r="AC78" s="187"/>
      <c r="AD78" s="187"/>
      <c r="AE78" s="187"/>
      <c r="AF78" s="174" t="s">
        <v>2614</v>
      </c>
      <c r="AG78" s="180"/>
      <c r="AH78" s="187"/>
      <c r="AI78" s="180" t="s">
        <v>3425</v>
      </c>
      <c r="AJ78" s="187"/>
      <c r="AK78" s="188"/>
      <c r="AL78" s="188"/>
      <c r="AM78" s="188"/>
      <c r="AN78" s="188"/>
      <c r="AO78" s="187"/>
      <c r="AP78" s="142" t="s">
        <v>2558</v>
      </c>
      <c r="AR78" s="188"/>
      <c r="AS78" s="188"/>
      <c r="AT78" s="188"/>
      <c r="AU78" s="190"/>
      <c r="AV78" s="188"/>
      <c r="AW78" s="190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8"/>
      <c r="BN78" s="188"/>
      <c r="BO78" s="188"/>
      <c r="BP78" s="188"/>
      <c r="BQ78" s="188"/>
      <c r="BR78" s="188"/>
      <c r="BS78" s="188"/>
      <c r="BT78" s="188"/>
      <c r="BU78" s="188"/>
      <c r="BV78" s="142" t="s">
        <v>4969</v>
      </c>
    </row>
    <row r="79" spans="1:74" s="191" customFormat="1" ht="27" customHeight="1" x14ac:dyDescent="0.15">
      <c r="A79" s="185" t="s">
        <v>121</v>
      </c>
      <c r="B79" s="186" t="s">
        <v>5018</v>
      </c>
      <c r="C79" s="186" t="s">
        <v>827</v>
      </c>
      <c r="D79" s="185" t="s">
        <v>4071</v>
      </c>
      <c r="E79" s="187" t="s">
        <v>207</v>
      </c>
      <c r="F79" s="180"/>
      <c r="G79" s="180"/>
      <c r="H79" s="187" t="s">
        <v>4095</v>
      </c>
      <c r="I79" s="174"/>
      <c r="J79" s="187" t="s">
        <v>2910</v>
      </c>
      <c r="K79" s="187" t="s">
        <v>4079</v>
      </c>
      <c r="L79" s="187"/>
      <c r="M79" s="187"/>
      <c r="N79" s="187" t="s">
        <v>2556</v>
      </c>
      <c r="O79" s="187"/>
      <c r="P79" s="187"/>
      <c r="Q79" s="187"/>
      <c r="R79" s="174" t="s">
        <v>2614</v>
      </c>
      <c r="S79" s="174" t="s">
        <v>2614</v>
      </c>
      <c r="T79" s="174" t="s">
        <v>3433</v>
      </c>
      <c r="U79" s="180"/>
      <c r="V79" s="180" t="s">
        <v>3426</v>
      </c>
      <c r="W79" s="177"/>
      <c r="X79" s="187"/>
      <c r="Y79" s="187"/>
      <c r="Z79" s="187"/>
      <c r="AA79" s="187"/>
      <c r="AB79" s="187" t="s">
        <v>3083</v>
      </c>
      <c r="AC79" s="187"/>
      <c r="AD79" s="187"/>
      <c r="AE79" s="187"/>
      <c r="AF79" s="174" t="s">
        <v>2614</v>
      </c>
      <c r="AG79" s="180"/>
      <c r="AH79" s="187"/>
      <c r="AI79" s="180" t="s">
        <v>3425</v>
      </c>
      <c r="AJ79" s="187"/>
      <c r="AK79" s="188"/>
      <c r="AL79" s="188"/>
      <c r="AM79" s="188"/>
      <c r="AN79" s="188"/>
      <c r="AO79" s="187"/>
      <c r="AP79" s="142" t="s">
        <v>2581</v>
      </c>
      <c r="AR79" s="188"/>
      <c r="AS79" s="188"/>
      <c r="AT79" s="188"/>
      <c r="AU79" s="190"/>
      <c r="AV79" s="188"/>
      <c r="AW79" s="190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188"/>
      <c r="BT79" s="188"/>
      <c r="BU79" s="188"/>
      <c r="BV79" s="142" t="s">
        <v>4720</v>
      </c>
    </row>
    <row r="80" spans="1:74" s="191" customFormat="1" ht="27" customHeight="1" x14ac:dyDescent="0.15">
      <c r="A80" s="185" t="s">
        <v>121</v>
      </c>
      <c r="B80" s="186" t="s">
        <v>5018</v>
      </c>
      <c r="C80" s="186" t="s">
        <v>827</v>
      </c>
      <c r="D80" s="185" t="s">
        <v>4071</v>
      </c>
      <c r="E80" s="187" t="s">
        <v>207</v>
      </c>
      <c r="F80" s="180"/>
      <c r="G80" s="180"/>
      <c r="H80" s="187" t="s">
        <v>4095</v>
      </c>
      <c r="I80" s="174"/>
      <c r="J80" s="187" t="s">
        <v>2910</v>
      </c>
      <c r="K80" s="187" t="s">
        <v>4078</v>
      </c>
      <c r="L80" s="187"/>
      <c r="M80" s="187"/>
      <c r="N80" s="187" t="s">
        <v>2556</v>
      </c>
      <c r="O80" s="187"/>
      <c r="P80" s="187"/>
      <c r="Q80" s="187"/>
      <c r="R80" s="174" t="s">
        <v>2614</v>
      </c>
      <c r="S80" s="174" t="s">
        <v>2614</v>
      </c>
      <c r="T80" s="174" t="s">
        <v>3433</v>
      </c>
      <c r="U80" s="180"/>
      <c r="V80" s="180" t="s">
        <v>3426</v>
      </c>
      <c r="W80" s="177"/>
      <c r="X80" s="187"/>
      <c r="Y80" s="187"/>
      <c r="Z80" s="187"/>
      <c r="AA80" s="187"/>
      <c r="AB80" s="187" t="s">
        <v>3083</v>
      </c>
      <c r="AC80" s="187"/>
      <c r="AD80" s="187"/>
      <c r="AE80" s="187"/>
      <c r="AF80" s="174" t="s">
        <v>2614</v>
      </c>
      <c r="AG80" s="180"/>
      <c r="AH80" s="187"/>
      <c r="AI80" s="180" t="s">
        <v>3425</v>
      </c>
      <c r="AJ80" s="187"/>
      <c r="AK80" s="188"/>
      <c r="AL80" s="188"/>
      <c r="AM80" s="188"/>
      <c r="AN80" s="188"/>
      <c r="AO80" s="187"/>
      <c r="AP80" s="142" t="s">
        <v>2558</v>
      </c>
      <c r="AR80" s="188"/>
      <c r="AS80" s="188"/>
      <c r="AT80" s="188"/>
      <c r="AU80" s="190"/>
      <c r="AV80" s="188"/>
      <c r="AW80" s="190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8"/>
      <c r="BN80" s="188"/>
      <c r="BO80" s="188"/>
      <c r="BP80" s="188"/>
      <c r="BQ80" s="188"/>
      <c r="BR80" s="188"/>
      <c r="BS80" s="188"/>
      <c r="BT80" s="188"/>
      <c r="BU80" s="188"/>
      <c r="BV80" s="142" t="s">
        <v>4970</v>
      </c>
    </row>
    <row r="81" spans="1:74" s="191" customFormat="1" ht="27" customHeight="1" x14ac:dyDescent="0.15">
      <c r="A81" s="185" t="s">
        <v>121</v>
      </c>
      <c r="B81" s="186" t="s">
        <v>5018</v>
      </c>
      <c r="C81" s="186" t="s">
        <v>827</v>
      </c>
      <c r="D81" s="185" t="s">
        <v>4071</v>
      </c>
      <c r="E81" s="187" t="s">
        <v>207</v>
      </c>
      <c r="F81" s="180"/>
      <c r="G81" s="180"/>
      <c r="H81" s="187" t="s">
        <v>4095</v>
      </c>
      <c r="I81" s="174"/>
      <c r="J81" s="187" t="s">
        <v>2910</v>
      </c>
      <c r="K81" s="187" t="s">
        <v>4080</v>
      </c>
      <c r="L81" s="187"/>
      <c r="M81" s="187"/>
      <c r="N81" s="187" t="s">
        <v>2556</v>
      </c>
      <c r="O81" s="187"/>
      <c r="P81" s="187"/>
      <c r="Q81" s="187"/>
      <c r="R81" s="174" t="s">
        <v>2614</v>
      </c>
      <c r="S81" s="174" t="s">
        <v>2614</v>
      </c>
      <c r="T81" s="174" t="s">
        <v>3433</v>
      </c>
      <c r="U81" s="180"/>
      <c r="V81" s="180" t="s">
        <v>3426</v>
      </c>
      <c r="W81" s="177"/>
      <c r="X81" s="187"/>
      <c r="Y81" s="187"/>
      <c r="Z81" s="187"/>
      <c r="AA81" s="187"/>
      <c r="AB81" s="187" t="s">
        <v>3083</v>
      </c>
      <c r="AC81" s="187"/>
      <c r="AD81" s="187"/>
      <c r="AE81" s="187"/>
      <c r="AF81" s="174" t="s">
        <v>2614</v>
      </c>
      <c r="AG81" s="180"/>
      <c r="AH81" s="187"/>
      <c r="AI81" s="180" t="s">
        <v>3425</v>
      </c>
      <c r="AJ81" s="187"/>
      <c r="AK81" s="188"/>
      <c r="AL81" s="188"/>
      <c r="AM81" s="188"/>
      <c r="AN81" s="188"/>
      <c r="AO81" s="187"/>
      <c r="AP81" s="141" t="s">
        <v>2558</v>
      </c>
      <c r="AR81" s="188"/>
      <c r="AS81" s="188"/>
      <c r="AT81" s="188"/>
      <c r="AU81" s="190"/>
      <c r="AV81" s="188"/>
      <c r="AW81" s="190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8"/>
      <c r="BN81" s="188"/>
      <c r="BO81" s="188"/>
      <c r="BP81" s="188"/>
      <c r="BQ81" s="188"/>
      <c r="BR81" s="188"/>
      <c r="BS81" s="188"/>
      <c r="BT81" s="188"/>
      <c r="BU81" s="188"/>
      <c r="BV81" s="141" t="s">
        <v>4781</v>
      </c>
    </row>
    <row r="82" spans="1:74" s="191" customFormat="1" ht="27" customHeight="1" x14ac:dyDescent="0.15">
      <c r="A82" s="185" t="s">
        <v>121</v>
      </c>
      <c r="B82" s="186" t="s">
        <v>5018</v>
      </c>
      <c r="C82" s="186" t="s">
        <v>827</v>
      </c>
      <c r="D82" s="185" t="s">
        <v>4071</v>
      </c>
      <c r="E82" s="187" t="s">
        <v>207</v>
      </c>
      <c r="F82" s="180"/>
      <c r="G82" s="180"/>
      <c r="H82" s="187" t="s">
        <v>4095</v>
      </c>
      <c r="I82" s="174"/>
      <c r="J82" s="187" t="s">
        <v>2910</v>
      </c>
      <c r="K82" s="187" t="s">
        <v>4081</v>
      </c>
      <c r="L82" s="187"/>
      <c r="M82" s="187"/>
      <c r="N82" s="187" t="s">
        <v>2556</v>
      </c>
      <c r="O82" s="187"/>
      <c r="P82" s="187"/>
      <c r="Q82" s="187"/>
      <c r="R82" s="174" t="s">
        <v>2614</v>
      </c>
      <c r="S82" s="174" t="s">
        <v>2614</v>
      </c>
      <c r="T82" s="174" t="s">
        <v>3433</v>
      </c>
      <c r="U82" s="180"/>
      <c r="V82" s="180" t="s">
        <v>3426</v>
      </c>
      <c r="W82" s="177"/>
      <c r="X82" s="187"/>
      <c r="Y82" s="187"/>
      <c r="Z82" s="187"/>
      <c r="AA82" s="187"/>
      <c r="AB82" s="187" t="s">
        <v>3083</v>
      </c>
      <c r="AC82" s="187"/>
      <c r="AD82" s="187"/>
      <c r="AE82" s="187"/>
      <c r="AF82" s="174" t="s">
        <v>2614</v>
      </c>
      <c r="AG82" s="180"/>
      <c r="AH82" s="187"/>
      <c r="AI82" s="180" t="s">
        <v>3425</v>
      </c>
      <c r="AJ82" s="187"/>
      <c r="AK82" s="188"/>
      <c r="AL82" s="188"/>
      <c r="AM82" s="188"/>
      <c r="AN82" s="188"/>
      <c r="AO82" s="187"/>
      <c r="AP82" s="141" t="s">
        <v>2558</v>
      </c>
      <c r="AR82" s="188"/>
      <c r="AS82" s="188"/>
      <c r="AT82" s="188"/>
      <c r="AU82" s="190"/>
      <c r="AV82" s="188"/>
      <c r="AW82" s="190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8"/>
      <c r="BN82" s="188"/>
      <c r="BO82" s="188"/>
      <c r="BP82" s="188"/>
      <c r="BQ82" s="188"/>
      <c r="BR82" s="188"/>
      <c r="BS82" s="188"/>
      <c r="BT82" s="188"/>
      <c r="BU82" s="188"/>
      <c r="BV82" s="141" t="s">
        <v>4721</v>
      </c>
    </row>
    <row r="83" spans="1:74" s="191" customFormat="1" ht="27" customHeight="1" x14ac:dyDescent="0.15">
      <c r="A83" s="185" t="s">
        <v>121</v>
      </c>
      <c r="B83" s="186" t="s">
        <v>5018</v>
      </c>
      <c r="C83" s="186" t="s">
        <v>827</v>
      </c>
      <c r="D83" s="185" t="s">
        <v>4071</v>
      </c>
      <c r="E83" s="187" t="s">
        <v>206</v>
      </c>
      <c r="F83" s="187" t="s">
        <v>2981</v>
      </c>
      <c r="G83" s="180"/>
      <c r="H83" s="187" t="s">
        <v>4096</v>
      </c>
      <c r="I83" s="174"/>
      <c r="J83" s="187" t="s">
        <v>2911</v>
      </c>
      <c r="K83" s="187" t="s">
        <v>4722</v>
      </c>
      <c r="L83" s="187"/>
      <c r="M83" s="187"/>
      <c r="N83" s="187" t="s">
        <v>2556</v>
      </c>
      <c r="O83" s="187"/>
      <c r="P83" s="187" t="s">
        <v>3084</v>
      </c>
      <c r="Q83" s="187"/>
      <c r="R83" s="174" t="s">
        <v>2614</v>
      </c>
      <c r="S83" s="174" t="s">
        <v>2614</v>
      </c>
      <c r="T83" s="174" t="s">
        <v>3433</v>
      </c>
      <c r="U83" s="180"/>
      <c r="V83" s="180" t="s">
        <v>3426</v>
      </c>
      <c r="W83" s="177"/>
      <c r="X83" s="187"/>
      <c r="Y83" s="187"/>
      <c r="Z83" s="187"/>
      <c r="AA83" s="187"/>
      <c r="AB83" s="187" t="s">
        <v>3085</v>
      </c>
      <c r="AC83" s="187"/>
      <c r="AD83" s="187"/>
      <c r="AE83" s="187"/>
      <c r="AF83" s="174" t="s">
        <v>2614</v>
      </c>
      <c r="AG83" s="180"/>
      <c r="AH83" s="187"/>
      <c r="AI83" s="180" t="s">
        <v>3425</v>
      </c>
      <c r="AJ83" s="187"/>
      <c r="AK83" s="188"/>
      <c r="AL83" s="188"/>
      <c r="AM83" s="188"/>
      <c r="AN83" s="188"/>
      <c r="AO83" s="187"/>
      <c r="AP83" s="142"/>
      <c r="AR83" s="188"/>
      <c r="AS83" s="188"/>
      <c r="AT83" s="188"/>
      <c r="AU83" s="190"/>
      <c r="AV83" s="188"/>
      <c r="AW83" s="190"/>
      <c r="AX83" s="188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188"/>
      <c r="BN83" s="188">
        <v>6</v>
      </c>
      <c r="BO83" s="188">
        <v>40</v>
      </c>
      <c r="BP83" s="188"/>
      <c r="BQ83" s="188"/>
      <c r="BR83" s="188"/>
      <c r="BS83" s="188"/>
      <c r="BT83" s="188"/>
      <c r="BU83" s="188"/>
      <c r="BV83" s="142"/>
    </row>
    <row r="84" spans="1:74" s="191" customFormat="1" ht="27" customHeight="1" x14ac:dyDescent="0.15">
      <c r="A84" s="185" t="s">
        <v>121</v>
      </c>
      <c r="B84" s="186" t="s">
        <v>5018</v>
      </c>
      <c r="C84" s="186" t="s">
        <v>827</v>
      </c>
      <c r="D84" s="185" t="s">
        <v>4071</v>
      </c>
      <c r="E84" s="187" t="s">
        <v>206</v>
      </c>
      <c r="F84" s="187" t="s">
        <v>2981</v>
      </c>
      <c r="G84" s="180"/>
      <c r="H84" s="187" t="s">
        <v>4096</v>
      </c>
      <c r="I84" s="174"/>
      <c r="J84" s="187" t="s">
        <v>2911</v>
      </c>
      <c r="K84" s="187" t="s">
        <v>4723</v>
      </c>
      <c r="L84" s="187"/>
      <c r="M84" s="187"/>
      <c r="N84" s="187" t="s">
        <v>2556</v>
      </c>
      <c r="O84" s="187"/>
      <c r="P84" s="187" t="s">
        <v>3084</v>
      </c>
      <c r="Q84" s="187"/>
      <c r="R84" s="174" t="s">
        <v>2614</v>
      </c>
      <c r="S84" s="174" t="s">
        <v>2614</v>
      </c>
      <c r="T84" s="174" t="s">
        <v>3433</v>
      </c>
      <c r="U84" s="180"/>
      <c r="V84" s="180" t="s">
        <v>3426</v>
      </c>
      <c r="W84" s="177"/>
      <c r="X84" s="187"/>
      <c r="Y84" s="187"/>
      <c r="Z84" s="187"/>
      <c r="AA84" s="187"/>
      <c r="AB84" s="187" t="s">
        <v>3085</v>
      </c>
      <c r="AC84" s="187"/>
      <c r="AD84" s="187"/>
      <c r="AE84" s="187"/>
      <c r="AF84" s="174" t="s">
        <v>2614</v>
      </c>
      <c r="AG84" s="180"/>
      <c r="AH84" s="187"/>
      <c r="AI84" s="180" t="s">
        <v>3425</v>
      </c>
      <c r="AJ84" s="187"/>
      <c r="AK84" s="188"/>
      <c r="AL84" s="188"/>
      <c r="AM84" s="188"/>
      <c r="AN84" s="188"/>
      <c r="AO84" s="187"/>
      <c r="AP84" s="142"/>
      <c r="AR84" s="188"/>
      <c r="AS84" s="188"/>
      <c r="AT84" s="188"/>
      <c r="AU84" s="190"/>
      <c r="AV84" s="188"/>
      <c r="AW84" s="190"/>
      <c r="AX84" s="188"/>
      <c r="AY84" s="188"/>
      <c r="AZ84" s="188"/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188"/>
      <c r="BN84" s="188">
        <v>8</v>
      </c>
      <c r="BO84" s="188">
        <v>40</v>
      </c>
      <c r="BP84" s="188"/>
      <c r="BQ84" s="188"/>
      <c r="BR84" s="188"/>
      <c r="BS84" s="188"/>
      <c r="BT84" s="188"/>
      <c r="BU84" s="188"/>
      <c r="BV84" s="142"/>
    </row>
    <row r="85" spans="1:74" s="191" customFormat="1" ht="27" customHeight="1" x14ac:dyDescent="0.15">
      <c r="A85" s="185" t="s">
        <v>121</v>
      </c>
      <c r="B85" s="186" t="s">
        <v>5018</v>
      </c>
      <c r="C85" s="186" t="s">
        <v>827</v>
      </c>
      <c r="D85" s="185" t="s">
        <v>4071</v>
      </c>
      <c r="E85" s="187" t="s">
        <v>206</v>
      </c>
      <c r="F85" s="187" t="s">
        <v>512</v>
      </c>
      <c r="G85" s="180"/>
      <c r="H85" s="187" t="s">
        <v>4097</v>
      </c>
      <c r="I85" s="174"/>
      <c r="J85" s="187" t="s">
        <v>2912</v>
      </c>
      <c r="K85" s="187" t="s">
        <v>4724</v>
      </c>
      <c r="L85" s="187"/>
      <c r="M85" s="187"/>
      <c r="N85" s="187" t="s">
        <v>2556</v>
      </c>
      <c r="O85" s="187"/>
      <c r="P85" s="187" t="s">
        <v>476</v>
      </c>
      <c r="Q85" s="187"/>
      <c r="R85" s="174" t="s">
        <v>2614</v>
      </c>
      <c r="S85" s="174" t="s">
        <v>2614</v>
      </c>
      <c r="T85" s="174" t="s">
        <v>3433</v>
      </c>
      <c r="U85" s="180"/>
      <c r="V85" s="180" t="s">
        <v>3426</v>
      </c>
      <c r="W85" s="177"/>
      <c r="X85" s="187"/>
      <c r="Y85" s="187"/>
      <c r="Z85" s="187"/>
      <c r="AA85" s="187"/>
      <c r="AB85" s="187">
        <v>4008</v>
      </c>
      <c r="AC85" s="187"/>
      <c r="AD85" s="187"/>
      <c r="AE85" s="187"/>
      <c r="AF85" s="174" t="s">
        <v>2614</v>
      </c>
      <c r="AG85" s="180"/>
      <c r="AH85" s="187"/>
      <c r="AI85" s="180" t="s">
        <v>3425</v>
      </c>
      <c r="AJ85" s="187"/>
      <c r="AK85" s="188"/>
      <c r="AL85" s="188"/>
      <c r="AM85" s="188"/>
      <c r="AN85" s="188"/>
      <c r="AO85" s="187"/>
      <c r="AP85" s="142"/>
      <c r="AR85" s="188"/>
      <c r="AS85" s="188"/>
      <c r="AT85" s="188"/>
      <c r="AU85" s="190"/>
      <c r="AV85" s="188"/>
      <c r="AW85" s="190"/>
      <c r="AX85" s="188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188"/>
      <c r="BN85" s="188">
        <v>8</v>
      </c>
      <c r="BO85" s="188">
        <v>40</v>
      </c>
      <c r="BP85" s="188"/>
      <c r="BQ85" s="188"/>
      <c r="BR85" s="188"/>
      <c r="BS85" s="188"/>
      <c r="BT85" s="188"/>
      <c r="BU85" s="188"/>
      <c r="BV85" s="142"/>
    </row>
    <row r="86" spans="1:74" s="191" customFormat="1" ht="27" customHeight="1" x14ac:dyDescent="0.15">
      <c r="A86" s="185" t="s">
        <v>121</v>
      </c>
      <c r="B86" s="186" t="s">
        <v>5018</v>
      </c>
      <c r="C86" s="186" t="s">
        <v>827</v>
      </c>
      <c r="D86" s="185" t="s">
        <v>4071</v>
      </c>
      <c r="E86" s="187" t="s">
        <v>2207</v>
      </c>
      <c r="F86" s="180"/>
      <c r="G86" s="180"/>
      <c r="H86" s="187" t="s">
        <v>4098</v>
      </c>
      <c r="I86" s="174"/>
      <c r="J86" s="187" t="s">
        <v>2913</v>
      </c>
      <c r="K86" s="187" t="s">
        <v>3086</v>
      </c>
      <c r="L86" s="187"/>
      <c r="M86" s="187"/>
      <c r="N86" s="187" t="s">
        <v>2556</v>
      </c>
      <c r="O86" s="187"/>
      <c r="P86" s="187" t="s">
        <v>1980</v>
      </c>
      <c r="Q86" s="187"/>
      <c r="R86" s="174" t="s">
        <v>2614</v>
      </c>
      <c r="S86" s="174" t="s">
        <v>2614</v>
      </c>
      <c r="T86" s="174" t="s">
        <v>3433</v>
      </c>
      <c r="U86" s="180"/>
      <c r="V86" s="180" t="s">
        <v>3426</v>
      </c>
      <c r="W86" s="177"/>
      <c r="X86" s="187"/>
      <c r="Y86" s="187"/>
      <c r="Z86" s="187"/>
      <c r="AA86" s="187" t="s">
        <v>3540</v>
      </c>
      <c r="AB86" s="187"/>
      <c r="AC86" s="187"/>
      <c r="AD86" s="187"/>
      <c r="AE86" s="187"/>
      <c r="AF86" s="174" t="s">
        <v>2614</v>
      </c>
      <c r="AG86" s="180"/>
      <c r="AH86" s="187"/>
      <c r="AI86" s="180" t="s">
        <v>3425</v>
      </c>
      <c r="AJ86" s="187"/>
      <c r="AK86" s="188"/>
      <c r="AL86" s="188"/>
      <c r="AM86" s="188"/>
      <c r="AN86" s="188"/>
      <c r="AO86" s="187"/>
      <c r="AP86" s="140"/>
      <c r="AR86" s="188"/>
      <c r="AS86" s="188"/>
      <c r="AT86" s="188"/>
      <c r="AU86" s="190"/>
      <c r="AV86" s="188"/>
      <c r="AW86" s="190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88"/>
      <c r="BT86" s="188"/>
      <c r="BU86" s="188"/>
      <c r="BV86" s="140"/>
    </row>
    <row r="87" spans="1:74" s="191" customFormat="1" ht="27" customHeight="1" x14ac:dyDescent="0.15">
      <c r="A87" s="185" t="s">
        <v>121</v>
      </c>
      <c r="B87" s="186" t="s">
        <v>5018</v>
      </c>
      <c r="C87" s="186" t="s">
        <v>827</v>
      </c>
      <c r="D87" s="185" t="s">
        <v>4071</v>
      </c>
      <c r="E87" s="186" t="s">
        <v>139</v>
      </c>
      <c r="F87" s="185" t="s">
        <v>202</v>
      </c>
      <c r="G87" s="185"/>
      <c r="H87" s="187" t="s">
        <v>4773</v>
      </c>
      <c r="I87" s="174"/>
      <c r="J87" s="187" t="s">
        <v>2916</v>
      </c>
      <c r="K87" s="148" t="s">
        <v>4770</v>
      </c>
      <c r="L87" s="142"/>
      <c r="M87" s="142"/>
      <c r="N87" s="187" t="s">
        <v>2556</v>
      </c>
      <c r="O87" s="187"/>
      <c r="P87" s="187" t="s">
        <v>3035</v>
      </c>
      <c r="Q87" s="187"/>
      <c r="R87" s="174" t="s">
        <v>2614</v>
      </c>
      <c r="S87" s="174" t="s">
        <v>2614</v>
      </c>
      <c r="T87" s="174" t="s">
        <v>3433</v>
      </c>
      <c r="U87" s="180"/>
      <c r="V87" s="180" t="s">
        <v>3426</v>
      </c>
      <c r="W87" s="177"/>
      <c r="X87" s="148"/>
      <c r="Y87" s="148"/>
      <c r="Z87" s="148"/>
      <c r="AA87" s="192"/>
      <c r="AB87" s="187" t="s">
        <v>3029</v>
      </c>
      <c r="AC87" s="142"/>
      <c r="AD87" s="142"/>
      <c r="AE87" s="142"/>
      <c r="AF87" s="174" t="s">
        <v>2614</v>
      </c>
      <c r="AG87" s="194" t="s">
        <v>2608</v>
      </c>
      <c r="AH87" s="187"/>
      <c r="AI87" s="180" t="s">
        <v>3425</v>
      </c>
      <c r="AJ87" s="148"/>
      <c r="AK87" s="195"/>
      <c r="AL87" s="195"/>
      <c r="AM87" s="195"/>
      <c r="AN87" s="195"/>
      <c r="AO87" s="187"/>
      <c r="AP87" s="142" t="s">
        <v>2558</v>
      </c>
      <c r="AR87" s="174" t="s">
        <v>4534</v>
      </c>
      <c r="AS87" s="195"/>
      <c r="AT87" s="195" t="s">
        <v>1074</v>
      </c>
      <c r="AU87" s="189" t="s">
        <v>1073</v>
      </c>
      <c r="AV87" s="195"/>
      <c r="AW87" s="189" t="s">
        <v>1075</v>
      </c>
      <c r="AX87" s="195"/>
      <c r="AY87" s="195"/>
      <c r="AZ87" s="195"/>
      <c r="BA87" s="195"/>
      <c r="BB87" s="195"/>
      <c r="BC87" s="195"/>
      <c r="BD87" s="195"/>
      <c r="BE87" s="195"/>
      <c r="BF87" s="195"/>
      <c r="BG87" s="189"/>
      <c r="BH87" s="189"/>
      <c r="BI87" s="189"/>
      <c r="BJ87" s="189"/>
      <c r="BK87" s="189"/>
      <c r="BL87" s="189"/>
      <c r="BM87" s="189"/>
      <c r="BN87" s="195">
        <v>10</v>
      </c>
      <c r="BO87" s="195">
        <v>100</v>
      </c>
      <c r="BP87" s="142"/>
      <c r="BQ87" s="142"/>
      <c r="BR87" s="196"/>
      <c r="BS87" s="142"/>
      <c r="BT87" s="189"/>
      <c r="BU87" s="189"/>
      <c r="BV87" s="189"/>
    </row>
    <row r="88" spans="1:74" s="191" customFormat="1" ht="27" customHeight="1" x14ac:dyDescent="0.15">
      <c r="A88" s="185" t="s">
        <v>121</v>
      </c>
      <c r="B88" s="186" t="s">
        <v>5018</v>
      </c>
      <c r="C88" s="186" t="s">
        <v>827</v>
      </c>
      <c r="D88" s="185" t="s">
        <v>4071</v>
      </c>
      <c r="E88" s="186" t="s">
        <v>139</v>
      </c>
      <c r="F88" s="185" t="s">
        <v>202</v>
      </c>
      <c r="G88" s="185"/>
      <c r="H88" s="187" t="s">
        <v>4773</v>
      </c>
      <c r="I88" s="174"/>
      <c r="J88" s="187" t="s">
        <v>2916</v>
      </c>
      <c r="K88" s="148" t="s">
        <v>4771</v>
      </c>
      <c r="L88" s="142"/>
      <c r="M88" s="142"/>
      <c r="N88" s="187" t="s">
        <v>2556</v>
      </c>
      <c r="O88" s="187"/>
      <c r="P88" s="187" t="s">
        <v>3035</v>
      </c>
      <c r="Q88" s="187"/>
      <c r="R88" s="174" t="s">
        <v>2614</v>
      </c>
      <c r="S88" s="174" t="s">
        <v>2614</v>
      </c>
      <c r="T88" s="174" t="s">
        <v>3433</v>
      </c>
      <c r="U88" s="180"/>
      <c r="V88" s="180" t="s">
        <v>3426</v>
      </c>
      <c r="W88" s="177"/>
      <c r="X88" s="148"/>
      <c r="Y88" s="148"/>
      <c r="Z88" s="148"/>
      <c r="AA88" s="192"/>
      <c r="AB88" s="187" t="s">
        <v>3030</v>
      </c>
      <c r="AC88" s="142"/>
      <c r="AD88" s="142"/>
      <c r="AE88" s="142"/>
      <c r="AF88" s="174" t="s">
        <v>2614</v>
      </c>
      <c r="AG88" s="194" t="s">
        <v>2608</v>
      </c>
      <c r="AH88" s="187"/>
      <c r="AI88" s="180" t="s">
        <v>3425</v>
      </c>
      <c r="AJ88" s="148"/>
      <c r="AK88" s="195"/>
      <c r="AL88" s="195"/>
      <c r="AM88" s="195"/>
      <c r="AN88" s="195"/>
      <c r="AO88" s="187"/>
      <c r="AP88" s="142" t="s">
        <v>2558</v>
      </c>
      <c r="AR88" s="195" t="s">
        <v>230</v>
      </c>
      <c r="AS88" s="195"/>
      <c r="AT88" s="195" t="s">
        <v>1074</v>
      </c>
      <c r="AU88" s="189" t="s">
        <v>1073</v>
      </c>
      <c r="AV88" s="195"/>
      <c r="AW88" s="189" t="s">
        <v>1075</v>
      </c>
      <c r="AX88" s="195"/>
      <c r="AY88" s="195"/>
      <c r="AZ88" s="195"/>
      <c r="BA88" s="195"/>
      <c r="BB88" s="195"/>
      <c r="BC88" s="195"/>
      <c r="BD88" s="195"/>
      <c r="BE88" s="195"/>
      <c r="BF88" s="195"/>
      <c r="BG88" s="189"/>
      <c r="BH88" s="189"/>
      <c r="BI88" s="189"/>
      <c r="BJ88" s="189"/>
      <c r="BK88" s="189"/>
      <c r="BL88" s="189"/>
      <c r="BM88" s="189"/>
      <c r="BN88" s="195">
        <v>6</v>
      </c>
      <c r="BO88" s="195">
        <v>13</v>
      </c>
      <c r="BP88" s="142"/>
      <c r="BQ88" s="142"/>
      <c r="BR88" s="196"/>
      <c r="BS88" s="142"/>
      <c r="BT88" s="189"/>
      <c r="BU88" s="189"/>
      <c r="BV88" s="189"/>
    </row>
    <row r="89" spans="1:74" s="191" customFormat="1" ht="27" customHeight="1" x14ac:dyDescent="0.15">
      <c r="A89" s="185" t="s">
        <v>121</v>
      </c>
      <c r="B89" s="186" t="s">
        <v>5018</v>
      </c>
      <c r="C89" s="186" t="s">
        <v>827</v>
      </c>
      <c r="D89" s="185" t="s">
        <v>4071</v>
      </c>
      <c r="E89" s="186" t="s">
        <v>139</v>
      </c>
      <c r="F89" s="185" t="s">
        <v>202</v>
      </c>
      <c r="G89" s="185"/>
      <c r="H89" s="187" t="s">
        <v>4773</v>
      </c>
      <c r="I89" s="174"/>
      <c r="J89" s="187" t="s">
        <v>2916</v>
      </c>
      <c r="K89" s="148" t="s">
        <v>4772</v>
      </c>
      <c r="L89" s="142"/>
      <c r="M89" s="142"/>
      <c r="N89" s="187" t="s">
        <v>2556</v>
      </c>
      <c r="O89" s="187"/>
      <c r="P89" s="187" t="s">
        <v>356</v>
      </c>
      <c r="Q89" s="187"/>
      <c r="R89" s="174" t="s">
        <v>2614</v>
      </c>
      <c r="S89" s="174" t="s">
        <v>2614</v>
      </c>
      <c r="T89" s="174" t="s">
        <v>3433</v>
      </c>
      <c r="U89" s="180"/>
      <c r="V89" s="180" t="s">
        <v>3426</v>
      </c>
      <c r="W89" s="177"/>
      <c r="X89" s="148"/>
      <c r="Y89" s="148"/>
      <c r="Z89" s="148"/>
      <c r="AA89" s="192"/>
      <c r="AB89" s="187" t="s">
        <v>3031</v>
      </c>
      <c r="AC89" s="142"/>
      <c r="AD89" s="142"/>
      <c r="AE89" s="142"/>
      <c r="AF89" s="174" t="s">
        <v>2614</v>
      </c>
      <c r="AG89" s="194" t="s">
        <v>2608</v>
      </c>
      <c r="AH89" s="187"/>
      <c r="AI89" s="180" t="s">
        <v>3425</v>
      </c>
      <c r="AJ89" s="148"/>
      <c r="AK89" s="195"/>
      <c r="AL89" s="195"/>
      <c r="AM89" s="195"/>
      <c r="AN89" s="195"/>
      <c r="AO89" s="187"/>
      <c r="AP89" s="142" t="s">
        <v>2558</v>
      </c>
      <c r="AR89" s="174" t="s">
        <v>4534</v>
      </c>
      <c r="AS89" s="195"/>
      <c r="AT89" s="195" t="s">
        <v>1074</v>
      </c>
      <c r="AU89" s="189" t="s">
        <v>1073</v>
      </c>
      <c r="AV89" s="195"/>
      <c r="AW89" s="189" t="s">
        <v>1075</v>
      </c>
      <c r="AX89" s="195"/>
      <c r="AY89" s="195"/>
      <c r="AZ89" s="195"/>
      <c r="BA89" s="195"/>
      <c r="BB89" s="195"/>
      <c r="BC89" s="195"/>
      <c r="BD89" s="195"/>
      <c r="BE89" s="195"/>
      <c r="BF89" s="195"/>
      <c r="BG89" s="189"/>
      <c r="BH89" s="189"/>
      <c r="BI89" s="189"/>
      <c r="BJ89" s="189"/>
      <c r="BK89" s="189"/>
      <c r="BL89" s="189"/>
      <c r="BM89" s="189"/>
      <c r="BN89" s="195">
        <v>8</v>
      </c>
      <c r="BO89" s="195">
        <v>60</v>
      </c>
      <c r="BP89" s="142"/>
      <c r="BQ89" s="142"/>
      <c r="BR89" s="196"/>
      <c r="BS89" s="142"/>
      <c r="BT89" s="189"/>
      <c r="BU89" s="189"/>
      <c r="BV89" s="189"/>
    </row>
    <row r="90" spans="1:74" s="191" customFormat="1" ht="27" customHeight="1" x14ac:dyDescent="0.15">
      <c r="A90" s="185" t="s">
        <v>121</v>
      </c>
      <c r="B90" s="186" t="s">
        <v>5018</v>
      </c>
      <c r="C90" s="186" t="s">
        <v>827</v>
      </c>
      <c r="D90" s="185" t="s">
        <v>4071</v>
      </c>
      <c r="E90" s="186" t="s">
        <v>139</v>
      </c>
      <c r="F90" s="185" t="s">
        <v>202</v>
      </c>
      <c r="G90" s="185"/>
      <c r="H90" s="187" t="s">
        <v>4773</v>
      </c>
      <c r="I90" s="174"/>
      <c r="J90" s="187" t="s">
        <v>2916</v>
      </c>
      <c r="K90" s="148" t="s">
        <v>4763</v>
      </c>
      <c r="L90" s="142"/>
      <c r="M90" s="142"/>
      <c r="N90" s="187" t="s">
        <v>2556</v>
      </c>
      <c r="O90" s="187"/>
      <c r="P90" s="187" t="s">
        <v>3036</v>
      </c>
      <c r="Q90" s="187"/>
      <c r="R90" s="174" t="s">
        <v>2614</v>
      </c>
      <c r="S90" s="174" t="s">
        <v>2614</v>
      </c>
      <c r="T90" s="174" t="s">
        <v>3433</v>
      </c>
      <c r="U90" s="180"/>
      <c r="V90" s="180" t="s">
        <v>3426</v>
      </c>
      <c r="W90" s="177"/>
      <c r="X90" s="148"/>
      <c r="Y90" s="148"/>
      <c r="Z90" s="148"/>
      <c r="AA90" s="192"/>
      <c r="AB90" s="187" t="s">
        <v>3033</v>
      </c>
      <c r="AC90" s="142"/>
      <c r="AD90" s="142"/>
      <c r="AE90" s="142"/>
      <c r="AF90" s="174" t="s">
        <v>2614</v>
      </c>
      <c r="AG90" s="194" t="s">
        <v>2608</v>
      </c>
      <c r="AH90" s="187"/>
      <c r="AI90" s="180" t="s">
        <v>3425</v>
      </c>
      <c r="AJ90" s="148"/>
      <c r="AK90" s="195"/>
      <c r="AL90" s="195"/>
      <c r="AM90" s="195"/>
      <c r="AN90" s="195"/>
      <c r="AO90" s="187"/>
      <c r="AP90" s="142" t="s">
        <v>2558</v>
      </c>
      <c r="AQ90" s="174" t="s">
        <v>4536</v>
      </c>
      <c r="AR90" s="195" t="s">
        <v>230</v>
      </c>
      <c r="AS90" s="195"/>
      <c r="AT90" s="195" t="s">
        <v>1074</v>
      </c>
      <c r="AU90" s="189" t="s">
        <v>1073</v>
      </c>
      <c r="AV90" s="195"/>
      <c r="AW90" s="189" t="s">
        <v>1075</v>
      </c>
      <c r="AX90" s="195"/>
      <c r="AY90" s="195"/>
      <c r="AZ90" s="195"/>
      <c r="BA90" s="195"/>
      <c r="BB90" s="195"/>
      <c r="BC90" s="195"/>
      <c r="BD90" s="195"/>
      <c r="BE90" s="195"/>
      <c r="BF90" s="195"/>
      <c r="BG90" s="189"/>
      <c r="BH90" s="189"/>
      <c r="BI90" s="189"/>
      <c r="BJ90" s="189"/>
      <c r="BK90" s="189"/>
      <c r="BL90" s="189"/>
      <c r="BM90" s="189"/>
      <c r="BN90" s="195">
        <v>10</v>
      </c>
      <c r="BO90" s="195">
        <v>60</v>
      </c>
      <c r="BP90" s="142"/>
      <c r="BQ90" s="142"/>
      <c r="BR90" s="196"/>
      <c r="BS90" s="142"/>
      <c r="BT90" s="189"/>
      <c r="BU90" s="189"/>
      <c r="BV90" s="189"/>
    </row>
    <row r="91" spans="1:74" s="191" customFormat="1" ht="27" customHeight="1" x14ac:dyDescent="0.15">
      <c r="A91" s="185" t="s">
        <v>121</v>
      </c>
      <c r="B91" s="186" t="s">
        <v>5018</v>
      </c>
      <c r="C91" s="186" t="s">
        <v>827</v>
      </c>
      <c r="D91" s="185" t="s">
        <v>4071</v>
      </c>
      <c r="E91" s="186" t="s">
        <v>139</v>
      </c>
      <c r="F91" s="185" t="s">
        <v>202</v>
      </c>
      <c r="G91" s="185"/>
      <c r="H91" s="187" t="s">
        <v>4773</v>
      </c>
      <c r="I91" s="174"/>
      <c r="J91" s="187" t="s">
        <v>2916</v>
      </c>
      <c r="K91" s="148" t="s">
        <v>4776</v>
      </c>
      <c r="L91" s="142"/>
      <c r="M91" s="142"/>
      <c r="N91" s="187" t="s">
        <v>2556</v>
      </c>
      <c r="O91" s="187"/>
      <c r="P91" s="187" t="s">
        <v>3037</v>
      </c>
      <c r="Q91" s="187"/>
      <c r="R91" s="174" t="s">
        <v>2614</v>
      </c>
      <c r="S91" s="174" t="s">
        <v>2614</v>
      </c>
      <c r="T91" s="174" t="s">
        <v>3433</v>
      </c>
      <c r="U91" s="180"/>
      <c r="V91" s="180" t="s">
        <v>3426</v>
      </c>
      <c r="W91" s="177"/>
      <c r="X91" s="148"/>
      <c r="Y91" s="148"/>
      <c r="Z91" s="148"/>
      <c r="AA91" s="192"/>
      <c r="AB91" s="187">
        <v>1051</v>
      </c>
      <c r="AC91" s="142"/>
      <c r="AD91" s="142"/>
      <c r="AE91" s="142"/>
      <c r="AF91" s="174" t="s">
        <v>2614</v>
      </c>
      <c r="AG91" s="194" t="s">
        <v>2608</v>
      </c>
      <c r="AH91" s="187"/>
      <c r="AI91" s="180" t="s">
        <v>3425</v>
      </c>
      <c r="AJ91" s="148"/>
      <c r="AK91" s="195"/>
      <c r="AL91" s="195"/>
      <c r="AM91" s="195"/>
      <c r="AN91" s="195"/>
      <c r="AO91" s="187"/>
      <c r="AP91" s="142" t="s">
        <v>2558</v>
      </c>
      <c r="AQ91" s="174" t="s">
        <v>4536</v>
      </c>
      <c r="AR91" s="195" t="s">
        <v>247</v>
      </c>
      <c r="AS91" s="195"/>
      <c r="AT91" s="195" t="s">
        <v>1074</v>
      </c>
      <c r="AU91" s="189" t="s">
        <v>1073</v>
      </c>
      <c r="AV91" s="195"/>
      <c r="AW91" s="189" t="s">
        <v>1075</v>
      </c>
      <c r="AX91" s="195"/>
      <c r="AY91" s="195"/>
      <c r="AZ91" s="195"/>
      <c r="BA91" s="195"/>
      <c r="BB91" s="195"/>
      <c r="BC91" s="195"/>
      <c r="BD91" s="195"/>
      <c r="BE91" s="195"/>
      <c r="BF91" s="195"/>
      <c r="BG91" s="189"/>
      <c r="BH91" s="189"/>
      <c r="BI91" s="189"/>
      <c r="BJ91" s="189"/>
      <c r="BK91" s="189"/>
      <c r="BL91" s="189"/>
      <c r="BM91" s="189"/>
      <c r="BN91" s="195">
        <v>10</v>
      </c>
      <c r="BO91" s="195">
        <v>125</v>
      </c>
      <c r="BP91" s="142"/>
      <c r="BQ91" s="142"/>
      <c r="BR91" s="196"/>
      <c r="BS91" s="142"/>
      <c r="BT91" s="189"/>
      <c r="BU91" s="189"/>
      <c r="BV91" s="189"/>
    </row>
    <row r="92" spans="1:74" s="191" customFormat="1" ht="27" customHeight="1" x14ac:dyDescent="0.15">
      <c r="A92" s="185" t="s">
        <v>121</v>
      </c>
      <c r="B92" s="186" t="s">
        <v>5018</v>
      </c>
      <c r="C92" s="186" t="s">
        <v>827</v>
      </c>
      <c r="D92" s="185" t="s">
        <v>4071</v>
      </c>
      <c r="E92" s="186" t="s">
        <v>139</v>
      </c>
      <c r="F92" s="185" t="s">
        <v>202</v>
      </c>
      <c r="G92" s="185"/>
      <c r="H92" s="187" t="s">
        <v>4773</v>
      </c>
      <c r="I92" s="174"/>
      <c r="J92" s="187" t="s">
        <v>2916</v>
      </c>
      <c r="K92" s="148" t="s">
        <v>4777</v>
      </c>
      <c r="L92" s="142"/>
      <c r="M92" s="142"/>
      <c r="N92" s="187" t="s">
        <v>2556</v>
      </c>
      <c r="O92" s="187"/>
      <c r="P92" s="187" t="s">
        <v>3038</v>
      </c>
      <c r="Q92" s="187"/>
      <c r="R92" s="174" t="s">
        <v>2614</v>
      </c>
      <c r="S92" s="174" t="s">
        <v>2614</v>
      </c>
      <c r="T92" s="174" t="s">
        <v>3433</v>
      </c>
      <c r="U92" s="180"/>
      <c r="V92" s="180" t="s">
        <v>3426</v>
      </c>
      <c r="W92" s="177"/>
      <c r="X92" s="148"/>
      <c r="Y92" s="148"/>
      <c r="Z92" s="148"/>
      <c r="AA92" s="192"/>
      <c r="AB92" s="187" t="s">
        <v>3034</v>
      </c>
      <c r="AC92" s="142"/>
      <c r="AD92" s="142"/>
      <c r="AE92" s="142"/>
      <c r="AF92" s="174" t="s">
        <v>2614</v>
      </c>
      <c r="AG92" s="194" t="s">
        <v>2608</v>
      </c>
      <c r="AH92" s="187"/>
      <c r="AI92" s="180" t="s">
        <v>3425</v>
      </c>
      <c r="AJ92" s="148"/>
      <c r="AK92" s="195"/>
      <c r="AL92" s="195"/>
      <c r="AM92" s="195"/>
      <c r="AN92" s="195"/>
      <c r="AO92" s="187"/>
      <c r="AP92" s="142" t="s">
        <v>2558</v>
      </c>
      <c r="AQ92" s="174" t="s">
        <v>4536</v>
      </c>
      <c r="AR92" s="195" t="s">
        <v>232</v>
      </c>
      <c r="AS92" s="195"/>
      <c r="AT92" s="195" t="s">
        <v>1074</v>
      </c>
      <c r="AU92" s="189" t="s">
        <v>1073</v>
      </c>
      <c r="AV92" s="195"/>
      <c r="AW92" s="189" t="s">
        <v>1075</v>
      </c>
      <c r="AX92" s="195"/>
      <c r="AY92" s="195"/>
      <c r="AZ92" s="195"/>
      <c r="BA92" s="195"/>
      <c r="BB92" s="195"/>
      <c r="BC92" s="195"/>
      <c r="BD92" s="195"/>
      <c r="BE92" s="195"/>
      <c r="BF92" s="195"/>
      <c r="BG92" s="189"/>
      <c r="BH92" s="189"/>
      <c r="BI92" s="189"/>
      <c r="BJ92" s="189"/>
      <c r="BK92" s="189"/>
      <c r="BL92" s="189"/>
      <c r="BM92" s="189"/>
      <c r="BN92" s="195">
        <v>6</v>
      </c>
      <c r="BO92" s="195">
        <v>19</v>
      </c>
      <c r="BP92" s="142"/>
      <c r="BQ92" s="142"/>
      <c r="BR92" s="196"/>
      <c r="BS92" s="142"/>
      <c r="BT92" s="189"/>
      <c r="BU92" s="189"/>
      <c r="BV92" s="189"/>
    </row>
    <row r="93" spans="1:74" s="191" customFormat="1" ht="27" customHeight="1" x14ac:dyDescent="0.15">
      <c r="A93" s="185" t="s">
        <v>121</v>
      </c>
      <c r="B93" s="186" t="s">
        <v>5018</v>
      </c>
      <c r="C93" s="186" t="s">
        <v>827</v>
      </c>
      <c r="D93" s="185" t="s">
        <v>4071</v>
      </c>
      <c r="E93" s="186" t="s">
        <v>139</v>
      </c>
      <c r="F93" s="185" t="s">
        <v>202</v>
      </c>
      <c r="G93" s="185"/>
      <c r="H93" s="187" t="s">
        <v>4773</v>
      </c>
      <c r="I93" s="174"/>
      <c r="J93" s="187" t="s">
        <v>2916</v>
      </c>
      <c r="K93" s="148" t="s">
        <v>4778</v>
      </c>
      <c r="L93" s="142"/>
      <c r="M93" s="142"/>
      <c r="N93" s="187" t="s">
        <v>2556</v>
      </c>
      <c r="O93" s="187"/>
      <c r="P93" s="187" t="s">
        <v>3038</v>
      </c>
      <c r="Q93" s="187"/>
      <c r="R93" s="174" t="s">
        <v>2614</v>
      </c>
      <c r="S93" s="174" t="s">
        <v>2614</v>
      </c>
      <c r="T93" s="174" t="s">
        <v>3433</v>
      </c>
      <c r="U93" s="180"/>
      <c r="V93" s="180" t="s">
        <v>3426</v>
      </c>
      <c r="W93" s="177"/>
      <c r="X93" s="148"/>
      <c r="Y93" s="148"/>
      <c r="Z93" s="148"/>
      <c r="AA93" s="192"/>
      <c r="AB93" s="187">
        <v>1051</v>
      </c>
      <c r="AC93" s="142"/>
      <c r="AD93" s="142"/>
      <c r="AE93" s="142"/>
      <c r="AF93" s="174" t="s">
        <v>2614</v>
      </c>
      <c r="AG93" s="194" t="s">
        <v>2608</v>
      </c>
      <c r="AH93" s="187"/>
      <c r="AI93" s="180" t="s">
        <v>3425</v>
      </c>
      <c r="AJ93" s="148"/>
      <c r="AK93" s="195"/>
      <c r="AL93" s="195"/>
      <c r="AM93" s="195"/>
      <c r="AN93" s="195"/>
      <c r="AO93" s="187"/>
      <c r="AP93" s="142" t="s">
        <v>2558</v>
      </c>
      <c r="AQ93" s="190" t="s">
        <v>2903</v>
      </c>
      <c r="AR93" s="174" t="s">
        <v>4534</v>
      </c>
      <c r="AS93" s="195"/>
      <c r="AT93" s="195" t="s">
        <v>1074</v>
      </c>
      <c r="AU93" s="189" t="s">
        <v>1073</v>
      </c>
      <c r="AV93" s="195"/>
      <c r="AW93" s="189" t="s">
        <v>1075</v>
      </c>
      <c r="AX93" s="195"/>
      <c r="AY93" s="195"/>
      <c r="AZ93" s="195"/>
      <c r="BA93" s="195"/>
      <c r="BB93" s="195"/>
      <c r="BC93" s="195"/>
      <c r="BD93" s="195"/>
      <c r="BE93" s="195"/>
      <c r="BF93" s="195"/>
      <c r="BG93" s="189"/>
      <c r="BH93" s="189"/>
      <c r="BI93" s="189"/>
      <c r="BJ93" s="189"/>
      <c r="BK93" s="189"/>
      <c r="BL93" s="189"/>
      <c r="BM93" s="189"/>
      <c r="BN93" s="195">
        <v>8</v>
      </c>
      <c r="BO93" s="195">
        <v>19</v>
      </c>
      <c r="BP93" s="142"/>
      <c r="BQ93" s="142"/>
      <c r="BR93" s="196"/>
      <c r="BS93" s="142"/>
      <c r="BT93" s="189"/>
      <c r="BU93" s="189"/>
      <c r="BV93" s="189"/>
    </row>
    <row r="94" spans="1:74" s="191" customFormat="1" ht="27" customHeight="1" x14ac:dyDescent="0.15">
      <c r="A94" s="185" t="s">
        <v>121</v>
      </c>
      <c r="B94" s="186" t="s">
        <v>5018</v>
      </c>
      <c r="C94" s="186" t="s">
        <v>827</v>
      </c>
      <c r="D94" s="185" t="s">
        <v>4071</v>
      </c>
      <c r="E94" s="186" t="s">
        <v>139</v>
      </c>
      <c r="F94" s="185" t="s">
        <v>202</v>
      </c>
      <c r="G94" s="185"/>
      <c r="H94" s="187" t="s">
        <v>4773</v>
      </c>
      <c r="I94" s="174"/>
      <c r="J94" s="187" t="s">
        <v>2916</v>
      </c>
      <c r="K94" s="148" t="s">
        <v>4765</v>
      </c>
      <c r="L94" s="142"/>
      <c r="M94" s="142"/>
      <c r="N94" s="187" t="s">
        <v>2556</v>
      </c>
      <c r="O94" s="187"/>
      <c r="P94" s="187" t="s">
        <v>3036</v>
      </c>
      <c r="Q94" s="187"/>
      <c r="R94" s="174" t="s">
        <v>2614</v>
      </c>
      <c r="S94" s="174" t="s">
        <v>2614</v>
      </c>
      <c r="T94" s="174" t="s">
        <v>3433</v>
      </c>
      <c r="U94" s="180"/>
      <c r="V94" s="180" t="s">
        <v>3426</v>
      </c>
      <c r="W94" s="177"/>
      <c r="X94" s="148"/>
      <c r="Y94" s="148"/>
      <c r="Z94" s="148"/>
      <c r="AA94" s="192"/>
      <c r="AB94" s="187" t="s">
        <v>3032</v>
      </c>
      <c r="AC94" s="142"/>
      <c r="AD94" s="142"/>
      <c r="AE94" s="142"/>
      <c r="AF94" s="174" t="s">
        <v>2614</v>
      </c>
      <c r="AG94" s="194" t="s">
        <v>2608</v>
      </c>
      <c r="AH94" s="187"/>
      <c r="AI94" s="180" t="s">
        <v>3425</v>
      </c>
      <c r="AJ94" s="148"/>
      <c r="AK94" s="195"/>
      <c r="AL94" s="195"/>
      <c r="AM94" s="195"/>
      <c r="AN94" s="195"/>
      <c r="AO94" s="187"/>
      <c r="AP94" s="142" t="s">
        <v>2558</v>
      </c>
      <c r="AQ94" s="190" t="s">
        <v>2903</v>
      </c>
      <c r="AR94" s="195" t="s">
        <v>230</v>
      </c>
      <c r="AS94" s="195"/>
      <c r="AT94" s="195"/>
      <c r="AU94" s="189"/>
      <c r="AV94" s="195"/>
      <c r="AW94" s="189"/>
      <c r="AX94" s="195"/>
      <c r="AY94" s="195"/>
      <c r="AZ94" s="195"/>
      <c r="BA94" s="195"/>
      <c r="BB94" s="195"/>
      <c r="BC94" s="195"/>
      <c r="BD94" s="195"/>
      <c r="BE94" s="195"/>
      <c r="BF94" s="195"/>
      <c r="BG94" s="189"/>
      <c r="BH94" s="189"/>
      <c r="BI94" s="189"/>
      <c r="BJ94" s="189"/>
      <c r="BK94" s="189"/>
      <c r="BL94" s="189"/>
      <c r="BM94" s="189"/>
      <c r="BN94" s="195">
        <v>8</v>
      </c>
      <c r="BO94" s="195">
        <v>50</v>
      </c>
      <c r="BP94" s="142"/>
      <c r="BQ94" s="142"/>
      <c r="BR94" s="196"/>
      <c r="BS94" s="142"/>
      <c r="BT94" s="189"/>
      <c r="BU94" s="189"/>
      <c r="BV94" s="189"/>
    </row>
    <row r="95" spans="1:74" s="191" customFormat="1" ht="27" customHeight="1" x14ac:dyDescent="0.15">
      <c r="A95" s="185" t="s">
        <v>121</v>
      </c>
      <c r="B95" s="186" t="s">
        <v>5018</v>
      </c>
      <c r="C95" s="186" t="s">
        <v>827</v>
      </c>
      <c r="D95" s="185" t="s">
        <v>4071</v>
      </c>
      <c r="E95" s="186" t="s">
        <v>139</v>
      </c>
      <c r="F95" s="185" t="s">
        <v>202</v>
      </c>
      <c r="G95" s="185"/>
      <c r="H95" s="187" t="s">
        <v>4773</v>
      </c>
      <c r="I95" s="174"/>
      <c r="J95" s="187" t="s">
        <v>2916</v>
      </c>
      <c r="K95" s="148" t="s">
        <v>4766</v>
      </c>
      <c r="L95" s="142"/>
      <c r="M95" s="142"/>
      <c r="N95" s="187" t="s">
        <v>2556</v>
      </c>
      <c r="O95" s="187"/>
      <c r="P95" s="187" t="s">
        <v>359</v>
      </c>
      <c r="Q95" s="187"/>
      <c r="R95" s="174" t="s">
        <v>2614</v>
      </c>
      <c r="S95" s="174" t="s">
        <v>2614</v>
      </c>
      <c r="T95" s="174" t="s">
        <v>3433</v>
      </c>
      <c r="U95" s="180"/>
      <c r="V95" s="180" t="s">
        <v>3426</v>
      </c>
      <c r="W95" s="177"/>
      <c r="X95" s="148"/>
      <c r="Y95" s="148"/>
      <c r="Z95" s="148"/>
      <c r="AA95" s="192"/>
      <c r="AB95" s="187" t="s">
        <v>3030</v>
      </c>
      <c r="AC95" s="142"/>
      <c r="AD95" s="142"/>
      <c r="AE95" s="142"/>
      <c r="AF95" s="174" t="s">
        <v>2614</v>
      </c>
      <c r="AG95" s="194" t="s">
        <v>2608</v>
      </c>
      <c r="AH95" s="187"/>
      <c r="AI95" s="180" t="s">
        <v>3425</v>
      </c>
      <c r="AJ95" s="148"/>
      <c r="AK95" s="195"/>
      <c r="AL95" s="195"/>
      <c r="AM95" s="195"/>
      <c r="AN95" s="195"/>
      <c r="AO95" s="187"/>
      <c r="AP95" s="142"/>
      <c r="AQ95" s="197" t="s">
        <v>4538</v>
      </c>
      <c r="AR95" s="195" t="s">
        <v>230</v>
      </c>
      <c r="AS95" s="195"/>
      <c r="AT95" s="195"/>
      <c r="AU95" s="189"/>
      <c r="AV95" s="195"/>
      <c r="AW95" s="189"/>
      <c r="AX95" s="195"/>
      <c r="AY95" s="195"/>
      <c r="AZ95" s="195"/>
      <c r="BA95" s="195"/>
      <c r="BB95" s="195"/>
      <c r="BC95" s="195"/>
      <c r="BD95" s="195"/>
      <c r="BE95" s="195"/>
      <c r="BF95" s="195"/>
      <c r="BG95" s="189"/>
      <c r="BH95" s="189"/>
      <c r="BI95" s="189"/>
      <c r="BJ95" s="189"/>
      <c r="BK95" s="189"/>
      <c r="BL95" s="189"/>
      <c r="BM95" s="189"/>
      <c r="BN95" s="195">
        <v>8</v>
      </c>
      <c r="BO95" s="195">
        <v>32</v>
      </c>
      <c r="BP95" s="142"/>
      <c r="BQ95" s="142"/>
      <c r="BR95" s="196"/>
      <c r="BS95" s="142"/>
      <c r="BT95" s="189"/>
      <c r="BU95" s="189"/>
      <c r="BV95" s="189"/>
    </row>
    <row r="96" spans="1:74" s="191" customFormat="1" ht="27" customHeight="1" x14ac:dyDescent="0.15">
      <c r="A96" s="185" t="s">
        <v>121</v>
      </c>
      <c r="B96" s="186" t="s">
        <v>5018</v>
      </c>
      <c r="C96" s="186" t="s">
        <v>827</v>
      </c>
      <c r="D96" s="185" t="s">
        <v>4071</v>
      </c>
      <c r="E96" s="186" t="s">
        <v>139</v>
      </c>
      <c r="F96" s="185" t="s">
        <v>202</v>
      </c>
      <c r="G96" s="185"/>
      <c r="H96" s="187" t="s">
        <v>4773</v>
      </c>
      <c r="I96" s="174"/>
      <c r="J96" s="187" t="s">
        <v>2916</v>
      </c>
      <c r="K96" s="148" t="s">
        <v>4767</v>
      </c>
      <c r="L96" s="142"/>
      <c r="M96" s="142"/>
      <c r="N96" s="187" t="s">
        <v>2556</v>
      </c>
      <c r="O96" s="187"/>
      <c r="P96" s="187" t="s">
        <v>359</v>
      </c>
      <c r="Q96" s="187"/>
      <c r="R96" s="174" t="s">
        <v>2614</v>
      </c>
      <c r="S96" s="174" t="s">
        <v>2614</v>
      </c>
      <c r="T96" s="174" t="s">
        <v>3433</v>
      </c>
      <c r="U96" s="180"/>
      <c r="V96" s="180" t="s">
        <v>3426</v>
      </c>
      <c r="W96" s="177"/>
      <c r="X96" s="148"/>
      <c r="Y96" s="148"/>
      <c r="Z96" s="148"/>
      <c r="AA96" s="192"/>
      <c r="AB96" s="187">
        <v>1051</v>
      </c>
      <c r="AC96" s="142"/>
      <c r="AD96" s="142"/>
      <c r="AE96" s="142"/>
      <c r="AF96" s="174" t="s">
        <v>2614</v>
      </c>
      <c r="AG96" s="194" t="s">
        <v>2608</v>
      </c>
      <c r="AH96" s="187"/>
      <c r="AI96" s="180" t="s">
        <v>3425</v>
      </c>
      <c r="AJ96" s="148"/>
      <c r="AK96" s="195"/>
      <c r="AL96" s="195"/>
      <c r="AM96" s="195"/>
      <c r="AN96" s="195"/>
      <c r="AO96" s="187"/>
      <c r="AP96" s="142"/>
      <c r="AQ96" s="197"/>
      <c r="AR96" s="195"/>
      <c r="AS96" s="195"/>
      <c r="AT96" s="195"/>
      <c r="AU96" s="189"/>
      <c r="AV96" s="195"/>
      <c r="AW96" s="189"/>
      <c r="AX96" s="195"/>
      <c r="AY96" s="195"/>
      <c r="AZ96" s="195"/>
      <c r="BA96" s="195"/>
      <c r="BB96" s="195"/>
      <c r="BC96" s="195"/>
      <c r="BD96" s="195"/>
      <c r="BE96" s="195"/>
      <c r="BF96" s="195"/>
      <c r="BG96" s="189"/>
      <c r="BH96" s="189"/>
      <c r="BI96" s="189"/>
      <c r="BJ96" s="189"/>
      <c r="BK96" s="189"/>
      <c r="BL96" s="189"/>
      <c r="BM96" s="189"/>
      <c r="BN96" s="195">
        <v>8</v>
      </c>
      <c r="BO96" s="195">
        <v>35</v>
      </c>
      <c r="BP96" s="142"/>
      <c r="BQ96" s="142"/>
      <c r="BR96" s="196"/>
      <c r="BS96" s="142"/>
      <c r="BT96" s="189"/>
      <c r="BU96" s="189"/>
      <c r="BV96" s="189"/>
    </row>
    <row r="97" spans="1:74" s="191" customFormat="1" ht="27" customHeight="1" x14ac:dyDescent="0.15">
      <c r="A97" s="185" t="s">
        <v>121</v>
      </c>
      <c r="B97" s="186" t="s">
        <v>5018</v>
      </c>
      <c r="C97" s="186" t="s">
        <v>827</v>
      </c>
      <c r="D97" s="185" t="s">
        <v>4071</v>
      </c>
      <c r="E97" s="186" t="s">
        <v>139</v>
      </c>
      <c r="F97" s="185" t="s">
        <v>202</v>
      </c>
      <c r="G97" s="185"/>
      <c r="H97" s="187" t="s">
        <v>4773</v>
      </c>
      <c r="I97" s="174"/>
      <c r="J97" s="187" t="s">
        <v>2916</v>
      </c>
      <c r="K97" s="148" t="s">
        <v>4779</v>
      </c>
      <c r="L97" s="142"/>
      <c r="M97" s="142"/>
      <c r="N97" s="142" t="s">
        <v>2556</v>
      </c>
      <c r="O97" s="142"/>
      <c r="P97" s="142" t="s">
        <v>3041</v>
      </c>
      <c r="Q97" s="142"/>
      <c r="R97" s="174" t="s">
        <v>2614</v>
      </c>
      <c r="S97" s="174" t="s">
        <v>2614</v>
      </c>
      <c r="T97" s="174" t="s">
        <v>3433</v>
      </c>
      <c r="U97" s="180"/>
      <c r="V97" s="180" t="s">
        <v>3426</v>
      </c>
      <c r="W97" s="177"/>
      <c r="X97" s="148"/>
      <c r="Y97" s="148"/>
      <c r="Z97" s="148"/>
      <c r="AA97" s="192"/>
      <c r="AB97" s="142">
        <v>1051</v>
      </c>
      <c r="AC97" s="142"/>
      <c r="AD97" s="142"/>
      <c r="AE97" s="142"/>
      <c r="AF97" s="174" t="s">
        <v>2614</v>
      </c>
      <c r="AG97" s="194" t="s">
        <v>2608</v>
      </c>
      <c r="AH97" s="187"/>
      <c r="AI97" s="180" t="s">
        <v>3425</v>
      </c>
      <c r="AJ97" s="148"/>
      <c r="AK97" s="195"/>
      <c r="AL97" s="195"/>
      <c r="AM97" s="195"/>
      <c r="AN97" s="195"/>
      <c r="AO97" s="187"/>
      <c r="AP97" s="142"/>
      <c r="AQ97" s="197"/>
      <c r="AR97" s="195"/>
      <c r="AS97" s="195"/>
      <c r="AT97" s="195"/>
      <c r="AU97" s="189"/>
      <c r="AV97" s="195"/>
      <c r="AW97" s="189"/>
      <c r="AX97" s="195"/>
      <c r="AY97" s="195"/>
      <c r="AZ97" s="195"/>
      <c r="BA97" s="195"/>
      <c r="BB97" s="195"/>
      <c r="BC97" s="195"/>
      <c r="BD97" s="195"/>
      <c r="BE97" s="195"/>
      <c r="BF97" s="195"/>
      <c r="BG97" s="189"/>
      <c r="BH97" s="189"/>
      <c r="BI97" s="189"/>
      <c r="BJ97" s="189"/>
      <c r="BK97" s="189"/>
      <c r="BL97" s="189"/>
      <c r="BM97" s="189"/>
      <c r="BN97" s="195">
        <v>8</v>
      </c>
      <c r="BO97" s="195">
        <v>38</v>
      </c>
      <c r="BP97" s="142"/>
      <c r="BQ97" s="142"/>
      <c r="BR97" s="196"/>
      <c r="BS97" s="142"/>
      <c r="BT97" s="189"/>
      <c r="BU97" s="189"/>
      <c r="BV97" s="189"/>
    </row>
    <row r="98" spans="1:74" s="191" customFormat="1" ht="27" customHeight="1" x14ac:dyDescent="0.15">
      <c r="A98" s="185" t="s">
        <v>121</v>
      </c>
      <c r="B98" s="186" t="s">
        <v>5018</v>
      </c>
      <c r="C98" s="186" t="s">
        <v>827</v>
      </c>
      <c r="D98" s="185" t="s">
        <v>4071</v>
      </c>
      <c r="E98" s="186" t="s">
        <v>139</v>
      </c>
      <c r="F98" s="185" t="s">
        <v>202</v>
      </c>
      <c r="G98" s="185"/>
      <c r="H98" s="187" t="s">
        <v>4773</v>
      </c>
      <c r="I98" s="174"/>
      <c r="J98" s="187" t="s">
        <v>2916</v>
      </c>
      <c r="K98" s="148" t="s">
        <v>4768</v>
      </c>
      <c r="L98" s="142"/>
      <c r="M98" s="142"/>
      <c r="N98" s="142" t="s">
        <v>2556</v>
      </c>
      <c r="O98" s="142"/>
      <c r="P98" s="142" t="s">
        <v>3039</v>
      </c>
      <c r="Q98" s="142"/>
      <c r="R98" s="174" t="s">
        <v>2614</v>
      </c>
      <c r="S98" s="174" t="s">
        <v>2614</v>
      </c>
      <c r="T98" s="174" t="s">
        <v>3433</v>
      </c>
      <c r="U98" s="180"/>
      <c r="V98" s="180" t="s">
        <v>3426</v>
      </c>
      <c r="W98" s="177"/>
      <c r="X98" s="148"/>
      <c r="Y98" s="148"/>
      <c r="Z98" s="148"/>
      <c r="AA98" s="192"/>
      <c r="AB98" s="142">
        <v>40360</v>
      </c>
      <c r="AC98" s="142"/>
      <c r="AD98" s="142"/>
      <c r="AE98" s="142"/>
      <c r="AF98" s="174" t="s">
        <v>2614</v>
      </c>
      <c r="AG98" s="194" t="s">
        <v>2608</v>
      </c>
      <c r="AH98" s="187"/>
      <c r="AI98" s="180" t="s">
        <v>3425</v>
      </c>
      <c r="AJ98" s="148"/>
      <c r="AK98" s="195"/>
      <c r="AL98" s="195"/>
      <c r="AM98" s="195"/>
      <c r="AN98" s="195"/>
      <c r="AO98" s="187"/>
      <c r="AP98" s="142"/>
      <c r="AQ98" s="197"/>
      <c r="AR98" s="195"/>
      <c r="AS98" s="195"/>
      <c r="AT98" s="195"/>
      <c r="AU98" s="189"/>
      <c r="AV98" s="195"/>
      <c r="AW98" s="189"/>
      <c r="AX98" s="195"/>
      <c r="AY98" s="195"/>
      <c r="AZ98" s="195"/>
      <c r="BA98" s="195"/>
      <c r="BB98" s="195"/>
      <c r="BC98" s="195"/>
      <c r="BD98" s="195"/>
      <c r="BE98" s="195"/>
      <c r="BF98" s="195"/>
      <c r="BG98" s="189"/>
      <c r="BH98" s="189"/>
      <c r="BI98" s="189"/>
      <c r="BJ98" s="189"/>
      <c r="BK98" s="189"/>
      <c r="BL98" s="189"/>
      <c r="BM98" s="189"/>
      <c r="BN98" s="195">
        <v>7</v>
      </c>
      <c r="BO98" s="195">
        <v>35</v>
      </c>
      <c r="BP98" s="142"/>
      <c r="BQ98" s="142"/>
      <c r="BR98" s="196"/>
      <c r="BS98" s="142"/>
      <c r="BT98" s="189"/>
      <c r="BU98" s="189"/>
      <c r="BV98" s="189"/>
    </row>
    <row r="99" spans="1:74" s="191" customFormat="1" ht="27" customHeight="1" x14ac:dyDescent="0.15">
      <c r="A99" s="185" t="s">
        <v>121</v>
      </c>
      <c r="B99" s="186" t="s">
        <v>5018</v>
      </c>
      <c r="C99" s="186" t="s">
        <v>827</v>
      </c>
      <c r="D99" s="185" t="s">
        <v>4071</v>
      </c>
      <c r="E99" s="186" t="s">
        <v>139</v>
      </c>
      <c r="F99" s="185" t="s">
        <v>202</v>
      </c>
      <c r="G99" s="185"/>
      <c r="H99" s="187" t="s">
        <v>4773</v>
      </c>
      <c r="I99" s="174"/>
      <c r="J99" s="187" t="s">
        <v>2916</v>
      </c>
      <c r="K99" s="148" t="s">
        <v>4769</v>
      </c>
      <c r="L99" s="142"/>
      <c r="M99" s="142"/>
      <c r="N99" s="142" t="s">
        <v>2556</v>
      </c>
      <c r="O99" s="142"/>
      <c r="P99" s="142" t="s">
        <v>3040</v>
      </c>
      <c r="Q99" s="142"/>
      <c r="R99" s="174" t="s">
        <v>2614</v>
      </c>
      <c r="S99" s="174" t="s">
        <v>2614</v>
      </c>
      <c r="T99" s="174" t="s">
        <v>3433</v>
      </c>
      <c r="U99" s="180"/>
      <c r="V99" s="180" t="s">
        <v>3426</v>
      </c>
      <c r="W99" s="177"/>
      <c r="X99" s="148"/>
      <c r="Y99" s="148"/>
      <c r="Z99" s="148"/>
      <c r="AA99" s="192"/>
      <c r="AB99" s="142">
        <v>40360</v>
      </c>
      <c r="AC99" s="142"/>
      <c r="AD99" s="142"/>
      <c r="AE99" s="142"/>
      <c r="AF99" s="174" t="s">
        <v>2614</v>
      </c>
      <c r="AG99" s="194" t="s">
        <v>2608</v>
      </c>
      <c r="AH99" s="187"/>
      <c r="AI99" s="180" t="s">
        <v>3425</v>
      </c>
      <c r="AJ99" s="148"/>
      <c r="AK99" s="195"/>
      <c r="AL99" s="195"/>
      <c r="AM99" s="195"/>
      <c r="AN99" s="195"/>
      <c r="AO99" s="187"/>
      <c r="AP99" s="142"/>
      <c r="AQ99" s="197"/>
      <c r="AR99" s="195"/>
      <c r="AS99" s="195"/>
      <c r="AT99" s="195"/>
      <c r="AU99" s="189"/>
      <c r="AV99" s="195"/>
      <c r="AW99" s="189"/>
      <c r="AX99" s="195"/>
      <c r="AY99" s="195"/>
      <c r="AZ99" s="195"/>
      <c r="BA99" s="195"/>
      <c r="BB99" s="195"/>
      <c r="BC99" s="195"/>
      <c r="BD99" s="195"/>
      <c r="BE99" s="195"/>
      <c r="BF99" s="195"/>
      <c r="BG99" s="189"/>
      <c r="BH99" s="189"/>
      <c r="BI99" s="189"/>
      <c r="BJ99" s="189"/>
      <c r="BK99" s="189"/>
      <c r="BL99" s="189"/>
      <c r="BM99" s="189"/>
      <c r="BN99" s="195">
        <v>7</v>
      </c>
      <c r="BO99" s="195">
        <v>25</v>
      </c>
      <c r="BP99" s="142"/>
      <c r="BQ99" s="142"/>
      <c r="BR99" s="196"/>
      <c r="BS99" s="142"/>
      <c r="BT99" s="189"/>
      <c r="BU99" s="189"/>
      <c r="BV99" s="189"/>
    </row>
    <row r="100" spans="1:74" s="191" customFormat="1" ht="27" customHeight="1" x14ac:dyDescent="0.15">
      <c r="A100" s="185" t="s">
        <v>121</v>
      </c>
      <c r="B100" s="186" t="s">
        <v>5018</v>
      </c>
      <c r="C100" s="186" t="s">
        <v>827</v>
      </c>
      <c r="D100" s="185" t="s">
        <v>4071</v>
      </c>
      <c r="E100" s="186" t="s">
        <v>139</v>
      </c>
      <c r="F100" s="185" t="s">
        <v>203</v>
      </c>
      <c r="G100" s="185"/>
      <c r="H100" s="151" t="s">
        <v>4099</v>
      </c>
      <c r="I100" s="174"/>
      <c r="J100" s="187" t="s">
        <v>2917</v>
      </c>
      <c r="K100" s="148" t="s">
        <v>3953</v>
      </c>
      <c r="L100" s="142"/>
      <c r="M100" s="196"/>
      <c r="N100" s="142" t="s">
        <v>2556</v>
      </c>
      <c r="O100" s="142"/>
      <c r="P100" s="142" t="s">
        <v>3056</v>
      </c>
      <c r="Q100" s="142"/>
      <c r="R100" s="174" t="s">
        <v>2614</v>
      </c>
      <c r="S100" s="174" t="s">
        <v>2614</v>
      </c>
      <c r="T100" s="174" t="s">
        <v>3433</v>
      </c>
      <c r="U100" s="180"/>
      <c r="V100" s="180" t="s">
        <v>3426</v>
      </c>
      <c r="W100" s="177"/>
      <c r="X100" s="148"/>
      <c r="Y100" s="148"/>
      <c r="Z100" s="148"/>
      <c r="AA100" s="192"/>
      <c r="AB100" s="192" t="s">
        <v>3059</v>
      </c>
      <c r="AC100" s="142"/>
      <c r="AD100" s="142"/>
      <c r="AE100" s="142"/>
      <c r="AF100" s="174" t="s">
        <v>2614</v>
      </c>
      <c r="AG100" s="194" t="s">
        <v>2608</v>
      </c>
      <c r="AH100" s="187"/>
      <c r="AI100" s="180" t="s">
        <v>3425</v>
      </c>
      <c r="AJ100" s="148"/>
      <c r="AK100" s="195"/>
      <c r="AL100" s="195"/>
      <c r="AM100" s="195"/>
      <c r="AN100" s="195"/>
      <c r="AO100" s="187"/>
      <c r="AP100" s="142"/>
      <c r="AQ100" s="190" t="s">
        <v>2903</v>
      </c>
      <c r="AR100" s="195" t="s">
        <v>230</v>
      </c>
      <c r="AS100" s="195"/>
      <c r="AT100" s="195"/>
      <c r="AU100" s="189"/>
      <c r="AV100" s="195"/>
      <c r="AW100" s="189"/>
      <c r="AX100" s="195"/>
      <c r="AY100" s="195"/>
      <c r="AZ100" s="195"/>
      <c r="BA100" s="195"/>
      <c r="BB100" s="195"/>
      <c r="BC100" s="195"/>
      <c r="BD100" s="195"/>
      <c r="BE100" s="195"/>
      <c r="BF100" s="195"/>
      <c r="BG100" s="189"/>
      <c r="BH100" s="189"/>
      <c r="BI100" s="189"/>
      <c r="BJ100" s="189"/>
      <c r="BK100" s="189"/>
      <c r="BL100" s="189"/>
      <c r="BM100" s="189"/>
      <c r="BN100" s="189"/>
      <c r="BO100" s="142"/>
      <c r="BP100" s="142"/>
      <c r="BQ100" s="142"/>
      <c r="BR100" s="196"/>
      <c r="BS100" s="142"/>
      <c r="BT100" s="189"/>
      <c r="BU100" s="189"/>
      <c r="BV100" s="189"/>
    </row>
    <row r="101" spans="1:74" s="191" customFormat="1" ht="27" customHeight="1" x14ac:dyDescent="0.15">
      <c r="A101" s="185" t="s">
        <v>121</v>
      </c>
      <c r="B101" s="186" t="s">
        <v>5018</v>
      </c>
      <c r="C101" s="186" t="s">
        <v>827</v>
      </c>
      <c r="D101" s="185" t="s">
        <v>4071</v>
      </c>
      <c r="E101" s="186" t="s">
        <v>139</v>
      </c>
      <c r="F101" s="185" t="s">
        <v>203</v>
      </c>
      <c r="G101" s="185"/>
      <c r="H101" s="151" t="s">
        <v>4099</v>
      </c>
      <c r="I101" s="174"/>
      <c r="J101" s="187" t="s">
        <v>2917</v>
      </c>
      <c r="K101" s="149" t="s">
        <v>3954</v>
      </c>
      <c r="L101" s="142"/>
      <c r="M101" s="196"/>
      <c r="N101" s="142" t="s">
        <v>2556</v>
      </c>
      <c r="O101" s="142"/>
      <c r="P101" s="142" t="s">
        <v>3057</v>
      </c>
      <c r="Q101" s="142"/>
      <c r="R101" s="174" t="s">
        <v>2614</v>
      </c>
      <c r="S101" s="174" t="s">
        <v>2614</v>
      </c>
      <c r="T101" s="174" t="s">
        <v>3433</v>
      </c>
      <c r="U101" s="180"/>
      <c r="V101" s="180" t="s">
        <v>3426</v>
      </c>
      <c r="W101" s="177"/>
      <c r="X101" s="148"/>
      <c r="Y101" s="148"/>
      <c r="Z101" s="148"/>
      <c r="AA101" s="192"/>
      <c r="AB101" s="192" t="s">
        <v>3058</v>
      </c>
      <c r="AC101" s="142"/>
      <c r="AD101" s="142"/>
      <c r="AE101" s="142"/>
      <c r="AF101" s="174" t="s">
        <v>2614</v>
      </c>
      <c r="AG101" s="194" t="s">
        <v>2608</v>
      </c>
      <c r="AH101" s="187"/>
      <c r="AI101" s="180" t="s">
        <v>3425</v>
      </c>
      <c r="AJ101" s="148"/>
      <c r="AK101" s="195"/>
      <c r="AL101" s="195"/>
      <c r="AM101" s="195"/>
      <c r="AN101" s="195"/>
      <c r="AO101" s="187"/>
      <c r="AP101" s="142"/>
      <c r="AQ101" s="197"/>
      <c r="AR101" s="195" t="s">
        <v>230</v>
      </c>
      <c r="AS101" s="195"/>
      <c r="AT101" s="195"/>
      <c r="AU101" s="189"/>
      <c r="AV101" s="195"/>
      <c r="AW101" s="189"/>
      <c r="AX101" s="195"/>
      <c r="AY101" s="195"/>
      <c r="AZ101" s="195"/>
      <c r="BA101" s="195"/>
      <c r="BB101" s="195"/>
      <c r="BC101" s="195"/>
      <c r="BD101" s="195"/>
      <c r="BE101" s="195"/>
      <c r="BF101" s="195"/>
      <c r="BG101" s="189"/>
      <c r="BH101" s="189"/>
      <c r="BI101" s="189"/>
      <c r="BJ101" s="189"/>
      <c r="BK101" s="189"/>
      <c r="BL101" s="189"/>
      <c r="BM101" s="189"/>
      <c r="BN101" s="189"/>
      <c r="BO101" s="142"/>
      <c r="BP101" s="142"/>
      <c r="BQ101" s="142"/>
      <c r="BR101" s="196"/>
      <c r="BS101" s="142"/>
      <c r="BT101" s="189"/>
      <c r="BU101" s="189"/>
      <c r="BV101" s="189"/>
    </row>
    <row r="102" spans="1:74" s="191" customFormat="1" ht="27" customHeight="1" x14ac:dyDescent="0.15">
      <c r="A102" s="185" t="s">
        <v>121</v>
      </c>
      <c r="B102" s="186" t="s">
        <v>5018</v>
      </c>
      <c r="C102" s="186" t="s">
        <v>827</v>
      </c>
      <c r="D102" s="185" t="s">
        <v>4071</v>
      </c>
      <c r="E102" s="186" t="s">
        <v>139</v>
      </c>
      <c r="F102" s="185" t="s">
        <v>203</v>
      </c>
      <c r="G102" s="185"/>
      <c r="H102" s="151" t="s">
        <v>4099</v>
      </c>
      <c r="I102" s="174"/>
      <c r="J102" s="187" t="s">
        <v>2917</v>
      </c>
      <c r="K102" s="148" t="s">
        <v>3955</v>
      </c>
      <c r="L102" s="142"/>
      <c r="M102" s="196"/>
      <c r="N102" s="142" t="s">
        <v>2556</v>
      </c>
      <c r="O102" s="142"/>
      <c r="P102" s="142" t="s">
        <v>3057</v>
      </c>
      <c r="Q102" s="142"/>
      <c r="R102" s="174" t="s">
        <v>2614</v>
      </c>
      <c r="S102" s="174" t="s">
        <v>2614</v>
      </c>
      <c r="T102" s="174" t="s">
        <v>3433</v>
      </c>
      <c r="U102" s="180"/>
      <c r="V102" s="180" t="s">
        <v>3426</v>
      </c>
      <c r="W102" s="177"/>
      <c r="X102" s="148"/>
      <c r="Y102" s="148"/>
      <c r="Z102" s="148"/>
      <c r="AA102" s="192"/>
      <c r="AB102" s="192">
        <v>4164</v>
      </c>
      <c r="AC102" s="142"/>
      <c r="AD102" s="142"/>
      <c r="AE102" s="142"/>
      <c r="AF102" s="174" t="s">
        <v>2614</v>
      </c>
      <c r="AG102" s="194" t="s">
        <v>2608</v>
      </c>
      <c r="AH102" s="187"/>
      <c r="AI102" s="180" t="s">
        <v>3425</v>
      </c>
      <c r="AJ102" s="148"/>
      <c r="AK102" s="195"/>
      <c r="AL102" s="195"/>
      <c r="AM102" s="195"/>
      <c r="AN102" s="195"/>
      <c r="AO102" s="187"/>
      <c r="AP102" s="142"/>
      <c r="AQ102" s="190" t="s">
        <v>2903</v>
      </c>
      <c r="AR102" s="195" t="s">
        <v>230</v>
      </c>
      <c r="AS102" s="195"/>
      <c r="AT102" s="195"/>
      <c r="AU102" s="189"/>
      <c r="AV102" s="195"/>
      <c r="AW102" s="189"/>
      <c r="AX102" s="195"/>
      <c r="AY102" s="195"/>
      <c r="AZ102" s="195"/>
      <c r="BA102" s="195"/>
      <c r="BB102" s="195"/>
      <c r="BC102" s="195"/>
      <c r="BD102" s="195"/>
      <c r="BE102" s="195"/>
      <c r="BF102" s="195"/>
      <c r="BG102" s="189"/>
      <c r="BH102" s="189"/>
      <c r="BI102" s="189"/>
      <c r="BJ102" s="189"/>
      <c r="BK102" s="189"/>
      <c r="BL102" s="189"/>
      <c r="BM102" s="189"/>
      <c r="BN102" s="189"/>
      <c r="BO102" s="142"/>
      <c r="BP102" s="142"/>
      <c r="BQ102" s="142"/>
      <c r="BR102" s="196"/>
      <c r="BS102" s="142"/>
      <c r="BT102" s="189"/>
      <c r="BU102" s="189"/>
      <c r="BV102" s="189"/>
    </row>
    <row r="103" spans="1:74" s="191" customFormat="1" ht="27" customHeight="1" x14ac:dyDescent="0.15">
      <c r="A103" s="185" t="s">
        <v>121</v>
      </c>
      <c r="B103" s="186" t="s">
        <v>5018</v>
      </c>
      <c r="C103" s="186" t="s">
        <v>827</v>
      </c>
      <c r="D103" s="185" t="s">
        <v>4071</v>
      </c>
      <c r="E103" s="186" t="s">
        <v>139</v>
      </c>
      <c r="F103" s="185" t="s">
        <v>203</v>
      </c>
      <c r="G103" s="185"/>
      <c r="H103" s="151" t="s">
        <v>4099</v>
      </c>
      <c r="I103" s="174"/>
      <c r="J103" s="187" t="s">
        <v>2917</v>
      </c>
      <c r="K103" s="148" t="s">
        <v>3956</v>
      </c>
      <c r="L103" s="142"/>
      <c r="M103" s="196"/>
      <c r="N103" s="142" t="s">
        <v>2556</v>
      </c>
      <c r="O103" s="142"/>
      <c r="P103" s="142"/>
      <c r="Q103" s="142"/>
      <c r="R103" s="174" t="s">
        <v>2614</v>
      </c>
      <c r="S103" s="174" t="s">
        <v>2614</v>
      </c>
      <c r="T103" s="174" t="s">
        <v>3433</v>
      </c>
      <c r="U103" s="180"/>
      <c r="V103" s="180" t="s">
        <v>3426</v>
      </c>
      <c r="W103" s="177"/>
      <c r="X103" s="148"/>
      <c r="Y103" s="148"/>
      <c r="Z103" s="148"/>
      <c r="AA103" s="192"/>
      <c r="AB103" s="192" t="s">
        <v>3060</v>
      </c>
      <c r="AC103" s="142"/>
      <c r="AD103" s="142"/>
      <c r="AE103" s="142"/>
      <c r="AF103" s="174" t="s">
        <v>2614</v>
      </c>
      <c r="AG103" s="194" t="s">
        <v>2608</v>
      </c>
      <c r="AH103" s="187"/>
      <c r="AI103" s="180" t="s">
        <v>3425</v>
      </c>
      <c r="AJ103" s="148"/>
      <c r="AK103" s="195"/>
      <c r="AL103" s="195"/>
      <c r="AM103" s="195"/>
      <c r="AN103" s="195"/>
      <c r="AO103" s="187"/>
      <c r="AP103" s="142"/>
      <c r="AQ103" s="190" t="s">
        <v>2903</v>
      </c>
      <c r="AR103" s="195" t="s">
        <v>230</v>
      </c>
      <c r="AS103" s="195"/>
      <c r="AT103" s="195"/>
      <c r="AU103" s="189"/>
      <c r="AV103" s="195"/>
      <c r="AW103" s="189"/>
      <c r="AX103" s="195"/>
      <c r="AY103" s="195"/>
      <c r="AZ103" s="195"/>
      <c r="BA103" s="195"/>
      <c r="BB103" s="195"/>
      <c r="BC103" s="195"/>
      <c r="BD103" s="195"/>
      <c r="BE103" s="195"/>
      <c r="BF103" s="195"/>
      <c r="BG103" s="189"/>
      <c r="BH103" s="189"/>
      <c r="BI103" s="189"/>
      <c r="BJ103" s="189"/>
      <c r="BK103" s="189"/>
      <c r="BL103" s="189"/>
      <c r="BM103" s="189"/>
      <c r="BN103" s="189"/>
      <c r="BO103" s="142"/>
      <c r="BP103" s="142"/>
      <c r="BQ103" s="142"/>
      <c r="BR103" s="196"/>
      <c r="BS103" s="142"/>
      <c r="BT103" s="189"/>
      <c r="BU103" s="189"/>
      <c r="BV103" s="189"/>
    </row>
    <row r="104" spans="1:74" s="191" customFormat="1" ht="27" customHeight="1" x14ac:dyDescent="0.15">
      <c r="A104" s="185" t="s">
        <v>121</v>
      </c>
      <c r="B104" s="186" t="s">
        <v>5018</v>
      </c>
      <c r="C104" s="186" t="s">
        <v>827</v>
      </c>
      <c r="D104" s="185" t="s">
        <v>4071</v>
      </c>
      <c r="E104" s="186" t="s">
        <v>139</v>
      </c>
      <c r="F104" s="185" t="s">
        <v>203</v>
      </c>
      <c r="G104" s="185"/>
      <c r="H104" s="151" t="s">
        <v>4099</v>
      </c>
      <c r="I104" s="174"/>
      <c r="J104" s="187" t="s">
        <v>2917</v>
      </c>
      <c r="K104" s="148" t="s">
        <v>3957</v>
      </c>
      <c r="L104" s="142"/>
      <c r="M104" s="196"/>
      <c r="N104" s="142" t="s">
        <v>2556</v>
      </c>
      <c r="O104" s="142"/>
      <c r="P104" s="142" t="s">
        <v>344</v>
      </c>
      <c r="Q104" s="142"/>
      <c r="R104" s="174" t="s">
        <v>2614</v>
      </c>
      <c r="S104" s="174" t="s">
        <v>2614</v>
      </c>
      <c r="T104" s="174" t="s">
        <v>3433</v>
      </c>
      <c r="U104" s="180"/>
      <c r="V104" s="180" t="s">
        <v>3426</v>
      </c>
      <c r="W104" s="177"/>
      <c r="X104" s="148"/>
      <c r="Y104" s="148"/>
      <c r="Z104" s="148"/>
      <c r="AA104" s="192"/>
      <c r="AB104" s="192" t="s">
        <v>3058</v>
      </c>
      <c r="AC104" s="142"/>
      <c r="AD104" s="142"/>
      <c r="AE104" s="142"/>
      <c r="AF104" s="174" t="s">
        <v>2614</v>
      </c>
      <c r="AG104" s="194" t="s">
        <v>2608</v>
      </c>
      <c r="AH104" s="187"/>
      <c r="AI104" s="180" t="s">
        <v>3425</v>
      </c>
      <c r="AJ104" s="148"/>
      <c r="AK104" s="195"/>
      <c r="AL104" s="195"/>
      <c r="AM104" s="195"/>
      <c r="AN104" s="195"/>
      <c r="AO104" s="187"/>
      <c r="AP104" s="142"/>
      <c r="AQ104" s="190" t="s">
        <v>2903</v>
      </c>
      <c r="AR104" s="195" t="s">
        <v>230</v>
      </c>
      <c r="AS104" s="195"/>
      <c r="AT104" s="195"/>
      <c r="AU104" s="189"/>
      <c r="AV104" s="195"/>
      <c r="AW104" s="189"/>
      <c r="AX104" s="195"/>
      <c r="AY104" s="195"/>
      <c r="AZ104" s="195"/>
      <c r="BA104" s="195"/>
      <c r="BB104" s="195"/>
      <c r="BC104" s="195"/>
      <c r="BD104" s="195"/>
      <c r="BE104" s="195"/>
      <c r="BF104" s="195"/>
      <c r="BG104" s="189"/>
      <c r="BH104" s="189"/>
      <c r="BI104" s="189"/>
      <c r="BJ104" s="189"/>
      <c r="BK104" s="189"/>
      <c r="BL104" s="189"/>
      <c r="BM104" s="189"/>
      <c r="BN104" s="189"/>
      <c r="BO104" s="142"/>
      <c r="BP104" s="142"/>
      <c r="BQ104" s="142"/>
      <c r="BR104" s="196"/>
      <c r="BS104" s="142"/>
      <c r="BT104" s="189"/>
      <c r="BU104" s="189"/>
      <c r="BV104" s="189"/>
    </row>
    <row r="105" spans="1:74" s="191" customFormat="1" ht="27" customHeight="1" x14ac:dyDescent="0.15">
      <c r="A105" s="185" t="s">
        <v>121</v>
      </c>
      <c r="B105" s="186" t="s">
        <v>5018</v>
      </c>
      <c r="C105" s="186" t="s">
        <v>827</v>
      </c>
      <c r="D105" s="185" t="s">
        <v>4071</v>
      </c>
      <c r="E105" s="186" t="s">
        <v>139</v>
      </c>
      <c r="F105" s="185" t="s">
        <v>203</v>
      </c>
      <c r="G105" s="185"/>
      <c r="H105" s="151" t="s">
        <v>4099</v>
      </c>
      <c r="I105" s="174"/>
      <c r="J105" s="187" t="s">
        <v>2917</v>
      </c>
      <c r="K105" s="148" t="s">
        <v>3958</v>
      </c>
      <c r="L105" s="142"/>
      <c r="M105" s="196"/>
      <c r="N105" s="142" t="s">
        <v>2556</v>
      </c>
      <c r="O105" s="142"/>
      <c r="P105" s="142"/>
      <c r="Q105" s="142"/>
      <c r="R105" s="174" t="s">
        <v>2614</v>
      </c>
      <c r="S105" s="174" t="s">
        <v>2614</v>
      </c>
      <c r="T105" s="174" t="s">
        <v>3433</v>
      </c>
      <c r="U105" s="180"/>
      <c r="V105" s="180" t="s">
        <v>3426</v>
      </c>
      <c r="W105" s="177"/>
      <c r="X105" s="148"/>
      <c r="Y105" s="148"/>
      <c r="Z105" s="148"/>
      <c r="AA105" s="192"/>
      <c r="AB105" s="192">
        <v>1258</v>
      </c>
      <c r="AC105" s="142"/>
      <c r="AD105" s="142"/>
      <c r="AE105" s="142"/>
      <c r="AF105" s="174" t="s">
        <v>2614</v>
      </c>
      <c r="AG105" s="194" t="s">
        <v>2608</v>
      </c>
      <c r="AH105" s="187"/>
      <c r="AI105" s="180" t="s">
        <v>3425</v>
      </c>
      <c r="AJ105" s="148"/>
      <c r="AK105" s="195"/>
      <c r="AL105" s="195"/>
      <c r="AM105" s="195"/>
      <c r="AN105" s="195"/>
      <c r="AO105" s="187"/>
      <c r="AP105" s="142"/>
      <c r="AQ105" s="190" t="s">
        <v>2903</v>
      </c>
      <c r="AR105" s="195" t="s">
        <v>230</v>
      </c>
      <c r="AS105" s="195"/>
      <c r="AT105" s="195"/>
      <c r="AU105" s="189"/>
      <c r="AV105" s="195"/>
      <c r="AW105" s="189"/>
      <c r="AX105" s="195"/>
      <c r="AY105" s="195"/>
      <c r="AZ105" s="195"/>
      <c r="BA105" s="195"/>
      <c r="BB105" s="195"/>
      <c r="BC105" s="195"/>
      <c r="BD105" s="195"/>
      <c r="BE105" s="195"/>
      <c r="BF105" s="195"/>
      <c r="BG105" s="189"/>
      <c r="BH105" s="189"/>
      <c r="BI105" s="189"/>
      <c r="BJ105" s="189"/>
      <c r="BK105" s="189"/>
      <c r="BL105" s="189"/>
      <c r="BM105" s="189"/>
      <c r="BN105" s="189"/>
      <c r="BO105" s="142"/>
      <c r="BP105" s="142"/>
      <c r="BQ105" s="142"/>
      <c r="BR105" s="196"/>
      <c r="BS105" s="142"/>
      <c r="BT105" s="189"/>
      <c r="BU105" s="189"/>
      <c r="BV105" s="189"/>
    </row>
    <row r="106" spans="1:74" s="191" customFormat="1" ht="27" customHeight="1" x14ac:dyDescent="0.15">
      <c r="A106" s="185" t="s">
        <v>121</v>
      </c>
      <c r="B106" s="186" t="s">
        <v>5018</v>
      </c>
      <c r="C106" s="186" t="s">
        <v>827</v>
      </c>
      <c r="D106" s="185" t="s">
        <v>4071</v>
      </c>
      <c r="E106" s="186" t="s">
        <v>139</v>
      </c>
      <c r="F106" s="185" t="s">
        <v>203</v>
      </c>
      <c r="G106" s="185"/>
      <c r="H106" s="151" t="s">
        <v>4099</v>
      </c>
      <c r="I106" s="174"/>
      <c r="J106" s="187" t="s">
        <v>2917</v>
      </c>
      <c r="K106" s="148" t="s">
        <v>3959</v>
      </c>
      <c r="L106" s="142"/>
      <c r="M106" s="196"/>
      <c r="N106" s="142" t="s">
        <v>2556</v>
      </c>
      <c r="O106" s="142"/>
      <c r="P106" s="142"/>
      <c r="Q106" s="142"/>
      <c r="R106" s="174" t="s">
        <v>2614</v>
      </c>
      <c r="S106" s="174" t="s">
        <v>2614</v>
      </c>
      <c r="T106" s="174" t="s">
        <v>3433</v>
      </c>
      <c r="U106" s="180"/>
      <c r="V106" s="180" t="s">
        <v>3426</v>
      </c>
      <c r="W106" s="177"/>
      <c r="X106" s="148"/>
      <c r="Y106" s="148"/>
      <c r="Z106" s="148"/>
      <c r="AA106" s="192"/>
      <c r="AB106" s="192">
        <v>1258</v>
      </c>
      <c r="AC106" s="142"/>
      <c r="AD106" s="142"/>
      <c r="AE106" s="142"/>
      <c r="AF106" s="174" t="s">
        <v>2614</v>
      </c>
      <c r="AG106" s="194" t="s">
        <v>2608</v>
      </c>
      <c r="AH106" s="187"/>
      <c r="AI106" s="180" t="s">
        <v>3425</v>
      </c>
      <c r="AJ106" s="148"/>
      <c r="AK106" s="195"/>
      <c r="AL106" s="195"/>
      <c r="AM106" s="195"/>
      <c r="AN106" s="195"/>
      <c r="AO106" s="187"/>
      <c r="AP106" s="142"/>
      <c r="AQ106" s="190" t="s">
        <v>2903</v>
      </c>
      <c r="AR106" s="195" t="s">
        <v>230</v>
      </c>
      <c r="AS106" s="195"/>
      <c r="AT106" s="195"/>
      <c r="AU106" s="189"/>
      <c r="AV106" s="195"/>
      <c r="AW106" s="189"/>
      <c r="AX106" s="195"/>
      <c r="AY106" s="195"/>
      <c r="AZ106" s="195"/>
      <c r="BA106" s="195"/>
      <c r="BB106" s="195"/>
      <c r="BC106" s="195"/>
      <c r="BD106" s="195"/>
      <c r="BE106" s="195"/>
      <c r="BF106" s="195"/>
      <c r="BG106" s="189"/>
      <c r="BH106" s="189"/>
      <c r="BI106" s="189"/>
      <c r="BJ106" s="189"/>
      <c r="BK106" s="189"/>
      <c r="BL106" s="189"/>
      <c r="BM106" s="189"/>
      <c r="BN106" s="189"/>
      <c r="BO106" s="142"/>
      <c r="BP106" s="142"/>
      <c r="BQ106" s="142"/>
      <c r="BR106" s="196"/>
      <c r="BS106" s="142"/>
      <c r="BT106" s="189"/>
      <c r="BU106" s="189"/>
      <c r="BV106" s="189"/>
    </row>
    <row r="107" spans="1:74" s="191" customFormat="1" ht="27" customHeight="1" x14ac:dyDescent="0.15">
      <c r="A107" s="185" t="s">
        <v>121</v>
      </c>
      <c r="B107" s="186" t="s">
        <v>5018</v>
      </c>
      <c r="C107" s="186" t="s">
        <v>827</v>
      </c>
      <c r="D107" s="185" t="s">
        <v>4071</v>
      </c>
      <c r="E107" s="186" t="s">
        <v>194</v>
      </c>
      <c r="F107" s="185" t="s">
        <v>248</v>
      </c>
      <c r="G107" s="185"/>
      <c r="H107" s="196" t="s">
        <v>4100</v>
      </c>
      <c r="I107" s="174"/>
      <c r="J107" s="187" t="s">
        <v>2918</v>
      </c>
      <c r="K107" s="148" t="s">
        <v>3088</v>
      </c>
      <c r="L107" s="151"/>
      <c r="M107" s="196"/>
      <c r="N107" s="142" t="s">
        <v>2556</v>
      </c>
      <c r="O107" s="142"/>
      <c r="P107" s="142"/>
      <c r="Q107" s="142"/>
      <c r="R107" s="174" t="s">
        <v>2614</v>
      </c>
      <c r="S107" s="174" t="s">
        <v>2614</v>
      </c>
      <c r="T107" s="174" t="s">
        <v>4638</v>
      </c>
      <c r="U107" s="180"/>
      <c r="V107" s="180" t="s">
        <v>3426</v>
      </c>
      <c r="W107" s="177"/>
      <c r="X107" s="148"/>
      <c r="Y107" s="148"/>
      <c r="Z107" s="148"/>
      <c r="AA107" s="192"/>
      <c r="AB107" s="192">
        <v>3913</v>
      </c>
      <c r="AC107" s="142"/>
      <c r="AD107" s="142"/>
      <c r="AE107" s="142"/>
      <c r="AF107" s="174" t="s">
        <v>2614</v>
      </c>
      <c r="AG107" s="194" t="s">
        <v>2608</v>
      </c>
      <c r="AH107" s="187"/>
      <c r="AI107" s="180" t="s">
        <v>3425</v>
      </c>
      <c r="AJ107" s="148"/>
      <c r="AK107" s="195"/>
      <c r="AL107" s="195"/>
      <c r="AM107" s="195"/>
      <c r="AN107" s="195"/>
      <c r="AO107" s="187"/>
      <c r="AP107" s="142"/>
      <c r="AQ107" s="197"/>
      <c r="AR107" s="195"/>
      <c r="AS107" s="195"/>
      <c r="AT107" s="195"/>
      <c r="AU107" s="189"/>
      <c r="AV107" s="195"/>
      <c r="AW107" s="189"/>
      <c r="AX107" s="195"/>
      <c r="AY107" s="195"/>
      <c r="AZ107" s="195"/>
      <c r="BA107" s="195"/>
      <c r="BB107" s="195"/>
      <c r="BC107" s="195"/>
      <c r="BD107" s="195"/>
      <c r="BE107" s="195"/>
      <c r="BF107" s="195"/>
      <c r="BG107" s="189"/>
      <c r="BH107" s="189"/>
      <c r="BI107" s="189"/>
      <c r="BJ107" s="189"/>
      <c r="BK107" s="189"/>
      <c r="BL107" s="189"/>
      <c r="BM107" s="189"/>
      <c r="BN107" s="189"/>
      <c r="BO107" s="142"/>
      <c r="BP107" s="142"/>
      <c r="BQ107" s="142"/>
      <c r="BR107" s="196"/>
      <c r="BS107" s="142"/>
      <c r="BT107" s="189"/>
      <c r="BU107" s="189"/>
      <c r="BV107" s="189"/>
    </row>
    <row r="108" spans="1:74" s="191" customFormat="1" ht="27" customHeight="1" x14ac:dyDescent="0.15">
      <c r="A108" s="185" t="s">
        <v>121</v>
      </c>
      <c r="B108" s="186" t="s">
        <v>5018</v>
      </c>
      <c r="C108" s="186" t="s">
        <v>827</v>
      </c>
      <c r="D108" s="185" t="s">
        <v>4071</v>
      </c>
      <c r="E108" s="186" t="s">
        <v>194</v>
      </c>
      <c r="F108" s="185" t="s">
        <v>250</v>
      </c>
      <c r="G108" s="185"/>
      <c r="H108" s="151" t="s">
        <v>4993</v>
      </c>
      <c r="I108" s="174"/>
      <c r="J108" s="187" t="s">
        <v>2919</v>
      </c>
      <c r="K108" s="151" t="s">
        <v>4101</v>
      </c>
      <c r="L108" s="151"/>
      <c r="M108" s="196"/>
      <c r="N108" s="142" t="s">
        <v>2556</v>
      </c>
      <c r="O108" s="142"/>
      <c r="P108" s="142"/>
      <c r="Q108" s="142"/>
      <c r="R108" s="174" t="s">
        <v>2614</v>
      </c>
      <c r="S108" s="174" t="s">
        <v>2614</v>
      </c>
      <c r="T108" s="174" t="s">
        <v>4638</v>
      </c>
      <c r="U108" s="180"/>
      <c r="V108" s="180" t="s">
        <v>3426</v>
      </c>
      <c r="W108" s="177"/>
      <c r="X108" s="148"/>
      <c r="Y108" s="148"/>
      <c r="Z108" s="148"/>
      <c r="AA108" s="198" t="s">
        <v>3541</v>
      </c>
      <c r="AB108" s="193"/>
      <c r="AC108" s="142"/>
      <c r="AD108" s="142"/>
      <c r="AE108" s="142"/>
      <c r="AF108" s="174" t="s">
        <v>2614</v>
      </c>
      <c r="AG108" s="194" t="s">
        <v>2608</v>
      </c>
      <c r="AH108" s="187"/>
      <c r="AI108" s="180" t="s">
        <v>3425</v>
      </c>
      <c r="AJ108" s="148"/>
      <c r="AK108" s="195"/>
      <c r="AL108" s="195"/>
      <c r="AM108" s="195"/>
      <c r="AN108" s="195"/>
      <c r="AO108" s="187"/>
      <c r="AP108" s="142"/>
      <c r="AQ108" s="197"/>
      <c r="AR108" s="195"/>
      <c r="AS108" s="195"/>
      <c r="AT108" s="195"/>
      <c r="AU108" s="189"/>
      <c r="AV108" s="195"/>
      <c r="AW108" s="189"/>
      <c r="AX108" s="195"/>
      <c r="AY108" s="195"/>
      <c r="AZ108" s="195"/>
      <c r="BA108" s="195"/>
      <c r="BB108" s="195"/>
      <c r="BC108" s="195"/>
      <c r="BD108" s="195"/>
      <c r="BE108" s="195"/>
      <c r="BF108" s="195"/>
      <c r="BG108" s="189"/>
      <c r="BH108" s="189"/>
      <c r="BI108" s="189"/>
      <c r="BJ108" s="189"/>
      <c r="BK108" s="189"/>
      <c r="BL108" s="189"/>
      <c r="BM108" s="189"/>
      <c r="BN108" s="189"/>
      <c r="BO108" s="142"/>
      <c r="BP108" s="142"/>
      <c r="BQ108" s="142"/>
      <c r="BR108" s="196"/>
      <c r="BS108" s="142"/>
      <c r="BT108" s="189"/>
      <c r="BU108" s="189"/>
      <c r="BV108" s="189"/>
    </row>
    <row r="109" spans="1:74" s="191" customFormat="1" ht="27" customHeight="1" x14ac:dyDescent="0.15">
      <c r="A109" s="185" t="s">
        <v>121</v>
      </c>
      <c r="B109" s="186" t="s">
        <v>5018</v>
      </c>
      <c r="C109" s="186" t="s">
        <v>827</v>
      </c>
      <c r="D109" s="185" t="s">
        <v>4071</v>
      </c>
      <c r="E109" s="186" t="s">
        <v>194</v>
      </c>
      <c r="F109" s="185" t="s">
        <v>250</v>
      </c>
      <c r="G109" s="185"/>
      <c r="H109" s="151" t="s">
        <v>4993</v>
      </c>
      <c r="I109" s="174"/>
      <c r="J109" s="187" t="s">
        <v>2919</v>
      </c>
      <c r="K109" s="151" t="s">
        <v>5017</v>
      </c>
      <c r="L109" s="151"/>
      <c r="M109" s="196"/>
      <c r="N109" s="142" t="s">
        <v>2556</v>
      </c>
      <c r="O109" s="142"/>
      <c r="P109" s="142"/>
      <c r="Q109" s="142"/>
      <c r="R109" s="174" t="s">
        <v>2614</v>
      </c>
      <c r="S109" s="174" t="s">
        <v>2614</v>
      </c>
      <c r="T109" s="174" t="s">
        <v>4638</v>
      </c>
      <c r="U109" s="180"/>
      <c r="V109" s="180" t="s">
        <v>3426</v>
      </c>
      <c r="W109" s="177"/>
      <c r="X109" s="148"/>
      <c r="Y109" s="148"/>
      <c r="Z109" s="148"/>
      <c r="AA109" s="198" t="s">
        <v>3541</v>
      </c>
      <c r="AB109" s="193"/>
      <c r="AC109" s="142"/>
      <c r="AD109" s="142"/>
      <c r="AE109" s="142"/>
      <c r="AF109" s="174" t="s">
        <v>2614</v>
      </c>
      <c r="AG109" s="194" t="s">
        <v>2608</v>
      </c>
      <c r="AH109" s="187"/>
      <c r="AI109" s="180" t="s">
        <v>3425</v>
      </c>
      <c r="AJ109" s="148"/>
      <c r="AK109" s="195"/>
      <c r="AL109" s="195"/>
      <c r="AM109" s="195"/>
      <c r="AN109" s="195"/>
      <c r="AO109" s="187"/>
      <c r="AP109" s="142"/>
      <c r="AQ109" s="197"/>
      <c r="AR109" s="195"/>
      <c r="AS109" s="195"/>
      <c r="AT109" s="195"/>
      <c r="AU109" s="189"/>
      <c r="AV109" s="195"/>
      <c r="AW109" s="189"/>
      <c r="AX109" s="195"/>
      <c r="AY109" s="195"/>
      <c r="AZ109" s="195"/>
      <c r="BA109" s="195"/>
      <c r="BB109" s="195"/>
      <c r="BC109" s="195"/>
      <c r="BD109" s="195"/>
      <c r="BE109" s="195"/>
      <c r="BF109" s="195"/>
      <c r="BG109" s="189"/>
      <c r="BH109" s="189"/>
      <c r="BI109" s="189"/>
      <c r="BJ109" s="189"/>
      <c r="BK109" s="189"/>
      <c r="BL109" s="189"/>
      <c r="BM109" s="189"/>
      <c r="BN109" s="189"/>
      <c r="BO109" s="142"/>
      <c r="BP109" s="142"/>
      <c r="BQ109" s="142"/>
      <c r="BR109" s="196"/>
      <c r="BS109" s="142"/>
      <c r="BT109" s="189"/>
      <c r="BU109" s="189"/>
      <c r="BV109" s="189"/>
    </row>
    <row r="110" spans="1:74" s="191" customFormat="1" ht="27" customHeight="1" x14ac:dyDescent="0.15">
      <c r="A110" s="185" t="s">
        <v>121</v>
      </c>
      <c r="B110" s="186" t="s">
        <v>5018</v>
      </c>
      <c r="C110" s="186" t="s">
        <v>827</v>
      </c>
      <c r="D110" s="185" t="s">
        <v>4071</v>
      </c>
      <c r="E110" s="186" t="s">
        <v>194</v>
      </c>
      <c r="F110" s="185" t="s">
        <v>4072</v>
      </c>
      <c r="G110" s="185"/>
      <c r="H110" s="196" t="s">
        <v>3089</v>
      </c>
      <c r="I110" s="174"/>
      <c r="J110" s="187" t="s">
        <v>2920</v>
      </c>
      <c r="K110" s="196" t="s">
        <v>3089</v>
      </c>
      <c r="L110" s="151"/>
      <c r="M110" s="196"/>
      <c r="N110" s="142" t="s">
        <v>2556</v>
      </c>
      <c r="O110" s="142"/>
      <c r="P110" s="142"/>
      <c r="Q110" s="142"/>
      <c r="R110" s="174" t="s">
        <v>2614</v>
      </c>
      <c r="S110" s="174" t="s">
        <v>2614</v>
      </c>
      <c r="T110" s="174" t="s">
        <v>4638</v>
      </c>
      <c r="U110" s="180"/>
      <c r="V110" s="180" t="s">
        <v>3426</v>
      </c>
      <c r="W110" s="177"/>
      <c r="X110" s="148"/>
      <c r="Y110" s="148"/>
      <c r="Z110" s="148"/>
      <c r="AA110" s="192" t="s">
        <v>3542</v>
      </c>
      <c r="AB110" s="193"/>
      <c r="AC110" s="142"/>
      <c r="AD110" s="142"/>
      <c r="AE110" s="142"/>
      <c r="AF110" s="174" t="s">
        <v>2614</v>
      </c>
      <c r="AG110" s="194" t="s">
        <v>2608</v>
      </c>
      <c r="AH110" s="187"/>
      <c r="AI110" s="180" t="s">
        <v>3425</v>
      </c>
      <c r="AJ110" s="148"/>
      <c r="AK110" s="195"/>
      <c r="AL110" s="195"/>
      <c r="AM110" s="195"/>
      <c r="AN110" s="195"/>
      <c r="AO110" s="187"/>
      <c r="AP110" s="142"/>
      <c r="AQ110" s="197"/>
      <c r="AR110" s="195"/>
      <c r="AS110" s="195"/>
      <c r="AT110" s="195"/>
      <c r="AU110" s="189"/>
      <c r="AV110" s="195"/>
      <c r="AW110" s="189"/>
      <c r="AX110" s="195"/>
      <c r="AY110" s="195"/>
      <c r="AZ110" s="195"/>
      <c r="BA110" s="195"/>
      <c r="BB110" s="195"/>
      <c r="BC110" s="195"/>
      <c r="BD110" s="195"/>
      <c r="BE110" s="195"/>
      <c r="BF110" s="195"/>
      <c r="BG110" s="189"/>
      <c r="BH110" s="189"/>
      <c r="BI110" s="189"/>
      <c r="BJ110" s="189"/>
      <c r="BK110" s="189"/>
      <c r="BL110" s="189"/>
      <c r="BM110" s="189"/>
      <c r="BN110" s="189"/>
      <c r="BO110" s="142"/>
      <c r="BP110" s="142"/>
      <c r="BQ110" s="142"/>
      <c r="BR110" s="196"/>
      <c r="BS110" s="142"/>
      <c r="BT110" s="189"/>
      <c r="BU110" s="189"/>
      <c r="BV110" s="189"/>
    </row>
    <row r="111" spans="1:74" s="191" customFormat="1" ht="27" customHeight="1" x14ac:dyDescent="0.15">
      <c r="A111" s="185" t="s">
        <v>121</v>
      </c>
      <c r="B111" s="186" t="s">
        <v>5018</v>
      </c>
      <c r="C111" s="186" t="s">
        <v>827</v>
      </c>
      <c r="D111" s="185" t="s">
        <v>4071</v>
      </c>
      <c r="E111" s="186" t="s">
        <v>194</v>
      </c>
      <c r="F111" s="185" t="s">
        <v>259</v>
      </c>
      <c r="G111" s="185"/>
      <c r="H111" s="151" t="s">
        <v>4102</v>
      </c>
      <c r="I111" s="174"/>
      <c r="J111" s="187" t="s">
        <v>2921</v>
      </c>
      <c r="K111" s="151" t="s">
        <v>4696</v>
      </c>
      <c r="L111" s="142"/>
      <c r="M111" s="196"/>
      <c r="N111" s="142" t="s">
        <v>2556</v>
      </c>
      <c r="O111" s="142"/>
      <c r="P111" s="142" t="s">
        <v>3091</v>
      </c>
      <c r="Q111" s="142"/>
      <c r="R111" s="174" t="s">
        <v>2614</v>
      </c>
      <c r="S111" s="174" t="s">
        <v>2614</v>
      </c>
      <c r="T111" s="174" t="s">
        <v>3433</v>
      </c>
      <c r="U111" s="180"/>
      <c r="V111" s="180" t="s">
        <v>3426</v>
      </c>
      <c r="W111" s="177"/>
      <c r="X111" s="148"/>
      <c r="Y111" s="148"/>
      <c r="Z111" s="148"/>
      <c r="AA111" s="192"/>
      <c r="AB111" s="192">
        <v>4008</v>
      </c>
      <c r="AC111" s="142"/>
      <c r="AD111" s="142"/>
      <c r="AE111" s="142"/>
      <c r="AF111" s="174" t="s">
        <v>2614</v>
      </c>
      <c r="AG111" s="194" t="s">
        <v>2608</v>
      </c>
      <c r="AH111" s="187"/>
      <c r="AI111" s="180" t="s">
        <v>3425</v>
      </c>
      <c r="AJ111" s="148"/>
      <c r="AK111" s="195"/>
      <c r="AL111" s="195"/>
      <c r="AM111" s="195"/>
      <c r="AN111" s="195"/>
      <c r="AO111" s="187"/>
      <c r="AP111" s="142"/>
      <c r="AQ111" s="197"/>
      <c r="AR111" s="195"/>
      <c r="AS111" s="195"/>
      <c r="AT111" s="195"/>
      <c r="AU111" s="189"/>
      <c r="AV111" s="195"/>
      <c r="AW111" s="189"/>
      <c r="AX111" s="195"/>
      <c r="AY111" s="195"/>
      <c r="AZ111" s="195"/>
      <c r="BA111" s="195"/>
      <c r="BB111" s="195"/>
      <c r="BC111" s="195"/>
      <c r="BD111" s="195"/>
      <c r="BE111" s="195"/>
      <c r="BF111" s="195"/>
      <c r="BG111" s="189"/>
      <c r="BH111" s="189"/>
      <c r="BI111" s="189"/>
      <c r="BJ111" s="189"/>
      <c r="BK111" s="189"/>
      <c r="BL111" s="189"/>
      <c r="BM111" s="189"/>
      <c r="BN111" s="189"/>
      <c r="BO111" s="142"/>
      <c r="BP111" s="142"/>
      <c r="BQ111" s="142"/>
      <c r="BR111" s="196"/>
      <c r="BS111" s="142"/>
      <c r="BT111" s="189"/>
      <c r="BU111" s="189"/>
      <c r="BV111" s="189"/>
    </row>
    <row r="112" spans="1:74" s="191" customFormat="1" ht="27" customHeight="1" x14ac:dyDescent="0.15">
      <c r="A112" s="185" t="s">
        <v>121</v>
      </c>
      <c r="B112" s="186" t="s">
        <v>5018</v>
      </c>
      <c r="C112" s="186" t="s">
        <v>827</v>
      </c>
      <c r="D112" s="185" t="s">
        <v>4071</v>
      </c>
      <c r="E112" s="186" t="s">
        <v>205</v>
      </c>
      <c r="F112" s="185" t="s">
        <v>260</v>
      </c>
      <c r="G112" s="185"/>
      <c r="H112" s="185" t="s">
        <v>4103</v>
      </c>
      <c r="I112" s="174"/>
      <c r="J112" s="187" t="s">
        <v>2922</v>
      </c>
      <c r="K112" s="185" t="s">
        <v>4103</v>
      </c>
      <c r="L112" s="142"/>
      <c r="M112" s="196"/>
      <c r="N112" s="142" t="s">
        <v>2556</v>
      </c>
      <c r="O112" s="142"/>
      <c r="P112" s="142"/>
      <c r="Q112" s="142"/>
      <c r="R112" s="174" t="s">
        <v>2614</v>
      </c>
      <c r="S112" s="174" t="s">
        <v>2614</v>
      </c>
      <c r="T112" s="174" t="s">
        <v>4638</v>
      </c>
      <c r="U112" s="180"/>
      <c r="V112" s="180" t="s">
        <v>3426</v>
      </c>
      <c r="W112" s="177"/>
      <c r="X112" s="148"/>
      <c r="Y112" s="148"/>
      <c r="Z112" s="148"/>
      <c r="AA112" s="192"/>
      <c r="AB112" s="192" t="s">
        <v>3092</v>
      </c>
      <c r="AC112" s="142"/>
      <c r="AD112" s="142"/>
      <c r="AE112" s="142"/>
      <c r="AF112" s="174" t="s">
        <v>2614</v>
      </c>
      <c r="AG112" s="194" t="s">
        <v>2608</v>
      </c>
      <c r="AH112" s="187"/>
      <c r="AI112" s="180" t="s">
        <v>3425</v>
      </c>
      <c r="AJ112" s="148"/>
      <c r="AK112" s="195"/>
      <c r="AL112" s="195"/>
      <c r="AM112" s="195"/>
      <c r="AN112" s="195"/>
      <c r="AO112" s="187"/>
      <c r="AP112" s="142"/>
      <c r="AQ112" s="197"/>
      <c r="AR112" s="195"/>
      <c r="AS112" s="195"/>
      <c r="AT112" s="195"/>
      <c r="AU112" s="189"/>
      <c r="AV112" s="195"/>
      <c r="AW112" s="189"/>
      <c r="AX112" s="195"/>
      <c r="AY112" s="195"/>
      <c r="AZ112" s="195"/>
      <c r="BA112" s="195"/>
      <c r="BB112" s="195"/>
      <c r="BC112" s="195"/>
      <c r="BD112" s="195"/>
      <c r="BE112" s="195"/>
      <c r="BF112" s="195"/>
      <c r="BG112" s="189"/>
      <c r="BH112" s="189"/>
      <c r="BI112" s="189"/>
      <c r="BJ112" s="189"/>
      <c r="BK112" s="189"/>
      <c r="BL112" s="189"/>
      <c r="BM112" s="189"/>
      <c r="BN112" s="189"/>
      <c r="BO112" s="142"/>
      <c r="BP112" s="142"/>
      <c r="BQ112" s="142"/>
      <c r="BR112" s="196"/>
      <c r="BS112" s="142"/>
      <c r="BT112" s="189"/>
      <c r="BU112" s="189"/>
      <c r="BV112" s="189"/>
    </row>
    <row r="113" spans="1:74" s="191" customFormat="1" ht="27" customHeight="1" x14ac:dyDescent="0.15">
      <c r="A113" s="185" t="s">
        <v>121</v>
      </c>
      <c r="B113" s="186" t="s">
        <v>5018</v>
      </c>
      <c r="C113" s="186" t="s">
        <v>827</v>
      </c>
      <c r="D113" s="185" t="s">
        <v>4071</v>
      </c>
      <c r="E113" s="186" t="s">
        <v>205</v>
      </c>
      <c r="F113" s="185" t="s">
        <v>3098</v>
      </c>
      <c r="G113" s="185"/>
      <c r="H113" s="185" t="s">
        <v>4979</v>
      </c>
      <c r="I113" s="174"/>
      <c r="J113" s="187" t="s">
        <v>2923</v>
      </c>
      <c r="K113" s="151" t="s">
        <v>4706</v>
      </c>
      <c r="L113" s="142"/>
      <c r="M113" s="196"/>
      <c r="N113" s="142" t="s">
        <v>2556</v>
      </c>
      <c r="O113" s="142"/>
      <c r="P113" s="142">
        <v>2006981</v>
      </c>
      <c r="Q113" s="142"/>
      <c r="R113" s="174" t="s">
        <v>2614</v>
      </c>
      <c r="S113" s="174" t="s">
        <v>2614</v>
      </c>
      <c r="T113" s="174" t="s">
        <v>3433</v>
      </c>
      <c r="U113" s="180"/>
      <c r="V113" s="180" t="s">
        <v>3426</v>
      </c>
      <c r="W113" s="175"/>
      <c r="X113" s="148"/>
      <c r="Y113" s="148"/>
      <c r="Z113" s="148"/>
      <c r="AA113" s="198" t="s">
        <v>3543</v>
      </c>
      <c r="AB113" s="192"/>
      <c r="AC113" s="142"/>
      <c r="AD113" s="142"/>
      <c r="AE113" s="142"/>
      <c r="AF113" s="174" t="s">
        <v>2614</v>
      </c>
      <c r="AG113" s="194" t="s">
        <v>2608</v>
      </c>
      <c r="AH113" s="187"/>
      <c r="AI113" s="180" t="s">
        <v>3425</v>
      </c>
      <c r="AJ113" s="148"/>
      <c r="AK113" s="195"/>
      <c r="AL113" s="195"/>
      <c r="AM113" s="195"/>
      <c r="AN113" s="195"/>
      <c r="AO113" s="187"/>
      <c r="AP113" s="142"/>
      <c r="AQ113" s="197"/>
      <c r="AR113" s="195"/>
      <c r="AS113" s="195"/>
      <c r="AT113" s="195"/>
      <c r="AU113" s="189"/>
      <c r="AV113" s="195"/>
      <c r="AW113" s="189"/>
      <c r="AX113" s="195"/>
      <c r="AY113" s="195"/>
      <c r="AZ113" s="195"/>
      <c r="BA113" s="195"/>
      <c r="BB113" s="195"/>
      <c r="BC113" s="195"/>
      <c r="BD113" s="195"/>
      <c r="BE113" s="195"/>
      <c r="BF113" s="195"/>
      <c r="BG113" s="189"/>
      <c r="BH113" s="189"/>
      <c r="BI113" s="189"/>
      <c r="BJ113" s="189"/>
      <c r="BK113" s="189"/>
      <c r="BL113" s="189"/>
      <c r="BM113" s="189"/>
      <c r="BN113" s="189"/>
      <c r="BO113" s="142"/>
      <c r="BP113" s="142"/>
      <c r="BQ113" s="142"/>
      <c r="BR113" s="196"/>
      <c r="BS113" s="142"/>
      <c r="BT113" s="189"/>
      <c r="BU113" s="189"/>
      <c r="BV113" s="189"/>
    </row>
    <row r="114" spans="1:74" s="191" customFormat="1" ht="27" customHeight="1" x14ac:dyDescent="0.15">
      <c r="A114" s="185" t="s">
        <v>121</v>
      </c>
      <c r="B114" s="186" t="s">
        <v>5018</v>
      </c>
      <c r="C114" s="186" t="s">
        <v>827</v>
      </c>
      <c r="D114" s="185" t="s">
        <v>4071</v>
      </c>
      <c r="E114" s="186" t="s">
        <v>205</v>
      </c>
      <c r="F114" s="185" t="s">
        <v>3098</v>
      </c>
      <c r="G114" s="185"/>
      <c r="H114" s="185" t="s">
        <v>4979</v>
      </c>
      <c r="I114" s="174"/>
      <c r="J114" s="187" t="s">
        <v>2923</v>
      </c>
      <c r="K114" s="151" t="s">
        <v>4707</v>
      </c>
      <c r="L114" s="142"/>
      <c r="M114" s="196"/>
      <c r="N114" s="142" t="s">
        <v>2556</v>
      </c>
      <c r="O114" s="142"/>
      <c r="P114" s="142" t="s">
        <v>3093</v>
      </c>
      <c r="Q114" s="142"/>
      <c r="R114" s="174" t="s">
        <v>2614</v>
      </c>
      <c r="S114" s="174" t="s">
        <v>2614</v>
      </c>
      <c r="T114" s="174" t="s">
        <v>3433</v>
      </c>
      <c r="U114" s="180"/>
      <c r="V114" s="180" t="s">
        <v>3426</v>
      </c>
      <c r="W114" s="175"/>
      <c r="X114" s="148"/>
      <c r="Y114" s="148"/>
      <c r="Z114" s="148"/>
      <c r="AA114" s="198" t="s">
        <v>3544</v>
      </c>
      <c r="AB114" s="192"/>
      <c r="AC114" s="142"/>
      <c r="AD114" s="142"/>
      <c r="AE114" s="142"/>
      <c r="AF114" s="174" t="s">
        <v>2614</v>
      </c>
      <c r="AG114" s="194" t="s">
        <v>2608</v>
      </c>
      <c r="AH114" s="187"/>
      <c r="AI114" s="180" t="s">
        <v>3425</v>
      </c>
      <c r="AJ114" s="148"/>
      <c r="AK114" s="195"/>
      <c r="AL114" s="195"/>
      <c r="AM114" s="195"/>
      <c r="AN114" s="195"/>
      <c r="AO114" s="187"/>
      <c r="AP114" s="142"/>
      <c r="AQ114" s="197"/>
      <c r="AR114" s="195"/>
      <c r="AS114" s="195"/>
      <c r="AT114" s="195"/>
      <c r="AU114" s="189"/>
      <c r="AV114" s="195"/>
      <c r="AW114" s="189"/>
      <c r="AX114" s="195"/>
      <c r="AY114" s="195"/>
      <c r="AZ114" s="195"/>
      <c r="BA114" s="195"/>
      <c r="BB114" s="195"/>
      <c r="BC114" s="195"/>
      <c r="BD114" s="195"/>
      <c r="BE114" s="195"/>
      <c r="BF114" s="195"/>
      <c r="BG114" s="189"/>
      <c r="BH114" s="189"/>
      <c r="BI114" s="189"/>
      <c r="BJ114" s="189"/>
      <c r="BK114" s="189"/>
      <c r="BL114" s="189"/>
      <c r="BM114" s="189"/>
      <c r="BN114" s="189"/>
      <c r="BO114" s="142"/>
      <c r="BP114" s="142"/>
      <c r="BQ114" s="142"/>
      <c r="BR114" s="196"/>
      <c r="BS114" s="142"/>
      <c r="BT114" s="189"/>
      <c r="BU114" s="189"/>
      <c r="BV114" s="189"/>
    </row>
    <row r="115" spans="1:74" s="191" customFormat="1" ht="27" customHeight="1" x14ac:dyDescent="0.15">
      <c r="A115" s="185" t="s">
        <v>121</v>
      </c>
      <c r="B115" s="186" t="s">
        <v>5018</v>
      </c>
      <c r="C115" s="186" t="s">
        <v>827</v>
      </c>
      <c r="D115" s="185" t="s">
        <v>4071</v>
      </c>
      <c r="E115" s="186" t="s">
        <v>205</v>
      </c>
      <c r="F115" s="185" t="s">
        <v>3098</v>
      </c>
      <c r="G115" s="185"/>
      <c r="H115" s="185" t="s">
        <v>4979</v>
      </c>
      <c r="I115" s="174"/>
      <c r="J115" s="187" t="s">
        <v>2923</v>
      </c>
      <c r="K115" s="151" t="s">
        <v>4708</v>
      </c>
      <c r="L115" s="142"/>
      <c r="M115" s="196"/>
      <c r="N115" s="142" t="s">
        <v>2556</v>
      </c>
      <c r="O115" s="142"/>
      <c r="P115" s="142" t="s">
        <v>3094</v>
      </c>
      <c r="Q115" s="142"/>
      <c r="R115" s="174" t="s">
        <v>2614</v>
      </c>
      <c r="S115" s="174" t="s">
        <v>2614</v>
      </c>
      <c r="T115" s="174" t="s">
        <v>3433</v>
      </c>
      <c r="U115" s="180"/>
      <c r="V115" s="180" t="s">
        <v>3426</v>
      </c>
      <c r="W115" s="175"/>
      <c r="X115" s="148"/>
      <c r="Y115" s="148"/>
      <c r="Z115" s="148"/>
      <c r="AA115" s="198" t="s">
        <v>3545</v>
      </c>
      <c r="AB115" s="192"/>
      <c r="AC115" s="142"/>
      <c r="AD115" s="142"/>
      <c r="AE115" s="142"/>
      <c r="AF115" s="174" t="s">
        <v>2614</v>
      </c>
      <c r="AG115" s="194" t="s">
        <v>2608</v>
      </c>
      <c r="AH115" s="187"/>
      <c r="AI115" s="180" t="s">
        <v>3425</v>
      </c>
      <c r="AJ115" s="148"/>
      <c r="AK115" s="195"/>
      <c r="AL115" s="195"/>
      <c r="AM115" s="195"/>
      <c r="AN115" s="195"/>
      <c r="AO115" s="187"/>
      <c r="AP115" s="142"/>
      <c r="AQ115" s="197"/>
      <c r="AR115" s="195"/>
      <c r="AS115" s="195"/>
      <c r="AT115" s="195"/>
      <c r="AU115" s="189"/>
      <c r="AV115" s="195"/>
      <c r="AW115" s="189"/>
      <c r="AX115" s="195"/>
      <c r="AY115" s="195"/>
      <c r="AZ115" s="195"/>
      <c r="BA115" s="195"/>
      <c r="BB115" s="195"/>
      <c r="BC115" s="195"/>
      <c r="BD115" s="195"/>
      <c r="BE115" s="195"/>
      <c r="BF115" s="195"/>
      <c r="BG115" s="189"/>
      <c r="BH115" s="189"/>
      <c r="BI115" s="189"/>
      <c r="BJ115" s="189"/>
      <c r="BK115" s="189"/>
      <c r="BL115" s="189"/>
      <c r="BM115" s="189"/>
      <c r="BN115" s="189"/>
      <c r="BO115" s="142"/>
      <c r="BP115" s="142"/>
      <c r="BQ115" s="142"/>
      <c r="BR115" s="196"/>
      <c r="BS115" s="142"/>
      <c r="BT115" s="189"/>
      <c r="BU115" s="189"/>
      <c r="BV115" s="189"/>
    </row>
    <row r="116" spans="1:74" s="191" customFormat="1" ht="27" customHeight="1" x14ac:dyDescent="0.15">
      <c r="A116" s="185" t="s">
        <v>121</v>
      </c>
      <c r="B116" s="186" t="s">
        <v>5018</v>
      </c>
      <c r="C116" s="186" t="s">
        <v>827</v>
      </c>
      <c r="D116" s="185" t="s">
        <v>4071</v>
      </c>
      <c r="E116" s="186" t="s">
        <v>205</v>
      </c>
      <c r="F116" s="185" t="s">
        <v>3098</v>
      </c>
      <c r="G116" s="185"/>
      <c r="H116" s="185" t="s">
        <v>4979</v>
      </c>
      <c r="I116" s="174"/>
      <c r="J116" s="187" t="s">
        <v>2923</v>
      </c>
      <c r="K116" s="151" t="s">
        <v>4709</v>
      </c>
      <c r="L116" s="142"/>
      <c r="M116" s="196"/>
      <c r="N116" s="142" t="s">
        <v>2556</v>
      </c>
      <c r="O116" s="142"/>
      <c r="P116" s="142" t="s">
        <v>3095</v>
      </c>
      <c r="Q116" s="142"/>
      <c r="R116" s="174" t="s">
        <v>2614</v>
      </c>
      <c r="S116" s="174" t="s">
        <v>2614</v>
      </c>
      <c r="T116" s="174" t="s">
        <v>3433</v>
      </c>
      <c r="U116" s="180"/>
      <c r="V116" s="180" t="s">
        <v>3426</v>
      </c>
      <c r="W116" s="175"/>
      <c r="X116" s="148"/>
      <c r="Y116" s="148"/>
      <c r="Z116" s="148"/>
      <c r="AA116" s="198" t="s">
        <v>3546</v>
      </c>
      <c r="AB116" s="192"/>
      <c r="AC116" s="142"/>
      <c r="AD116" s="142"/>
      <c r="AE116" s="142"/>
      <c r="AF116" s="174" t="s">
        <v>2614</v>
      </c>
      <c r="AG116" s="194" t="s">
        <v>2608</v>
      </c>
      <c r="AH116" s="187"/>
      <c r="AI116" s="180" t="s">
        <v>3425</v>
      </c>
      <c r="AJ116" s="148"/>
      <c r="AK116" s="195"/>
      <c r="AL116" s="195"/>
      <c r="AM116" s="195"/>
      <c r="AN116" s="195"/>
      <c r="AO116" s="187"/>
      <c r="AP116" s="142"/>
      <c r="AQ116" s="197"/>
      <c r="AR116" s="195"/>
      <c r="AS116" s="195"/>
      <c r="AT116" s="195"/>
      <c r="AU116" s="189"/>
      <c r="AV116" s="195"/>
      <c r="AW116" s="189"/>
      <c r="AX116" s="195"/>
      <c r="AY116" s="195"/>
      <c r="AZ116" s="195"/>
      <c r="BA116" s="195"/>
      <c r="BB116" s="195"/>
      <c r="BC116" s="195"/>
      <c r="BD116" s="195"/>
      <c r="BE116" s="195"/>
      <c r="BF116" s="195"/>
      <c r="BG116" s="189"/>
      <c r="BH116" s="189"/>
      <c r="BI116" s="189"/>
      <c r="BJ116" s="189"/>
      <c r="BK116" s="189"/>
      <c r="BL116" s="189"/>
      <c r="BM116" s="189"/>
      <c r="BN116" s="189"/>
      <c r="BO116" s="142"/>
      <c r="BP116" s="142"/>
      <c r="BQ116" s="142"/>
      <c r="BR116" s="196"/>
      <c r="BS116" s="142"/>
      <c r="BT116" s="189"/>
      <c r="BU116" s="189"/>
      <c r="BV116" s="189"/>
    </row>
    <row r="117" spans="1:74" s="191" customFormat="1" ht="27" customHeight="1" x14ac:dyDescent="0.15">
      <c r="A117" s="185" t="s">
        <v>121</v>
      </c>
      <c r="B117" s="186" t="s">
        <v>5018</v>
      </c>
      <c r="C117" s="186" t="s">
        <v>827</v>
      </c>
      <c r="D117" s="185" t="s">
        <v>4071</v>
      </c>
      <c r="E117" s="186" t="s">
        <v>205</v>
      </c>
      <c r="F117" s="185" t="s">
        <v>3098</v>
      </c>
      <c r="G117" s="185"/>
      <c r="H117" s="185" t="s">
        <v>4979</v>
      </c>
      <c r="I117" s="174"/>
      <c r="J117" s="187" t="s">
        <v>2923</v>
      </c>
      <c r="K117" s="151" t="s">
        <v>4710</v>
      </c>
      <c r="L117" s="142"/>
      <c r="M117" s="196"/>
      <c r="N117" s="142" t="s">
        <v>2556</v>
      </c>
      <c r="O117" s="142"/>
      <c r="P117" s="142" t="s">
        <v>3096</v>
      </c>
      <c r="Q117" s="142"/>
      <c r="R117" s="174" t="s">
        <v>2614</v>
      </c>
      <c r="S117" s="174" t="s">
        <v>2614</v>
      </c>
      <c r="T117" s="174" t="s">
        <v>3433</v>
      </c>
      <c r="U117" s="180"/>
      <c r="V117" s="180" t="s">
        <v>3426</v>
      </c>
      <c r="W117" s="175"/>
      <c r="X117" s="148"/>
      <c r="Y117" s="148"/>
      <c r="Z117" s="148"/>
      <c r="AA117" s="198" t="s">
        <v>3547</v>
      </c>
      <c r="AB117" s="192"/>
      <c r="AC117" s="142"/>
      <c r="AD117" s="142"/>
      <c r="AE117" s="142"/>
      <c r="AF117" s="174" t="s">
        <v>2614</v>
      </c>
      <c r="AG117" s="194"/>
      <c r="AH117" s="187"/>
      <c r="AI117" s="180" t="s">
        <v>3425</v>
      </c>
      <c r="AJ117" s="148"/>
      <c r="AK117" s="195"/>
      <c r="AL117" s="195"/>
      <c r="AM117" s="195"/>
      <c r="AN117" s="195"/>
      <c r="AO117" s="187"/>
      <c r="AP117" s="142"/>
      <c r="AQ117" s="197"/>
      <c r="AR117" s="195"/>
      <c r="AS117" s="195"/>
      <c r="AT117" s="195"/>
      <c r="AU117" s="189"/>
      <c r="AV117" s="195"/>
      <c r="AW117" s="189"/>
      <c r="AX117" s="195"/>
      <c r="AY117" s="195"/>
      <c r="AZ117" s="195"/>
      <c r="BA117" s="195"/>
      <c r="BB117" s="195"/>
      <c r="BC117" s="195"/>
      <c r="BD117" s="195"/>
      <c r="BE117" s="195"/>
      <c r="BF117" s="195"/>
      <c r="BG117" s="189"/>
      <c r="BH117" s="189"/>
      <c r="BI117" s="189"/>
      <c r="BJ117" s="189"/>
      <c r="BK117" s="189"/>
      <c r="BL117" s="189"/>
      <c r="BM117" s="189"/>
      <c r="BN117" s="189"/>
      <c r="BO117" s="142"/>
      <c r="BP117" s="142"/>
      <c r="BQ117" s="142"/>
      <c r="BR117" s="196"/>
      <c r="BS117" s="142"/>
      <c r="BT117" s="189"/>
      <c r="BU117" s="189"/>
      <c r="BV117" s="189"/>
    </row>
    <row r="118" spans="1:74" s="191" customFormat="1" ht="27" customHeight="1" x14ac:dyDescent="0.15">
      <c r="A118" s="185" t="s">
        <v>121</v>
      </c>
      <c r="B118" s="186" t="s">
        <v>5018</v>
      </c>
      <c r="C118" s="186" t="s">
        <v>827</v>
      </c>
      <c r="D118" s="185" t="s">
        <v>4071</v>
      </c>
      <c r="E118" s="186" t="s">
        <v>205</v>
      </c>
      <c r="F118" s="185" t="s">
        <v>3098</v>
      </c>
      <c r="G118" s="185"/>
      <c r="H118" s="185" t="s">
        <v>4979</v>
      </c>
      <c r="I118" s="174"/>
      <c r="J118" s="187" t="s">
        <v>2923</v>
      </c>
      <c r="K118" s="151" t="s">
        <v>4711</v>
      </c>
      <c r="L118" s="142"/>
      <c r="M118" s="196"/>
      <c r="N118" s="142" t="s">
        <v>2556</v>
      </c>
      <c r="O118" s="142"/>
      <c r="P118" s="142">
        <v>2010973</v>
      </c>
      <c r="Q118" s="142"/>
      <c r="R118" s="174" t="s">
        <v>2614</v>
      </c>
      <c r="S118" s="174" t="s">
        <v>2614</v>
      </c>
      <c r="T118" s="174" t="s">
        <v>3433</v>
      </c>
      <c r="U118" s="180"/>
      <c r="V118" s="180" t="s">
        <v>3426</v>
      </c>
      <c r="W118" s="175"/>
      <c r="X118" s="148"/>
      <c r="Y118" s="148"/>
      <c r="Z118" s="148"/>
      <c r="AA118" s="198" t="s">
        <v>3548</v>
      </c>
      <c r="AB118" s="192"/>
      <c r="AC118" s="142"/>
      <c r="AD118" s="142"/>
      <c r="AE118" s="142"/>
      <c r="AF118" s="174" t="s">
        <v>2614</v>
      </c>
      <c r="AG118" s="194" t="s">
        <v>2608</v>
      </c>
      <c r="AH118" s="187"/>
      <c r="AI118" s="180" t="s">
        <v>3425</v>
      </c>
      <c r="AJ118" s="148"/>
      <c r="AK118" s="195"/>
      <c r="AL118" s="195"/>
      <c r="AM118" s="195"/>
      <c r="AN118" s="195"/>
      <c r="AO118" s="187"/>
      <c r="AP118" s="142"/>
      <c r="AQ118" s="197"/>
      <c r="AR118" s="195"/>
      <c r="AS118" s="195"/>
      <c r="AT118" s="195"/>
      <c r="AU118" s="189"/>
      <c r="AV118" s="195"/>
      <c r="AW118" s="189"/>
      <c r="AX118" s="195"/>
      <c r="AY118" s="195"/>
      <c r="AZ118" s="195"/>
      <c r="BA118" s="195"/>
      <c r="BB118" s="195"/>
      <c r="BC118" s="195"/>
      <c r="BD118" s="195"/>
      <c r="BE118" s="195"/>
      <c r="BF118" s="195"/>
      <c r="BG118" s="189"/>
      <c r="BH118" s="189"/>
      <c r="BI118" s="189"/>
      <c r="BJ118" s="189"/>
      <c r="BK118" s="189"/>
      <c r="BL118" s="189"/>
      <c r="BM118" s="189"/>
      <c r="BN118" s="189"/>
      <c r="BO118" s="142"/>
      <c r="BP118" s="142"/>
      <c r="BQ118" s="142"/>
      <c r="BR118" s="196"/>
      <c r="BS118" s="142"/>
      <c r="BT118" s="189"/>
      <c r="BU118" s="189"/>
      <c r="BV118" s="189"/>
    </row>
    <row r="119" spans="1:74" s="191" customFormat="1" ht="27" customHeight="1" x14ac:dyDescent="0.15">
      <c r="A119" s="185" t="s">
        <v>121</v>
      </c>
      <c r="B119" s="186" t="s">
        <v>5018</v>
      </c>
      <c r="C119" s="186" t="s">
        <v>827</v>
      </c>
      <c r="D119" s="185" t="s">
        <v>4071</v>
      </c>
      <c r="E119" s="186" t="s">
        <v>205</v>
      </c>
      <c r="F119" s="185" t="s">
        <v>2727</v>
      </c>
      <c r="G119" s="185"/>
      <c r="H119" s="151" t="s">
        <v>4104</v>
      </c>
      <c r="I119" s="174"/>
      <c r="J119" s="187" t="s">
        <v>2924</v>
      </c>
      <c r="K119" s="151" t="s">
        <v>4712</v>
      </c>
      <c r="L119" s="142"/>
      <c r="M119" s="196"/>
      <c r="N119" s="142" t="s">
        <v>2556</v>
      </c>
      <c r="O119" s="142"/>
      <c r="P119" s="142" t="s">
        <v>3099</v>
      </c>
      <c r="Q119" s="142"/>
      <c r="R119" s="174" t="s">
        <v>2614</v>
      </c>
      <c r="S119" s="174" t="s">
        <v>2614</v>
      </c>
      <c r="T119" s="174" t="s">
        <v>3433</v>
      </c>
      <c r="U119" s="180"/>
      <c r="V119" s="180" t="s">
        <v>3426</v>
      </c>
      <c r="W119" s="177"/>
      <c r="X119" s="148"/>
      <c r="Y119" s="148"/>
      <c r="Z119" s="148"/>
      <c r="AA119" s="192"/>
      <c r="AB119" s="151" t="s">
        <v>3100</v>
      </c>
      <c r="AC119" s="142"/>
      <c r="AD119" s="142"/>
      <c r="AE119" s="142"/>
      <c r="AF119" s="174" t="s">
        <v>2614</v>
      </c>
      <c r="AG119" s="194"/>
      <c r="AH119" s="187"/>
      <c r="AI119" s="180" t="s">
        <v>3425</v>
      </c>
      <c r="AJ119" s="148"/>
      <c r="AK119" s="195"/>
      <c r="AL119" s="195"/>
      <c r="AM119" s="195"/>
      <c r="AN119" s="195"/>
      <c r="AO119" s="187"/>
      <c r="AP119" s="142"/>
      <c r="AQ119" s="197"/>
      <c r="AR119" s="195"/>
      <c r="AS119" s="195"/>
      <c r="AT119" s="195"/>
      <c r="AU119" s="189"/>
      <c r="AV119" s="195"/>
      <c r="AW119" s="189"/>
      <c r="AX119" s="195"/>
      <c r="AY119" s="195"/>
      <c r="AZ119" s="195"/>
      <c r="BA119" s="195"/>
      <c r="BB119" s="195"/>
      <c r="BC119" s="195"/>
      <c r="BD119" s="195"/>
      <c r="BE119" s="195"/>
      <c r="BF119" s="195"/>
      <c r="BG119" s="189"/>
      <c r="BH119" s="189"/>
      <c r="BI119" s="189"/>
      <c r="BJ119" s="189"/>
      <c r="BK119" s="189"/>
      <c r="BL119" s="189"/>
      <c r="BM119" s="189"/>
      <c r="BN119" s="189">
        <v>18</v>
      </c>
      <c r="BO119" s="142">
        <v>64</v>
      </c>
      <c r="BP119" s="142"/>
      <c r="BQ119" s="142"/>
      <c r="BR119" s="196"/>
      <c r="BS119" s="142"/>
      <c r="BT119" s="189"/>
      <c r="BU119" s="189"/>
      <c r="BV119" s="189"/>
    </row>
    <row r="120" spans="1:74" s="191" customFormat="1" ht="27" customHeight="1" x14ac:dyDescent="0.15">
      <c r="A120" s="185" t="s">
        <v>121</v>
      </c>
      <c r="B120" s="186" t="s">
        <v>5018</v>
      </c>
      <c r="C120" s="186" t="s">
        <v>827</v>
      </c>
      <c r="D120" s="185" t="s">
        <v>4071</v>
      </c>
      <c r="E120" s="186" t="s">
        <v>205</v>
      </c>
      <c r="F120" s="185" t="s">
        <v>2727</v>
      </c>
      <c r="G120" s="185"/>
      <c r="H120" s="151" t="s">
        <v>4104</v>
      </c>
      <c r="I120" s="174"/>
      <c r="J120" s="187" t="s">
        <v>2924</v>
      </c>
      <c r="K120" s="151" t="s">
        <v>4713</v>
      </c>
      <c r="L120" s="142"/>
      <c r="M120" s="196"/>
      <c r="N120" s="142" t="s">
        <v>2556</v>
      </c>
      <c r="O120" s="142"/>
      <c r="P120" s="142">
        <v>2005440</v>
      </c>
      <c r="Q120" s="142"/>
      <c r="R120" s="174" t="s">
        <v>2614</v>
      </c>
      <c r="S120" s="174" t="s">
        <v>2614</v>
      </c>
      <c r="T120" s="174" t="s">
        <v>3433</v>
      </c>
      <c r="U120" s="180"/>
      <c r="V120" s="180" t="s">
        <v>3426</v>
      </c>
      <c r="W120" s="177"/>
      <c r="X120" s="148"/>
      <c r="Y120" s="148"/>
      <c r="Z120" s="148"/>
      <c r="AA120" s="192"/>
      <c r="AB120" s="151" t="s">
        <v>3100</v>
      </c>
      <c r="AC120" s="142"/>
      <c r="AD120" s="142"/>
      <c r="AE120" s="142"/>
      <c r="AF120" s="174" t="s">
        <v>2614</v>
      </c>
      <c r="AG120" s="194"/>
      <c r="AH120" s="187"/>
      <c r="AI120" s="180" t="s">
        <v>3425</v>
      </c>
      <c r="AJ120" s="148"/>
      <c r="AK120" s="195"/>
      <c r="AL120" s="195"/>
      <c r="AM120" s="195"/>
      <c r="AN120" s="195"/>
      <c r="AO120" s="187"/>
      <c r="AP120" s="142"/>
      <c r="AQ120" s="197"/>
      <c r="AR120" s="195"/>
      <c r="AS120" s="195"/>
      <c r="AT120" s="195"/>
      <c r="AU120" s="189"/>
      <c r="AV120" s="195"/>
      <c r="AW120" s="189"/>
      <c r="AX120" s="195"/>
      <c r="AY120" s="195"/>
      <c r="AZ120" s="195"/>
      <c r="BA120" s="195"/>
      <c r="BB120" s="195"/>
      <c r="BC120" s="195"/>
      <c r="BD120" s="195"/>
      <c r="BE120" s="195"/>
      <c r="BF120" s="195"/>
      <c r="BG120" s="189"/>
      <c r="BH120" s="189"/>
      <c r="BI120" s="189"/>
      <c r="BJ120" s="189"/>
      <c r="BK120" s="189"/>
      <c r="BL120" s="189"/>
      <c r="BM120" s="189"/>
      <c r="BN120" s="189">
        <v>18</v>
      </c>
      <c r="BO120" s="142">
        <v>20</v>
      </c>
      <c r="BP120" s="142"/>
      <c r="BQ120" s="142"/>
      <c r="BR120" s="196"/>
      <c r="BS120" s="142"/>
      <c r="BT120" s="189"/>
      <c r="BU120" s="189"/>
      <c r="BV120" s="189"/>
    </row>
    <row r="121" spans="1:74" s="191" customFormat="1" ht="27" customHeight="1" x14ac:dyDescent="0.15">
      <c r="A121" s="185" t="s">
        <v>121</v>
      </c>
      <c r="B121" s="186" t="s">
        <v>5018</v>
      </c>
      <c r="C121" s="186" t="s">
        <v>827</v>
      </c>
      <c r="D121" s="185" t="s">
        <v>4071</v>
      </c>
      <c r="E121" s="186" t="s">
        <v>205</v>
      </c>
      <c r="F121" s="185" t="s">
        <v>4705</v>
      </c>
      <c r="G121" s="185"/>
      <c r="H121" s="151" t="s">
        <v>4105</v>
      </c>
      <c r="I121" s="174"/>
      <c r="J121" s="187" t="s">
        <v>2757</v>
      </c>
      <c r="K121" s="148" t="s">
        <v>4714</v>
      </c>
      <c r="L121" s="142"/>
      <c r="M121" s="196"/>
      <c r="N121" s="142" t="s">
        <v>2556</v>
      </c>
      <c r="O121" s="142"/>
      <c r="P121" s="142"/>
      <c r="Q121" s="142"/>
      <c r="R121" s="174" t="s">
        <v>2614</v>
      </c>
      <c r="S121" s="174" t="s">
        <v>2614</v>
      </c>
      <c r="T121" s="174" t="s">
        <v>3433</v>
      </c>
      <c r="U121" s="180"/>
      <c r="V121" s="180" t="s">
        <v>3426</v>
      </c>
      <c r="W121" s="177"/>
      <c r="X121" s="148"/>
      <c r="Y121" s="148"/>
      <c r="Z121" s="148"/>
      <c r="AA121" s="192"/>
      <c r="AB121" s="192" t="s">
        <v>3896</v>
      </c>
      <c r="AC121" s="142"/>
      <c r="AD121" s="142"/>
      <c r="AE121" s="142"/>
      <c r="AF121" s="174" t="s">
        <v>2614</v>
      </c>
      <c r="AG121" s="194" t="s">
        <v>2608</v>
      </c>
      <c r="AH121" s="187"/>
      <c r="AI121" s="180" t="s">
        <v>3425</v>
      </c>
      <c r="AJ121" s="148"/>
      <c r="AK121" s="195"/>
      <c r="AL121" s="195"/>
      <c r="AM121" s="195"/>
      <c r="AN121" s="195"/>
      <c r="AO121" s="187"/>
      <c r="AP121" s="142"/>
      <c r="AQ121" s="197"/>
      <c r="AR121" s="195"/>
      <c r="AS121" s="195"/>
      <c r="AT121" s="195"/>
      <c r="AU121" s="189"/>
      <c r="AV121" s="195"/>
      <c r="AW121" s="189"/>
      <c r="AX121" s="195"/>
      <c r="AY121" s="195"/>
      <c r="AZ121" s="195"/>
      <c r="BA121" s="195"/>
      <c r="BB121" s="195"/>
      <c r="BC121" s="195"/>
      <c r="BD121" s="195"/>
      <c r="BE121" s="195"/>
      <c r="BF121" s="195"/>
      <c r="BG121" s="189"/>
      <c r="BH121" s="189"/>
      <c r="BI121" s="189"/>
      <c r="BJ121" s="189"/>
      <c r="BK121" s="189"/>
      <c r="BL121" s="189"/>
      <c r="BM121" s="189"/>
      <c r="BN121" s="189"/>
      <c r="BO121" s="142"/>
      <c r="BP121" s="142"/>
      <c r="BQ121" s="142"/>
      <c r="BR121" s="196"/>
      <c r="BS121" s="142"/>
      <c r="BT121" s="189"/>
      <c r="BU121" s="189"/>
      <c r="BV121" s="189"/>
    </row>
    <row r="122" spans="1:74" s="191" customFormat="1" ht="27" customHeight="1" x14ac:dyDescent="0.15">
      <c r="A122" s="185" t="s">
        <v>121</v>
      </c>
      <c r="B122" s="186" t="s">
        <v>5018</v>
      </c>
      <c r="C122" s="186" t="s">
        <v>827</v>
      </c>
      <c r="D122" s="185" t="s">
        <v>4071</v>
      </c>
      <c r="E122" s="186" t="s">
        <v>205</v>
      </c>
      <c r="F122" s="185" t="s">
        <v>4705</v>
      </c>
      <c r="G122" s="185"/>
      <c r="H122" s="151" t="s">
        <v>4106</v>
      </c>
      <c r="I122" s="174"/>
      <c r="J122" s="187" t="s">
        <v>2757</v>
      </c>
      <c r="K122" s="148" t="s">
        <v>4715</v>
      </c>
      <c r="L122" s="142"/>
      <c r="M122" s="196"/>
      <c r="N122" s="142" t="s">
        <v>2556</v>
      </c>
      <c r="O122" s="142"/>
      <c r="P122" s="142"/>
      <c r="Q122" s="142"/>
      <c r="R122" s="174" t="s">
        <v>2614</v>
      </c>
      <c r="S122" s="174" t="s">
        <v>2614</v>
      </c>
      <c r="T122" s="174" t="s">
        <v>3433</v>
      </c>
      <c r="U122" s="180"/>
      <c r="V122" s="180" t="s">
        <v>3426</v>
      </c>
      <c r="W122" s="177"/>
      <c r="X122" s="148"/>
      <c r="Y122" s="148"/>
      <c r="Z122" s="148"/>
      <c r="AA122" s="192"/>
      <c r="AB122" s="151">
        <v>2579</v>
      </c>
      <c r="AC122" s="142"/>
      <c r="AD122" s="142"/>
      <c r="AE122" s="142"/>
      <c r="AF122" s="174" t="s">
        <v>2614</v>
      </c>
      <c r="AG122" s="194" t="s">
        <v>2608</v>
      </c>
      <c r="AH122" s="187"/>
      <c r="AI122" s="180" t="s">
        <v>3425</v>
      </c>
      <c r="AJ122" s="148"/>
      <c r="AK122" s="195"/>
      <c r="AL122" s="195"/>
      <c r="AM122" s="195"/>
      <c r="AN122" s="195"/>
      <c r="AO122" s="187"/>
      <c r="AP122" s="142"/>
      <c r="AQ122" s="197"/>
      <c r="AR122" s="195"/>
      <c r="AS122" s="195"/>
      <c r="AT122" s="195"/>
      <c r="AU122" s="189"/>
      <c r="AV122" s="195"/>
      <c r="AW122" s="189"/>
      <c r="AX122" s="195"/>
      <c r="AY122" s="195"/>
      <c r="AZ122" s="195"/>
      <c r="BA122" s="195"/>
      <c r="BB122" s="195"/>
      <c r="BC122" s="195"/>
      <c r="BD122" s="195"/>
      <c r="BE122" s="195"/>
      <c r="BF122" s="195"/>
      <c r="BG122" s="189"/>
      <c r="BH122" s="189"/>
      <c r="BI122" s="189"/>
      <c r="BJ122" s="189"/>
      <c r="BK122" s="189"/>
      <c r="BL122" s="189"/>
      <c r="BM122" s="189"/>
      <c r="BN122" s="189"/>
      <c r="BO122" s="142"/>
      <c r="BP122" s="142"/>
      <c r="BQ122" s="142"/>
      <c r="BR122" s="196"/>
      <c r="BS122" s="142"/>
      <c r="BT122" s="189"/>
      <c r="BU122" s="189"/>
      <c r="BV122" s="189"/>
    </row>
    <row r="123" spans="1:74" s="191" customFormat="1" ht="27" customHeight="1" x14ac:dyDescent="0.15">
      <c r="A123" s="185" t="s">
        <v>121</v>
      </c>
      <c r="B123" s="186" t="s">
        <v>5018</v>
      </c>
      <c r="C123" s="186" t="s">
        <v>827</v>
      </c>
      <c r="D123" s="185" t="s">
        <v>4071</v>
      </c>
      <c r="E123" s="185" t="s">
        <v>209</v>
      </c>
      <c r="F123" s="185"/>
      <c r="G123" s="185"/>
      <c r="H123" s="151" t="s">
        <v>4086</v>
      </c>
      <c r="I123" s="174"/>
      <c r="J123" s="187" t="s">
        <v>2746</v>
      </c>
      <c r="K123" s="148" t="s">
        <v>4702</v>
      </c>
      <c r="L123" s="142"/>
      <c r="M123" s="196"/>
      <c r="N123" s="187" t="s">
        <v>2951</v>
      </c>
      <c r="O123" s="187"/>
      <c r="P123" s="187"/>
      <c r="Q123" s="187"/>
      <c r="R123" s="174" t="s">
        <v>2614</v>
      </c>
      <c r="S123" s="174" t="s">
        <v>2614</v>
      </c>
      <c r="T123" s="174" t="s">
        <v>4638</v>
      </c>
      <c r="U123" s="180"/>
      <c r="V123" s="180" t="s">
        <v>3426</v>
      </c>
      <c r="W123" s="177"/>
      <c r="X123" s="148"/>
      <c r="Y123" s="148"/>
      <c r="Z123" s="148"/>
      <c r="AA123" s="192"/>
      <c r="AB123" s="193" t="s">
        <v>3892</v>
      </c>
      <c r="AC123" s="142"/>
      <c r="AD123" s="142"/>
      <c r="AE123" s="142"/>
      <c r="AF123" s="174" t="s">
        <v>2614</v>
      </c>
      <c r="AG123" s="194" t="s">
        <v>2608</v>
      </c>
      <c r="AH123" s="187"/>
      <c r="AI123" s="180" t="s">
        <v>3425</v>
      </c>
      <c r="AJ123" s="148"/>
      <c r="AK123" s="195"/>
      <c r="AL123" s="195"/>
      <c r="AM123" s="195"/>
      <c r="AN123" s="195"/>
      <c r="AO123" s="187"/>
      <c r="AP123" s="142"/>
      <c r="AQ123" s="197"/>
      <c r="AR123" s="195"/>
      <c r="AS123" s="195"/>
      <c r="AT123" s="195"/>
      <c r="AU123" s="189"/>
      <c r="AV123" s="195"/>
      <c r="AW123" s="189"/>
      <c r="AX123" s="195"/>
      <c r="AY123" s="195"/>
      <c r="AZ123" s="195"/>
      <c r="BA123" s="195"/>
      <c r="BB123" s="195"/>
      <c r="BC123" s="195"/>
      <c r="BD123" s="195"/>
      <c r="BE123" s="195"/>
      <c r="BF123" s="195"/>
      <c r="BG123" s="189"/>
      <c r="BH123" s="189"/>
      <c r="BI123" s="189"/>
      <c r="BJ123" s="189"/>
      <c r="BK123" s="189"/>
      <c r="BL123" s="189"/>
      <c r="BM123" s="189"/>
      <c r="BN123" s="189"/>
      <c r="BO123" s="142">
        <v>12</v>
      </c>
      <c r="BP123" s="142"/>
      <c r="BQ123" s="142"/>
      <c r="BR123" s="196"/>
      <c r="BS123" s="142"/>
      <c r="BT123" s="189"/>
      <c r="BU123" s="189"/>
      <c r="BV123" s="189"/>
    </row>
    <row r="124" spans="1:74" s="191" customFormat="1" ht="27" customHeight="1" x14ac:dyDescent="0.15">
      <c r="A124" s="185" t="s">
        <v>121</v>
      </c>
      <c r="B124" s="186" t="s">
        <v>5018</v>
      </c>
      <c r="C124" s="186" t="s">
        <v>827</v>
      </c>
      <c r="D124" s="185" t="s">
        <v>4071</v>
      </c>
      <c r="E124" s="185" t="s">
        <v>209</v>
      </c>
      <c r="F124" s="185"/>
      <c r="G124" s="185"/>
      <c r="H124" s="151" t="s">
        <v>4086</v>
      </c>
      <c r="I124" s="174"/>
      <c r="J124" s="187" t="s">
        <v>2746</v>
      </c>
      <c r="K124" s="148" t="s">
        <v>4703</v>
      </c>
      <c r="L124" s="142"/>
      <c r="M124" s="196"/>
      <c r="N124" s="187" t="s">
        <v>2951</v>
      </c>
      <c r="O124" s="187"/>
      <c r="P124" s="187"/>
      <c r="Q124" s="187"/>
      <c r="R124" s="174" t="s">
        <v>2614</v>
      </c>
      <c r="S124" s="174" t="s">
        <v>2614</v>
      </c>
      <c r="T124" s="174" t="s">
        <v>4638</v>
      </c>
      <c r="U124" s="180"/>
      <c r="V124" s="180" t="s">
        <v>3426</v>
      </c>
      <c r="W124" s="177"/>
      <c r="X124" s="148"/>
      <c r="Y124" s="148"/>
      <c r="Z124" s="148"/>
      <c r="AA124" s="192"/>
      <c r="AB124" s="193" t="s">
        <v>3892</v>
      </c>
      <c r="AC124" s="142"/>
      <c r="AD124" s="142"/>
      <c r="AE124" s="142"/>
      <c r="AF124" s="174" t="s">
        <v>2614</v>
      </c>
      <c r="AG124" s="194" t="s">
        <v>2608</v>
      </c>
      <c r="AH124" s="187"/>
      <c r="AI124" s="180" t="s">
        <v>3425</v>
      </c>
      <c r="AJ124" s="148"/>
      <c r="AK124" s="195"/>
      <c r="AL124" s="195"/>
      <c r="AM124" s="195"/>
      <c r="AN124" s="195"/>
      <c r="AO124" s="187"/>
      <c r="AP124" s="142"/>
      <c r="AQ124" s="197"/>
      <c r="AR124" s="195"/>
      <c r="AS124" s="195"/>
      <c r="AT124" s="195"/>
      <c r="AU124" s="189"/>
      <c r="AV124" s="195"/>
      <c r="AW124" s="189"/>
      <c r="AX124" s="195"/>
      <c r="AY124" s="195"/>
      <c r="AZ124" s="195"/>
      <c r="BA124" s="195"/>
      <c r="BB124" s="195"/>
      <c r="BC124" s="195"/>
      <c r="BD124" s="195"/>
      <c r="BE124" s="195"/>
      <c r="BF124" s="195"/>
      <c r="BG124" s="189"/>
      <c r="BH124" s="189"/>
      <c r="BI124" s="189"/>
      <c r="BJ124" s="189"/>
      <c r="BK124" s="189"/>
      <c r="BL124" s="189"/>
      <c r="BM124" s="189"/>
      <c r="BN124" s="189"/>
      <c r="BO124" s="142">
        <v>15</v>
      </c>
      <c r="BP124" s="142"/>
      <c r="BQ124" s="142"/>
      <c r="BR124" s="196"/>
      <c r="BS124" s="142"/>
      <c r="BT124" s="189"/>
      <c r="BU124" s="189"/>
      <c r="BV124" s="189"/>
    </row>
    <row r="125" spans="1:74" s="191" customFormat="1" ht="27" customHeight="1" x14ac:dyDescent="0.15">
      <c r="A125" s="185" t="s">
        <v>121</v>
      </c>
      <c r="B125" s="186" t="s">
        <v>5018</v>
      </c>
      <c r="C125" s="186" t="s">
        <v>827</v>
      </c>
      <c r="D125" s="185" t="s">
        <v>4071</v>
      </c>
      <c r="E125" s="185" t="s">
        <v>209</v>
      </c>
      <c r="F125" s="185"/>
      <c r="G125" s="185"/>
      <c r="H125" s="151" t="s">
        <v>4086</v>
      </c>
      <c r="I125" s="174"/>
      <c r="J125" s="187" t="s">
        <v>2746</v>
      </c>
      <c r="K125" s="148" t="s">
        <v>4704</v>
      </c>
      <c r="L125" s="142"/>
      <c r="M125" s="196"/>
      <c r="N125" s="187" t="s">
        <v>2951</v>
      </c>
      <c r="O125" s="187"/>
      <c r="P125" s="187"/>
      <c r="Q125" s="187"/>
      <c r="R125" s="174" t="s">
        <v>2614</v>
      </c>
      <c r="S125" s="174" t="s">
        <v>2614</v>
      </c>
      <c r="T125" s="174" t="s">
        <v>4638</v>
      </c>
      <c r="U125" s="180"/>
      <c r="V125" s="180" t="s">
        <v>3426</v>
      </c>
      <c r="W125" s="177"/>
      <c r="X125" s="148"/>
      <c r="Y125" s="148"/>
      <c r="Z125" s="148"/>
      <c r="AA125" s="192"/>
      <c r="AB125" s="193" t="s">
        <v>3892</v>
      </c>
      <c r="AC125" s="142"/>
      <c r="AD125" s="142"/>
      <c r="AE125" s="142"/>
      <c r="AF125" s="174" t="s">
        <v>2614</v>
      </c>
      <c r="AG125" s="194" t="s">
        <v>2608</v>
      </c>
      <c r="AH125" s="187"/>
      <c r="AI125" s="180" t="s">
        <v>3425</v>
      </c>
      <c r="AJ125" s="148"/>
      <c r="AK125" s="195"/>
      <c r="AL125" s="195"/>
      <c r="AM125" s="195"/>
      <c r="AN125" s="195"/>
      <c r="AO125" s="187"/>
      <c r="AP125" s="142"/>
      <c r="AQ125" s="197"/>
      <c r="AR125" s="195"/>
      <c r="AS125" s="195"/>
      <c r="AT125" s="195"/>
      <c r="AU125" s="189"/>
      <c r="AV125" s="195"/>
      <c r="AW125" s="189"/>
      <c r="AX125" s="195"/>
      <c r="AY125" s="195"/>
      <c r="AZ125" s="195"/>
      <c r="BA125" s="195"/>
      <c r="BB125" s="195"/>
      <c r="BC125" s="195"/>
      <c r="BD125" s="195"/>
      <c r="BE125" s="195"/>
      <c r="BF125" s="195"/>
      <c r="BG125" s="189"/>
      <c r="BH125" s="189"/>
      <c r="BI125" s="189"/>
      <c r="BJ125" s="189"/>
      <c r="BK125" s="189"/>
      <c r="BL125" s="189"/>
      <c r="BM125" s="189"/>
      <c r="BN125" s="189"/>
      <c r="BO125" s="142">
        <v>25</v>
      </c>
      <c r="BP125" s="142"/>
      <c r="BQ125" s="142"/>
      <c r="BR125" s="196"/>
      <c r="BS125" s="142"/>
      <c r="BT125" s="189"/>
      <c r="BU125" s="189"/>
      <c r="BV125" s="189"/>
    </row>
    <row r="126" spans="1:74" s="191" customFormat="1" ht="27" customHeight="1" x14ac:dyDescent="0.15">
      <c r="A126" s="185" t="s">
        <v>121</v>
      </c>
      <c r="B126" s="186" t="s">
        <v>5018</v>
      </c>
      <c r="C126" s="186" t="s">
        <v>827</v>
      </c>
      <c r="D126" s="185" t="s">
        <v>4071</v>
      </c>
      <c r="E126" s="185" t="s">
        <v>209</v>
      </c>
      <c r="F126" s="185"/>
      <c r="G126" s="185"/>
      <c r="H126" s="151" t="s">
        <v>4107</v>
      </c>
      <c r="I126" s="174"/>
      <c r="J126" s="187" t="s">
        <v>2747</v>
      </c>
      <c r="K126" s="148" t="s">
        <v>4700</v>
      </c>
      <c r="L126" s="142"/>
      <c r="M126" s="196"/>
      <c r="N126" s="187" t="s">
        <v>2951</v>
      </c>
      <c r="O126" s="187"/>
      <c r="P126" s="187"/>
      <c r="Q126" s="187"/>
      <c r="R126" s="174" t="s">
        <v>2614</v>
      </c>
      <c r="S126" s="174" t="s">
        <v>2614</v>
      </c>
      <c r="T126" s="174" t="s">
        <v>4638</v>
      </c>
      <c r="U126" s="180"/>
      <c r="V126" s="180" t="s">
        <v>3426</v>
      </c>
      <c r="W126" s="177"/>
      <c r="X126" s="148"/>
      <c r="Y126" s="148"/>
      <c r="Z126" s="148"/>
      <c r="AA126" s="192"/>
      <c r="AB126" s="193">
        <v>4019</v>
      </c>
      <c r="AC126" s="142"/>
      <c r="AD126" s="142"/>
      <c r="AE126" s="142"/>
      <c r="AF126" s="174" t="s">
        <v>2614</v>
      </c>
      <c r="AG126" s="194" t="s">
        <v>2608</v>
      </c>
      <c r="AH126" s="187"/>
      <c r="AI126" s="180" t="s">
        <v>3425</v>
      </c>
      <c r="AJ126" s="148"/>
      <c r="AK126" s="195"/>
      <c r="AL126" s="195"/>
      <c r="AM126" s="195"/>
      <c r="AN126" s="195"/>
      <c r="AO126" s="187"/>
      <c r="AP126" s="142"/>
      <c r="AQ126" s="197"/>
      <c r="AR126" s="195"/>
      <c r="AS126" s="195"/>
      <c r="AT126" s="195"/>
      <c r="AU126" s="189"/>
      <c r="AV126" s="195"/>
      <c r="AW126" s="189"/>
      <c r="AX126" s="195"/>
      <c r="AY126" s="195"/>
      <c r="AZ126" s="195"/>
      <c r="BA126" s="195"/>
      <c r="BB126" s="195"/>
      <c r="BC126" s="195"/>
      <c r="BD126" s="195"/>
      <c r="BE126" s="195"/>
      <c r="BF126" s="195"/>
      <c r="BG126" s="189"/>
      <c r="BH126" s="189"/>
      <c r="BI126" s="189"/>
      <c r="BJ126" s="189"/>
      <c r="BK126" s="189"/>
      <c r="BL126" s="189"/>
      <c r="BM126" s="189"/>
      <c r="BN126" s="189"/>
      <c r="BO126" s="142">
        <v>50</v>
      </c>
      <c r="BP126" s="142"/>
      <c r="BQ126" s="142"/>
      <c r="BR126" s="196"/>
      <c r="BS126" s="142"/>
      <c r="BT126" s="189"/>
      <c r="BU126" s="189"/>
      <c r="BV126" s="189"/>
    </row>
    <row r="127" spans="1:74" s="191" customFormat="1" ht="27" customHeight="1" x14ac:dyDescent="0.15">
      <c r="A127" s="185" t="s">
        <v>121</v>
      </c>
      <c r="B127" s="186" t="s">
        <v>5018</v>
      </c>
      <c r="C127" s="186" t="s">
        <v>827</v>
      </c>
      <c r="D127" s="185" t="s">
        <v>4071</v>
      </c>
      <c r="E127" s="185" t="s">
        <v>209</v>
      </c>
      <c r="F127" s="185"/>
      <c r="G127" s="185"/>
      <c r="H127" s="151" t="s">
        <v>4107</v>
      </c>
      <c r="I127" s="174"/>
      <c r="J127" s="187" t="s">
        <v>2747</v>
      </c>
      <c r="K127" s="148" t="s">
        <v>4699</v>
      </c>
      <c r="L127" s="142"/>
      <c r="M127" s="196"/>
      <c r="N127" s="187" t="s">
        <v>2951</v>
      </c>
      <c r="O127" s="187"/>
      <c r="P127" s="187"/>
      <c r="Q127" s="187"/>
      <c r="R127" s="174" t="s">
        <v>2614</v>
      </c>
      <c r="S127" s="174" t="s">
        <v>2614</v>
      </c>
      <c r="T127" s="174" t="s">
        <v>4638</v>
      </c>
      <c r="U127" s="180"/>
      <c r="V127" s="180" t="s">
        <v>3426</v>
      </c>
      <c r="W127" s="177"/>
      <c r="X127" s="148"/>
      <c r="Y127" s="148"/>
      <c r="Z127" s="148"/>
      <c r="AA127" s="192"/>
      <c r="AB127" s="193">
        <v>4019</v>
      </c>
      <c r="AC127" s="142"/>
      <c r="AD127" s="142"/>
      <c r="AE127" s="142"/>
      <c r="AF127" s="174" t="s">
        <v>2614</v>
      </c>
      <c r="AG127" s="194" t="s">
        <v>2608</v>
      </c>
      <c r="AH127" s="187"/>
      <c r="AI127" s="180" t="s">
        <v>3425</v>
      </c>
      <c r="AJ127" s="148"/>
      <c r="AK127" s="195"/>
      <c r="AL127" s="195"/>
      <c r="AM127" s="195"/>
      <c r="AN127" s="195"/>
      <c r="AO127" s="187"/>
      <c r="AP127" s="142"/>
      <c r="AQ127" s="197"/>
      <c r="AR127" s="195"/>
      <c r="AS127" s="195"/>
      <c r="AT127" s="195"/>
      <c r="AU127" s="189"/>
      <c r="AV127" s="195"/>
      <c r="AW127" s="189"/>
      <c r="AX127" s="195"/>
      <c r="AY127" s="195"/>
      <c r="AZ127" s="195"/>
      <c r="BA127" s="195"/>
      <c r="BB127" s="195"/>
      <c r="BC127" s="195"/>
      <c r="BD127" s="195"/>
      <c r="BE127" s="195"/>
      <c r="BF127" s="195"/>
      <c r="BG127" s="189"/>
      <c r="BH127" s="189"/>
      <c r="BI127" s="189"/>
      <c r="BJ127" s="189"/>
      <c r="BK127" s="189"/>
      <c r="BL127" s="189"/>
      <c r="BM127" s="189"/>
      <c r="BN127" s="189"/>
      <c r="BO127" s="142">
        <v>40</v>
      </c>
      <c r="BP127" s="142"/>
      <c r="BQ127" s="142"/>
      <c r="BR127" s="196"/>
      <c r="BS127" s="142"/>
      <c r="BT127" s="189"/>
      <c r="BU127" s="189"/>
      <c r="BV127" s="189"/>
    </row>
    <row r="128" spans="1:74" s="191" customFormat="1" ht="27" customHeight="1" x14ac:dyDescent="0.15">
      <c r="A128" s="185" t="s">
        <v>121</v>
      </c>
      <c r="B128" s="186" t="s">
        <v>5018</v>
      </c>
      <c r="C128" s="186" t="s">
        <v>827</v>
      </c>
      <c r="D128" s="185" t="s">
        <v>4071</v>
      </c>
      <c r="E128" s="185" t="s">
        <v>209</v>
      </c>
      <c r="F128" s="185"/>
      <c r="G128" s="185"/>
      <c r="H128" s="151" t="s">
        <v>4107</v>
      </c>
      <c r="I128" s="174"/>
      <c r="J128" s="187" t="s">
        <v>2747</v>
      </c>
      <c r="K128" s="148" t="s">
        <v>4701</v>
      </c>
      <c r="L128" s="142"/>
      <c r="M128" s="196"/>
      <c r="N128" s="187" t="s">
        <v>2951</v>
      </c>
      <c r="O128" s="187"/>
      <c r="P128" s="187"/>
      <c r="Q128" s="187"/>
      <c r="R128" s="174" t="s">
        <v>2614</v>
      </c>
      <c r="S128" s="174" t="s">
        <v>2614</v>
      </c>
      <c r="T128" s="174" t="s">
        <v>4638</v>
      </c>
      <c r="U128" s="180"/>
      <c r="V128" s="180" t="s">
        <v>3426</v>
      </c>
      <c r="W128" s="177"/>
      <c r="X128" s="148"/>
      <c r="Y128" s="148"/>
      <c r="Z128" s="148"/>
      <c r="AA128" s="192"/>
      <c r="AB128" s="193">
        <v>4019</v>
      </c>
      <c r="AC128" s="142"/>
      <c r="AD128" s="142"/>
      <c r="AE128" s="142"/>
      <c r="AF128" s="174" t="s">
        <v>2614</v>
      </c>
      <c r="AG128" s="194" t="s">
        <v>2608</v>
      </c>
      <c r="AH128" s="187"/>
      <c r="AI128" s="180" t="s">
        <v>3425</v>
      </c>
      <c r="AJ128" s="148"/>
      <c r="AK128" s="195"/>
      <c r="AL128" s="195"/>
      <c r="AM128" s="195"/>
      <c r="AN128" s="195"/>
      <c r="AO128" s="187"/>
      <c r="AP128" s="142"/>
      <c r="AQ128" s="197"/>
      <c r="AR128" s="195"/>
      <c r="AS128" s="195"/>
      <c r="AT128" s="195"/>
      <c r="AU128" s="189"/>
      <c r="AV128" s="195"/>
      <c r="AW128" s="189"/>
      <c r="AX128" s="195"/>
      <c r="AY128" s="195"/>
      <c r="AZ128" s="195"/>
      <c r="BA128" s="195"/>
      <c r="BB128" s="195"/>
      <c r="BC128" s="195"/>
      <c r="BD128" s="195"/>
      <c r="BE128" s="195"/>
      <c r="BF128" s="195"/>
      <c r="BG128" s="189"/>
      <c r="BH128" s="189"/>
      <c r="BI128" s="189"/>
      <c r="BJ128" s="189"/>
      <c r="BK128" s="189"/>
      <c r="BL128" s="189"/>
      <c r="BM128" s="189"/>
      <c r="BN128" s="189"/>
      <c r="BO128" s="142">
        <v>32</v>
      </c>
      <c r="BP128" s="142"/>
      <c r="BQ128" s="142"/>
      <c r="BR128" s="196"/>
      <c r="BS128" s="142"/>
      <c r="BT128" s="189"/>
      <c r="BU128" s="189"/>
      <c r="BV128" s="189"/>
    </row>
    <row r="129" spans="1:74" s="191" customFormat="1" ht="27" customHeight="1" x14ac:dyDescent="0.15">
      <c r="A129" s="185" t="s">
        <v>121</v>
      </c>
      <c r="B129" s="186" t="s">
        <v>5018</v>
      </c>
      <c r="C129" s="186" t="s">
        <v>827</v>
      </c>
      <c r="D129" s="185" t="s">
        <v>4071</v>
      </c>
      <c r="E129" s="185" t="s">
        <v>209</v>
      </c>
      <c r="F129" s="185"/>
      <c r="G129" s="185"/>
      <c r="H129" s="151" t="s">
        <v>4108</v>
      </c>
      <c r="I129" s="174"/>
      <c r="J129" s="187" t="s">
        <v>2746</v>
      </c>
      <c r="K129" s="148" t="s">
        <v>4949</v>
      </c>
      <c r="L129" s="142"/>
      <c r="M129" s="196"/>
      <c r="N129" s="187" t="s">
        <v>2951</v>
      </c>
      <c r="O129" s="187"/>
      <c r="P129" s="187"/>
      <c r="Q129" s="187"/>
      <c r="R129" s="174" t="s">
        <v>2614</v>
      </c>
      <c r="S129" s="174" t="s">
        <v>2614</v>
      </c>
      <c r="T129" s="174" t="s">
        <v>3433</v>
      </c>
      <c r="U129" s="180"/>
      <c r="V129" s="180" t="s">
        <v>3426</v>
      </c>
      <c r="W129" s="177"/>
      <c r="X129" s="148"/>
      <c r="Y129" s="148"/>
      <c r="Z129" s="148"/>
      <c r="AA129" s="192"/>
      <c r="AB129" s="193">
        <v>3879</v>
      </c>
      <c r="AC129" s="142"/>
      <c r="AD129" s="142"/>
      <c r="AE129" s="142"/>
      <c r="AF129" s="174" t="s">
        <v>2614</v>
      </c>
      <c r="AG129" s="194" t="s">
        <v>2608</v>
      </c>
      <c r="AH129" s="187"/>
      <c r="AI129" s="180" t="s">
        <v>3425</v>
      </c>
      <c r="AJ129" s="148"/>
      <c r="AK129" s="195"/>
      <c r="AL129" s="195"/>
      <c r="AM129" s="195"/>
      <c r="AN129" s="195"/>
      <c r="AO129" s="187"/>
      <c r="AP129" s="142"/>
      <c r="AQ129" s="197"/>
      <c r="AR129" s="195"/>
      <c r="AS129" s="195"/>
      <c r="AT129" s="195"/>
      <c r="AU129" s="189"/>
      <c r="AV129" s="195"/>
      <c r="AW129" s="189"/>
      <c r="AX129" s="195"/>
      <c r="AY129" s="195"/>
      <c r="AZ129" s="195"/>
      <c r="BA129" s="195"/>
      <c r="BB129" s="195"/>
      <c r="BC129" s="195"/>
      <c r="BD129" s="195"/>
      <c r="BE129" s="195"/>
      <c r="BF129" s="195"/>
      <c r="BG129" s="189"/>
      <c r="BH129" s="189"/>
      <c r="BI129" s="189"/>
      <c r="BJ129" s="189"/>
      <c r="BK129" s="189"/>
      <c r="BL129" s="189"/>
      <c r="BM129" s="189"/>
      <c r="BN129" s="189"/>
      <c r="BO129" s="142"/>
      <c r="BP129" s="142"/>
      <c r="BQ129" s="142"/>
      <c r="BR129" s="196"/>
      <c r="BS129" s="142"/>
      <c r="BT129" s="189"/>
      <c r="BU129" s="189"/>
      <c r="BV129" s="189"/>
    </row>
    <row r="130" spans="1:74" s="191" customFormat="1" ht="27" customHeight="1" x14ac:dyDescent="0.15">
      <c r="A130" s="185" t="s">
        <v>121</v>
      </c>
      <c r="B130" s="186" t="s">
        <v>5018</v>
      </c>
      <c r="C130" s="186" t="s">
        <v>827</v>
      </c>
      <c r="D130" s="185" t="s">
        <v>4071</v>
      </c>
      <c r="E130" s="185" t="s">
        <v>209</v>
      </c>
      <c r="F130" s="185"/>
      <c r="G130" s="185"/>
      <c r="H130" s="151" t="s">
        <v>4108</v>
      </c>
      <c r="I130" s="174"/>
      <c r="J130" s="187" t="s">
        <v>2746</v>
      </c>
      <c r="K130" s="148" t="s">
        <v>4940</v>
      </c>
      <c r="L130" s="142"/>
      <c r="M130" s="196"/>
      <c r="N130" s="187" t="s">
        <v>2951</v>
      </c>
      <c r="O130" s="187"/>
      <c r="P130" s="187"/>
      <c r="Q130" s="187"/>
      <c r="R130" s="174" t="s">
        <v>2614</v>
      </c>
      <c r="S130" s="174" t="s">
        <v>2614</v>
      </c>
      <c r="T130" s="174" t="s">
        <v>3433</v>
      </c>
      <c r="U130" s="180"/>
      <c r="V130" s="180" t="s">
        <v>3426</v>
      </c>
      <c r="W130" s="177"/>
      <c r="X130" s="148"/>
      <c r="Y130" s="148"/>
      <c r="Z130" s="148"/>
      <c r="AA130" s="192"/>
      <c r="AB130" s="193" t="s">
        <v>382</v>
      </c>
      <c r="AC130" s="142"/>
      <c r="AD130" s="142"/>
      <c r="AE130" s="142"/>
      <c r="AF130" s="174" t="s">
        <v>2614</v>
      </c>
      <c r="AG130" s="194" t="s">
        <v>2608</v>
      </c>
      <c r="AH130" s="187"/>
      <c r="AI130" s="180" t="s">
        <v>3425</v>
      </c>
      <c r="AJ130" s="148"/>
      <c r="AK130" s="195"/>
      <c r="AL130" s="195"/>
      <c r="AM130" s="195"/>
      <c r="AN130" s="195"/>
      <c r="AO130" s="187"/>
      <c r="AP130" s="142"/>
      <c r="AQ130" s="197"/>
      <c r="AR130" s="195"/>
      <c r="AS130" s="195"/>
      <c r="AT130" s="195"/>
      <c r="AU130" s="189"/>
      <c r="AV130" s="195"/>
      <c r="AW130" s="189"/>
      <c r="AX130" s="195"/>
      <c r="AY130" s="195"/>
      <c r="AZ130" s="195"/>
      <c r="BA130" s="195"/>
      <c r="BB130" s="195"/>
      <c r="BC130" s="195"/>
      <c r="BD130" s="195"/>
      <c r="BE130" s="195"/>
      <c r="BF130" s="195"/>
      <c r="BG130" s="189"/>
      <c r="BH130" s="189"/>
      <c r="BI130" s="189"/>
      <c r="BJ130" s="189"/>
      <c r="BK130" s="189"/>
      <c r="BL130" s="189"/>
      <c r="BM130" s="189"/>
      <c r="BN130" s="189"/>
      <c r="BO130" s="142">
        <v>88</v>
      </c>
      <c r="BP130" s="142"/>
      <c r="BQ130" s="142"/>
      <c r="BR130" s="196"/>
      <c r="BS130" s="142"/>
      <c r="BT130" s="189"/>
      <c r="BU130" s="189"/>
      <c r="BV130" s="189"/>
    </row>
    <row r="131" spans="1:74" s="191" customFormat="1" ht="27" customHeight="1" x14ac:dyDescent="0.15">
      <c r="A131" s="185" t="s">
        <v>121</v>
      </c>
      <c r="B131" s="186" t="s">
        <v>5018</v>
      </c>
      <c r="C131" s="186" t="s">
        <v>827</v>
      </c>
      <c r="D131" s="185" t="s">
        <v>4071</v>
      </c>
      <c r="E131" s="185" t="s">
        <v>209</v>
      </c>
      <c r="F131" s="185"/>
      <c r="G131" s="185"/>
      <c r="H131" s="151" t="s">
        <v>4108</v>
      </c>
      <c r="I131" s="174"/>
      <c r="J131" s="187" t="s">
        <v>2746</v>
      </c>
      <c r="K131" s="148" t="s">
        <v>4939</v>
      </c>
      <c r="L131" s="142"/>
      <c r="M131" s="196"/>
      <c r="N131" s="187" t="s">
        <v>2951</v>
      </c>
      <c r="O131" s="187"/>
      <c r="P131" s="187"/>
      <c r="Q131" s="187"/>
      <c r="R131" s="174" t="s">
        <v>2614</v>
      </c>
      <c r="S131" s="174" t="s">
        <v>2614</v>
      </c>
      <c r="T131" s="174" t="s">
        <v>3433</v>
      </c>
      <c r="U131" s="180"/>
      <c r="V131" s="180" t="s">
        <v>3426</v>
      </c>
      <c r="W131" s="177"/>
      <c r="X131" s="148"/>
      <c r="Y131" s="148"/>
      <c r="Z131" s="148"/>
      <c r="AA131" s="192"/>
      <c r="AB131" s="193">
        <v>3879</v>
      </c>
      <c r="AC131" s="142"/>
      <c r="AD131" s="142"/>
      <c r="AE131" s="142"/>
      <c r="AF131" s="174" t="s">
        <v>2614</v>
      </c>
      <c r="AG131" s="194" t="s">
        <v>2608</v>
      </c>
      <c r="AH131" s="187"/>
      <c r="AI131" s="180" t="s">
        <v>3425</v>
      </c>
      <c r="AJ131" s="148"/>
      <c r="AK131" s="195"/>
      <c r="AL131" s="195"/>
      <c r="AM131" s="195"/>
      <c r="AN131" s="195"/>
      <c r="AO131" s="187"/>
      <c r="AP131" s="142"/>
      <c r="AQ131" s="197"/>
      <c r="AR131" s="195"/>
      <c r="AS131" s="195"/>
      <c r="AT131" s="195"/>
      <c r="AU131" s="189"/>
      <c r="AV131" s="195"/>
      <c r="AW131" s="189"/>
      <c r="AX131" s="195"/>
      <c r="AY131" s="195"/>
      <c r="AZ131" s="195"/>
      <c r="BA131" s="195"/>
      <c r="BB131" s="195"/>
      <c r="BC131" s="195"/>
      <c r="BD131" s="195"/>
      <c r="BE131" s="195"/>
      <c r="BF131" s="195"/>
      <c r="BG131" s="189"/>
      <c r="BH131" s="189"/>
      <c r="BI131" s="189"/>
      <c r="BJ131" s="189"/>
      <c r="BK131" s="189"/>
      <c r="BL131" s="189"/>
      <c r="BM131" s="189"/>
      <c r="BN131" s="189"/>
      <c r="BO131" s="142"/>
      <c r="BP131" s="142"/>
      <c r="BQ131" s="142"/>
      <c r="BR131" s="196"/>
      <c r="BS131" s="142"/>
      <c r="BT131" s="189"/>
      <c r="BU131" s="189"/>
      <c r="BV131" s="189"/>
    </row>
    <row r="132" spans="1:74" s="191" customFormat="1" ht="27" customHeight="1" x14ac:dyDescent="0.15">
      <c r="A132" s="185" t="s">
        <v>121</v>
      </c>
      <c r="B132" s="186" t="s">
        <v>5018</v>
      </c>
      <c r="C132" s="186" t="s">
        <v>827</v>
      </c>
      <c r="D132" s="185" t="s">
        <v>4071</v>
      </c>
      <c r="E132" s="185" t="s">
        <v>209</v>
      </c>
      <c r="F132" s="185"/>
      <c r="G132" s="185"/>
      <c r="H132" s="151" t="s">
        <v>4109</v>
      </c>
      <c r="I132" s="174"/>
      <c r="J132" s="187" t="s">
        <v>2747</v>
      </c>
      <c r="K132" s="148" t="s">
        <v>4941</v>
      </c>
      <c r="L132" s="142"/>
      <c r="M132" s="196"/>
      <c r="N132" s="187" t="s">
        <v>2951</v>
      </c>
      <c r="O132" s="187"/>
      <c r="P132" s="187"/>
      <c r="Q132" s="187"/>
      <c r="R132" s="174" t="s">
        <v>2614</v>
      </c>
      <c r="S132" s="174" t="s">
        <v>2614</v>
      </c>
      <c r="T132" s="174" t="s">
        <v>3433</v>
      </c>
      <c r="U132" s="180"/>
      <c r="V132" s="180" t="s">
        <v>3426</v>
      </c>
      <c r="W132" s="177"/>
      <c r="X132" s="148"/>
      <c r="Y132" s="148"/>
      <c r="Z132" s="148"/>
      <c r="AA132" s="192"/>
      <c r="AB132" s="193">
        <v>3879</v>
      </c>
      <c r="AC132" s="142"/>
      <c r="AD132" s="142"/>
      <c r="AE132" s="142"/>
      <c r="AF132" s="174" t="s">
        <v>2614</v>
      </c>
      <c r="AG132" s="194" t="s">
        <v>2608</v>
      </c>
      <c r="AH132" s="187"/>
      <c r="AI132" s="180" t="s">
        <v>3425</v>
      </c>
      <c r="AJ132" s="148"/>
      <c r="AK132" s="195"/>
      <c r="AL132" s="195"/>
      <c r="AM132" s="195"/>
      <c r="AN132" s="195"/>
      <c r="AO132" s="187"/>
      <c r="AP132" s="142"/>
      <c r="AQ132" s="197"/>
      <c r="AR132" s="195"/>
      <c r="AS132" s="195"/>
      <c r="AT132" s="195"/>
      <c r="AU132" s="189"/>
      <c r="AV132" s="195"/>
      <c r="AW132" s="189"/>
      <c r="AX132" s="195"/>
      <c r="AY132" s="195"/>
      <c r="AZ132" s="195"/>
      <c r="BA132" s="195"/>
      <c r="BB132" s="195"/>
      <c r="BC132" s="195"/>
      <c r="BD132" s="195"/>
      <c r="BE132" s="195"/>
      <c r="BF132" s="195"/>
      <c r="BG132" s="189"/>
      <c r="BH132" s="189"/>
      <c r="BI132" s="189"/>
      <c r="BJ132" s="189"/>
      <c r="BK132" s="189"/>
      <c r="BL132" s="189"/>
      <c r="BM132" s="189"/>
      <c r="BN132" s="189"/>
      <c r="BO132" s="142">
        <v>38</v>
      </c>
      <c r="BP132" s="142"/>
      <c r="BQ132" s="142"/>
      <c r="BR132" s="196"/>
      <c r="BS132" s="142"/>
      <c r="BT132" s="189"/>
      <c r="BU132" s="189"/>
      <c r="BV132" s="189"/>
    </row>
    <row r="133" spans="1:74" s="191" customFormat="1" ht="27" customHeight="1" x14ac:dyDescent="0.15">
      <c r="A133" s="185" t="s">
        <v>121</v>
      </c>
      <c r="B133" s="186" t="s">
        <v>5018</v>
      </c>
      <c r="C133" s="186" t="s">
        <v>827</v>
      </c>
      <c r="D133" s="185" t="s">
        <v>4071</v>
      </c>
      <c r="E133" s="185" t="s">
        <v>209</v>
      </c>
      <c r="F133" s="185"/>
      <c r="G133" s="185"/>
      <c r="H133" s="151" t="s">
        <v>4109</v>
      </c>
      <c r="I133" s="174"/>
      <c r="J133" s="187" t="s">
        <v>2747</v>
      </c>
      <c r="K133" s="148" t="s">
        <v>4942</v>
      </c>
      <c r="L133" s="142"/>
      <c r="M133" s="196"/>
      <c r="N133" s="187" t="s">
        <v>2951</v>
      </c>
      <c r="O133" s="187"/>
      <c r="P133" s="187"/>
      <c r="Q133" s="187"/>
      <c r="R133" s="174" t="s">
        <v>2614</v>
      </c>
      <c r="S133" s="174" t="s">
        <v>2614</v>
      </c>
      <c r="T133" s="174" t="s">
        <v>3433</v>
      </c>
      <c r="U133" s="180"/>
      <c r="V133" s="180" t="s">
        <v>3426</v>
      </c>
      <c r="W133" s="177"/>
      <c r="X133" s="148"/>
      <c r="Y133" s="148"/>
      <c r="Z133" s="148"/>
      <c r="AA133" s="192"/>
      <c r="AB133" s="193" t="s">
        <v>3897</v>
      </c>
      <c r="AC133" s="142"/>
      <c r="AD133" s="142"/>
      <c r="AE133" s="142"/>
      <c r="AF133" s="174" t="s">
        <v>2614</v>
      </c>
      <c r="AG133" s="194" t="s">
        <v>2608</v>
      </c>
      <c r="AH133" s="187"/>
      <c r="AI133" s="180" t="s">
        <v>3425</v>
      </c>
      <c r="AJ133" s="148"/>
      <c r="AK133" s="195"/>
      <c r="AL133" s="195"/>
      <c r="AM133" s="195"/>
      <c r="AN133" s="195"/>
      <c r="AO133" s="187"/>
      <c r="AP133" s="142"/>
      <c r="AQ133" s="197"/>
      <c r="AR133" s="195"/>
      <c r="AS133" s="195"/>
      <c r="AT133" s="195"/>
      <c r="AU133" s="189"/>
      <c r="AV133" s="195"/>
      <c r="AW133" s="189"/>
      <c r="AX133" s="195"/>
      <c r="AY133" s="195"/>
      <c r="AZ133" s="195"/>
      <c r="BA133" s="195"/>
      <c r="BB133" s="195"/>
      <c r="BC133" s="195"/>
      <c r="BD133" s="195"/>
      <c r="BE133" s="195"/>
      <c r="BF133" s="195"/>
      <c r="BG133" s="189"/>
      <c r="BH133" s="189"/>
      <c r="BI133" s="189"/>
      <c r="BJ133" s="189"/>
      <c r="BK133" s="189"/>
      <c r="BL133" s="189"/>
      <c r="BM133" s="189"/>
      <c r="BN133" s="189"/>
      <c r="BO133" s="142">
        <v>50</v>
      </c>
      <c r="BP133" s="142"/>
      <c r="BQ133" s="142"/>
      <c r="BR133" s="196"/>
      <c r="BS133" s="142"/>
      <c r="BT133" s="189"/>
      <c r="BU133" s="189"/>
      <c r="BV133" s="189"/>
    </row>
    <row r="134" spans="1:74" s="191" customFormat="1" ht="27" customHeight="1" x14ac:dyDescent="0.15">
      <c r="A134" s="185" t="s">
        <v>121</v>
      </c>
      <c r="B134" s="186" t="s">
        <v>5018</v>
      </c>
      <c r="C134" s="186" t="s">
        <v>827</v>
      </c>
      <c r="D134" s="185" t="s">
        <v>4071</v>
      </c>
      <c r="E134" s="185" t="s">
        <v>209</v>
      </c>
      <c r="F134" s="185"/>
      <c r="G134" s="185"/>
      <c r="H134" s="151" t="s">
        <v>4109</v>
      </c>
      <c r="I134" s="174"/>
      <c r="J134" s="187" t="s">
        <v>2747</v>
      </c>
      <c r="K134" s="148" t="s">
        <v>4943</v>
      </c>
      <c r="L134" s="142"/>
      <c r="M134" s="196"/>
      <c r="N134" s="187" t="s">
        <v>2951</v>
      </c>
      <c r="O134" s="187"/>
      <c r="P134" s="187"/>
      <c r="Q134" s="187"/>
      <c r="R134" s="174" t="s">
        <v>2614</v>
      </c>
      <c r="S134" s="174" t="s">
        <v>2614</v>
      </c>
      <c r="T134" s="174" t="s">
        <v>3433</v>
      </c>
      <c r="U134" s="180"/>
      <c r="V134" s="180" t="s">
        <v>3426</v>
      </c>
      <c r="W134" s="177"/>
      <c r="X134" s="148"/>
      <c r="Y134" s="148"/>
      <c r="Z134" s="148"/>
      <c r="AA134" s="192"/>
      <c r="AB134" s="193">
        <v>1340</v>
      </c>
      <c r="AC134" s="142"/>
      <c r="AD134" s="142"/>
      <c r="AE134" s="142"/>
      <c r="AF134" s="174" t="s">
        <v>2614</v>
      </c>
      <c r="AG134" s="194" t="s">
        <v>2608</v>
      </c>
      <c r="AH134" s="187"/>
      <c r="AI134" s="180" t="s">
        <v>3425</v>
      </c>
      <c r="AJ134" s="148"/>
      <c r="AK134" s="195"/>
      <c r="AL134" s="195"/>
      <c r="AM134" s="195"/>
      <c r="AN134" s="195"/>
      <c r="AO134" s="187"/>
      <c r="AP134" s="142"/>
      <c r="AQ134" s="197"/>
      <c r="AR134" s="195"/>
      <c r="AS134" s="195"/>
      <c r="AT134" s="195"/>
      <c r="AU134" s="189"/>
      <c r="AV134" s="195"/>
      <c r="AW134" s="189"/>
      <c r="AX134" s="195"/>
      <c r="AY134" s="195"/>
      <c r="AZ134" s="195"/>
      <c r="BA134" s="195"/>
      <c r="BB134" s="195"/>
      <c r="BC134" s="195"/>
      <c r="BD134" s="195"/>
      <c r="BE134" s="195"/>
      <c r="BF134" s="195"/>
      <c r="BG134" s="189"/>
      <c r="BH134" s="189"/>
      <c r="BI134" s="189"/>
      <c r="BJ134" s="189"/>
      <c r="BK134" s="189"/>
      <c r="BL134" s="189"/>
      <c r="BM134" s="189"/>
      <c r="BN134" s="189"/>
      <c r="BO134" s="142">
        <v>63</v>
      </c>
      <c r="BP134" s="142"/>
      <c r="BQ134" s="142"/>
      <c r="BR134" s="196"/>
      <c r="BS134" s="142"/>
      <c r="BT134" s="189"/>
      <c r="BU134" s="189"/>
      <c r="BV134" s="189"/>
    </row>
    <row r="135" spans="1:74" s="191" customFormat="1" ht="27" customHeight="1" x14ac:dyDescent="0.15">
      <c r="A135" s="185" t="s">
        <v>121</v>
      </c>
      <c r="B135" s="186" t="s">
        <v>5018</v>
      </c>
      <c r="C135" s="186" t="s">
        <v>827</v>
      </c>
      <c r="D135" s="185" t="s">
        <v>4071</v>
      </c>
      <c r="E135" s="185" t="s">
        <v>209</v>
      </c>
      <c r="F135" s="185"/>
      <c r="G135" s="185"/>
      <c r="H135" s="151" t="s">
        <v>4109</v>
      </c>
      <c r="I135" s="174"/>
      <c r="J135" s="187" t="s">
        <v>2746</v>
      </c>
      <c r="K135" s="151" t="s">
        <v>4944</v>
      </c>
      <c r="L135" s="142"/>
      <c r="M135" s="196"/>
      <c r="N135" s="187" t="s">
        <v>2951</v>
      </c>
      <c r="O135" s="187"/>
      <c r="P135" s="187"/>
      <c r="Q135" s="187"/>
      <c r="R135" s="174" t="s">
        <v>2614</v>
      </c>
      <c r="S135" s="174" t="s">
        <v>2614</v>
      </c>
      <c r="T135" s="174" t="s">
        <v>3433</v>
      </c>
      <c r="U135" s="180"/>
      <c r="V135" s="180" t="s">
        <v>3426</v>
      </c>
      <c r="W135" s="177"/>
      <c r="X135" s="148"/>
      <c r="Y135" s="148"/>
      <c r="Z135" s="148"/>
      <c r="AA135" s="192"/>
      <c r="AB135" s="193" t="s">
        <v>3899</v>
      </c>
      <c r="AC135" s="142"/>
      <c r="AD135" s="142"/>
      <c r="AE135" s="142"/>
      <c r="AF135" s="174" t="s">
        <v>2614</v>
      </c>
      <c r="AG135" s="194" t="s">
        <v>2608</v>
      </c>
      <c r="AH135" s="187"/>
      <c r="AI135" s="180" t="s">
        <v>3425</v>
      </c>
      <c r="AJ135" s="148"/>
      <c r="AK135" s="195"/>
      <c r="AL135" s="195"/>
      <c r="AM135" s="195"/>
      <c r="AN135" s="195"/>
      <c r="AO135" s="187"/>
      <c r="AP135" s="142"/>
      <c r="AQ135" s="197"/>
      <c r="AR135" s="195"/>
      <c r="AS135" s="195"/>
      <c r="AT135" s="195"/>
      <c r="AU135" s="189"/>
      <c r="AV135" s="195"/>
      <c r="AW135" s="189"/>
      <c r="AX135" s="195"/>
      <c r="AY135" s="195"/>
      <c r="AZ135" s="195"/>
      <c r="BA135" s="195"/>
      <c r="BB135" s="195"/>
      <c r="BC135" s="195"/>
      <c r="BD135" s="195"/>
      <c r="BE135" s="195"/>
      <c r="BF135" s="195"/>
      <c r="BG135" s="189"/>
      <c r="BH135" s="189"/>
      <c r="BI135" s="189"/>
      <c r="BJ135" s="189"/>
      <c r="BK135" s="189"/>
      <c r="BL135" s="189"/>
      <c r="BM135" s="189"/>
      <c r="BN135" s="189"/>
      <c r="BO135" s="142">
        <v>75</v>
      </c>
      <c r="BP135" s="142"/>
      <c r="BQ135" s="142"/>
      <c r="BR135" s="196"/>
      <c r="BS135" s="142"/>
      <c r="BT135" s="189"/>
      <c r="BU135" s="189"/>
      <c r="BV135" s="189"/>
    </row>
    <row r="136" spans="1:74" s="191" customFormat="1" ht="27" customHeight="1" x14ac:dyDescent="0.15">
      <c r="A136" s="185" t="s">
        <v>121</v>
      </c>
      <c r="B136" s="186" t="s">
        <v>5018</v>
      </c>
      <c r="C136" s="186" t="s">
        <v>827</v>
      </c>
      <c r="D136" s="185" t="s">
        <v>4071</v>
      </c>
      <c r="E136" s="185" t="s">
        <v>209</v>
      </c>
      <c r="F136" s="185"/>
      <c r="G136" s="185"/>
      <c r="H136" s="151" t="s">
        <v>4109</v>
      </c>
      <c r="I136" s="174"/>
      <c r="J136" s="187" t="s">
        <v>2746</v>
      </c>
      <c r="K136" s="151" t="s">
        <v>4945</v>
      </c>
      <c r="L136" s="142"/>
      <c r="M136" s="196"/>
      <c r="N136" s="187" t="s">
        <v>2951</v>
      </c>
      <c r="O136" s="187"/>
      <c r="P136" s="187"/>
      <c r="Q136" s="187"/>
      <c r="R136" s="174" t="s">
        <v>2614</v>
      </c>
      <c r="S136" s="174" t="s">
        <v>2614</v>
      </c>
      <c r="T136" s="174" t="s">
        <v>3433</v>
      </c>
      <c r="U136" s="180"/>
      <c r="V136" s="180" t="s">
        <v>3426</v>
      </c>
      <c r="W136" s="177"/>
      <c r="X136" s="148"/>
      <c r="Y136" s="148"/>
      <c r="Z136" s="148"/>
      <c r="AA136" s="192"/>
      <c r="AB136" s="193" t="s">
        <v>3900</v>
      </c>
      <c r="AC136" s="142"/>
      <c r="AD136" s="142"/>
      <c r="AE136" s="142"/>
      <c r="AF136" s="174" t="s">
        <v>2614</v>
      </c>
      <c r="AG136" s="194" t="s">
        <v>2608</v>
      </c>
      <c r="AH136" s="187"/>
      <c r="AI136" s="180" t="s">
        <v>3425</v>
      </c>
      <c r="AJ136" s="148"/>
      <c r="AK136" s="195"/>
      <c r="AL136" s="195"/>
      <c r="AM136" s="195"/>
      <c r="AN136" s="195"/>
      <c r="AO136" s="187"/>
      <c r="AP136" s="142"/>
      <c r="AQ136" s="197"/>
      <c r="AR136" s="195"/>
      <c r="AS136" s="195"/>
      <c r="AT136" s="195"/>
      <c r="AU136" s="189"/>
      <c r="AV136" s="195"/>
      <c r="AW136" s="189"/>
      <c r="AX136" s="195"/>
      <c r="AY136" s="195"/>
      <c r="AZ136" s="195"/>
      <c r="BA136" s="195"/>
      <c r="BB136" s="195"/>
      <c r="BC136" s="195"/>
      <c r="BD136" s="195"/>
      <c r="BE136" s="195"/>
      <c r="BF136" s="195"/>
      <c r="BG136" s="189"/>
      <c r="BH136" s="189"/>
      <c r="BI136" s="189"/>
      <c r="BJ136" s="189"/>
      <c r="BK136" s="189"/>
      <c r="BL136" s="189"/>
      <c r="BM136" s="189"/>
      <c r="BN136" s="189"/>
      <c r="BO136" s="142">
        <v>50</v>
      </c>
      <c r="BP136" s="142"/>
      <c r="BQ136" s="142"/>
      <c r="BR136" s="196"/>
      <c r="BS136" s="142"/>
      <c r="BT136" s="189"/>
      <c r="BU136" s="189"/>
      <c r="BV136" s="189"/>
    </row>
    <row r="137" spans="1:74" s="201" customFormat="1" ht="27" customHeight="1" x14ac:dyDescent="0.15">
      <c r="A137" s="185" t="s">
        <v>121</v>
      </c>
      <c r="B137" s="186" t="s">
        <v>5018</v>
      </c>
      <c r="C137" s="186" t="s">
        <v>827</v>
      </c>
      <c r="D137" s="185" t="s">
        <v>4071</v>
      </c>
      <c r="E137" s="186" t="s">
        <v>139</v>
      </c>
      <c r="F137" s="185"/>
      <c r="G137" s="185"/>
      <c r="H137" s="149" t="s">
        <v>4110</v>
      </c>
      <c r="I137" s="174"/>
      <c r="J137" s="187"/>
      <c r="K137" s="149" t="s">
        <v>3062</v>
      </c>
      <c r="L137" s="185"/>
      <c r="M137" s="185"/>
      <c r="N137" s="142" t="s">
        <v>2556</v>
      </c>
      <c r="O137" s="142"/>
      <c r="P137" s="185" t="s">
        <v>3061</v>
      </c>
      <c r="Q137" s="142"/>
      <c r="R137" s="174" t="s">
        <v>2614</v>
      </c>
      <c r="S137" s="174" t="s">
        <v>2614</v>
      </c>
      <c r="T137" s="174" t="s">
        <v>4638</v>
      </c>
      <c r="U137" s="180"/>
      <c r="V137" s="180" t="s">
        <v>3426</v>
      </c>
      <c r="W137" s="177"/>
      <c r="X137" s="185"/>
      <c r="Y137" s="185"/>
      <c r="Z137" s="185"/>
      <c r="AA137" s="187" t="s">
        <v>3475</v>
      </c>
      <c r="AB137" s="151"/>
      <c r="AC137" s="185"/>
      <c r="AD137" s="185"/>
      <c r="AE137" s="185"/>
      <c r="AF137" s="174" t="s">
        <v>2614</v>
      </c>
      <c r="AG137" s="185"/>
      <c r="AH137" s="187"/>
      <c r="AI137" s="180" t="s">
        <v>3425</v>
      </c>
      <c r="AJ137" s="149"/>
      <c r="AK137" s="199"/>
      <c r="AL137" s="199"/>
      <c r="AM137" s="199"/>
      <c r="AN137" s="199"/>
      <c r="AO137" s="200"/>
      <c r="AP137" s="185" t="s">
        <v>2559</v>
      </c>
      <c r="AQ137" s="197"/>
      <c r="AR137" s="199"/>
      <c r="AS137" s="199"/>
      <c r="AT137" s="199"/>
      <c r="AU137" s="197" t="s">
        <v>2555</v>
      </c>
      <c r="AV137" s="199"/>
      <c r="AW137" s="197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</row>
    <row r="138" spans="1:74" s="191" customFormat="1" ht="27" customHeight="1" x14ac:dyDescent="0.15">
      <c r="A138" s="185" t="s">
        <v>121</v>
      </c>
      <c r="B138" s="186" t="s">
        <v>5018</v>
      </c>
      <c r="C138" s="186" t="s">
        <v>827</v>
      </c>
      <c r="D138" s="185" t="s">
        <v>4071</v>
      </c>
      <c r="E138" s="185" t="s">
        <v>2723</v>
      </c>
      <c r="F138" s="196"/>
      <c r="G138" s="196"/>
      <c r="H138" s="142" t="s">
        <v>4111</v>
      </c>
      <c r="I138" s="174"/>
      <c r="J138" s="187" t="s">
        <v>2938</v>
      </c>
      <c r="K138" s="142" t="s">
        <v>4114</v>
      </c>
      <c r="L138" s="142"/>
      <c r="M138" s="196"/>
      <c r="N138" s="142" t="s">
        <v>2556</v>
      </c>
      <c r="O138" s="142"/>
      <c r="P138" s="142"/>
      <c r="Q138" s="142"/>
      <c r="R138" s="174" t="s">
        <v>2614</v>
      </c>
      <c r="S138" s="174" t="s">
        <v>2614</v>
      </c>
      <c r="T138" s="174" t="s">
        <v>3433</v>
      </c>
      <c r="U138" s="180"/>
      <c r="V138" s="180" t="s">
        <v>3426</v>
      </c>
      <c r="W138" s="177"/>
      <c r="X138" s="148"/>
      <c r="Y138" s="148"/>
      <c r="Z138" s="148"/>
      <c r="AA138" s="151"/>
      <c r="AB138" s="151">
        <v>4758</v>
      </c>
      <c r="AC138" s="142"/>
      <c r="AD138" s="142"/>
      <c r="AE138" s="142"/>
      <c r="AF138" s="174" t="s">
        <v>2614</v>
      </c>
      <c r="AG138" s="194"/>
      <c r="AH138" s="187"/>
      <c r="AI138" s="180" t="s">
        <v>3425</v>
      </c>
      <c r="AJ138" s="148"/>
      <c r="AK138" s="195"/>
      <c r="AL138" s="195"/>
      <c r="AM138" s="195"/>
      <c r="AN138" s="195"/>
      <c r="AO138" s="200"/>
      <c r="AP138" s="142" t="s">
        <v>4658</v>
      </c>
      <c r="AQ138" s="197"/>
      <c r="AR138" s="195"/>
      <c r="AS138" s="195"/>
      <c r="AT138" s="195"/>
      <c r="AU138" s="189"/>
      <c r="AV138" s="195"/>
      <c r="AW138" s="189"/>
      <c r="AX138" s="195"/>
      <c r="AY138" s="195"/>
      <c r="AZ138" s="195"/>
      <c r="BA138" s="195"/>
      <c r="BB138" s="195"/>
      <c r="BC138" s="195"/>
      <c r="BD138" s="195"/>
      <c r="BE138" s="195"/>
      <c r="BF138" s="195"/>
      <c r="BG138" s="189"/>
      <c r="BH138" s="189"/>
      <c r="BI138" s="189"/>
      <c r="BJ138" s="189"/>
      <c r="BK138" s="189"/>
      <c r="BL138" s="189"/>
      <c r="BM138" s="189"/>
      <c r="BN138" s="189"/>
      <c r="BO138" s="142">
        <v>100</v>
      </c>
      <c r="BP138" s="142"/>
      <c r="BQ138" s="142"/>
      <c r="BR138" s="196"/>
      <c r="BS138" s="142"/>
      <c r="BT138" s="189"/>
      <c r="BU138" s="189"/>
      <c r="BV138" s="189"/>
    </row>
    <row r="139" spans="1:74" s="191" customFormat="1" ht="27" customHeight="1" x14ac:dyDescent="0.15">
      <c r="A139" s="185" t="s">
        <v>121</v>
      </c>
      <c r="B139" s="186" t="s">
        <v>5018</v>
      </c>
      <c r="C139" s="186" t="s">
        <v>827</v>
      </c>
      <c r="D139" s="185" t="s">
        <v>4071</v>
      </c>
      <c r="E139" s="185" t="s">
        <v>2723</v>
      </c>
      <c r="F139" s="196"/>
      <c r="G139" s="196"/>
      <c r="H139" s="142" t="s">
        <v>4111</v>
      </c>
      <c r="I139" s="174"/>
      <c r="J139" s="187" t="s">
        <v>2938</v>
      </c>
      <c r="K139" s="142" t="s">
        <v>4115</v>
      </c>
      <c r="L139" s="142"/>
      <c r="M139" s="196"/>
      <c r="N139" s="142" t="s">
        <v>2556</v>
      </c>
      <c r="O139" s="142"/>
      <c r="P139" s="142"/>
      <c r="Q139" s="142"/>
      <c r="R139" s="174" t="s">
        <v>2614</v>
      </c>
      <c r="S139" s="174" t="s">
        <v>2614</v>
      </c>
      <c r="T139" s="174" t="s">
        <v>3433</v>
      </c>
      <c r="U139" s="180"/>
      <c r="V139" s="180" t="s">
        <v>3426</v>
      </c>
      <c r="W139" s="177"/>
      <c r="X139" s="148"/>
      <c r="Y139" s="148"/>
      <c r="Z139" s="148"/>
      <c r="AA139" s="151"/>
      <c r="AB139" s="151">
        <v>4758</v>
      </c>
      <c r="AC139" s="142"/>
      <c r="AD139" s="142"/>
      <c r="AE139" s="142"/>
      <c r="AF139" s="174" t="s">
        <v>2614</v>
      </c>
      <c r="AG139" s="194"/>
      <c r="AH139" s="187"/>
      <c r="AI139" s="180" t="s">
        <v>3425</v>
      </c>
      <c r="AJ139" s="148"/>
      <c r="AK139" s="195"/>
      <c r="AL139" s="195"/>
      <c r="AM139" s="195"/>
      <c r="AN139" s="195"/>
      <c r="AO139" s="200"/>
      <c r="AP139" s="142" t="s">
        <v>4658</v>
      </c>
      <c r="AQ139" s="197"/>
      <c r="AR139" s="195"/>
      <c r="AS139" s="195"/>
      <c r="AT139" s="195"/>
      <c r="AU139" s="189"/>
      <c r="AV139" s="195"/>
      <c r="AW139" s="189"/>
      <c r="AX139" s="195"/>
      <c r="AY139" s="195"/>
      <c r="AZ139" s="195"/>
      <c r="BA139" s="195"/>
      <c r="BB139" s="195"/>
      <c r="BC139" s="195"/>
      <c r="BD139" s="195"/>
      <c r="BE139" s="195"/>
      <c r="BF139" s="195"/>
      <c r="BG139" s="189"/>
      <c r="BH139" s="189"/>
      <c r="BI139" s="189"/>
      <c r="BJ139" s="189"/>
      <c r="BK139" s="189"/>
      <c r="BL139" s="189"/>
      <c r="BM139" s="189"/>
      <c r="BN139" s="189"/>
      <c r="BO139" s="142">
        <v>75</v>
      </c>
      <c r="BP139" s="142"/>
      <c r="BQ139" s="142"/>
      <c r="BR139" s="196"/>
      <c r="BS139" s="142"/>
      <c r="BT139" s="189"/>
      <c r="BU139" s="189"/>
      <c r="BV139" s="189"/>
    </row>
    <row r="140" spans="1:74" s="191" customFormat="1" ht="27" customHeight="1" x14ac:dyDescent="0.15">
      <c r="A140" s="185" t="s">
        <v>121</v>
      </c>
      <c r="B140" s="186" t="s">
        <v>5018</v>
      </c>
      <c r="C140" s="186" t="s">
        <v>827</v>
      </c>
      <c r="D140" s="185" t="s">
        <v>4071</v>
      </c>
      <c r="E140" s="185" t="s">
        <v>2723</v>
      </c>
      <c r="F140" s="196"/>
      <c r="G140" s="196"/>
      <c r="H140" s="142" t="s">
        <v>4111</v>
      </c>
      <c r="I140" s="174"/>
      <c r="J140" s="187" t="s">
        <v>2938</v>
      </c>
      <c r="K140" s="142" t="s">
        <v>4116</v>
      </c>
      <c r="L140" s="142"/>
      <c r="M140" s="196"/>
      <c r="N140" s="142" t="s">
        <v>2556</v>
      </c>
      <c r="O140" s="142"/>
      <c r="P140" s="142"/>
      <c r="Q140" s="142"/>
      <c r="R140" s="174" t="s">
        <v>2614</v>
      </c>
      <c r="S140" s="174" t="s">
        <v>2614</v>
      </c>
      <c r="T140" s="174" t="s">
        <v>3433</v>
      </c>
      <c r="U140" s="180"/>
      <c r="V140" s="180" t="s">
        <v>3426</v>
      </c>
      <c r="W140" s="177"/>
      <c r="X140" s="148"/>
      <c r="Y140" s="148"/>
      <c r="Z140" s="148"/>
      <c r="AA140" s="151"/>
      <c r="AB140" s="151">
        <v>4758</v>
      </c>
      <c r="AC140" s="142"/>
      <c r="AD140" s="142"/>
      <c r="AE140" s="142"/>
      <c r="AF140" s="174" t="s">
        <v>2614</v>
      </c>
      <c r="AG140" s="194"/>
      <c r="AH140" s="187"/>
      <c r="AI140" s="180" t="s">
        <v>3425</v>
      </c>
      <c r="AJ140" s="148"/>
      <c r="AK140" s="195"/>
      <c r="AL140" s="195"/>
      <c r="AM140" s="195"/>
      <c r="AN140" s="195"/>
      <c r="AO140" s="200"/>
      <c r="AP140" s="142" t="s">
        <v>4658</v>
      </c>
      <c r="AQ140" s="197"/>
      <c r="AR140" s="195"/>
      <c r="AS140" s="195"/>
      <c r="AT140" s="195"/>
      <c r="AU140" s="189"/>
      <c r="AV140" s="195"/>
      <c r="AW140" s="189"/>
      <c r="AX140" s="195"/>
      <c r="AY140" s="195"/>
      <c r="AZ140" s="195"/>
      <c r="BA140" s="195"/>
      <c r="BB140" s="195"/>
      <c r="BC140" s="195"/>
      <c r="BD140" s="195"/>
      <c r="BE140" s="195"/>
      <c r="BF140" s="195"/>
      <c r="BG140" s="189"/>
      <c r="BH140" s="189"/>
      <c r="BI140" s="189"/>
      <c r="BJ140" s="189"/>
      <c r="BK140" s="189"/>
      <c r="BL140" s="189"/>
      <c r="BM140" s="189"/>
      <c r="BN140" s="189"/>
      <c r="BO140" s="142">
        <v>170</v>
      </c>
      <c r="BP140" s="142"/>
      <c r="BQ140" s="142"/>
      <c r="BR140" s="196"/>
      <c r="BS140" s="142"/>
      <c r="BT140" s="189"/>
      <c r="BU140" s="189"/>
      <c r="BV140" s="189"/>
    </row>
    <row r="141" spans="1:74" s="191" customFormat="1" ht="27" customHeight="1" x14ac:dyDescent="0.15">
      <c r="A141" s="185" t="s">
        <v>121</v>
      </c>
      <c r="B141" s="186" t="s">
        <v>5018</v>
      </c>
      <c r="C141" s="186" t="s">
        <v>827</v>
      </c>
      <c r="D141" s="185" t="s">
        <v>2397</v>
      </c>
      <c r="E141" s="187" t="s">
        <v>4635</v>
      </c>
      <c r="F141" s="180"/>
      <c r="G141" s="180"/>
      <c r="H141" s="187" t="s">
        <v>4112</v>
      </c>
      <c r="I141" s="174"/>
      <c r="J141" s="187" t="s">
        <v>2755</v>
      </c>
      <c r="K141" s="187" t="s">
        <v>3966</v>
      </c>
      <c r="L141" s="187"/>
      <c r="M141" s="187"/>
      <c r="N141" s="187" t="s">
        <v>2556</v>
      </c>
      <c r="O141" s="187"/>
      <c r="P141" s="187" t="s">
        <v>3075</v>
      </c>
      <c r="Q141" s="187"/>
      <c r="R141" s="174" t="s">
        <v>2614</v>
      </c>
      <c r="S141" s="174" t="s">
        <v>2614</v>
      </c>
      <c r="T141" s="174" t="s">
        <v>3433</v>
      </c>
      <c r="U141" s="180"/>
      <c r="V141" s="180" t="s">
        <v>3426</v>
      </c>
      <c r="W141" s="187"/>
      <c r="X141" s="187"/>
      <c r="Y141" s="187"/>
      <c r="Z141" s="187"/>
      <c r="AA141" s="187"/>
      <c r="AB141" s="187">
        <v>4008</v>
      </c>
      <c r="AC141" s="187"/>
      <c r="AD141" s="187"/>
      <c r="AE141" s="187"/>
      <c r="AF141" s="174" t="s">
        <v>2614</v>
      </c>
      <c r="AG141" s="180"/>
      <c r="AH141" s="187"/>
      <c r="AI141" s="187"/>
      <c r="AJ141" s="187"/>
      <c r="AK141" s="188"/>
      <c r="AL141" s="188"/>
      <c r="AM141" s="188"/>
      <c r="AN141" s="188"/>
      <c r="AO141" s="187"/>
      <c r="AP141" s="142" t="s">
        <v>2713</v>
      </c>
      <c r="AR141" s="188"/>
      <c r="AS141" s="188"/>
      <c r="AT141" s="188"/>
      <c r="AU141" s="190"/>
      <c r="AV141" s="188"/>
      <c r="AW141" s="190"/>
      <c r="AX141" s="188"/>
      <c r="AY141" s="188"/>
      <c r="AZ141" s="188"/>
      <c r="BA141" s="188"/>
      <c r="BB141" s="188"/>
      <c r="BC141" s="188"/>
      <c r="BD141" s="188"/>
      <c r="BE141" s="188"/>
      <c r="BF141" s="188"/>
      <c r="BG141" s="188"/>
      <c r="BH141" s="188"/>
      <c r="BI141" s="188"/>
      <c r="BJ141" s="188"/>
      <c r="BK141" s="188"/>
      <c r="BL141" s="188"/>
      <c r="BM141" s="188"/>
      <c r="BN141" s="188"/>
      <c r="BO141" s="188"/>
      <c r="BP141" s="188"/>
      <c r="BQ141" s="188"/>
      <c r="BR141" s="188"/>
      <c r="BS141" s="188"/>
      <c r="BT141" s="188"/>
      <c r="BU141" s="188"/>
      <c r="BV141" s="142" t="s">
        <v>4256</v>
      </c>
    </row>
    <row r="142" spans="1:74" s="191" customFormat="1" ht="27" customHeight="1" x14ac:dyDescent="0.15">
      <c r="A142" s="185" t="s">
        <v>121</v>
      </c>
      <c r="B142" s="186" t="s">
        <v>5018</v>
      </c>
      <c r="C142" s="186" t="s">
        <v>827</v>
      </c>
      <c r="D142" s="185" t="s">
        <v>2397</v>
      </c>
      <c r="E142" s="187" t="s">
        <v>2724</v>
      </c>
      <c r="F142" s="180"/>
      <c r="G142" s="180"/>
      <c r="H142" s="187" t="s">
        <v>4113</v>
      </c>
      <c r="I142" s="174"/>
      <c r="J142" s="187"/>
      <c r="K142" s="187" t="s">
        <v>3967</v>
      </c>
      <c r="L142" s="187"/>
      <c r="M142" s="187"/>
      <c r="N142" s="187" t="s">
        <v>2556</v>
      </c>
      <c r="O142" s="187"/>
      <c r="P142" s="187" t="s">
        <v>3076</v>
      </c>
      <c r="Q142" s="187"/>
      <c r="R142" s="174" t="s">
        <v>2614</v>
      </c>
      <c r="S142" s="174" t="s">
        <v>2614</v>
      </c>
      <c r="T142" s="174" t="s">
        <v>3433</v>
      </c>
      <c r="U142" s="180"/>
      <c r="V142" s="180" t="s">
        <v>3426</v>
      </c>
      <c r="W142" s="187"/>
      <c r="X142" s="187"/>
      <c r="Y142" s="187"/>
      <c r="Z142" s="187"/>
      <c r="AA142" s="187"/>
      <c r="AB142" s="187">
        <v>1002</v>
      </c>
      <c r="AC142" s="187"/>
      <c r="AD142" s="187"/>
      <c r="AE142" s="187"/>
      <c r="AF142" s="174" t="s">
        <v>2614</v>
      </c>
      <c r="AG142" s="180"/>
      <c r="AH142" s="187"/>
      <c r="AI142" s="187"/>
      <c r="AJ142" s="187"/>
      <c r="AK142" s="188"/>
      <c r="AL142" s="188"/>
      <c r="AM142" s="188"/>
      <c r="AN142" s="188"/>
      <c r="AO142" s="187"/>
      <c r="AP142" s="142" t="s">
        <v>2713</v>
      </c>
      <c r="AR142" s="188"/>
      <c r="AS142" s="188"/>
      <c r="AT142" s="188"/>
      <c r="AU142" s="190"/>
      <c r="AV142" s="188"/>
      <c r="AW142" s="190"/>
      <c r="AX142" s="188"/>
      <c r="AY142" s="188"/>
      <c r="AZ142" s="188"/>
      <c r="BA142" s="188"/>
      <c r="BB142" s="188"/>
      <c r="BC142" s="188"/>
      <c r="BD142" s="188"/>
      <c r="BE142" s="188"/>
      <c r="BF142" s="188"/>
      <c r="BG142" s="188"/>
      <c r="BH142" s="188"/>
      <c r="BI142" s="188"/>
      <c r="BJ142" s="188"/>
      <c r="BK142" s="188"/>
      <c r="BL142" s="188"/>
      <c r="BM142" s="188"/>
      <c r="BN142" s="188"/>
      <c r="BO142" s="188">
        <v>1500</v>
      </c>
      <c r="BP142" s="188"/>
      <c r="BQ142" s="188"/>
      <c r="BR142" s="188"/>
      <c r="BS142" s="188"/>
      <c r="BT142" s="188"/>
      <c r="BU142" s="188"/>
      <c r="BV142" s="142"/>
    </row>
    <row r="143" spans="1:74" s="191" customFormat="1" ht="27" customHeight="1" x14ac:dyDescent="0.15">
      <c r="A143" s="185" t="s">
        <v>121</v>
      </c>
      <c r="B143" s="186" t="s">
        <v>5018</v>
      </c>
      <c r="C143" s="186" t="s">
        <v>827</v>
      </c>
      <c r="D143" s="185" t="s">
        <v>2397</v>
      </c>
      <c r="E143" s="187" t="s">
        <v>2724</v>
      </c>
      <c r="F143" s="180"/>
      <c r="G143" s="180"/>
      <c r="H143" s="187" t="s">
        <v>4113</v>
      </c>
      <c r="I143" s="174"/>
      <c r="J143" s="187"/>
      <c r="K143" s="187" t="s">
        <v>3968</v>
      </c>
      <c r="L143" s="187"/>
      <c r="M143" s="187"/>
      <c r="N143" s="187" t="s">
        <v>2556</v>
      </c>
      <c r="O143" s="187"/>
      <c r="P143" s="187"/>
      <c r="Q143" s="187"/>
      <c r="R143" s="174" t="s">
        <v>2614</v>
      </c>
      <c r="S143" s="174" t="s">
        <v>2614</v>
      </c>
      <c r="T143" s="174" t="s">
        <v>3433</v>
      </c>
      <c r="U143" s="180"/>
      <c r="V143" s="180" t="s">
        <v>3426</v>
      </c>
      <c r="W143" s="187"/>
      <c r="X143" s="187"/>
      <c r="Y143" s="187"/>
      <c r="Z143" s="187"/>
      <c r="AA143" s="187"/>
      <c r="AB143" s="187">
        <v>1002</v>
      </c>
      <c r="AC143" s="187"/>
      <c r="AD143" s="187"/>
      <c r="AE143" s="187"/>
      <c r="AF143" s="174" t="s">
        <v>2614</v>
      </c>
      <c r="AG143" s="180"/>
      <c r="AH143" s="187"/>
      <c r="AI143" s="187"/>
      <c r="AJ143" s="187"/>
      <c r="AK143" s="188"/>
      <c r="AL143" s="188"/>
      <c r="AM143" s="188"/>
      <c r="AN143" s="188"/>
      <c r="AO143" s="187"/>
      <c r="AP143" s="142" t="s">
        <v>2713</v>
      </c>
      <c r="AR143" s="188"/>
      <c r="AS143" s="188"/>
      <c r="AT143" s="188"/>
      <c r="AU143" s="190"/>
      <c r="AV143" s="188"/>
      <c r="AW143" s="190"/>
      <c r="AX143" s="188"/>
      <c r="AY143" s="188"/>
      <c r="AZ143" s="188"/>
      <c r="BA143" s="188"/>
      <c r="BB143" s="188"/>
      <c r="BC143" s="188"/>
      <c r="BD143" s="188"/>
      <c r="BE143" s="188"/>
      <c r="BF143" s="188"/>
      <c r="BG143" s="188"/>
      <c r="BH143" s="188"/>
      <c r="BI143" s="188"/>
      <c r="BJ143" s="188"/>
      <c r="BK143" s="188"/>
      <c r="BL143" s="188"/>
      <c r="BM143" s="188"/>
      <c r="BN143" s="188"/>
      <c r="BO143" s="188">
        <v>1800</v>
      </c>
      <c r="BP143" s="188"/>
      <c r="BQ143" s="188"/>
      <c r="BR143" s="188"/>
      <c r="BS143" s="188"/>
      <c r="BT143" s="188"/>
      <c r="BU143" s="188"/>
      <c r="BV143" s="142"/>
    </row>
    <row r="144" spans="1:74" s="191" customFormat="1" ht="27" customHeight="1" x14ac:dyDescent="0.15">
      <c r="A144" s="185" t="s">
        <v>121</v>
      </c>
      <c r="B144" s="186" t="s">
        <v>5018</v>
      </c>
      <c r="C144" s="186" t="s">
        <v>827</v>
      </c>
      <c r="D144" s="185" t="s">
        <v>2397</v>
      </c>
      <c r="E144" s="187" t="s">
        <v>2724</v>
      </c>
      <c r="F144" s="180"/>
      <c r="G144" s="180"/>
      <c r="H144" s="187" t="s">
        <v>4113</v>
      </c>
      <c r="I144" s="174"/>
      <c r="J144" s="187"/>
      <c r="K144" s="187" t="s">
        <v>3969</v>
      </c>
      <c r="L144" s="187"/>
      <c r="M144" s="187"/>
      <c r="N144" s="187" t="s">
        <v>2556</v>
      </c>
      <c r="O144" s="187"/>
      <c r="P144" s="187"/>
      <c r="Q144" s="187"/>
      <c r="R144" s="174" t="s">
        <v>2614</v>
      </c>
      <c r="S144" s="174" t="s">
        <v>2614</v>
      </c>
      <c r="T144" s="174" t="s">
        <v>3433</v>
      </c>
      <c r="U144" s="180"/>
      <c r="V144" s="180" t="s">
        <v>3426</v>
      </c>
      <c r="W144" s="187"/>
      <c r="X144" s="187"/>
      <c r="Y144" s="187"/>
      <c r="Z144" s="187"/>
      <c r="AA144" s="187"/>
      <c r="AB144" s="187">
        <v>1002</v>
      </c>
      <c r="AC144" s="187"/>
      <c r="AD144" s="187"/>
      <c r="AE144" s="187"/>
      <c r="AF144" s="174" t="s">
        <v>2614</v>
      </c>
      <c r="AG144" s="180"/>
      <c r="AH144" s="187"/>
      <c r="AI144" s="187"/>
      <c r="AJ144" s="187"/>
      <c r="AK144" s="188"/>
      <c r="AL144" s="188"/>
      <c r="AM144" s="188"/>
      <c r="AN144" s="188"/>
      <c r="AO144" s="187"/>
      <c r="AP144" s="142" t="s">
        <v>2713</v>
      </c>
      <c r="AR144" s="188"/>
      <c r="AS144" s="188"/>
      <c r="AT144" s="188"/>
      <c r="AU144" s="190"/>
      <c r="AV144" s="188"/>
      <c r="AW144" s="190"/>
      <c r="AX144" s="188"/>
      <c r="AY144" s="188"/>
      <c r="AZ144" s="188"/>
      <c r="BA144" s="188"/>
      <c r="BB144" s="188"/>
      <c r="BC144" s="188"/>
      <c r="BD144" s="188"/>
      <c r="BE144" s="188"/>
      <c r="BF144" s="188"/>
      <c r="BG144" s="188"/>
      <c r="BH144" s="188"/>
      <c r="BI144" s="188"/>
      <c r="BJ144" s="188"/>
      <c r="BK144" s="188"/>
      <c r="BL144" s="188"/>
      <c r="BM144" s="188"/>
      <c r="BN144" s="188"/>
      <c r="BO144" s="188">
        <v>2100</v>
      </c>
      <c r="BP144" s="188"/>
      <c r="BQ144" s="188"/>
      <c r="BR144" s="188"/>
      <c r="BS144" s="188"/>
      <c r="BT144" s="188"/>
      <c r="BU144" s="188"/>
      <c r="BV144" s="142"/>
    </row>
    <row r="145" spans="1:75" s="191" customFormat="1" ht="27" customHeight="1" x14ac:dyDescent="0.15">
      <c r="A145" s="185" t="s">
        <v>121</v>
      </c>
      <c r="B145" s="186" t="s">
        <v>5018</v>
      </c>
      <c r="C145" s="186" t="s">
        <v>827</v>
      </c>
      <c r="D145" s="185" t="s">
        <v>2397</v>
      </c>
      <c r="E145" s="187" t="s">
        <v>2724</v>
      </c>
      <c r="F145" s="180"/>
      <c r="G145" s="180"/>
      <c r="H145" s="187" t="s">
        <v>4113</v>
      </c>
      <c r="I145" s="174"/>
      <c r="J145" s="187"/>
      <c r="K145" s="187" t="s">
        <v>3970</v>
      </c>
      <c r="L145" s="187"/>
      <c r="M145" s="187"/>
      <c r="N145" s="187" t="s">
        <v>2556</v>
      </c>
      <c r="O145" s="187"/>
      <c r="P145" s="187"/>
      <c r="Q145" s="187"/>
      <c r="R145" s="174" t="s">
        <v>2614</v>
      </c>
      <c r="S145" s="174" t="s">
        <v>2614</v>
      </c>
      <c r="T145" s="174" t="s">
        <v>3433</v>
      </c>
      <c r="U145" s="180"/>
      <c r="V145" s="180" t="s">
        <v>3426</v>
      </c>
      <c r="W145" s="187"/>
      <c r="X145" s="187"/>
      <c r="Y145" s="187"/>
      <c r="Z145" s="187"/>
      <c r="AA145" s="187"/>
      <c r="AB145" s="187">
        <v>1002</v>
      </c>
      <c r="AC145" s="187"/>
      <c r="AD145" s="187"/>
      <c r="AE145" s="187"/>
      <c r="AF145" s="174" t="s">
        <v>2614</v>
      </c>
      <c r="AG145" s="180"/>
      <c r="AH145" s="187"/>
      <c r="AI145" s="187"/>
      <c r="AJ145" s="187"/>
      <c r="AK145" s="188"/>
      <c r="AL145" s="188"/>
      <c r="AM145" s="188"/>
      <c r="AN145" s="188"/>
      <c r="AO145" s="187"/>
      <c r="AP145" s="142" t="s">
        <v>2713</v>
      </c>
      <c r="AR145" s="188"/>
      <c r="AS145" s="188"/>
      <c r="AT145" s="188"/>
      <c r="AU145" s="190"/>
      <c r="AV145" s="188"/>
      <c r="AW145" s="190"/>
      <c r="AX145" s="188"/>
      <c r="AY145" s="188"/>
      <c r="AZ145" s="188"/>
      <c r="BA145" s="188"/>
      <c r="BB145" s="188"/>
      <c r="BC145" s="188"/>
      <c r="BD145" s="188"/>
      <c r="BE145" s="188"/>
      <c r="BF145" s="188"/>
      <c r="BG145" s="188"/>
      <c r="BH145" s="188"/>
      <c r="BI145" s="188"/>
      <c r="BJ145" s="188"/>
      <c r="BK145" s="188"/>
      <c r="BL145" s="188"/>
      <c r="BM145" s="188"/>
      <c r="BN145" s="188"/>
      <c r="BO145" s="188">
        <v>2400</v>
      </c>
      <c r="BP145" s="188"/>
      <c r="BQ145" s="188"/>
      <c r="BR145" s="188"/>
      <c r="BS145" s="188"/>
      <c r="BT145" s="188"/>
      <c r="BU145" s="188"/>
      <c r="BV145" s="142"/>
    </row>
    <row r="146" spans="1:75" s="191" customFormat="1" ht="27" customHeight="1" x14ac:dyDescent="0.15">
      <c r="A146" s="185" t="s">
        <v>121</v>
      </c>
      <c r="B146" s="186" t="s">
        <v>5018</v>
      </c>
      <c r="C146" s="186" t="s">
        <v>827</v>
      </c>
      <c r="D146" s="185" t="s">
        <v>2397</v>
      </c>
      <c r="E146" s="187" t="s">
        <v>2724</v>
      </c>
      <c r="F146" s="180"/>
      <c r="G146" s="180"/>
      <c r="H146" s="187" t="s">
        <v>4113</v>
      </c>
      <c r="I146" s="174"/>
      <c r="J146" s="187"/>
      <c r="K146" s="187" t="s">
        <v>3971</v>
      </c>
      <c r="L146" s="187"/>
      <c r="M146" s="187"/>
      <c r="N146" s="187" t="s">
        <v>2556</v>
      </c>
      <c r="O146" s="187"/>
      <c r="P146" s="187"/>
      <c r="Q146" s="187"/>
      <c r="R146" s="174" t="s">
        <v>2614</v>
      </c>
      <c r="S146" s="174" t="s">
        <v>2614</v>
      </c>
      <c r="T146" s="174" t="s">
        <v>3433</v>
      </c>
      <c r="U146" s="180"/>
      <c r="V146" s="180" t="s">
        <v>3426</v>
      </c>
      <c r="W146" s="187"/>
      <c r="X146" s="187"/>
      <c r="Y146" s="187"/>
      <c r="Z146" s="187"/>
      <c r="AA146" s="187"/>
      <c r="AB146" s="187">
        <v>1002</v>
      </c>
      <c r="AC146" s="187"/>
      <c r="AD146" s="187"/>
      <c r="AE146" s="187"/>
      <c r="AF146" s="174" t="s">
        <v>2614</v>
      </c>
      <c r="AG146" s="180"/>
      <c r="AH146" s="187"/>
      <c r="AI146" s="187"/>
      <c r="AJ146" s="187"/>
      <c r="AK146" s="188"/>
      <c r="AL146" s="188"/>
      <c r="AM146" s="188"/>
      <c r="AN146" s="188"/>
      <c r="AO146" s="187"/>
      <c r="AP146" s="142" t="s">
        <v>2713</v>
      </c>
      <c r="AR146" s="188"/>
      <c r="AS146" s="188"/>
      <c r="AT146" s="188"/>
      <c r="AU146" s="190"/>
      <c r="AV146" s="188"/>
      <c r="AW146" s="190"/>
      <c r="AX146" s="188"/>
      <c r="AY146" s="188"/>
      <c r="AZ146" s="188"/>
      <c r="BA146" s="188"/>
      <c r="BB146" s="188"/>
      <c r="BC146" s="188"/>
      <c r="BD146" s="188"/>
      <c r="BE146" s="188"/>
      <c r="BF146" s="188"/>
      <c r="BG146" s="188"/>
      <c r="BH146" s="188"/>
      <c r="BI146" s="188"/>
      <c r="BJ146" s="188"/>
      <c r="BK146" s="188"/>
      <c r="BL146" s="188"/>
      <c r="BM146" s="188"/>
      <c r="BN146" s="188"/>
      <c r="BO146" s="188">
        <v>300</v>
      </c>
      <c r="BP146" s="188"/>
      <c r="BQ146" s="188"/>
      <c r="BR146" s="188"/>
      <c r="BS146" s="188"/>
      <c r="BT146" s="188"/>
      <c r="BU146" s="188"/>
      <c r="BV146" s="142"/>
    </row>
    <row r="147" spans="1:75" s="191" customFormat="1" ht="27" customHeight="1" x14ac:dyDescent="0.15">
      <c r="A147" s="185" t="s">
        <v>121</v>
      </c>
      <c r="B147" s="186" t="s">
        <v>5018</v>
      </c>
      <c r="C147" s="186" t="s">
        <v>827</v>
      </c>
      <c r="D147" s="185" t="s">
        <v>2397</v>
      </c>
      <c r="E147" s="187" t="s">
        <v>2724</v>
      </c>
      <c r="F147" s="180"/>
      <c r="G147" s="180"/>
      <c r="H147" s="187" t="s">
        <v>4113</v>
      </c>
      <c r="I147" s="174"/>
      <c r="J147" s="187"/>
      <c r="K147" s="187" t="s">
        <v>3972</v>
      </c>
      <c r="L147" s="187"/>
      <c r="M147" s="187"/>
      <c r="N147" s="187" t="s">
        <v>2556</v>
      </c>
      <c r="O147" s="187"/>
      <c r="P147" s="187"/>
      <c r="Q147" s="187"/>
      <c r="R147" s="174" t="s">
        <v>2614</v>
      </c>
      <c r="S147" s="174" t="s">
        <v>2614</v>
      </c>
      <c r="T147" s="174" t="s">
        <v>3433</v>
      </c>
      <c r="U147" s="180"/>
      <c r="V147" s="180" t="s">
        <v>3426</v>
      </c>
      <c r="W147" s="187"/>
      <c r="X147" s="187"/>
      <c r="Y147" s="187"/>
      <c r="Z147" s="187"/>
      <c r="AA147" s="187"/>
      <c r="AB147" s="187">
        <v>1002</v>
      </c>
      <c r="AC147" s="187"/>
      <c r="AD147" s="187"/>
      <c r="AE147" s="187"/>
      <c r="AF147" s="174" t="s">
        <v>2614</v>
      </c>
      <c r="AG147" s="180"/>
      <c r="AH147" s="187"/>
      <c r="AI147" s="187"/>
      <c r="AJ147" s="187"/>
      <c r="AK147" s="188"/>
      <c r="AL147" s="188"/>
      <c r="AM147" s="188"/>
      <c r="AN147" s="188"/>
      <c r="AO147" s="187"/>
      <c r="AP147" s="142" t="s">
        <v>2713</v>
      </c>
      <c r="AR147" s="188"/>
      <c r="AS147" s="188"/>
      <c r="AT147" s="188"/>
      <c r="AU147" s="190"/>
      <c r="AV147" s="188"/>
      <c r="AW147" s="190"/>
      <c r="AX147" s="188"/>
      <c r="AY147" s="188"/>
      <c r="AZ147" s="188"/>
      <c r="BA147" s="188"/>
      <c r="BB147" s="188"/>
      <c r="BC147" s="188"/>
      <c r="BD147" s="188"/>
      <c r="BE147" s="188"/>
      <c r="BF147" s="188"/>
      <c r="BG147" s="188"/>
      <c r="BH147" s="188"/>
      <c r="BI147" s="188"/>
      <c r="BJ147" s="188"/>
      <c r="BK147" s="188"/>
      <c r="BL147" s="188"/>
      <c r="BM147" s="188"/>
      <c r="BN147" s="188"/>
      <c r="BO147" s="188">
        <v>600</v>
      </c>
      <c r="BP147" s="188"/>
      <c r="BQ147" s="188"/>
      <c r="BR147" s="188"/>
      <c r="BS147" s="188"/>
      <c r="BT147" s="188"/>
      <c r="BU147" s="188"/>
      <c r="BV147" s="142"/>
    </row>
    <row r="148" spans="1:75" s="191" customFormat="1" ht="27" customHeight="1" x14ac:dyDescent="0.15">
      <c r="A148" s="185" t="s">
        <v>121</v>
      </c>
      <c r="B148" s="186" t="s">
        <v>5018</v>
      </c>
      <c r="C148" s="186" t="s">
        <v>827</v>
      </c>
      <c r="D148" s="185" t="s">
        <v>2397</v>
      </c>
      <c r="E148" s="187" t="s">
        <v>2724</v>
      </c>
      <c r="F148" s="180"/>
      <c r="G148" s="180"/>
      <c r="H148" s="187" t="s">
        <v>4113</v>
      </c>
      <c r="I148" s="174"/>
      <c r="J148" s="187"/>
      <c r="K148" s="187" t="s">
        <v>3973</v>
      </c>
      <c r="L148" s="187"/>
      <c r="M148" s="187"/>
      <c r="N148" s="187" t="s">
        <v>2556</v>
      </c>
      <c r="O148" s="187"/>
      <c r="P148" s="187"/>
      <c r="Q148" s="187"/>
      <c r="R148" s="174" t="s">
        <v>2614</v>
      </c>
      <c r="S148" s="174" t="s">
        <v>2614</v>
      </c>
      <c r="T148" s="174" t="s">
        <v>3433</v>
      </c>
      <c r="U148" s="180"/>
      <c r="V148" s="180" t="s">
        <v>3426</v>
      </c>
      <c r="W148" s="187"/>
      <c r="X148" s="187"/>
      <c r="Y148" s="187"/>
      <c r="Z148" s="187"/>
      <c r="AA148" s="187"/>
      <c r="AB148" s="187">
        <v>1002</v>
      </c>
      <c r="AC148" s="187"/>
      <c r="AD148" s="187"/>
      <c r="AE148" s="187"/>
      <c r="AF148" s="174" t="s">
        <v>2614</v>
      </c>
      <c r="AG148" s="180"/>
      <c r="AH148" s="187"/>
      <c r="AI148" s="187"/>
      <c r="AJ148" s="187"/>
      <c r="AK148" s="188"/>
      <c r="AL148" s="188"/>
      <c r="AM148" s="188"/>
      <c r="AN148" s="188"/>
      <c r="AO148" s="187"/>
      <c r="AP148" s="142" t="s">
        <v>2713</v>
      </c>
      <c r="AR148" s="188"/>
      <c r="AS148" s="188"/>
      <c r="AT148" s="188"/>
      <c r="AU148" s="190"/>
      <c r="AV148" s="188"/>
      <c r="AW148" s="190"/>
      <c r="AX148" s="188"/>
      <c r="AY148" s="188"/>
      <c r="AZ148" s="188"/>
      <c r="BA148" s="188"/>
      <c r="BB148" s="188"/>
      <c r="BC148" s="188"/>
      <c r="BD148" s="188"/>
      <c r="BE148" s="188"/>
      <c r="BF148" s="188"/>
      <c r="BG148" s="188"/>
      <c r="BH148" s="188"/>
      <c r="BI148" s="188"/>
      <c r="BJ148" s="188"/>
      <c r="BK148" s="188"/>
      <c r="BL148" s="188"/>
      <c r="BM148" s="188"/>
      <c r="BN148" s="188"/>
      <c r="BO148" s="188">
        <v>900</v>
      </c>
      <c r="BP148" s="188"/>
      <c r="BQ148" s="188"/>
      <c r="BR148" s="188"/>
      <c r="BS148" s="188"/>
      <c r="BT148" s="188"/>
      <c r="BU148" s="188"/>
      <c r="BV148" s="142"/>
    </row>
    <row r="149" spans="1:75" s="191" customFormat="1" ht="27" customHeight="1" x14ac:dyDescent="0.15">
      <c r="A149" s="185" t="s">
        <v>121</v>
      </c>
      <c r="B149" s="186" t="s">
        <v>5018</v>
      </c>
      <c r="C149" s="186" t="s">
        <v>827</v>
      </c>
      <c r="D149" s="185" t="s">
        <v>2397</v>
      </c>
      <c r="E149" s="187" t="s">
        <v>3079</v>
      </c>
      <c r="F149" s="180"/>
      <c r="G149" s="180"/>
      <c r="H149" s="187" t="s">
        <v>4117</v>
      </c>
      <c r="I149" s="174"/>
      <c r="J149" s="187" t="s">
        <v>2905</v>
      </c>
      <c r="K149" s="187" t="s">
        <v>4540</v>
      </c>
      <c r="L149" s="187"/>
      <c r="M149" s="187"/>
      <c r="N149" s="187" t="s">
        <v>2556</v>
      </c>
      <c r="O149" s="187"/>
      <c r="P149" s="187">
        <v>2009206</v>
      </c>
      <c r="Q149" s="187"/>
      <c r="R149" s="174" t="s">
        <v>2614</v>
      </c>
      <c r="S149" s="174" t="s">
        <v>2614</v>
      </c>
      <c r="T149" s="174" t="s">
        <v>3433</v>
      </c>
      <c r="U149" s="180"/>
      <c r="V149" s="180" t="s">
        <v>3426</v>
      </c>
      <c r="W149" s="187"/>
      <c r="X149" s="187"/>
      <c r="Y149" s="187"/>
      <c r="Z149" s="187"/>
      <c r="AA149" s="187"/>
      <c r="AB149" s="187" t="s">
        <v>3080</v>
      </c>
      <c r="AC149" s="187"/>
      <c r="AD149" s="187"/>
      <c r="AE149" s="187"/>
      <c r="AF149" s="174" t="s">
        <v>2614</v>
      </c>
      <c r="AG149" s="180"/>
      <c r="AH149" s="187"/>
      <c r="AI149" s="187"/>
      <c r="AJ149" s="187"/>
      <c r="AK149" s="188"/>
      <c r="AL149" s="188"/>
      <c r="AM149" s="188"/>
      <c r="AN149" s="188"/>
      <c r="AO149" s="187"/>
      <c r="AP149" s="142"/>
      <c r="AR149" s="188"/>
      <c r="AS149" s="188"/>
      <c r="AT149" s="188"/>
      <c r="AU149" s="190"/>
      <c r="AV149" s="188"/>
      <c r="AW149" s="190"/>
      <c r="AX149" s="188"/>
      <c r="AY149" s="188"/>
      <c r="AZ149" s="188"/>
      <c r="BA149" s="188"/>
      <c r="BB149" s="188"/>
      <c r="BC149" s="188"/>
      <c r="BD149" s="188"/>
      <c r="BE149" s="188"/>
      <c r="BF149" s="188"/>
      <c r="BG149" s="188"/>
      <c r="BH149" s="188"/>
      <c r="BI149" s="188"/>
      <c r="BJ149" s="188"/>
      <c r="BK149" s="188"/>
      <c r="BL149" s="188"/>
      <c r="BM149" s="188"/>
      <c r="BN149" s="188"/>
      <c r="BO149" s="188"/>
      <c r="BP149" s="188"/>
      <c r="BQ149" s="188"/>
      <c r="BR149" s="188"/>
      <c r="BS149" s="188"/>
      <c r="BT149" s="188"/>
      <c r="BU149" s="188"/>
      <c r="BV149" s="142" t="s">
        <v>4964</v>
      </c>
      <c r="BW149" s="191">
        <f>0.5*25</f>
        <v>12.5</v>
      </c>
    </row>
    <row r="150" spans="1:75" s="191" customFormat="1" ht="27" customHeight="1" x14ac:dyDescent="0.15">
      <c r="A150" s="185" t="s">
        <v>121</v>
      </c>
      <c r="B150" s="186" t="s">
        <v>5018</v>
      </c>
      <c r="C150" s="186" t="s">
        <v>827</v>
      </c>
      <c r="D150" s="185" t="s">
        <v>2397</v>
      </c>
      <c r="E150" s="187" t="s">
        <v>3079</v>
      </c>
      <c r="F150" s="180"/>
      <c r="G150" s="180"/>
      <c r="H150" s="187" t="s">
        <v>4117</v>
      </c>
      <c r="I150" s="174"/>
      <c r="J150" s="187" t="s">
        <v>2905</v>
      </c>
      <c r="K150" s="187" t="s">
        <v>4959</v>
      </c>
      <c r="L150" s="187"/>
      <c r="M150" s="187"/>
      <c r="N150" s="187" t="s">
        <v>2556</v>
      </c>
      <c r="O150" s="187"/>
      <c r="P150" s="187"/>
      <c r="Q150" s="187"/>
      <c r="R150" s="174" t="s">
        <v>2614</v>
      </c>
      <c r="S150" s="174" t="s">
        <v>2614</v>
      </c>
      <c r="T150" s="174" t="s">
        <v>3433</v>
      </c>
      <c r="U150" s="180"/>
      <c r="V150" s="180" t="s">
        <v>3426</v>
      </c>
      <c r="W150" s="187"/>
      <c r="X150" s="187"/>
      <c r="Y150" s="187"/>
      <c r="Z150" s="187"/>
      <c r="AA150" s="187"/>
      <c r="AB150" s="187" t="s">
        <v>3080</v>
      </c>
      <c r="AC150" s="187"/>
      <c r="AD150" s="187"/>
      <c r="AE150" s="187"/>
      <c r="AF150" s="174" t="s">
        <v>2614</v>
      </c>
      <c r="AG150" s="180"/>
      <c r="AH150" s="187"/>
      <c r="AI150" s="187"/>
      <c r="AJ150" s="187"/>
      <c r="AK150" s="188"/>
      <c r="AL150" s="188"/>
      <c r="AM150" s="188"/>
      <c r="AN150" s="188"/>
      <c r="AO150" s="187"/>
      <c r="AP150" s="142"/>
      <c r="AR150" s="188"/>
      <c r="AS150" s="188"/>
      <c r="AT150" s="188"/>
      <c r="AU150" s="190"/>
      <c r="AV150" s="188"/>
      <c r="AW150" s="190"/>
      <c r="AX150" s="188"/>
      <c r="AY150" s="188"/>
      <c r="AZ150" s="188"/>
      <c r="BA150" s="188"/>
      <c r="BB150" s="188"/>
      <c r="BC150" s="188"/>
      <c r="BD150" s="188"/>
      <c r="BE150" s="188"/>
      <c r="BF150" s="188"/>
      <c r="BG150" s="188"/>
      <c r="BH150" s="188"/>
      <c r="BI150" s="188"/>
      <c r="BJ150" s="188"/>
      <c r="BK150" s="188"/>
      <c r="BL150" s="188"/>
      <c r="BM150" s="188"/>
      <c r="BN150" s="188"/>
      <c r="BO150" s="188"/>
      <c r="BP150" s="188"/>
      <c r="BQ150" s="188"/>
      <c r="BR150" s="188"/>
      <c r="BS150" s="188"/>
      <c r="BT150" s="188"/>
      <c r="BU150" s="188"/>
      <c r="BV150" s="142" t="s">
        <v>4965</v>
      </c>
      <c r="BW150" s="191">
        <f>3*25</f>
        <v>75</v>
      </c>
    </row>
    <row r="151" spans="1:75" s="191" customFormat="1" ht="27" customHeight="1" x14ac:dyDescent="0.15">
      <c r="A151" s="185" t="s">
        <v>121</v>
      </c>
      <c r="B151" s="186" t="s">
        <v>5018</v>
      </c>
      <c r="C151" s="186" t="s">
        <v>827</v>
      </c>
      <c r="D151" s="185" t="s">
        <v>2397</v>
      </c>
      <c r="E151" s="187" t="s">
        <v>3079</v>
      </c>
      <c r="F151" s="180"/>
      <c r="G151" s="180"/>
      <c r="H151" s="187" t="s">
        <v>4117</v>
      </c>
      <c r="I151" s="174"/>
      <c r="J151" s="187" t="s">
        <v>2905</v>
      </c>
      <c r="K151" s="187" t="s">
        <v>4118</v>
      </c>
      <c r="L151" s="187"/>
      <c r="M151" s="187"/>
      <c r="N151" s="187" t="s">
        <v>2556</v>
      </c>
      <c r="O151" s="187"/>
      <c r="P151" s="187"/>
      <c r="Q151" s="187"/>
      <c r="R151" s="174" t="s">
        <v>2614</v>
      </c>
      <c r="S151" s="174" t="s">
        <v>2614</v>
      </c>
      <c r="T151" s="174" t="s">
        <v>3433</v>
      </c>
      <c r="U151" s="180"/>
      <c r="V151" s="180" t="s">
        <v>3426</v>
      </c>
      <c r="W151" s="187"/>
      <c r="X151" s="187"/>
      <c r="Y151" s="187"/>
      <c r="Z151" s="187"/>
      <c r="AA151" s="187"/>
      <c r="AB151" s="187" t="s">
        <v>3080</v>
      </c>
      <c r="AC151" s="187"/>
      <c r="AD151" s="187"/>
      <c r="AE151" s="187"/>
      <c r="AF151" s="174" t="s">
        <v>2614</v>
      </c>
      <c r="AG151" s="180"/>
      <c r="AH151" s="187"/>
      <c r="AI151" s="187"/>
      <c r="AJ151" s="187"/>
      <c r="AK151" s="188"/>
      <c r="AL151" s="188"/>
      <c r="AM151" s="188"/>
      <c r="AN151" s="188"/>
      <c r="AO151" s="187"/>
      <c r="AP151" s="142"/>
      <c r="AR151" s="188"/>
      <c r="AS151" s="188"/>
      <c r="AT151" s="188"/>
      <c r="AU151" s="190"/>
      <c r="AV151" s="188"/>
      <c r="AW151" s="190"/>
      <c r="AX151" s="188"/>
      <c r="AY151" s="188"/>
      <c r="AZ151" s="188"/>
      <c r="BA151" s="188"/>
      <c r="BB151" s="188"/>
      <c r="BC151" s="188"/>
      <c r="BD151" s="188"/>
      <c r="BE151" s="188"/>
      <c r="BF151" s="188"/>
      <c r="BG151" s="188"/>
      <c r="BH151" s="188"/>
      <c r="BI151" s="188"/>
      <c r="BJ151" s="188"/>
      <c r="BK151" s="188"/>
      <c r="BL151" s="188"/>
      <c r="BM151" s="188"/>
      <c r="BN151" s="188"/>
      <c r="BO151" s="188"/>
      <c r="BP151" s="188"/>
      <c r="BQ151" s="188"/>
      <c r="BR151" s="188"/>
      <c r="BS151" s="188"/>
      <c r="BT151" s="188"/>
      <c r="BU151" s="188"/>
      <c r="BV151" s="142" t="s">
        <v>4966</v>
      </c>
    </row>
    <row r="152" spans="1:75" s="191" customFormat="1" ht="27" customHeight="1" x14ac:dyDescent="0.15">
      <c r="A152" s="185" t="s">
        <v>121</v>
      </c>
      <c r="B152" s="186" t="s">
        <v>5018</v>
      </c>
      <c r="C152" s="186" t="s">
        <v>827</v>
      </c>
      <c r="D152" s="185" t="s">
        <v>2397</v>
      </c>
      <c r="E152" s="187" t="s">
        <v>3079</v>
      </c>
      <c r="F152" s="180"/>
      <c r="G152" s="180"/>
      <c r="H152" s="187" t="s">
        <v>4117</v>
      </c>
      <c r="I152" s="174"/>
      <c r="J152" s="187" t="s">
        <v>2905</v>
      </c>
      <c r="K152" s="187" t="s">
        <v>4958</v>
      </c>
      <c r="L152" s="187"/>
      <c r="M152" s="187"/>
      <c r="N152" s="187" t="s">
        <v>2556</v>
      </c>
      <c r="O152" s="187"/>
      <c r="P152" s="187">
        <v>2009206</v>
      </c>
      <c r="Q152" s="187"/>
      <c r="R152" s="174" t="s">
        <v>2614</v>
      </c>
      <c r="S152" s="174" t="s">
        <v>2614</v>
      </c>
      <c r="T152" s="174" t="s">
        <v>3433</v>
      </c>
      <c r="U152" s="180"/>
      <c r="V152" s="180" t="s">
        <v>3426</v>
      </c>
      <c r="W152" s="187"/>
      <c r="X152" s="187"/>
      <c r="Y152" s="187"/>
      <c r="Z152" s="187"/>
      <c r="AA152" s="187"/>
      <c r="AB152" s="187" t="s">
        <v>3080</v>
      </c>
      <c r="AC152" s="187"/>
      <c r="AD152" s="187"/>
      <c r="AE152" s="187"/>
      <c r="AF152" s="174" t="s">
        <v>2614</v>
      </c>
      <c r="AG152" s="180"/>
      <c r="AH152" s="187"/>
      <c r="AI152" s="187"/>
      <c r="AJ152" s="187"/>
      <c r="AK152" s="188"/>
      <c r="AL152" s="188"/>
      <c r="AM152" s="188"/>
      <c r="AN152" s="188"/>
      <c r="AO152" s="187"/>
      <c r="AP152" s="142"/>
      <c r="AR152" s="188"/>
      <c r="AS152" s="188"/>
      <c r="AT152" s="188"/>
      <c r="AU152" s="190"/>
      <c r="AV152" s="188"/>
      <c r="AW152" s="190"/>
      <c r="AX152" s="188"/>
      <c r="AY152" s="188"/>
      <c r="AZ152" s="188"/>
      <c r="BA152" s="188"/>
      <c r="BB152" s="188"/>
      <c r="BC152" s="188"/>
      <c r="BD152" s="188"/>
      <c r="BE152" s="188"/>
      <c r="BF152" s="188"/>
      <c r="BG152" s="188"/>
      <c r="BH152" s="188"/>
      <c r="BI152" s="188"/>
      <c r="BJ152" s="188"/>
      <c r="BK152" s="188"/>
      <c r="BL152" s="188"/>
      <c r="BM152" s="188"/>
      <c r="BN152" s="188"/>
      <c r="BO152" s="188"/>
      <c r="BP152" s="188"/>
      <c r="BQ152" s="188"/>
      <c r="BR152" s="188"/>
      <c r="BS152" s="188"/>
      <c r="BT152" s="188"/>
      <c r="BU152" s="188"/>
      <c r="BV152" s="142" t="s">
        <v>4967</v>
      </c>
    </row>
    <row r="153" spans="1:75" s="191" customFormat="1" ht="27" customHeight="1" x14ac:dyDescent="0.15">
      <c r="A153" s="185" t="s">
        <v>121</v>
      </c>
      <c r="B153" s="186" t="s">
        <v>5018</v>
      </c>
      <c r="C153" s="186" t="s">
        <v>827</v>
      </c>
      <c r="D153" s="185" t="s">
        <v>2397</v>
      </c>
      <c r="E153" s="187" t="s">
        <v>2978</v>
      </c>
      <c r="F153" s="180"/>
      <c r="G153" s="180"/>
      <c r="H153" s="187" t="s">
        <v>4122</v>
      </c>
      <c r="I153" s="174"/>
      <c r="J153" s="187" t="s">
        <v>2907</v>
      </c>
      <c r="K153" s="187" t="s">
        <v>4960</v>
      </c>
      <c r="L153" s="187"/>
      <c r="M153" s="187"/>
      <c r="N153" s="187" t="s">
        <v>2556</v>
      </c>
      <c r="O153" s="187"/>
      <c r="P153" s="187" t="s">
        <v>1376</v>
      </c>
      <c r="Q153" s="187"/>
      <c r="R153" s="174" t="s">
        <v>2614</v>
      </c>
      <c r="S153" s="174" t="s">
        <v>2614</v>
      </c>
      <c r="T153" s="174" t="s">
        <v>3433</v>
      </c>
      <c r="U153" s="180"/>
      <c r="V153" s="180" t="s">
        <v>3426</v>
      </c>
      <c r="W153" s="187"/>
      <c r="X153" s="187"/>
      <c r="Y153" s="187"/>
      <c r="Z153" s="187"/>
      <c r="AA153" s="187"/>
      <c r="AB153" s="187" t="s">
        <v>3082</v>
      </c>
      <c r="AC153" s="187"/>
      <c r="AD153" s="187"/>
      <c r="AE153" s="187"/>
      <c r="AF153" s="174" t="s">
        <v>2614</v>
      </c>
      <c r="AG153" s="180"/>
      <c r="AH153" s="187"/>
      <c r="AI153" s="187"/>
      <c r="AJ153" s="187"/>
      <c r="AK153" s="188"/>
      <c r="AL153" s="188"/>
      <c r="AM153" s="188"/>
      <c r="AN153" s="188"/>
      <c r="AO153" s="187"/>
      <c r="AP153" s="142" t="s">
        <v>2721</v>
      </c>
      <c r="AR153" s="188"/>
      <c r="AS153" s="188"/>
      <c r="AT153" s="188"/>
      <c r="AU153" s="190"/>
      <c r="AV153" s="188"/>
      <c r="AW153" s="190"/>
      <c r="AX153" s="188"/>
      <c r="AY153" s="188"/>
      <c r="AZ153" s="188"/>
      <c r="BA153" s="188"/>
      <c r="BB153" s="188"/>
      <c r="BC153" s="188"/>
      <c r="BD153" s="188"/>
      <c r="BE153" s="188"/>
      <c r="BF153" s="188"/>
      <c r="BG153" s="188"/>
      <c r="BH153" s="188"/>
      <c r="BI153" s="188"/>
      <c r="BJ153" s="188"/>
      <c r="BK153" s="188"/>
      <c r="BL153" s="188"/>
      <c r="BM153" s="188"/>
      <c r="BN153" s="188"/>
      <c r="BO153" s="188"/>
      <c r="BP153" s="188"/>
      <c r="BQ153" s="188"/>
      <c r="BR153" s="188"/>
      <c r="BS153" s="188"/>
      <c r="BT153" s="188"/>
      <c r="BU153" s="188"/>
      <c r="BV153" s="142" t="s">
        <v>2718</v>
      </c>
    </row>
    <row r="154" spans="1:75" s="191" customFormat="1" ht="27" customHeight="1" x14ac:dyDescent="0.15">
      <c r="A154" s="185" t="s">
        <v>121</v>
      </c>
      <c r="B154" s="186" t="s">
        <v>5018</v>
      </c>
      <c r="C154" s="186" t="s">
        <v>827</v>
      </c>
      <c r="D154" s="185" t="s">
        <v>2397</v>
      </c>
      <c r="E154" s="187" t="s">
        <v>2979</v>
      </c>
      <c r="F154" s="180"/>
      <c r="G154" s="180"/>
      <c r="H154" s="187" t="s">
        <v>4119</v>
      </c>
      <c r="I154" s="174"/>
      <c r="J154" s="187"/>
      <c r="K154" s="187" t="s">
        <v>4961</v>
      </c>
      <c r="L154" s="187"/>
      <c r="M154" s="187"/>
      <c r="N154" s="187" t="s">
        <v>2556</v>
      </c>
      <c r="O154" s="187"/>
      <c r="P154" s="187" t="s">
        <v>315</v>
      </c>
      <c r="Q154" s="187"/>
      <c r="R154" s="174" t="s">
        <v>2614</v>
      </c>
      <c r="S154" s="174" t="s">
        <v>2614</v>
      </c>
      <c r="T154" s="174" t="s">
        <v>3433</v>
      </c>
      <c r="U154" s="180"/>
      <c r="V154" s="180" t="s">
        <v>3426</v>
      </c>
      <c r="W154" s="187"/>
      <c r="X154" s="187"/>
      <c r="Y154" s="187"/>
      <c r="Z154" s="187"/>
      <c r="AA154" s="187"/>
      <c r="AB154" s="187">
        <v>5008</v>
      </c>
      <c r="AC154" s="187"/>
      <c r="AD154" s="187"/>
      <c r="AE154" s="187"/>
      <c r="AF154" s="174" t="s">
        <v>2614</v>
      </c>
      <c r="AG154" s="180"/>
      <c r="AH154" s="187"/>
      <c r="AI154" s="187"/>
      <c r="AJ154" s="187"/>
      <c r="AK154" s="188"/>
      <c r="AL154" s="188"/>
      <c r="AM154" s="188"/>
      <c r="AN154" s="188"/>
      <c r="AO154" s="187"/>
      <c r="AP154" s="142"/>
      <c r="AR154" s="188"/>
      <c r="AS154" s="188"/>
      <c r="AT154" s="188"/>
      <c r="AU154" s="190"/>
      <c r="AV154" s="188"/>
      <c r="AW154" s="190"/>
      <c r="AX154" s="188"/>
      <c r="AY154" s="188"/>
      <c r="AZ154" s="188"/>
      <c r="BA154" s="188"/>
      <c r="BB154" s="188"/>
      <c r="BC154" s="188"/>
      <c r="BD154" s="188"/>
      <c r="BE154" s="188"/>
      <c r="BF154" s="188"/>
      <c r="BG154" s="188"/>
      <c r="BH154" s="188"/>
      <c r="BI154" s="188"/>
      <c r="BJ154" s="188"/>
      <c r="BK154" s="188"/>
      <c r="BL154" s="188"/>
      <c r="BM154" s="188"/>
      <c r="BN154" s="188"/>
      <c r="BO154" s="188"/>
      <c r="BP154" s="188"/>
      <c r="BQ154" s="188"/>
      <c r="BR154" s="188"/>
      <c r="BS154" s="188"/>
      <c r="BT154" s="188"/>
      <c r="BU154" s="188"/>
      <c r="BV154" s="142" t="s">
        <v>4968</v>
      </c>
    </row>
    <row r="155" spans="1:75" s="191" customFormat="1" ht="27" customHeight="1" x14ac:dyDescent="0.15">
      <c r="A155" s="185" t="s">
        <v>121</v>
      </c>
      <c r="B155" s="186" t="s">
        <v>5018</v>
      </c>
      <c r="C155" s="186" t="s">
        <v>827</v>
      </c>
      <c r="D155" s="185" t="s">
        <v>2397</v>
      </c>
      <c r="E155" s="187" t="s">
        <v>5030</v>
      </c>
      <c r="F155" s="180"/>
      <c r="G155" s="180"/>
      <c r="H155" s="187" t="s">
        <v>4120</v>
      </c>
      <c r="I155" s="174"/>
      <c r="J155" s="187"/>
      <c r="K155" s="187" t="s">
        <v>4962</v>
      </c>
      <c r="L155" s="187"/>
      <c r="M155" s="187"/>
      <c r="N155" s="187" t="s">
        <v>2556</v>
      </c>
      <c r="O155" s="187"/>
      <c r="P155" s="187"/>
      <c r="Q155" s="187"/>
      <c r="R155" s="174" t="s">
        <v>2614</v>
      </c>
      <c r="S155" s="174" t="s">
        <v>2614</v>
      </c>
      <c r="T155" s="174" t="s">
        <v>3433</v>
      </c>
      <c r="U155" s="180"/>
      <c r="V155" s="180" t="s">
        <v>3426</v>
      </c>
      <c r="W155" s="187"/>
      <c r="X155" s="187"/>
      <c r="Y155" s="187"/>
      <c r="Z155" s="187"/>
      <c r="AA155" s="187"/>
      <c r="AB155" s="187">
        <v>4008</v>
      </c>
      <c r="AC155" s="187"/>
      <c r="AD155" s="187"/>
      <c r="AE155" s="187"/>
      <c r="AF155" s="174" t="s">
        <v>2614</v>
      </c>
      <c r="AG155" s="180"/>
      <c r="AH155" s="187"/>
      <c r="AI155" s="187"/>
      <c r="AJ155" s="187"/>
      <c r="AK155" s="188"/>
      <c r="AL155" s="188"/>
      <c r="AM155" s="188"/>
      <c r="AN155" s="188"/>
      <c r="AO155" s="187"/>
      <c r="AP155" s="141"/>
      <c r="AR155" s="188"/>
      <c r="AS155" s="188"/>
      <c r="AT155" s="188"/>
      <c r="AU155" s="190"/>
      <c r="AV155" s="188"/>
      <c r="AW155" s="190"/>
      <c r="AX155" s="188"/>
      <c r="AY155" s="188"/>
      <c r="AZ155" s="188"/>
      <c r="BA155" s="188"/>
      <c r="BB155" s="188"/>
      <c r="BC155" s="188"/>
      <c r="BD155" s="188"/>
      <c r="BE155" s="188"/>
      <c r="BF155" s="188"/>
      <c r="BG155" s="188"/>
      <c r="BH155" s="188"/>
      <c r="BI155" s="188"/>
      <c r="BJ155" s="188"/>
      <c r="BK155" s="188"/>
      <c r="BL155" s="188"/>
      <c r="BM155" s="188"/>
      <c r="BN155" s="188"/>
      <c r="BO155" s="188"/>
      <c r="BP155" s="188"/>
      <c r="BQ155" s="188"/>
      <c r="BR155" s="188"/>
      <c r="BS155" s="188"/>
      <c r="BT155" s="188"/>
      <c r="BU155" s="188"/>
      <c r="BV155" s="141"/>
    </row>
    <row r="156" spans="1:75" s="191" customFormat="1" ht="27" customHeight="1" x14ac:dyDescent="0.15">
      <c r="A156" s="185" t="s">
        <v>121</v>
      </c>
      <c r="B156" s="186" t="s">
        <v>5018</v>
      </c>
      <c r="C156" s="186" t="s">
        <v>827</v>
      </c>
      <c r="D156" s="185" t="s">
        <v>2397</v>
      </c>
      <c r="E156" s="187" t="s">
        <v>5031</v>
      </c>
      <c r="F156" s="180"/>
      <c r="G156" s="180"/>
      <c r="H156" s="187" t="s">
        <v>4121</v>
      </c>
      <c r="I156" s="174"/>
      <c r="J156" s="187" t="s">
        <v>2915</v>
      </c>
      <c r="K156" s="187" t="s">
        <v>3087</v>
      </c>
      <c r="L156" s="187"/>
      <c r="M156" s="187"/>
      <c r="N156" s="187" t="s">
        <v>2556</v>
      </c>
      <c r="O156" s="187"/>
      <c r="P156" s="187"/>
      <c r="Q156" s="187"/>
      <c r="R156" s="174" t="s">
        <v>2614</v>
      </c>
      <c r="S156" s="174" t="s">
        <v>2614</v>
      </c>
      <c r="T156" s="174" t="s">
        <v>3433</v>
      </c>
      <c r="U156" s="180"/>
      <c r="V156" s="180" t="s">
        <v>3426</v>
      </c>
      <c r="W156" s="187"/>
      <c r="X156" s="187"/>
      <c r="Y156" s="187"/>
      <c r="Z156" s="187"/>
      <c r="AA156" s="187"/>
      <c r="AB156" s="187">
        <v>4008</v>
      </c>
      <c r="AC156" s="187"/>
      <c r="AD156" s="187"/>
      <c r="AE156" s="187"/>
      <c r="AF156" s="174" t="s">
        <v>2614</v>
      </c>
      <c r="AG156" s="180"/>
      <c r="AH156" s="187"/>
      <c r="AI156" s="187"/>
      <c r="AJ156" s="187"/>
      <c r="AK156" s="188"/>
      <c r="AL156" s="188"/>
      <c r="AM156" s="188"/>
      <c r="AN156" s="188"/>
      <c r="AO156" s="187"/>
      <c r="AP156" s="142"/>
      <c r="AR156" s="188"/>
      <c r="AS156" s="188"/>
      <c r="AT156" s="188"/>
      <c r="AU156" s="190"/>
      <c r="AV156" s="188"/>
      <c r="AW156" s="190"/>
      <c r="AX156" s="188"/>
      <c r="AY156" s="188"/>
      <c r="AZ156" s="188"/>
      <c r="BA156" s="188"/>
      <c r="BB156" s="188"/>
      <c r="BC156" s="188"/>
      <c r="BD156" s="188"/>
      <c r="BE156" s="188"/>
      <c r="BF156" s="188"/>
      <c r="BG156" s="188"/>
      <c r="BH156" s="188"/>
      <c r="BI156" s="188"/>
      <c r="BJ156" s="188"/>
      <c r="BK156" s="188"/>
      <c r="BL156" s="188"/>
      <c r="BM156" s="188"/>
      <c r="BN156" s="188"/>
      <c r="BO156" s="188"/>
      <c r="BP156" s="188"/>
      <c r="BQ156" s="188"/>
      <c r="BR156" s="188"/>
      <c r="BS156" s="188"/>
      <c r="BT156" s="188"/>
      <c r="BU156" s="188"/>
      <c r="BV156" s="142" t="s">
        <v>2718</v>
      </c>
    </row>
    <row r="157" spans="1:75" s="191" customFormat="1" ht="27" customHeight="1" x14ac:dyDescent="0.15">
      <c r="A157" s="185" t="s">
        <v>121</v>
      </c>
      <c r="B157" s="186" t="s">
        <v>5018</v>
      </c>
      <c r="C157" s="186" t="s">
        <v>827</v>
      </c>
      <c r="D157" s="185" t="s">
        <v>2397</v>
      </c>
      <c r="E157" s="151" t="s">
        <v>4172</v>
      </c>
      <c r="F157" s="196"/>
      <c r="G157" s="196"/>
      <c r="H157" s="151" t="s">
        <v>4172</v>
      </c>
      <c r="I157" s="174"/>
      <c r="J157" s="187" t="s">
        <v>2933</v>
      </c>
      <c r="K157" s="151" t="s">
        <v>4963</v>
      </c>
      <c r="L157" s="142"/>
      <c r="M157" s="196"/>
      <c r="N157" s="142" t="s">
        <v>2556</v>
      </c>
      <c r="O157" s="142"/>
      <c r="P157" s="142"/>
      <c r="Q157" s="142"/>
      <c r="R157" s="174" t="s">
        <v>2614</v>
      </c>
      <c r="S157" s="174" t="s">
        <v>2614</v>
      </c>
      <c r="T157" s="174" t="s">
        <v>3433</v>
      </c>
      <c r="U157" s="180"/>
      <c r="V157" s="180" t="s">
        <v>3426</v>
      </c>
      <c r="W157" s="187"/>
      <c r="X157" s="148"/>
      <c r="Y157" s="148"/>
      <c r="Z157" s="148"/>
      <c r="AA157" s="151"/>
      <c r="AB157" s="151"/>
      <c r="AC157" s="142"/>
      <c r="AD157" s="142"/>
      <c r="AE157" s="142"/>
      <c r="AF157" s="174" t="s">
        <v>2614</v>
      </c>
      <c r="AG157" s="194"/>
      <c r="AH157" s="187"/>
      <c r="AI157" s="148"/>
      <c r="AJ157" s="148"/>
      <c r="AK157" s="195"/>
      <c r="AL157" s="195"/>
      <c r="AM157" s="195"/>
      <c r="AN157" s="195"/>
      <c r="AO157" s="200"/>
      <c r="AP157" s="142"/>
      <c r="AQ157" s="197"/>
      <c r="AR157" s="195"/>
      <c r="AS157" s="195"/>
      <c r="AT157" s="195"/>
      <c r="AU157" s="189"/>
      <c r="AV157" s="195"/>
      <c r="AW157" s="189"/>
      <c r="AX157" s="195"/>
      <c r="AY157" s="195"/>
      <c r="AZ157" s="195"/>
      <c r="BA157" s="195"/>
      <c r="BB157" s="195"/>
      <c r="BC157" s="195"/>
      <c r="BD157" s="195"/>
      <c r="BE157" s="195"/>
      <c r="BF157" s="195"/>
      <c r="BG157" s="189"/>
      <c r="BH157" s="189"/>
      <c r="BI157" s="189"/>
      <c r="BJ157" s="189"/>
      <c r="BK157" s="189"/>
      <c r="BL157" s="189"/>
      <c r="BM157" s="189"/>
      <c r="BN157" s="189"/>
      <c r="BO157" s="142"/>
      <c r="BP157" s="142"/>
      <c r="BQ157" s="142"/>
      <c r="BR157" s="196"/>
      <c r="BS157" s="142"/>
      <c r="BT157" s="189"/>
      <c r="BU157" s="189"/>
      <c r="BV157" s="189"/>
    </row>
    <row r="158" spans="1:75" s="191" customFormat="1" ht="27" customHeight="1" x14ac:dyDescent="0.15">
      <c r="A158" s="185" t="s">
        <v>121</v>
      </c>
      <c r="B158" s="186" t="s">
        <v>5018</v>
      </c>
      <c r="C158" s="186" t="s">
        <v>827</v>
      </c>
      <c r="D158" s="185" t="s">
        <v>2397</v>
      </c>
      <c r="E158" s="151" t="s">
        <v>4172</v>
      </c>
      <c r="F158" s="196"/>
      <c r="G158" s="196"/>
      <c r="H158" s="151" t="s">
        <v>4172</v>
      </c>
      <c r="I158" s="174"/>
      <c r="J158" s="187" t="s">
        <v>2933</v>
      </c>
      <c r="K158" s="141" t="s">
        <v>4123</v>
      </c>
      <c r="L158" s="142"/>
      <c r="M158" s="196"/>
      <c r="N158" s="142" t="s">
        <v>2556</v>
      </c>
      <c r="O158" s="142"/>
      <c r="P158" s="142"/>
      <c r="Q158" s="142"/>
      <c r="R158" s="174" t="s">
        <v>2614</v>
      </c>
      <c r="S158" s="174" t="s">
        <v>2614</v>
      </c>
      <c r="T158" s="174" t="s">
        <v>3433</v>
      </c>
      <c r="U158" s="180"/>
      <c r="V158" s="180" t="s">
        <v>3426</v>
      </c>
      <c r="W158" s="187"/>
      <c r="X158" s="148"/>
      <c r="Y158" s="148"/>
      <c r="Z158" s="148"/>
      <c r="AA158" s="151"/>
      <c r="AB158" s="151"/>
      <c r="AC158" s="142"/>
      <c r="AD158" s="142"/>
      <c r="AE158" s="142"/>
      <c r="AF158" s="174" t="s">
        <v>2614</v>
      </c>
      <c r="AG158" s="194"/>
      <c r="AH158" s="187"/>
      <c r="AI158" s="148"/>
      <c r="AJ158" s="148"/>
      <c r="AK158" s="195"/>
      <c r="AL158" s="195"/>
      <c r="AM158" s="195"/>
      <c r="AN158" s="195"/>
      <c r="AO158" s="200"/>
      <c r="AP158" s="142"/>
      <c r="AQ158" s="197"/>
      <c r="AR158" s="195"/>
      <c r="AS158" s="195"/>
      <c r="AT158" s="195"/>
      <c r="AU158" s="189" t="s">
        <v>2592</v>
      </c>
      <c r="AV158" s="195"/>
      <c r="AW158" s="189"/>
      <c r="AX158" s="195"/>
      <c r="AY158" s="195"/>
      <c r="AZ158" s="195"/>
      <c r="BA158" s="195"/>
      <c r="BB158" s="195"/>
      <c r="BC158" s="195"/>
      <c r="BD158" s="195"/>
      <c r="BE158" s="195"/>
      <c r="BF158" s="195"/>
      <c r="BG158" s="189"/>
      <c r="BH158" s="189"/>
      <c r="BI158" s="189"/>
      <c r="BJ158" s="189"/>
      <c r="BK158" s="189"/>
      <c r="BL158" s="189"/>
      <c r="BM158" s="189"/>
      <c r="BN158" s="189"/>
      <c r="BO158" s="142"/>
      <c r="BP158" s="142"/>
      <c r="BQ158" s="142"/>
      <c r="BR158" s="196"/>
      <c r="BS158" s="142"/>
      <c r="BT158" s="189"/>
      <c r="BU158" s="189"/>
      <c r="BV158" s="189"/>
    </row>
    <row r="159" spans="1:75" s="191" customFormat="1" ht="27" customHeight="1" x14ac:dyDescent="0.15">
      <c r="A159" s="185" t="s">
        <v>121</v>
      </c>
      <c r="B159" s="186" t="s">
        <v>5018</v>
      </c>
      <c r="C159" s="186" t="s">
        <v>827</v>
      </c>
      <c r="D159" s="185" t="s">
        <v>2397</v>
      </c>
      <c r="E159" s="151" t="s">
        <v>4172</v>
      </c>
      <c r="F159" s="196"/>
      <c r="G159" s="196"/>
      <c r="H159" s="151" t="s">
        <v>4172</v>
      </c>
      <c r="I159" s="174"/>
      <c r="J159" s="187"/>
      <c r="K159" s="141" t="s">
        <v>4541</v>
      </c>
      <c r="L159" s="142"/>
      <c r="M159" s="196"/>
      <c r="N159" s="142" t="s">
        <v>2556</v>
      </c>
      <c r="O159" s="142"/>
      <c r="P159" s="142"/>
      <c r="Q159" s="142"/>
      <c r="R159" s="174" t="s">
        <v>2614</v>
      </c>
      <c r="S159" s="174" t="s">
        <v>2614</v>
      </c>
      <c r="T159" s="174" t="s">
        <v>3433</v>
      </c>
      <c r="U159" s="180"/>
      <c r="V159" s="180" t="s">
        <v>3426</v>
      </c>
      <c r="W159" s="187"/>
      <c r="X159" s="148"/>
      <c r="Y159" s="148"/>
      <c r="Z159" s="148"/>
      <c r="AA159" s="151"/>
      <c r="AB159" s="151"/>
      <c r="AC159" s="142"/>
      <c r="AD159" s="142"/>
      <c r="AE159" s="142"/>
      <c r="AF159" s="174" t="s">
        <v>2614</v>
      </c>
      <c r="AG159" s="194"/>
      <c r="AH159" s="187"/>
      <c r="AI159" s="148"/>
      <c r="AJ159" s="148"/>
      <c r="AK159" s="195"/>
      <c r="AL159" s="195"/>
      <c r="AM159" s="195"/>
      <c r="AN159" s="195"/>
      <c r="AO159" s="200"/>
      <c r="AP159" s="142"/>
      <c r="AQ159" s="197"/>
      <c r="AR159" s="195"/>
      <c r="AS159" s="195"/>
      <c r="AT159" s="195"/>
      <c r="AU159" s="189" t="s">
        <v>2592</v>
      </c>
      <c r="AV159" s="195"/>
      <c r="AW159" s="189"/>
      <c r="AX159" s="195"/>
      <c r="AY159" s="195"/>
      <c r="AZ159" s="195"/>
      <c r="BA159" s="195"/>
      <c r="BB159" s="195"/>
      <c r="BC159" s="195"/>
      <c r="BD159" s="195"/>
      <c r="BE159" s="195"/>
      <c r="BF159" s="195"/>
      <c r="BG159" s="189"/>
      <c r="BH159" s="189"/>
      <c r="BI159" s="189"/>
      <c r="BJ159" s="189"/>
      <c r="BK159" s="189"/>
      <c r="BL159" s="189"/>
      <c r="BM159" s="189"/>
      <c r="BN159" s="189"/>
      <c r="BO159" s="142"/>
      <c r="BP159" s="142"/>
      <c r="BQ159" s="142"/>
      <c r="BR159" s="196"/>
      <c r="BS159" s="142"/>
      <c r="BT159" s="189"/>
      <c r="BU159" s="189"/>
      <c r="BV159" s="189"/>
    </row>
    <row r="160" spans="1:75" s="191" customFormat="1" ht="27" customHeight="1" x14ac:dyDescent="0.15">
      <c r="A160" s="185" t="s">
        <v>121</v>
      </c>
      <c r="B160" s="186" t="s">
        <v>5018</v>
      </c>
      <c r="C160" s="186" t="s">
        <v>827</v>
      </c>
      <c r="D160" s="185" t="s">
        <v>2397</v>
      </c>
      <c r="E160" s="151" t="s">
        <v>4172</v>
      </c>
      <c r="F160" s="196"/>
      <c r="G160" s="196"/>
      <c r="H160" s="151" t="s">
        <v>4172</v>
      </c>
      <c r="I160" s="174"/>
      <c r="J160" s="187"/>
      <c r="K160" s="141" t="s">
        <v>4124</v>
      </c>
      <c r="L160" s="142"/>
      <c r="M160" s="196"/>
      <c r="N160" s="142" t="s">
        <v>2556</v>
      </c>
      <c r="O160" s="142"/>
      <c r="P160" s="142"/>
      <c r="Q160" s="142"/>
      <c r="R160" s="174" t="s">
        <v>2614</v>
      </c>
      <c r="S160" s="174" t="s">
        <v>2614</v>
      </c>
      <c r="T160" s="174" t="s">
        <v>3433</v>
      </c>
      <c r="U160" s="180"/>
      <c r="V160" s="180" t="s">
        <v>3426</v>
      </c>
      <c r="W160" s="187"/>
      <c r="X160" s="148"/>
      <c r="Y160" s="148"/>
      <c r="Z160" s="148"/>
      <c r="AA160" s="151"/>
      <c r="AB160" s="151"/>
      <c r="AC160" s="142"/>
      <c r="AD160" s="142"/>
      <c r="AE160" s="142"/>
      <c r="AF160" s="174" t="s">
        <v>2614</v>
      </c>
      <c r="AG160" s="194"/>
      <c r="AH160" s="187"/>
      <c r="AI160" s="148"/>
      <c r="AJ160" s="148"/>
      <c r="AK160" s="195"/>
      <c r="AL160" s="195"/>
      <c r="AM160" s="195"/>
      <c r="AN160" s="195"/>
      <c r="AO160" s="200"/>
      <c r="AP160" s="142"/>
      <c r="AQ160" s="197"/>
      <c r="AR160" s="195"/>
      <c r="AS160" s="195"/>
      <c r="AT160" s="195"/>
      <c r="AU160" s="189" t="s">
        <v>2592</v>
      </c>
      <c r="AV160" s="195"/>
      <c r="AW160" s="189"/>
      <c r="AX160" s="195"/>
      <c r="AY160" s="195"/>
      <c r="AZ160" s="195"/>
      <c r="BA160" s="195"/>
      <c r="BB160" s="195"/>
      <c r="BC160" s="195"/>
      <c r="BD160" s="195"/>
      <c r="BE160" s="195"/>
      <c r="BF160" s="195"/>
      <c r="BG160" s="189"/>
      <c r="BH160" s="189"/>
      <c r="BI160" s="189"/>
      <c r="BJ160" s="189"/>
      <c r="BK160" s="189"/>
      <c r="BL160" s="189"/>
      <c r="BM160" s="189"/>
      <c r="BN160" s="189"/>
      <c r="BO160" s="142"/>
      <c r="BP160" s="142"/>
      <c r="BQ160" s="142"/>
      <c r="BR160" s="196"/>
      <c r="BS160" s="142"/>
      <c r="BT160" s="189"/>
      <c r="BU160" s="189"/>
      <c r="BV160" s="189"/>
    </row>
    <row r="161" spans="1:74" s="191" customFormat="1" ht="27" customHeight="1" x14ac:dyDescent="0.15">
      <c r="A161" s="185" t="s">
        <v>121</v>
      </c>
      <c r="B161" s="186" t="s">
        <v>5018</v>
      </c>
      <c r="C161" s="186" t="s">
        <v>827</v>
      </c>
      <c r="D161" s="185" t="s">
        <v>2397</v>
      </c>
      <c r="E161" s="185" t="s">
        <v>4125</v>
      </c>
      <c r="F161" s="196"/>
      <c r="G161" s="196"/>
      <c r="H161" s="140" t="s">
        <v>4125</v>
      </c>
      <c r="I161" s="174"/>
      <c r="J161" s="187" t="s">
        <v>2935</v>
      </c>
      <c r="K161" s="140" t="s">
        <v>4125</v>
      </c>
      <c r="L161" s="142"/>
      <c r="M161" s="196"/>
      <c r="N161" s="142" t="s">
        <v>2556</v>
      </c>
      <c r="O161" s="142"/>
      <c r="P161" s="142"/>
      <c r="Q161" s="142"/>
      <c r="R161" s="174" t="s">
        <v>2614</v>
      </c>
      <c r="S161" s="174" t="s">
        <v>2614</v>
      </c>
      <c r="T161" s="174" t="s">
        <v>3433</v>
      </c>
      <c r="U161" s="180"/>
      <c r="V161" s="180" t="s">
        <v>3426</v>
      </c>
      <c r="W161" s="187"/>
      <c r="X161" s="148"/>
      <c r="Y161" s="148"/>
      <c r="Z161" s="148"/>
      <c r="AA161" s="151"/>
      <c r="AB161" s="151"/>
      <c r="AC161" s="142"/>
      <c r="AD161" s="142"/>
      <c r="AE161" s="142"/>
      <c r="AF161" s="174" t="s">
        <v>2614</v>
      </c>
      <c r="AG161" s="194"/>
      <c r="AH161" s="187"/>
      <c r="AI161" s="148"/>
      <c r="AJ161" s="148"/>
      <c r="AK161" s="195"/>
      <c r="AL161" s="195"/>
      <c r="AM161" s="195"/>
      <c r="AN161" s="195"/>
      <c r="AO161" s="200"/>
      <c r="AP161" s="142"/>
      <c r="AQ161" s="197"/>
      <c r="AR161" s="195"/>
      <c r="AS161" s="195"/>
      <c r="AT161" s="195"/>
      <c r="AU161" s="189"/>
      <c r="AV161" s="195"/>
      <c r="AW161" s="189"/>
      <c r="AX161" s="195"/>
      <c r="AY161" s="195"/>
      <c r="AZ161" s="195"/>
      <c r="BA161" s="195"/>
      <c r="BB161" s="195"/>
      <c r="BC161" s="195"/>
      <c r="BD161" s="195"/>
      <c r="BE161" s="195"/>
      <c r="BF161" s="195"/>
      <c r="BG161" s="189"/>
      <c r="BH161" s="189"/>
      <c r="BI161" s="189"/>
      <c r="BJ161" s="189"/>
      <c r="BK161" s="189"/>
      <c r="BL161" s="189"/>
      <c r="BM161" s="189"/>
      <c r="BN161" s="189"/>
      <c r="BO161" s="142"/>
      <c r="BP161" s="142"/>
      <c r="BQ161" s="142"/>
      <c r="BR161" s="196"/>
      <c r="BS161" s="142"/>
      <c r="BT161" s="189"/>
      <c r="BU161" s="189"/>
      <c r="BV161" s="189"/>
    </row>
    <row r="162" spans="1:74" s="191" customFormat="1" ht="27" customHeight="1" x14ac:dyDescent="0.15">
      <c r="A162" s="185" t="s">
        <v>121</v>
      </c>
      <c r="B162" s="186" t="s">
        <v>5018</v>
      </c>
      <c r="C162" s="186" t="s">
        <v>827</v>
      </c>
      <c r="D162" s="185" t="s">
        <v>2397</v>
      </c>
      <c r="E162" s="185" t="s">
        <v>2704</v>
      </c>
      <c r="F162" s="196"/>
      <c r="G162" s="196"/>
      <c r="H162" s="151" t="s">
        <v>4127</v>
      </c>
      <c r="I162" s="174"/>
      <c r="J162" s="187" t="s">
        <v>2927</v>
      </c>
      <c r="K162" s="151" t="s">
        <v>3105</v>
      </c>
      <c r="L162" s="142"/>
      <c r="M162" s="196"/>
      <c r="N162" s="142" t="s">
        <v>2556</v>
      </c>
      <c r="O162" s="142"/>
      <c r="P162" s="142">
        <v>2006123</v>
      </c>
      <c r="Q162" s="142"/>
      <c r="R162" s="174" t="s">
        <v>2614</v>
      </c>
      <c r="S162" s="174" t="s">
        <v>2614</v>
      </c>
      <c r="T162" s="174" t="s">
        <v>3433</v>
      </c>
      <c r="U162" s="180"/>
      <c r="V162" s="180" t="s">
        <v>3426</v>
      </c>
      <c r="W162" s="187"/>
      <c r="X162" s="148"/>
      <c r="Y162" s="148"/>
      <c r="Z162" s="148"/>
      <c r="AA162" s="198" t="s">
        <v>3476</v>
      </c>
      <c r="AB162" s="151"/>
      <c r="AC162" s="142"/>
      <c r="AD162" s="142"/>
      <c r="AE162" s="142"/>
      <c r="AF162" s="174" t="s">
        <v>2614</v>
      </c>
      <c r="AG162" s="194"/>
      <c r="AH162" s="187"/>
      <c r="AI162" s="148"/>
      <c r="AJ162" s="148"/>
      <c r="AK162" s="195"/>
      <c r="AL162" s="195"/>
      <c r="AM162" s="195"/>
      <c r="AN162" s="195"/>
      <c r="AO162" s="202"/>
      <c r="AP162" s="142" t="s">
        <v>2559</v>
      </c>
      <c r="AQ162" s="197"/>
      <c r="AR162" s="195"/>
      <c r="AS162" s="195"/>
      <c r="AT162" s="195"/>
      <c r="AU162" s="189" t="s">
        <v>2676</v>
      </c>
      <c r="AV162" s="195"/>
      <c r="AW162" s="189"/>
      <c r="AX162" s="195"/>
      <c r="AY162" s="195"/>
      <c r="AZ162" s="195"/>
      <c r="BA162" s="195"/>
      <c r="BB162" s="195"/>
      <c r="BC162" s="195"/>
      <c r="BD162" s="195"/>
      <c r="BE162" s="195">
        <v>75</v>
      </c>
      <c r="BF162" s="195"/>
      <c r="BG162" s="189"/>
      <c r="BH162" s="189"/>
      <c r="BI162" s="189"/>
      <c r="BJ162" s="189"/>
      <c r="BK162" s="189"/>
      <c r="BL162" s="189"/>
      <c r="BM162" s="189"/>
      <c r="BN162" s="189">
        <v>5</v>
      </c>
      <c r="BO162" s="142"/>
      <c r="BP162" s="142"/>
      <c r="BQ162" s="142"/>
      <c r="BR162" s="196"/>
      <c r="BS162" s="142"/>
      <c r="BT162" s="189"/>
      <c r="BU162" s="189"/>
      <c r="BV162" s="189"/>
    </row>
    <row r="163" spans="1:74" s="191" customFormat="1" ht="27" customHeight="1" x14ac:dyDescent="0.15">
      <c r="A163" s="185" t="s">
        <v>121</v>
      </c>
      <c r="B163" s="186" t="s">
        <v>5018</v>
      </c>
      <c r="C163" s="186" t="s">
        <v>827</v>
      </c>
      <c r="D163" s="185" t="s">
        <v>2397</v>
      </c>
      <c r="E163" s="185" t="s">
        <v>2704</v>
      </c>
      <c r="F163" s="196"/>
      <c r="G163" s="196"/>
      <c r="H163" s="185" t="s">
        <v>4127</v>
      </c>
      <c r="I163" s="174"/>
      <c r="J163" s="187" t="s">
        <v>2928</v>
      </c>
      <c r="K163" s="151" t="s">
        <v>3106</v>
      </c>
      <c r="L163" s="142"/>
      <c r="M163" s="196"/>
      <c r="N163" s="142" t="s">
        <v>2556</v>
      </c>
      <c r="O163" s="142"/>
      <c r="P163" s="142"/>
      <c r="Q163" s="142"/>
      <c r="R163" s="174" t="s">
        <v>2614</v>
      </c>
      <c r="S163" s="174" t="s">
        <v>2614</v>
      </c>
      <c r="T163" s="174" t="s">
        <v>3433</v>
      </c>
      <c r="U163" s="180"/>
      <c r="V163" s="180" t="s">
        <v>3426</v>
      </c>
      <c r="W163" s="187"/>
      <c r="X163" s="148"/>
      <c r="Y163" s="148"/>
      <c r="Z163" s="148"/>
      <c r="AA163" s="198" t="s">
        <v>3478</v>
      </c>
      <c r="AB163" s="151"/>
      <c r="AC163" s="142"/>
      <c r="AD163" s="142"/>
      <c r="AE163" s="142"/>
      <c r="AF163" s="174" t="s">
        <v>2614</v>
      </c>
      <c r="AG163" s="194"/>
      <c r="AH163" s="187"/>
      <c r="AI163" s="148"/>
      <c r="AJ163" s="148"/>
      <c r="AK163" s="195"/>
      <c r="AL163" s="195"/>
      <c r="AM163" s="195"/>
      <c r="AN163" s="195"/>
      <c r="AO163" s="202"/>
      <c r="AP163" s="142" t="s">
        <v>2559</v>
      </c>
      <c r="AQ163" s="197"/>
      <c r="AR163" s="195"/>
      <c r="AS163" s="195"/>
      <c r="AT163" s="195"/>
      <c r="AU163" s="189" t="s">
        <v>2676</v>
      </c>
      <c r="AV163" s="195"/>
      <c r="AW163" s="189"/>
      <c r="AX163" s="195"/>
      <c r="AY163" s="195"/>
      <c r="AZ163" s="195"/>
      <c r="BA163" s="195"/>
      <c r="BB163" s="195"/>
      <c r="BC163" s="195"/>
      <c r="BD163" s="195"/>
      <c r="BE163" s="195"/>
      <c r="BF163" s="195"/>
      <c r="BG163" s="189"/>
      <c r="BH163" s="189"/>
      <c r="BI163" s="189"/>
      <c r="BJ163" s="189"/>
      <c r="BK163" s="189"/>
      <c r="BL163" s="189"/>
      <c r="BM163" s="189"/>
      <c r="BN163" s="189"/>
      <c r="BO163" s="142"/>
      <c r="BP163" s="142"/>
      <c r="BQ163" s="142"/>
      <c r="BR163" s="196"/>
      <c r="BS163" s="142"/>
      <c r="BT163" s="189"/>
      <c r="BU163" s="189"/>
      <c r="BV163" s="189"/>
    </row>
    <row r="164" spans="1:74" s="191" customFormat="1" ht="27" customHeight="1" x14ac:dyDescent="0.15">
      <c r="A164" s="185" t="s">
        <v>121</v>
      </c>
      <c r="B164" s="186" t="s">
        <v>5018</v>
      </c>
      <c r="C164" s="186" t="s">
        <v>827</v>
      </c>
      <c r="D164" s="203" t="s">
        <v>2414</v>
      </c>
      <c r="E164" s="187" t="s">
        <v>4628</v>
      </c>
      <c r="F164" s="180"/>
      <c r="G164" s="180"/>
      <c r="H164" s="187" t="s">
        <v>4980</v>
      </c>
      <c r="I164" s="174"/>
      <c r="J164" s="187"/>
      <c r="K164" s="187" t="s">
        <v>2736</v>
      </c>
      <c r="L164" s="187"/>
      <c r="M164" s="187"/>
      <c r="N164" s="187" t="s">
        <v>2556</v>
      </c>
      <c r="O164" s="187"/>
      <c r="P164" s="187"/>
      <c r="Q164" s="187"/>
      <c r="R164" s="174" t="s">
        <v>2614</v>
      </c>
      <c r="S164" s="174" t="s">
        <v>2614</v>
      </c>
      <c r="T164" s="174" t="s">
        <v>3433</v>
      </c>
      <c r="U164" s="180"/>
      <c r="V164" s="180" t="s">
        <v>3426</v>
      </c>
      <c r="W164" s="188"/>
      <c r="X164" s="187"/>
      <c r="Y164" s="187"/>
      <c r="Z164" s="187"/>
      <c r="AA164" s="187"/>
      <c r="AB164" s="187">
        <v>1002</v>
      </c>
      <c r="AC164" s="187"/>
      <c r="AD164" s="187"/>
      <c r="AE164" s="187"/>
      <c r="AF164" s="174" t="s">
        <v>2614</v>
      </c>
      <c r="AG164" s="180"/>
      <c r="AH164" s="187"/>
      <c r="AI164" s="187"/>
      <c r="AJ164" s="187"/>
      <c r="AK164" s="188"/>
      <c r="AL164" s="188"/>
      <c r="AM164" s="188"/>
      <c r="AN164" s="188"/>
      <c r="AO164" s="187"/>
      <c r="AP164" s="141"/>
      <c r="AR164" s="188"/>
      <c r="AS164" s="188"/>
      <c r="AT164" s="188"/>
      <c r="AU164" s="190"/>
      <c r="AV164" s="188"/>
      <c r="AW164" s="190"/>
      <c r="AX164" s="188"/>
      <c r="AY164" s="188"/>
      <c r="AZ164" s="188"/>
      <c r="BA164" s="188"/>
      <c r="BB164" s="188"/>
      <c r="BC164" s="188"/>
      <c r="BD164" s="188"/>
      <c r="BE164" s="188"/>
      <c r="BF164" s="188"/>
      <c r="BG164" s="188"/>
      <c r="BH164" s="188"/>
      <c r="BI164" s="188"/>
      <c r="BJ164" s="188"/>
      <c r="BK164" s="188"/>
      <c r="BL164" s="188"/>
      <c r="BM164" s="188"/>
      <c r="BN164" s="188"/>
      <c r="BO164" s="188">
        <v>2025</v>
      </c>
      <c r="BP164" s="188"/>
      <c r="BQ164" s="188"/>
      <c r="BR164" s="188"/>
      <c r="BS164" s="188"/>
      <c r="BT164" s="188"/>
      <c r="BU164" s="188"/>
      <c r="BV164" s="141"/>
    </row>
    <row r="165" spans="1:74" s="191" customFormat="1" ht="27" customHeight="1" x14ac:dyDescent="0.15">
      <c r="A165" s="185" t="s">
        <v>121</v>
      </c>
      <c r="B165" s="186" t="s">
        <v>5018</v>
      </c>
      <c r="C165" s="186" t="s">
        <v>827</v>
      </c>
      <c r="D165" s="203" t="s">
        <v>2414</v>
      </c>
      <c r="E165" s="187" t="s">
        <v>4629</v>
      </c>
      <c r="F165" s="180"/>
      <c r="G165" s="180"/>
      <c r="H165" s="187" t="s">
        <v>4980</v>
      </c>
      <c r="I165" s="174"/>
      <c r="J165" s="187" t="s">
        <v>2906</v>
      </c>
      <c r="K165" s="187" t="s">
        <v>2735</v>
      </c>
      <c r="L165" s="187"/>
      <c r="M165" s="187"/>
      <c r="N165" s="187" t="s">
        <v>2556</v>
      </c>
      <c r="O165" s="187"/>
      <c r="P165" s="187" t="s">
        <v>3081</v>
      </c>
      <c r="Q165" s="187"/>
      <c r="R165" s="174" t="s">
        <v>2614</v>
      </c>
      <c r="S165" s="174" t="s">
        <v>2614</v>
      </c>
      <c r="T165" s="174" t="s">
        <v>3433</v>
      </c>
      <c r="U165" s="180"/>
      <c r="V165" s="180" t="s">
        <v>3426</v>
      </c>
      <c r="W165" s="188"/>
      <c r="X165" s="187"/>
      <c r="Y165" s="187"/>
      <c r="Z165" s="187"/>
      <c r="AA165" s="187"/>
      <c r="AB165" s="187">
        <v>1002</v>
      </c>
      <c r="AC165" s="187"/>
      <c r="AD165" s="187"/>
      <c r="AE165" s="187"/>
      <c r="AF165" s="174" t="s">
        <v>2614</v>
      </c>
      <c r="AG165" s="180"/>
      <c r="AH165" s="187"/>
      <c r="AI165" s="187"/>
      <c r="AJ165" s="187"/>
      <c r="AK165" s="188"/>
      <c r="AL165" s="188"/>
      <c r="AM165" s="188"/>
      <c r="AN165" s="188"/>
      <c r="AO165" s="187"/>
      <c r="AP165" s="142" t="s">
        <v>2713</v>
      </c>
      <c r="AR165" s="188"/>
      <c r="AS165" s="188"/>
      <c r="AT165" s="188"/>
      <c r="AU165" s="190"/>
      <c r="AV165" s="188"/>
      <c r="AW165" s="190"/>
      <c r="AX165" s="188"/>
      <c r="AY165" s="188"/>
      <c r="AZ165" s="188"/>
      <c r="BA165" s="188"/>
      <c r="BB165" s="188"/>
      <c r="BC165" s="188"/>
      <c r="BD165" s="188"/>
      <c r="BE165" s="188"/>
      <c r="BF165" s="188"/>
      <c r="BG165" s="188"/>
      <c r="BH165" s="188"/>
      <c r="BI165" s="188"/>
      <c r="BJ165" s="188"/>
      <c r="BK165" s="188"/>
      <c r="BL165" s="188"/>
      <c r="BM165" s="188"/>
      <c r="BN165" s="188"/>
      <c r="BO165" s="188">
        <v>1995</v>
      </c>
      <c r="BP165" s="188"/>
      <c r="BQ165" s="188"/>
      <c r="BR165" s="188"/>
      <c r="BS165" s="188"/>
      <c r="BT165" s="188"/>
      <c r="BU165" s="188"/>
      <c r="BV165" s="142"/>
    </row>
    <row r="166" spans="1:74" s="191" customFormat="1" ht="27" customHeight="1" x14ac:dyDescent="0.15">
      <c r="A166" s="185" t="s">
        <v>121</v>
      </c>
      <c r="B166" s="186" t="s">
        <v>5018</v>
      </c>
      <c r="C166" s="186" t="s">
        <v>827</v>
      </c>
      <c r="D166" s="192" t="s">
        <v>5034</v>
      </c>
      <c r="E166" s="187" t="s">
        <v>3974</v>
      </c>
      <c r="F166" s="180"/>
      <c r="G166" s="180"/>
      <c r="H166" s="192" t="s">
        <v>3245</v>
      </c>
      <c r="I166" s="174"/>
      <c r="J166" s="187" t="s">
        <v>2914</v>
      </c>
      <c r="K166" s="187" t="s">
        <v>3245</v>
      </c>
      <c r="L166" s="187"/>
      <c r="M166" s="187"/>
      <c r="N166" s="187" t="s">
        <v>2556</v>
      </c>
      <c r="O166" s="187"/>
      <c r="P166" s="187"/>
      <c r="Q166" s="187"/>
      <c r="R166" s="174" t="s">
        <v>2614</v>
      </c>
      <c r="S166" s="174" t="s">
        <v>2614</v>
      </c>
      <c r="T166" s="174" t="s">
        <v>3433</v>
      </c>
      <c r="U166" s="180"/>
      <c r="V166" s="180" t="s">
        <v>3426</v>
      </c>
      <c r="W166" s="187"/>
      <c r="X166" s="187"/>
      <c r="Y166" s="187"/>
      <c r="Z166" s="187"/>
      <c r="AA166" s="187"/>
      <c r="AB166" s="187">
        <v>4008</v>
      </c>
      <c r="AC166" s="187"/>
      <c r="AD166" s="187"/>
      <c r="AE166" s="187"/>
      <c r="AF166" s="174" t="s">
        <v>2614</v>
      </c>
      <c r="AG166" s="180"/>
      <c r="AH166" s="187"/>
      <c r="AI166" s="187"/>
      <c r="AJ166" s="187"/>
      <c r="AK166" s="188"/>
      <c r="AL166" s="188"/>
      <c r="AM166" s="188"/>
      <c r="AN166" s="188"/>
      <c r="AO166" s="187"/>
      <c r="AP166" s="141"/>
      <c r="AR166" s="188"/>
      <c r="AS166" s="188"/>
      <c r="AT166" s="188"/>
      <c r="AU166" s="190" t="s">
        <v>2991</v>
      </c>
      <c r="AV166" s="188"/>
      <c r="AW166" s="190"/>
      <c r="AX166" s="188"/>
      <c r="AY166" s="188"/>
      <c r="AZ166" s="188"/>
      <c r="BA166" s="188"/>
      <c r="BB166" s="188"/>
      <c r="BC166" s="188"/>
      <c r="BD166" s="188"/>
      <c r="BE166" s="188"/>
      <c r="BF166" s="188"/>
      <c r="BG166" s="188"/>
      <c r="BH166" s="188"/>
      <c r="BI166" s="188"/>
      <c r="BJ166" s="188"/>
      <c r="BK166" s="188"/>
      <c r="BL166" s="188"/>
      <c r="BM166" s="188"/>
      <c r="BN166" s="188"/>
      <c r="BO166" s="188"/>
      <c r="BP166" s="188"/>
      <c r="BQ166" s="188"/>
      <c r="BR166" s="188"/>
      <c r="BS166" s="188"/>
      <c r="BT166" s="188"/>
      <c r="BU166" s="188"/>
      <c r="BV166" s="141" t="s">
        <v>4785</v>
      </c>
    </row>
    <row r="167" spans="1:74" s="191" customFormat="1" ht="27" customHeight="1" x14ac:dyDescent="0.15">
      <c r="A167" s="185" t="s">
        <v>121</v>
      </c>
      <c r="B167" s="186" t="s">
        <v>5018</v>
      </c>
      <c r="C167" s="186" t="s">
        <v>827</v>
      </c>
      <c r="D167" s="192" t="s">
        <v>5034</v>
      </c>
      <c r="E167" s="187" t="s">
        <v>2980</v>
      </c>
      <c r="F167" s="180"/>
      <c r="G167" s="180"/>
      <c r="H167" s="192" t="s">
        <v>4128</v>
      </c>
      <c r="I167" s="174"/>
      <c r="J167" s="187" t="s">
        <v>2909</v>
      </c>
      <c r="K167" s="187" t="s">
        <v>2980</v>
      </c>
      <c r="L167" s="187"/>
      <c r="M167" s="187"/>
      <c r="N167" s="187" t="s">
        <v>2556</v>
      </c>
      <c r="O167" s="187"/>
      <c r="P167" s="187"/>
      <c r="Q167" s="187"/>
      <c r="R167" s="174" t="s">
        <v>2614</v>
      </c>
      <c r="S167" s="174" t="s">
        <v>2614</v>
      </c>
      <c r="T167" s="174" t="s">
        <v>3433</v>
      </c>
      <c r="U167" s="180"/>
      <c r="V167" s="180" t="s">
        <v>3426</v>
      </c>
      <c r="W167" s="187"/>
      <c r="X167" s="187"/>
      <c r="Y167" s="187"/>
      <c r="Z167" s="187"/>
      <c r="AA167" s="187"/>
      <c r="AB167" s="187"/>
      <c r="AC167" s="187"/>
      <c r="AD167" s="187"/>
      <c r="AE167" s="187"/>
      <c r="AF167" s="174" t="s">
        <v>2614</v>
      </c>
      <c r="AG167" s="180"/>
      <c r="AH167" s="187"/>
      <c r="AI167" s="187"/>
      <c r="AJ167" s="187"/>
      <c r="AK167" s="188"/>
      <c r="AL167" s="188"/>
      <c r="AM167" s="188"/>
      <c r="AN167" s="188"/>
      <c r="AO167" s="187"/>
      <c r="AP167" s="142"/>
      <c r="AR167" s="188"/>
      <c r="AS167" s="188"/>
      <c r="AT167" s="188"/>
      <c r="AU167" s="190"/>
      <c r="AV167" s="188"/>
      <c r="AW167" s="190"/>
      <c r="AX167" s="188"/>
      <c r="AY167" s="188"/>
      <c r="AZ167" s="188"/>
      <c r="BA167" s="188"/>
      <c r="BB167" s="188"/>
      <c r="BC167" s="188"/>
      <c r="BD167" s="188"/>
      <c r="BE167" s="188"/>
      <c r="BF167" s="188"/>
      <c r="BG167" s="188"/>
      <c r="BH167" s="188"/>
      <c r="BI167" s="188"/>
      <c r="BJ167" s="188"/>
      <c r="BK167" s="188"/>
      <c r="BL167" s="188"/>
      <c r="BM167" s="188"/>
      <c r="BN167" s="188"/>
      <c r="BO167" s="188"/>
      <c r="BP167" s="188"/>
      <c r="BQ167" s="188"/>
      <c r="BR167" s="188"/>
      <c r="BS167" s="188"/>
      <c r="BT167" s="188"/>
      <c r="BU167" s="188"/>
      <c r="BV167" s="142"/>
    </row>
    <row r="168" spans="1:74" s="191" customFormat="1" ht="27" customHeight="1" x14ac:dyDescent="0.15">
      <c r="A168" s="185" t="s">
        <v>121</v>
      </c>
      <c r="B168" s="186" t="s">
        <v>5018</v>
      </c>
      <c r="C168" s="186" t="s">
        <v>827</v>
      </c>
      <c r="D168" s="185" t="s">
        <v>5041</v>
      </c>
      <c r="E168" s="187" t="s">
        <v>5028</v>
      </c>
      <c r="F168" s="180"/>
      <c r="G168" s="180"/>
      <c r="H168" s="187" t="s">
        <v>4129</v>
      </c>
      <c r="I168" s="174"/>
      <c r="J168" s="187"/>
      <c r="K168" s="187" t="s">
        <v>2737</v>
      </c>
      <c r="L168" s="187"/>
      <c r="M168" s="187"/>
      <c r="N168" s="187" t="s">
        <v>2556</v>
      </c>
      <c r="O168" s="187"/>
      <c r="P168" s="187" t="s">
        <v>573</v>
      </c>
      <c r="Q168" s="187"/>
      <c r="R168" s="174" t="s">
        <v>2614</v>
      </c>
      <c r="S168" s="174" t="s">
        <v>2614</v>
      </c>
      <c r="T168" s="174" t="s">
        <v>3433</v>
      </c>
      <c r="U168" s="180"/>
      <c r="V168" s="180" t="s">
        <v>3426</v>
      </c>
      <c r="W168" s="187"/>
      <c r="X168" s="187"/>
      <c r="Y168" s="187"/>
      <c r="Z168" s="187"/>
      <c r="AA168" s="187"/>
      <c r="AB168" s="187">
        <v>20067</v>
      </c>
      <c r="AC168" s="187"/>
      <c r="AD168" s="187"/>
      <c r="AE168" s="187"/>
      <c r="AF168" s="174" t="s">
        <v>2614</v>
      </c>
      <c r="AG168" s="180"/>
      <c r="AH168" s="187"/>
      <c r="AI168" s="187"/>
      <c r="AJ168" s="187"/>
      <c r="AK168" s="188"/>
      <c r="AL168" s="188"/>
      <c r="AM168" s="188"/>
      <c r="AN168" s="188"/>
      <c r="AO168" s="187"/>
      <c r="AP168" s="141"/>
      <c r="AR168" s="188"/>
      <c r="AS168" s="188"/>
      <c r="AT168" s="188"/>
      <c r="AU168" s="190"/>
      <c r="AV168" s="188"/>
      <c r="AW168" s="190"/>
      <c r="AX168" s="188"/>
      <c r="AY168" s="188"/>
      <c r="AZ168" s="188"/>
      <c r="BA168" s="188"/>
      <c r="BB168" s="188"/>
      <c r="BC168" s="188"/>
      <c r="BD168" s="188"/>
      <c r="BE168" s="188"/>
      <c r="BF168" s="188"/>
      <c r="BG168" s="188"/>
      <c r="BH168" s="188"/>
      <c r="BI168" s="188"/>
      <c r="BJ168" s="188"/>
      <c r="BK168" s="188"/>
      <c r="BL168" s="188"/>
      <c r="BM168" s="188"/>
      <c r="BN168" s="188"/>
      <c r="BO168" s="188"/>
      <c r="BP168" s="188"/>
      <c r="BQ168" s="188"/>
      <c r="BR168" s="188"/>
      <c r="BS168" s="188"/>
      <c r="BT168" s="188"/>
      <c r="BU168" s="188"/>
      <c r="BV168" s="141"/>
    </row>
    <row r="169" spans="1:74" s="191" customFormat="1" ht="27" customHeight="1" x14ac:dyDescent="0.15">
      <c r="A169" s="185" t="s">
        <v>121</v>
      </c>
      <c r="B169" s="186" t="s">
        <v>5018</v>
      </c>
      <c r="C169" s="186" t="s">
        <v>827</v>
      </c>
      <c r="D169" s="185" t="s">
        <v>5041</v>
      </c>
      <c r="E169" s="187" t="s">
        <v>599</v>
      </c>
      <c r="F169" s="187"/>
      <c r="G169" s="180"/>
      <c r="H169" s="187" t="s">
        <v>4130</v>
      </c>
      <c r="I169" s="174"/>
      <c r="J169" s="187" t="s">
        <v>2908</v>
      </c>
      <c r="K169" s="187" t="s">
        <v>4990</v>
      </c>
      <c r="L169" s="187"/>
      <c r="M169" s="187"/>
      <c r="N169" s="187" t="s">
        <v>2556</v>
      </c>
      <c r="O169" s="187"/>
      <c r="P169" s="187"/>
      <c r="Q169" s="187"/>
      <c r="R169" s="174" t="s">
        <v>2614</v>
      </c>
      <c r="S169" s="174" t="s">
        <v>2614</v>
      </c>
      <c r="T169" s="174" t="s">
        <v>3433</v>
      </c>
      <c r="U169" s="180"/>
      <c r="V169" s="180" t="s">
        <v>3426</v>
      </c>
      <c r="W169" s="188"/>
      <c r="X169" s="187"/>
      <c r="Y169" s="187"/>
      <c r="Z169" s="187"/>
      <c r="AA169" s="187"/>
      <c r="AB169" s="187">
        <v>4008</v>
      </c>
      <c r="AC169" s="187"/>
      <c r="AD169" s="187"/>
      <c r="AE169" s="187"/>
      <c r="AF169" s="174" t="s">
        <v>2614</v>
      </c>
      <c r="AG169" s="180"/>
      <c r="AH169" s="187"/>
      <c r="AI169" s="187"/>
      <c r="AJ169" s="187"/>
      <c r="AK169" s="188"/>
      <c r="AL169" s="188"/>
      <c r="AM169" s="188"/>
      <c r="AN169" s="188"/>
      <c r="AO169" s="187"/>
      <c r="AP169" s="142" t="s">
        <v>2711</v>
      </c>
      <c r="AR169" s="188"/>
      <c r="AS169" s="188"/>
      <c r="AT169" s="188"/>
      <c r="AU169" s="190"/>
      <c r="AV169" s="188"/>
      <c r="AW169" s="190"/>
      <c r="AX169" s="188"/>
      <c r="AY169" s="188"/>
      <c r="AZ169" s="188"/>
      <c r="BA169" s="188"/>
      <c r="BB169" s="188"/>
      <c r="BC169" s="188"/>
      <c r="BD169" s="188"/>
      <c r="BE169" s="188"/>
      <c r="BF169" s="188"/>
      <c r="BG169" s="188"/>
      <c r="BH169" s="188"/>
      <c r="BI169" s="188"/>
      <c r="BJ169" s="188"/>
      <c r="BK169" s="188"/>
      <c r="BL169" s="188"/>
      <c r="BM169" s="188"/>
      <c r="BN169" s="188"/>
      <c r="BO169" s="188"/>
      <c r="BP169" s="188"/>
      <c r="BQ169" s="188"/>
      <c r="BR169" s="188"/>
      <c r="BS169" s="188"/>
      <c r="BT169" s="188"/>
      <c r="BU169" s="188"/>
      <c r="BV169" s="142"/>
    </row>
    <row r="170" spans="1:74" s="191" customFormat="1" ht="27" customHeight="1" x14ac:dyDescent="0.15">
      <c r="A170" s="185" t="s">
        <v>121</v>
      </c>
      <c r="B170" s="186" t="s">
        <v>5018</v>
      </c>
      <c r="C170" s="186" t="s">
        <v>827</v>
      </c>
      <c r="D170" s="185" t="s">
        <v>5041</v>
      </c>
      <c r="E170" s="187" t="s">
        <v>599</v>
      </c>
      <c r="F170" s="187"/>
      <c r="G170" s="180"/>
      <c r="H170" s="187" t="s">
        <v>4131</v>
      </c>
      <c r="I170" s="174"/>
      <c r="J170" s="187" t="s">
        <v>2756</v>
      </c>
      <c r="K170" s="187" t="s">
        <v>2733</v>
      </c>
      <c r="L170" s="187"/>
      <c r="M170" s="187"/>
      <c r="N170" s="187" t="s">
        <v>2556</v>
      </c>
      <c r="O170" s="187"/>
      <c r="P170" s="187">
        <v>2009214</v>
      </c>
      <c r="Q170" s="187"/>
      <c r="R170" s="174" t="s">
        <v>2614</v>
      </c>
      <c r="S170" s="174" t="s">
        <v>2614</v>
      </c>
      <c r="T170" s="174" t="s">
        <v>3433</v>
      </c>
      <c r="U170" s="180"/>
      <c r="V170" s="180" t="s">
        <v>3426</v>
      </c>
      <c r="W170" s="187"/>
      <c r="X170" s="187"/>
      <c r="Y170" s="187"/>
      <c r="Z170" s="187"/>
      <c r="AA170" s="187"/>
      <c r="AB170" s="187" t="s">
        <v>3077</v>
      </c>
      <c r="AC170" s="187"/>
      <c r="AD170" s="187"/>
      <c r="AE170" s="187"/>
      <c r="AF170" s="174" t="s">
        <v>2614</v>
      </c>
      <c r="AG170" s="180"/>
      <c r="AH170" s="187"/>
      <c r="AI170" s="187"/>
      <c r="AJ170" s="187"/>
      <c r="AK170" s="188"/>
      <c r="AL170" s="188"/>
      <c r="AM170" s="188"/>
      <c r="AN170" s="188"/>
      <c r="AO170" s="187"/>
      <c r="AP170" s="142" t="s">
        <v>2719</v>
      </c>
      <c r="AR170" s="188"/>
      <c r="AS170" s="188"/>
      <c r="AT170" s="188"/>
      <c r="AU170" s="190"/>
      <c r="AV170" s="188"/>
      <c r="AW170" s="190"/>
      <c r="AX170" s="188"/>
      <c r="AY170" s="188"/>
      <c r="AZ170" s="188"/>
      <c r="BA170" s="188"/>
      <c r="BB170" s="188"/>
      <c r="BC170" s="188"/>
      <c r="BD170" s="188"/>
      <c r="BE170" s="188"/>
      <c r="BF170" s="188"/>
      <c r="BG170" s="188"/>
      <c r="BH170" s="188"/>
      <c r="BI170" s="188"/>
      <c r="BJ170" s="188"/>
      <c r="BK170" s="188"/>
      <c r="BL170" s="188"/>
      <c r="BM170" s="188"/>
      <c r="BN170" s="188">
        <v>6</v>
      </c>
      <c r="BO170" s="188"/>
      <c r="BP170" s="188"/>
      <c r="BQ170" s="188"/>
      <c r="BR170" s="188"/>
      <c r="BS170" s="188"/>
      <c r="BT170" s="188"/>
      <c r="BU170" s="188"/>
      <c r="BV170" s="142"/>
    </row>
    <row r="171" spans="1:74" s="191" customFormat="1" ht="27" customHeight="1" x14ac:dyDescent="0.15">
      <c r="A171" s="185" t="s">
        <v>121</v>
      </c>
      <c r="B171" s="186" t="s">
        <v>5018</v>
      </c>
      <c r="C171" s="186" t="s">
        <v>827</v>
      </c>
      <c r="D171" s="185" t="s">
        <v>5041</v>
      </c>
      <c r="E171" s="187" t="s">
        <v>599</v>
      </c>
      <c r="F171" s="187"/>
      <c r="G171" s="180"/>
      <c r="H171" s="187" t="s">
        <v>4130</v>
      </c>
      <c r="I171" s="174"/>
      <c r="J171" s="187" t="s">
        <v>2756</v>
      </c>
      <c r="K171" s="187" t="s">
        <v>2734</v>
      </c>
      <c r="L171" s="187"/>
      <c r="M171" s="187"/>
      <c r="N171" s="187" t="s">
        <v>2556</v>
      </c>
      <c r="O171" s="187"/>
      <c r="P171" s="187" t="s">
        <v>3078</v>
      </c>
      <c r="Q171" s="187"/>
      <c r="R171" s="174" t="s">
        <v>2614</v>
      </c>
      <c r="S171" s="174" t="s">
        <v>2614</v>
      </c>
      <c r="T171" s="174" t="s">
        <v>3433</v>
      </c>
      <c r="U171" s="180"/>
      <c r="V171" s="180" t="s">
        <v>3426</v>
      </c>
      <c r="W171" s="188"/>
      <c r="X171" s="187"/>
      <c r="Y171" s="187"/>
      <c r="Z171" s="187"/>
      <c r="AA171" s="187"/>
      <c r="AB171" s="187" t="s">
        <v>3077</v>
      </c>
      <c r="AC171" s="187"/>
      <c r="AD171" s="187"/>
      <c r="AE171" s="187"/>
      <c r="AF171" s="174" t="s">
        <v>2614</v>
      </c>
      <c r="AG171" s="180"/>
      <c r="AH171" s="187"/>
      <c r="AI171" s="187"/>
      <c r="AJ171" s="187"/>
      <c r="AK171" s="188"/>
      <c r="AL171" s="188"/>
      <c r="AM171" s="188"/>
      <c r="AN171" s="188"/>
      <c r="AO171" s="187"/>
      <c r="AP171" s="142" t="s">
        <v>2719</v>
      </c>
      <c r="AR171" s="188"/>
      <c r="AS171" s="188"/>
      <c r="AT171" s="188"/>
      <c r="AU171" s="190"/>
      <c r="AV171" s="188"/>
      <c r="AW171" s="190"/>
      <c r="AX171" s="188"/>
      <c r="AY171" s="188"/>
      <c r="AZ171" s="188"/>
      <c r="BA171" s="188"/>
      <c r="BB171" s="188"/>
      <c r="BC171" s="188"/>
      <c r="BD171" s="188"/>
      <c r="BE171" s="188"/>
      <c r="BF171" s="188"/>
      <c r="BG171" s="188"/>
      <c r="BH171" s="188"/>
      <c r="BI171" s="188"/>
      <c r="BJ171" s="188"/>
      <c r="BK171" s="188"/>
      <c r="BL171" s="188"/>
      <c r="BM171" s="188"/>
      <c r="BN171" s="188"/>
      <c r="BO171" s="188"/>
      <c r="BP171" s="188"/>
      <c r="BQ171" s="188"/>
      <c r="BR171" s="188"/>
      <c r="BS171" s="188"/>
      <c r="BT171" s="188"/>
      <c r="BU171" s="188"/>
      <c r="BV171" s="142" t="s">
        <v>2718</v>
      </c>
    </row>
    <row r="172" spans="1:74" s="191" customFormat="1" ht="27" customHeight="1" x14ac:dyDescent="0.15">
      <c r="A172" s="185" t="s">
        <v>121</v>
      </c>
      <c r="B172" s="186" t="s">
        <v>5018</v>
      </c>
      <c r="C172" s="186" t="s">
        <v>827</v>
      </c>
      <c r="D172" s="185" t="s">
        <v>5041</v>
      </c>
      <c r="E172" s="185" t="s">
        <v>206</v>
      </c>
      <c r="F172" s="185"/>
      <c r="G172" s="185"/>
      <c r="H172" s="151" t="s">
        <v>4957</v>
      </c>
      <c r="I172" s="174"/>
      <c r="J172" s="187" t="s">
        <v>2925</v>
      </c>
      <c r="K172" s="151" t="s">
        <v>3101</v>
      </c>
      <c r="L172" s="142"/>
      <c r="M172" s="196"/>
      <c r="N172" s="142" t="s">
        <v>2556</v>
      </c>
      <c r="O172" s="142"/>
      <c r="P172" s="142">
        <v>2006185</v>
      </c>
      <c r="Q172" s="142"/>
      <c r="R172" s="174" t="s">
        <v>2614</v>
      </c>
      <c r="S172" s="174" t="s">
        <v>2614</v>
      </c>
      <c r="T172" s="174" t="s">
        <v>3433</v>
      </c>
      <c r="U172" s="180"/>
      <c r="V172" s="180" t="s">
        <v>3426</v>
      </c>
      <c r="W172" s="187"/>
      <c r="X172" s="148"/>
      <c r="Y172" s="148"/>
      <c r="Z172" s="148"/>
      <c r="AA172" s="198" t="s">
        <v>3479</v>
      </c>
      <c r="AB172" s="151"/>
      <c r="AC172" s="142"/>
      <c r="AD172" s="142"/>
      <c r="AE172" s="142"/>
      <c r="AF172" s="174" t="s">
        <v>2614</v>
      </c>
      <c r="AG172" s="194"/>
      <c r="AH172" s="187"/>
      <c r="AI172" s="148"/>
      <c r="AJ172" s="148"/>
      <c r="AK172" s="195"/>
      <c r="AL172" s="195"/>
      <c r="AM172" s="195"/>
      <c r="AN172" s="195"/>
      <c r="AO172" s="202"/>
      <c r="AP172" s="142" t="s">
        <v>2559</v>
      </c>
      <c r="AQ172" s="197"/>
      <c r="AR172" s="174" t="s">
        <v>4534</v>
      </c>
      <c r="AS172" s="195" t="s">
        <v>2560</v>
      </c>
      <c r="AT172" s="195"/>
      <c r="AU172" s="189" t="s">
        <v>4542</v>
      </c>
      <c r="AV172" s="195"/>
      <c r="AW172" s="189"/>
      <c r="AX172" s="195"/>
      <c r="AY172" s="195"/>
      <c r="AZ172" s="195"/>
      <c r="BA172" s="195"/>
      <c r="BB172" s="195"/>
      <c r="BC172" s="195"/>
      <c r="BD172" s="195"/>
      <c r="BE172" s="195"/>
      <c r="BF172" s="195"/>
      <c r="BG172" s="189"/>
      <c r="BH172" s="189"/>
      <c r="BI172" s="189"/>
      <c r="BJ172" s="189"/>
      <c r="BK172" s="189"/>
      <c r="BL172" s="189"/>
      <c r="BM172" s="189"/>
      <c r="BN172" s="189">
        <v>5</v>
      </c>
      <c r="BO172" s="142"/>
      <c r="BP172" s="142"/>
      <c r="BQ172" s="142"/>
      <c r="BR172" s="196"/>
      <c r="BS172" s="142"/>
      <c r="BT172" s="189"/>
      <c r="BU172" s="189"/>
      <c r="BV172" s="189"/>
    </row>
    <row r="173" spans="1:74" s="191" customFormat="1" ht="27" customHeight="1" x14ac:dyDescent="0.15">
      <c r="A173" s="185" t="s">
        <v>121</v>
      </c>
      <c r="B173" s="186" t="s">
        <v>5018</v>
      </c>
      <c r="C173" s="186" t="s">
        <v>827</v>
      </c>
      <c r="D173" s="185" t="s">
        <v>5041</v>
      </c>
      <c r="E173" s="185" t="s">
        <v>206</v>
      </c>
      <c r="F173" s="196"/>
      <c r="G173" s="196"/>
      <c r="H173" s="151" t="s">
        <v>4132</v>
      </c>
      <c r="I173" s="174"/>
      <c r="J173" s="187" t="s">
        <v>2926</v>
      </c>
      <c r="K173" s="151" t="s">
        <v>4639</v>
      </c>
      <c r="L173" s="142"/>
      <c r="M173" s="196"/>
      <c r="N173" s="142" t="s">
        <v>2556</v>
      </c>
      <c r="O173" s="142"/>
      <c r="P173" s="142" t="s">
        <v>3102</v>
      </c>
      <c r="Q173" s="142"/>
      <c r="R173" s="174" t="s">
        <v>2614</v>
      </c>
      <c r="S173" s="174" t="s">
        <v>2614</v>
      </c>
      <c r="T173" s="174" t="s">
        <v>3433</v>
      </c>
      <c r="U173" s="180"/>
      <c r="V173" s="180" t="s">
        <v>3426</v>
      </c>
      <c r="W173" s="187"/>
      <c r="X173" s="148"/>
      <c r="Y173" s="148"/>
      <c r="Z173" s="148"/>
      <c r="AA173" s="198" t="s">
        <v>3477</v>
      </c>
      <c r="AB173" s="151"/>
      <c r="AC173" s="142"/>
      <c r="AD173" s="142"/>
      <c r="AE173" s="142"/>
      <c r="AF173" s="174" t="s">
        <v>2614</v>
      </c>
      <c r="AG173" s="194"/>
      <c r="AH173" s="187"/>
      <c r="AI173" s="148"/>
      <c r="AJ173" s="148"/>
      <c r="AK173" s="195"/>
      <c r="AL173" s="195"/>
      <c r="AM173" s="195"/>
      <c r="AN173" s="195"/>
      <c r="AO173" s="202"/>
      <c r="AP173" s="142" t="s">
        <v>2559</v>
      </c>
      <c r="AQ173" s="197"/>
      <c r="AR173" s="174" t="s">
        <v>4534</v>
      </c>
      <c r="AS173" s="195"/>
      <c r="AT173" s="195"/>
      <c r="AU173" s="189" t="s">
        <v>2676</v>
      </c>
      <c r="AV173" s="195"/>
      <c r="AW173" s="189"/>
      <c r="AX173" s="195"/>
      <c r="AY173" s="195"/>
      <c r="AZ173" s="195"/>
      <c r="BA173" s="195"/>
      <c r="BB173" s="195">
        <v>800</v>
      </c>
      <c r="BC173" s="195"/>
      <c r="BD173" s="195"/>
      <c r="BE173" s="195"/>
      <c r="BF173" s="195"/>
      <c r="BG173" s="189"/>
      <c r="BH173" s="189"/>
      <c r="BI173" s="189"/>
      <c r="BJ173" s="189"/>
      <c r="BK173" s="189"/>
      <c r="BL173" s="189"/>
      <c r="BM173" s="189"/>
      <c r="BN173" s="189">
        <v>15</v>
      </c>
      <c r="BO173" s="142"/>
      <c r="BP173" s="142"/>
      <c r="BQ173" s="142"/>
      <c r="BR173" s="196">
        <v>10</v>
      </c>
      <c r="BS173" s="142"/>
      <c r="BT173" s="189"/>
      <c r="BU173" s="189"/>
      <c r="BV173" s="189"/>
    </row>
    <row r="174" spans="1:74" s="191" customFormat="1" ht="27" customHeight="1" x14ac:dyDescent="0.15">
      <c r="A174" s="185" t="s">
        <v>121</v>
      </c>
      <c r="B174" s="186" t="s">
        <v>5018</v>
      </c>
      <c r="C174" s="186" t="s">
        <v>827</v>
      </c>
      <c r="D174" s="185" t="s">
        <v>5041</v>
      </c>
      <c r="E174" s="185" t="s">
        <v>206</v>
      </c>
      <c r="F174" s="196"/>
      <c r="G174" s="196"/>
      <c r="H174" s="151" t="s">
        <v>4132</v>
      </c>
      <c r="I174" s="174"/>
      <c r="J174" s="187" t="s">
        <v>2926</v>
      </c>
      <c r="K174" s="151" t="s">
        <v>4639</v>
      </c>
      <c r="L174" s="142"/>
      <c r="M174" s="196"/>
      <c r="N174" s="142" t="s">
        <v>2556</v>
      </c>
      <c r="O174" s="142"/>
      <c r="P174" s="142" t="s">
        <v>3103</v>
      </c>
      <c r="Q174" s="142"/>
      <c r="R174" s="174" t="s">
        <v>2614</v>
      </c>
      <c r="S174" s="174" t="s">
        <v>2614</v>
      </c>
      <c r="T174" s="174" t="s">
        <v>3433</v>
      </c>
      <c r="U174" s="180"/>
      <c r="V174" s="180" t="s">
        <v>3426</v>
      </c>
      <c r="W174" s="187"/>
      <c r="X174" s="148"/>
      <c r="Y174" s="148"/>
      <c r="Z174" s="148"/>
      <c r="AA174" s="198" t="s">
        <v>3480</v>
      </c>
      <c r="AB174" s="151"/>
      <c r="AC174" s="142"/>
      <c r="AD174" s="142"/>
      <c r="AE174" s="142"/>
      <c r="AF174" s="174" t="s">
        <v>2614</v>
      </c>
      <c r="AG174" s="194"/>
      <c r="AH174" s="187"/>
      <c r="AI174" s="148"/>
      <c r="AJ174" s="148"/>
      <c r="AK174" s="195"/>
      <c r="AL174" s="195"/>
      <c r="AM174" s="195"/>
      <c r="AN174" s="195"/>
      <c r="AO174" s="202"/>
      <c r="AP174" s="142" t="s">
        <v>2559</v>
      </c>
      <c r="AQ174" s="197"/>
      <c r="AR174" s="174" t="s">
        <v>4534</v>
      </c>
      <c r="AS174" s="195"/>
      <c r="AT174" s="195"/>
      <c r="AU174" s="189" t="s">
        <v>2676</v>
      </c>
      <c r="AV174" s="195"/>
      <c r="AW174" s="189"/>
      <c r="AX174" s="195"/>
      <c r="AY174" s="195"/>
      <c r="AZ174" s="195"/>
      <c r="BA174" s="195"/>
      <c r="BB174" s="195">
        <v>800</v>
      </c>
      <c r="BC174" s="195"/>
      <c r="BD174" s="195"/>
      <c r="BE174" s="195"/>
      <c r="BF174" s="195"/>
      <c r="BG174" s="189"/>
      <c r="BH174" s="189"/>
      <c r="BI174" s="189"/>
      <c r="BJ174" s="189"/>
      <c r="BK174" s="189"/>
      <c r="BL174" s="189"/>
      <c r="BM174" s="189"/>
      <c r="BN174" s="189"/>
      <c r="BO174" s="142"/>
      <c r="BP174" s="142"/>
      <c r="BQ174" s="142"/>
      <c r="BR174" s="196"/>
      <c r="BS174" s="142"/>
      <c r="BT174" s="189"/>
      <c r="BU174" s="189"/>
      <c r="BV174" s="189"/>
    </row>
    <row r="175" spans="1:74" s="191" customFormat="1" ht="27" customHeight="1" x14ac:dyDescent="0.15">
      <c r="A175" s="185" t="s">
        <v>121</v>
      </c>
      <c r="B175" s="186" t="s">
        <v>5018</v>
      </c>
      <c r="C175" s="186" t="s">
        <v>827</v>
      </c>
      <c r="D175" s="185" t="s">
        <v>5041</v>
      </c>
      <c r="E175" s="185" t="s">
        <v>206</v>
      </c>
      <c r="F175" s="196"/>
      <c r="G175" s="196"/>
      <c r="H175" s="193" t="s">
        <v>4133</v>
      </c>
      <c r="I175" s="174"/>
      <c r="J175" s="187" t="s">
        <v>2929</v>
      </c>
      <c r="K175" s="193" t="s">
        <v>3107</v>
      </c>
      <c r="L175" s="142"/>
      <c r="M175" s="196"/>
      <c r="N175" s="142" t="s">
        <v>2556</v>
      </c>
      <c r="O175" s="142"/>
      <c r="P175" s="142"/>
      <c r="Q175" s="142"/>
      <c r="R175" s="174" t="s">
        <v>2614</v>
      </c>
      <c r="S175" s="174" t="s">
        <v>2614</v>
      </c>
      <c r="T175" s="174" t="s">
        <v>3433</v>
      </c>
      <c r="U175" s="180"/>
      <c r="V175" s="180" t="s">
        <v>3426</v>
      </c>
      <c r="W175" s="187"/>
      <c r="X175" s="148"/>
      <c r="Y175" s="148"/>
      <c r="Z175" s="148"/>
      <c r="AA175" s="198" t="s">
        <v>3481</v>
      </c>
      <c r="AB175" s="151"/>
      <c r="AC175" s="142"/>
      <c r="AD175" s="142"/>
      <c r="AE175" s="142"/>
      <c r="AF175" s="174" t="s">
        <v>2614</v>
      </c>
      <c r="AG175" s="194"/>
      <c r="AH175" s="187"/>
      <c r="AI175" s="148"/>
      <c r="AJ175" s="148"/>
      <c r="AK175" s="195"/>
      <c r="AL175" s="195"/>
      <c r="AM175" s="195"/>
      <c r="AN175" s="195"/>
      <c r="AO175" s="202"/>
      <c r="AP175" s="142" t="s">
        <v>4543</v>
      </c>
      <c r="AQ175" s="197"/>
      <c r="AR175" s="195"/>
      <c r="AS175" s="195"/>
      <c r="AT175" s="195"/>
      <c r="AU175" s="189" t="s">
        <v>2555</v>
      </c>
      <c r="AV175" s="195"/>
      <c r="AW175" s="189"/>
      <c r="AX175" s="195"/>
      <c r="AY175" s="195"/>
      <c r="AZ175" s="195"/>
      <c r="BA175" s="195"/>
      <c r="BB175" s="195"/>
      <c r="BC175" s="195"/>
      <c r="BD175" s="195"/>
      <c r="BE175" s="195"/>
      <c r="BF175" s="195"/>
      <c r="BG175" s="189"/>
      <c r="BH175" s="189"/>
      <c r="BI175" s="189"/>
      <c r="BJ175" s="189"/>
      <c r="BK175" s="189"/>
      <c r="BL175" s="189"/>
      <c r="BM175" s="189"/>
      <c r="BN175" s="189"/>
      <c r="BO175" s="142"/>
      <c r="BP175" s="142"/>
      <c r="BQ175" s="142"/>
      <c r="BR175" s="196"/>
      <c r="BS175" s="142"/>
      <c r="BT175" s="189"/>
      <c r="BU175" s="189"/>
      <c r="BV175" s="189"/>
    </row>
    <row r="176" spans="1:74" s="191" customFormat="1" ht="27" customHeight="1" x14ac:dyDescent="0.15">
      <c r="A176" s="185" t="s">
        <v>121</v>
      </c>
      <c r="B176" s="186" t="s">
        <v>5018</v>
      </c>
      <c r="C176" s="186" t="s">
        <v>827</v>
      </c>
      <c r="D176" s="185" t="s">
        <v>5041</v>
      </c>
      <c r="E176" s="185" t="s">
        <v>206</v>
      </c>
      <c r="F176" s="196"/>
      <c r="G176" s="196"/>
      <c r="H176" s="193" t="s">
        <v>4133</v>
      </c>
      <c r="I176" s="174"/>
      <c r="J176" s="187" t="s">
        <v>2930</v>
      </c>
      <c r="K176" s="151" t="s">
        <v>3159</v>
      </c>
      <c r="L176" s="142"/>
      <c r="M176" s="196"/>
      <c r="N176" s="142" t="s">
        <v>2556</v>
      </c>
      <c r="O176" s="142"/>
      <c r="P176" s="142"/>
      <c r="Q176" s="142"/>
      <c r="R176" s="174" t="s">
        <v>2614</v>
      </c>
      <c r="S176" s="174" t="s">
        <v>2614</v>
      </c>
      <c r="T176" s="174" t="s">
        <v>3433</v>
      </c>
      <c r="U176" s="180"/>
      <c r="V176" s="180" t="s">
        <v>3426</v>
      </c>
      <c r="W176" s="187"/>
      <c r="X176" s="148"/>
      <c r="Y176" s="148"/>
      <c r="Z176" s="148"/>
      <c r="AA176" s="198" t="s">
        <v>3482</v>
      </c>
      <c r="AB176" s="151"/>
      <c r="AC176" s="142"/>
      <c r="AD176" s="142"/>
      <c r="AE176" s="142"/>
      <c r="AF176" s="174" t="s">
        <v>2614</v>
      </c>
      <c r="AG176" s="194"/>
      <c r="AH176" s="187"/>
      <c r="AI176" s="148"/>
      <c r="AJ176" s="148"/>
      <c r="AK176" s="195"/>
      <c r="AL176" s="195"/>
      <c r="AM176" s="195"/>
      <c r="AN176" s="195"/>
      <c r="AO176" s="202"/>
      <c r="AP176" s="142" t="s">
        <v>4543</v>
      </c>
      <c r="AQ176" s="197"/>
      <c r="AR176" s="195"/>
      <c r="AS176" s="195"/>
      <c r="AT176" s="195"/>
      <c r="AU176" s="189" t="s">
        <v>2555</v>
      </c>
      <c r="AV176" s="195"/>
      <c r="AW176" s="189"/>
      <c r="AX176" s="195"/>
      <c r="AY176" s="195"/>
      <c r="AZ176" s="195"/>
      <c r="BA176" s="195"/>
      <c r="BB176" s="195"/>
      <c r="BC176" s="195"/>
      <c r="BD176" s="195"/>
      <c r="BE176" s="195"/>
      <c r="BF176" s="195"/>
      <c r="BG176" s="189"/>
      <c r="BH176" s="189"/>
      <c r="BI176" s="189"/>
      <c r="BJ176" s="189"/>
      <c r="BK176" s="189"/>
      <c r="BL176" s="189"/>
      <c r="BM176" s="189"/>
      <c r="BN176" s="189"/>
      <c r="BO176" s="142"/>
      <c r="BP176" s="142"/>
      <c r="BQ176" s="142"/>
      <c r="BR176" s="196"/>
      <c r="BS176" s="142"/>
      <c r="BT176" s="189"/>
      <c r="BU176" s="189"/>
      <c r="BV176" s="189"/>
    </row>
    <row r="177" spans="1:74" s="191" customFormat="1" ht="27" customHeight="1" x14ac:dyDescent="0.15">
      <c r="A177" s="185" t="s">
        <v>121</v>
      </c>
      <c r="B177" s="186" t="s">
        <v>5018</v>
      </c>
      <c r="C177" s="186" t="s">
        <v>827</v>
      </c>
      <c r="D177" s="185" t="s">
        <v>5041</v>
      </c>
      <c r="E177" s="185" t="s">
        <v>206</v>
      </c>
      <c r="F177" s="196"/>
      <c r="G177" s="196"/>
      <c r="H177" s="151" t="s">
        <v>4134</v>
      </c>
      <c r="I177" s="174"/>
      <c r="J177" s="187" t="s">
        <v>2931</v>
      </c>
      <c r="K177" s="151" t="s">
        <v>3160</v>
      </c>
      <c r="L177" s="142"/>
      <c r="M177" s="196"/>
      <c r="N177" s="142" t="s">
        <v>2556</v>
      </c>
      <c r="O177" s="142"/>
      <c r="P177" s="142"/>
      <c r="Q177" s="142"/>
      <c r="R177" s="174" t="s">
        <v>2614</v>
      </c>
      <c r="S177" s="174" t="s">
        <v>2614</v>
      </c>
      <c r="T177" s="174" t="s">
        <v>4638</v>
      </c>
      <c r="U177" s="180"/>
      <c r="V177" s="180" t="s">
        <v>3426</v>
      </c>
      <c r="W177" s="187"/>
      <c r="X177" s="148"/>
      <c r="Y177" s="148"/>
      <c r="Z177" s="148"/>
      <c r="AA177" s="198" t="s">
        <v>3549</v>
      </c>
      <c r="AB177" s="151"/>
      <c r="AC177" s="142"/>
      <c r="AD177" s="142"/>
      <c r="AE177" s="142"/>
      <c r="AF177" s="174" t="s">
        <v>2614</v>
      </c>
      <c r="AG177" s="194"/>
      <c r="AH177" s="187"/>
      <c r="AI177" s="148"/>
      <c r="AJ177" s="148"/>
      <c r="AK177" s="195"/>
      <c r="AL177" s="195"/>
      <c r="AM177" s="195"/>
      <c r="AN177" s="195"/>
      <c r="AO177" s="200"/>
      <c r="AP177" s="142" t="s">
        <v>4543</v>
      </c>
      <c r="AQ177" s="197"/>
      <c r="AR177" s="195"/>
      <c r="AS177" s="195"/>
      <c r="AT177" s="195"/>
      <c r="AU177" s="189" t="s">
        <v>2555</v>
      </c>
      <c r="AV177" s="195"/>
      <c r="AW177" s="189"/>
      <c r="AX177" s="195"/>
      <c r="AY177" s="195"/>
      <c r="AZ177" s="195"/>
      <c r="BA177" s="195"/>
      <c r="BB177" s="195"/>
      <c r="BC177" s="195"/>
      <c r="BD177" s="195"/>
      <c r="BE177" s="195"/>
      <c r="BF177" s="195"/>
      <c r="BG177" s="189"/>
      <c r="BH177" s="189"/>
      <c r="BI177" s="189"/>
      <c r="BJ177" s="189"/>
      <c r="BK177" s="189"/>
      <c r="BL177" s="189"/>
      <c r="BM177" s="189"/>
      <c r="BN177" s="189"/>
      <c r="BO177" s="142"/>
      <c r="BP177" s="142"/>
      <c r="BQ177" s="142"/>
      <c r="BR177" s="196"/>
      <c r="BS177" s="142"/>
      <c r="BT177" s="189"/>
      <c r="BU177" s="189"/>
      <c r="BV177" s="189"/>
    </row>
    <row r="178" spans="1:74" s="191" customFormat="1" ht="27" customHeight="1" x14ac:dyDescent="0.15">
      <c r="A178" s="185" t="s">
        <v>121</v>
      </c>
      <c r="B178" s="186" t="s">
        <v>5018</v>
      </c>
      <c r="C178" s="186" t="s">
        <v>827</v>
      </c>
      <c r="D178" s="185" t="s">
        <v>5041</v>
      </c>
      <c r="E178" s="185"/>
      <c r="F178" s="196"/>
      <c r="G178" s="196"/>
      <c r="H178" s="185" t="s">
        <v>4135</v>
      </c>
      <c r="I178" s="174"/>
      <c r="J178" s="187" t="s">
        <v>2932</v>
      </c>
      <c r="K178" s="185" t="s">
        <v>3108</v>
      </c>
      <c r="L178" s="142"/>
      <c r="M178" s="196"/>
      <c r="N178" s="142" t="s">
        <v>2557</v>
      </c>
      <c r="O178" s="142"/>
      <c r="P178" s="142"/>
      <c r="Q178" s="142"/>
      <c r="R178" s="174" t="s">
        <v>2614</v>
      </c>
      <c r="S178" s="174" t="s">
        <v>2614</v>
      </c>
      <c r="T178" s="174" t="s">
        <v>3433</v>
      </c>
      <c r="U178" s="180"/>
      <c r="V178" s="180" t="s">
        <v>3426</v>
      </c>
      <c r="W178" s="187"/>
      <c r="X178" s="148"/>
      <c r="Y178" s="148"/>
      <c r="Z178" s="148"/>
      <c r="AA178" s="198" t="s">
        <v>3483</v>
      </c>
      <c r="AB178" s="151"/>
      <c r="AC178" s="142"/>
      <c r="AD178" s="142"/>
      <c r="AE178" s="142"/>
      <c r="AF178" s="174" t="s">
        <v>2614</v>
      </c>
      <c r="AG178" s="194"/>
      <c r="AH178" s="187"/>
      <c r="AI178" s="148"/>
      <c r="AJ178" s="148"/>
      <c r="AK178" s="195"/>
      <c r="AL178" s="195"/>
      <c r="AM178" s="195"/>
      <c r="AN178" s="195"/>
      <c r="AO178" s="202"/>
      <c r="AP178" s="142" t="s">
        <v>2694</v>
      </c>
      <c r="AQ178" s="197"/>
      <c r="AR178" s="195"/>
      <c r="AS178" s="195"/>
      <c r="AT178" s="195"/>
      <c r="AU178" s="189" t="s">
        <v>2555</v>
      </c>
      <c r="AV178" s="195"/>
      <c r="AW178" s="189"/>
      <c r="AX178" s="195"/>
      <c r="AY178" s="195"/>
      <c r="AZ178" s="195"/>
      <c r="BA178" s="195"/>
      <c r="BB178" s="195"/>
      <c r="BC178" s="195"/>
      <c r="BD178" s="195"/>
      <c r="BE178" s="195"/>
      <c r="BF178" s="195"/>
      <c r="BG178" s="189"/>
      <c r="BH178" s="189"/>
      <c r="BI178" s="189"/>
      <c r="BJ178" s="189"/>
      <c r="BK178" s="189"/>
      <c r="BL178" s="189"/>
      <c r="BM178" s="189"/>
      <c r="BN178" s="189"/>
      <c r="BO178" s="142">
        <v>400</v>
      </c>
      <c r="BP178" s="142"/>
      <c r="BQ178" s="142"/>
      <c r="BR178" s="196"/>
      <c r="BS178" s="142"/>
      <c r="BT178" s="189"/>
      <c r="BU178" s="189"/>
      <c r="BV178" s="189"/>
    </row>
    <row r="179" spans="1:74" s="191" customFormat="1" ht="27" customHeight="1" x14ac:dyDescent="0.15">
      <c r="A179" s="185" t="s">
        <v>121</v>
      </c>
      <c r="B179" s="186" t="s">
        <v>5018</v>
      </c>
      <c r="C179" s="186" t="s">
        <v>827</v>
      </c>
      <c r="D179" s="185" t="s">
        <v>5041</v>
      </c>
      <c r="E179" s="185" t="s">
        <v>5029</v>
      </c>
      <c r="F179" s="196"/>
      <c r="G179" s="196"/>
      <c r="H179" s="270" t="s">
        <v>4981</v>
      </c>
      <c r="I179" s="174"/>
      <c r="J179" s="187" t="s">
        <v>2934</v>
      </c>
      <c r="K179" s="141" t="s">
        <v>4991</v>
      </c>
      <c r="L179" s="142"/>
      <c r="M179" s="196"/>
      <c r="N179" s="142" t="s">
        <v>2556</v>
      </c>
      <c r="O179" s="142"/>
      <c r="P179" s="142"/>
      <c r="Q179" s="142"/>
      <c r="R179" s="174" t="s">
        <v>2614</v>
      </c>
      <c r="S179" s="174" t="s">
        <v>2614</v>
      </c>
      <c r="T179" s="174" t="s">
        <v>3433</v>
      </c>
      <c r="U179" s="180"/>
      <c r="V179" s="180" t="s">
        <v>3426</v>
      </c>
      <c r="W179" s="188"/>
      <c r="X179" s="148"/>
      <c r="Y179" s="148"/>
      <c r="Z179" s="148"/>
      <c r="AA179" s="151"/>
      <c r="AB179" s="151"/>
      <c r="AC179" s="142"/>
      <c r="AD179" s="142"/>
      <c r="AE179" s="142"/>
      <c r="AF179" s="174" t="s">
        <v>2614</v>
      </c>
      <c r="AG179" s="194"/>
      <c r="AH179" s="187"/>
      <c r="AI179" s="148"/>
      <c r="AJ179" s="148"/>
      <c r="AK179" s="195"/>
      <c r="AL179" s="195"/>
      <c r="AM179" s="195"/>
      <c r="AN179" s="195"/>
      <c r="AO179" s="200"/>
      <c r="AP179" s="142" t="s">
        <v>2711</v>
      </c>
      <c r="AQ179" s="197"/>
      <c r="AR179" s="195"/>
      <c r="AS179" s="195"/>
      <c r="AT179" s="195"/>
      <c r="AU179" s="189"/>
      <c r="AV179" s="195"/>
      <c r="AW179" s="189"/>
      <c r="AX179" s="195"/>
      <c r="AY179" s="195"/>
      <c r="AZ179" s="195"/>
      <c r="BA179" s="195"/>
      <c r="BB179" s="195"/>
      <c r="BC179" s="195"/>
      <c r="BD179" s="195"/>
      <c r="BE179" s="195"/>
      <c r="BF179" s="195"/>
      <c r="BG179" s="189"/>
      <c r="BH179" s="189"/>
      <c r="BI179" s="189"/>
      <c r="BJ179" s="189"/>
      <c r="BK179" s="189"/>
      <c r="BL179" s="189"/>
      <c r="BM179" s="189"/>
      <c r="BN179" s="189"/>
      <c r="BO179" s="142">
        <v>2080</v>
      </c>
      <c r="BP179" s="142"/>
      <c r="BQ179" s="142"/>
      <c r="BR179" s="196"/>
      <c r="BS179" s="142"/>
      <c r="BT179" s="189"/>
      <c r="BU179" s="189"/>
      <c r="BV179" s="189"/>
    </row>
    <row r="180" spans="1:74" s="191" customFormat="1" ht="27" customHeight="1" x14ac:dyDescent="0.15">
      <c r="A180" s="185" t="s">
        <v>121</v>
      </c>
      <c r="B180" s="186" t="s">
        <v>5018</v>
      </c>
      <c r="C180" s="186" t="s">
        <v>827</v>
      </c>
      <c r="D180" s="185" t="s">
        <v>5041</v>
      </c>
      <c r="E180" s="185" t="s">
        <v>5029</v>
      </c>
      <c r="F180" s="196"/>
      <c r="G180" s="196"/>
      <c r="H180" s="270" t="s">
        <v>4981</v>
      </c>
      <c r="I180" s="174"/>
      <c r="J180" s="187" t="s">
        <v>2934</v>
      </c>
      <c r="K180" s="141" t="s">
        <v>3110</v>
      </c>
      <c r="L180" s="142"/>
      <c r="M180" s="196"/>
      <c r="N180" s="142" t="s">
        <v>2556</v>
      </c>
      <c r="O180" s="142"/>
      <c r="P180" s="142"/>
      <c r="Q180" s="142"/>
      <c r="R180" s="174" t="s">
        <v>2614</v>
      </c>
      <c r="S180" s="174" t="s">
        <v>2614</v>
      </c>
      <c r="T180" s="174" t="s">
        <v>3433</v>
      </c>
      <c r="U180" s="180"/>
      <c r="V180" s="180" t="s">
        <v>3426</v>
      </c>
      <c r="W180" s="188"/>
      <c r="X180" s="148"/>
      <c r="Y180" s="148"/>
      <c r="Z180" s="148"/>
      <c r="AA180" s="151"/>
      <c r="AB180" s="151"/>
      <c r="AC180" s="142"/>
      <c r="AD180" s="142"/>
      <c r="AE180" s="142"/>
      <c r="AF180" s="174" t="s">
        <v>2614</v>
      </c>
      <c r="AG180" s="194"/>
      <c r="AH180" s="187"/>
      <c r="AI180" s="148"/>
      <c r="AJ180" s="148"/>
      <c r="AK180" s="195"/>
      <c r="AL180" s="195"/>
      <c r="AM180" s="195"/>
      <c r="AN180" s="195"/>
      <c r="AO180" s="200"/>
      <c r="AP180" s="142"/>
      <c r="AQ180" s="197"/>
      <c r="AR180" s="195"/>
      <c r="AS180" s="195"/>
      <c r="AT180" s="195"/>
      <c r="AU180" s="189"/>
      <c r="AV180" s="195"/>
      <c r="AW180" s="189"/>
      <c r="AX180" s="195"/>
      <c r="AY180" s="195"/>
      <c r="AZ180" s="195"/>
      <c r="BA180" s="195"/>
      <c r="BB180" s="195"/>
      <c r="BC180" s="195"/>
      <c r="BD180" s="195"/>
      <c r="BE180" s="195"/>
      <c r="BF180" s="195"/>
      <c r="BG180" s="189"/>
      <c r="BH180" s="189"/>
      <c r="BI180" s="189"/>
      <c r="BJ180" s="189"/>
      <c r="BK180" s="189"/>
      <c r="BL180" s="189"/>
      <c r="BM180" s="189"/>
      <c r="BN180" s="189"/>
      <c r="BO180" s="142">
        <v>2817</v>
      </c>
      <c r="BP180" s="142"/>
      <c r="BQ180" s="142"/>
      <c r="BR180" s="196"/>
      <c r="BS180" s="142"/>
      <c r="BT180" s="189"/>
      <c r="BU180" s="189"/>
      <c r="BV180" s="189"/>
    </row>
    <row r="181" spans="1:74" s="191" customFormat="1" ht="27" customHeight="1" x14ac:dyDescent="0.15">
      <c r="A181" s="185" t="s">
        <v>121</v>
      </c>
      <c r="B181" s="186" t="s">
        <v>5018</v>
      </c>
      <c r="C181" s="186" t="s">
        <v>827</v>
      </c>
      <c r="D181" s="185" t="s">
        <v>5041</v>
      </c>
      <c r="E181" s="185" t="s">
        <v>205</v>
      </c>
      <c r="F181" s="196" t="s">
        <v>2727</v>
      </c>
      <c r="G181" s="196"/>
      <c r="H181" s="142" t="s">
        <v>2727</v>
      </c>
      <c r="I181" s="174"/>
      <c r="J181" s="187" t="s">
        <v>2937</v>
      </c>
      <c r="K181" s="142" t="s">
        <v>3111</v>
      </c>
      <c r="L181" s="142"/>
      <c r="M181" s="196"/>
      <c r="N181" s="142" t="s">
        <v>2556</v>
      </c>
      <c r="O181" s="142"/>
      <c r="P181" s="142"/>
      <c r="Q181" s="142"/>
      <c r="R181" s="174" t="s">
        <v>2614</v>
      </c>
      <c r="S181" s="174" t="s">
        <v>2614</v>
      </c>
      <c r="T181" s="174" t="s">
        <v>3433</v>
      </c>
      <c r="U181" s="180"/>
      <c r="V181" s="180" t="s">
        <v>3426</v>
      </c>
      <c r="W181" s="187"/>
      <c r="X181" s="148"/>
      <c r="Y181" s="148"/>
      <c r="Z181" s="148"/>
      <c r="AA181" s="151"/>
      <c r="AB181" s="151">
        <v>4758</v>
      </c>
      <c r="AC181" s="142"/>
      <c r="AD181" s="142"/>
      <c r="AE181" s="142"/>
      <c r="AF181" s="174" t="s">
        <v>2614</v>
      </c>
      <c r="AG181" s="194"/>
      <c r="AH181" s="187"/>
      <c r="AI181" s="148"/>
      <c r="AJ181" s="148"/>
      <c r="AK181" s="195"/>
      <c r="AL181" s="195"/>
      <c r="AM181" s="195"/>
      <c r="AN181" s="195"/>
      <c r="AO181" s="200"/>
      <c r="AP181" s="142" t="s">
        <v>2711</v>
      </c>
      <c r="AQ181" s="197"/>
      <c r="AR181" s="195"/>
      <c r="AS181" s="195"/>
      <c r="AT181" s="195"/>
      <c r="AU181" s="189"/>
      <c r="AV181" s="195"/>
      <c r="AW181" s="189"/>
      <c r="AX181" s="195"/>
      <c r="AY181" s="195"/>
      <c r="AZ181" s="195"/>
      <c r="BA181" s="195"/>
      <c r="BB181" s="195"/>
      <c r="BC181" s="195"/>
      <c r="BD181" s="195"/>
      <c r="BE181" s="195"/>
      <c r="BF181" s="195"/>
      <c r="BG181" s="189"/>
      <c r="BH181" s="189"/>
      <c r="BI181" s="189"/>
      <c r="BJ181" s="189"/>
      <c r="BK181" s="189"/>
      <c r="BL181" s="189"/>
      <c r="BM181" s="189"/>
      <c r="BN181" s="189">
        <v>18</v>
      </c>
      <c r="BO181" s="142">
        <v>64</v>
      </c>
      <c r="BP181" s="142"/>
      <c r="BQ181" s="142"/>
      <c r="BR181" s="196"/>
      <c r="BS181" s="142"/>
      <c r="BT181" s="189"/>
      <c r="BU181" s="189"/>
      <c r="BV181" s="189"/>
    </row>
    <row r="182" spans="1:74" s="191" customFormat="1" ht="27" customHeight="1" x14ac:dyDescent="0.15">
      <c r="A182" s="185" t="s">
        <v>121</v>
      </c>
      <c r="B182" s="186" t="s">
        <v>5018</v>
      </c>
      <c r="C182" s="186" t="s">
        <v>827</v>
      </c>
      <c r="D182" s="185" t="s">
        <v>5041</v>
      </c>
      <c r="E182" s="185" t="s">
        <v>205</v>
      </c>
      <c r="F182" s="196" t="s">
        <v>2727</v>
      </c>
      <c r="G182" s="196"/>
      <c r="H182" s="142" t="s">
        <v>2727</v>
      </c>
      <c r="I182" s="174"/>
      <c r="J182" s="187" t="s">
        <v>2937</v>
      </c>
      <c r="K182" s="142" t="s">
        <v>3112</v>
      </c>
      <c r="L182" s="142"/>
      <c r="M182" s="196"/>
      <c r="N182" s="142" t="s">
        <v>2556</v>
      </c>
      <c r="O182" s="142"/>
      <c r="P182" s="142"/>
      <c r="Q182" s="142"/>
      <c r="R182" s="174" t="s">
        <v>2614</v>
      </c>
      <c r="S182" s="174" t="s">
        <v>2614</v>
      </c>
      <c r="T182" s="174" t="s">
        <v>3433</v>
      </c>
      <c r="U182" s="180"/>
      <c r="V182" s="180" t="s">
        <v>3426</v>
      </c>
      <c r="W182" s="187"/>
      <c r="X182" s="148"/>
      <c r="Y182" s="148"/>
      <c r="Z182" s="148"/>
      <c r="AA182" s="151"/>
      <c r="AB182" s="151">
        <v>4758</v>
      </c>
      <c r="AC182" s="142"/>
      <c r="AD182" s="142"/>
      <c r="AE182" s="142"/>
      <c r="AF182" s="174" t="s">
        <v>2614</v>
      </c>
      <c r="AG182" s="194"/>
      <c r="AH182" s="187"/>
      <c r="AI182" s="148"/>
      <c r="AJ182" s="148"/>
      <c r="AK182" s="195"/>
      <c r="AL182" s="195"/>
      <c r="AM182" s="195"/>
      <c r="AN182" s="195"/>
      <c r="AO182" s="200"/>
      <c r="AP182" s="142" t="s">
        <v>2711</v>
      </c>
      <c r="AQ182" s="197"/>
      <c r="AR182" s="195"/>
      <c r="AS182" s="195"/>
      <c r="AT182" s="195"/>
      <c r="AU182" s="189"/>
      <c r="AV182" s="195"/>
      <c r="AW182" s="189"/>
      <c r="AX182" s="195"/>
      <c r="AY182" s="195"/>
      <c r="AZ182" s="195"/>
      <c r="BA182" s="195"/>
      <c r="BB182" s="195"/>
      <c r="BC182" s="195"/>
      <c r="BD182" s="195"/>
      <c r="BE182" s="195"/>
      <c r="BF182" s="195"/>
      <c r="BG182" s="189"/>
      <c r="BH182" s="189"/>
      <c r="BI182" s="189"/>
      <c r="BJ182" s="189"/>
      <c r="BK182" s="189"/>
      <c r="BL182" s="189"/>
      <c r="BM182" s="189"/>
      <c r="BN182" s="189">
        <v>18</v>
      </c>
      <c r="BO182" s="142">
        <v>80</v>
      </c>
      <c r="BP182" s="142"/>
      <c r="BQ182" s="142"/>
      <c r="BR182" s="196"/>
      <c r="BS182" s="142"/>
      <c r="BT182" s="189"/>
      <c r="BU182" s="189"/>
      <c r="BV182" s="189"/>
    </row>
    <row r="183" spans="1:74" s="191" customFormat="1" ht="27" customHeight="1" x14ac:dyDescent="0.15">
      <c r="A183" s="185" t="s">
        <v>121</v>
      </c>
      <c r="B183" s="186" t="s">
        <v>5018</v>
      </c>
      <c r="C183" s="186" t="s">
        <v>827</v>
      </c>
      <c r="D183" s="185" t="s">
        <v>5041</v>
      </c>
      <c r="E183" s="185" t="s">
        <v>4544</v>
      </c>
      <c r="F183" s="196"/>
      <c r="G183" s="196"/>
      <c r="H183" s="142" t="s">
        <v>4545</v>
      </c>
      <c r="I183" s="174"/>
      <c r="J183" s="187"/>
      <c r="K183" s="142" t="s">
        <v>3113</v>
      </c>
      <c r="L183" s="142"/>
      <c r="M183" s="196"/>
      <c r="N183" s="142" t="s">
        <v>2556</v>
      </c>
      <c r="O183" s="142"/>
      <c r="P183" s="142">
        <v>2009214</v>
      </c>
      <c r="Q183" s="142"/>
      <c r="R183" s="174" t="s">
        <v>2614</v>
      </c>
      <c r="S183" s="174" t="s">
        <v>2614</v>
      </c>
      <c r="T183" s="174" t="s">
        <v>3433</v>
      </c>
      <c r="U183" s="180"/>
      <c r="V183" s="180" t="s">
        <v>3426</v>
      </c>
      <c r="W183" s="187"/>
      <c r="X183" s="148"/>
      <c r="Y183" s="148"/>
      <c r="Z183" s="148"/>
      <c r="AA183" s="151"/>
      <c r="AB183" s="151">
        <v>20067</v>
      </c>
      <c r="AC183" s="142"/>
      <c r="AD183" s="142"/>
      <c r="AE183" s="142"/>
      <c r="AF183" s="174" t="s">
        <v>2614</v>
      </c>
      <c r="AG183" s="194"/>
      <c r="AH183" s="187"/>
      <c r="AI183" s="148"/>
      <c r="AJ183" s="148"/>
      <c r="AK183" s="195"/>
      <c r="AL183" s="195"/>
      <c r="AM183" s="195"/>
      <c r="AN183" s="195"/>
      <c r="AO183" s="200"/>
      <c r="AP183" s="142" t="s">
        <v>2558</v>
      </c>
      <c r="AQ183" s="197"/>
      <c r="AR183" s="195"/>
      <c r="AS183" s="195"/>
      <c r="AT183" s="195"/>
      <c r="AU183" s="189"/>
      <c r="AV183" s="195"/>
      <c r="AW183" s="189"/>
      <c r="AX183" s="195"/>
      <c r="AY183" s="195"/>
      <c r="AZ183" s="195"/>
      <c r="BA183" s="195"/>
      <c r="BB183" s="195"/>
      <c r="BC183" s="195"/>
      <c r="BD183" s="195"/>
      <c r="BE183" s="195"/>
      <c r="BF183" s="195"/>
      <c r="BG183" s="189"/>
      <c r="BH183" s="189"/>
      <c r="BI183" s="189"/>
      <c r="BJ183" s="189"/>
      <c r="BK183" s="189"/>
      <c r="BL183" s="189"/>
      <c r="BM183" s="189"/>
      <c r="BN183" s="189"/>
      <c r="BO183" s="142"/>
      <c r="BP183" s="142"/>
      <c r="BQ183" s="142"/>
      <c r="BR183" s="196"/>
      <c r="BS183" s="142"/>
      <c r="BT183" s="189"/>
      <c r="BU183" s="189"/>
      <c r="BV183" s="189"/>
    </row>
    <row r="184" spans="1:74" s="191" customFormat="1" ht="27" customHeight="1" x14ac:dyDescent="0.15">
      <c r="A184" s="185" t="s">
        <v>121</v>
      </c>
      <c r="B184" s="186" t="s">
        <v>5018</v>
      </c>
      <c r="C184" s="186" t="s">
        <v>827</v>
      </c>
      <c r="D184" s="185" t="s">
        <v>5041</v>
      </c>
      <c r="E184" s="185"/>
      <c r="F184" s="196"/>
      <c r="G184" s="196"/>
      <c r="H184" s="142" t="s">
        <v>4136</v>
      </c>
      <c r="I184" s="174"/>
      <c r="J184" s="187"/>
      <c r="K184" s="142" t="s">
        <v>4136</v>
      </c>
      <c r="L184" s="142"/>
      <c r="M184" s="196"/>
      <c r="N184" s="142" t="s">
        <v>2556</v>
      </c>
      <c r="O184" s="142"/>
      <c r="P184" s="142"/>
      <c r="Q184" s="142"/>
      <c r="R184" s="174" t="s">
        <v>2614</v>
      </c>
      <c r="S184" s="174" t="s">
        <v>2614</v>
      </c>
      <c r="T184" s="174" t="s">
        <v>4638</v>
      </c>
      <c r="U184" s="180"/>
      <c r="V184" s="180" t="s">
        <v>3426</v>
      </c>
      <c r="W184" s="187"/>
      <c r="X184" s="148"/>
      <c r="Y184" s="148"/>
      <c r="Z184" s="148"/>
      <c r="AA184" s="151"/>
      <c r="AB184" s="151">
        <v>4758</v>
      </c>
      <c r="AC184" s="142"/>
      <c r="AD184" s="142"/>
      <c r="AE184" s="142"/>
      <c r="AF184" s="174" t="s">
        <v>2614</v>
      </c>
      <c r="AG184" s="194"/>
      <c r="AH184" s="187"/>
      <c r="AI184" s="148"/>
      <c r="AJ184" s="148"/>
      <c r="AK184" s="195"/>
      <c r="AL184" s="195"/>
      <c r="AM184" s="195"/>
      <c r="AN184" s="195"/>
      <c r="AO184" s="200"/>
      <c r="AP184" s="142"/>
      <c r="AQ184" s="197"/>
      <c r="AR184" s="195"/>
      <c r="AS184" s="195"/>
      <c r="AT184" s="195"/>
      <c r="AU184" s="189"/>
      <c r="AV184" s="195"/>
      <c r="AW184" s="189"/>
      <c r="AX184" s="195"/>
      <c r="AY184" s="195"/>
      <c r="AZ184" s="195"/>
      <c r="BA184" s="195"/>
      <c r="BB184" s="195"/>
      <c r="BC184" s="195"/>
      <c r="BD184" s="195"/>
      <c r="BE184" s="195"/>
      <c r="BF184" s="195"/>
      <c r="BG184" s="189"/>
      <c r="BH184" s="189"/>
      <c r="BI184" s="189"/>
      <c r="BJ184" s="189"/>
      <c r="BK184" s="189"/>
      <c r="BL184" s="189"/>
      <c r="BM184" s="189"/>
      <c r="BN184" s="189"/>
      <c r="BO184" s="142"/>
      <c r="BP184" s="142"/>
      <c r="BQ184" s="142"/>
      <c r="BR184" s="196"/>
      <c r="BS184" s="142"/>
      <c r="BT184" s="189"/>
      <c r="BU184" s="189"/>
      <c r="BV184" s="189"/>
    </row>
    <row r="185" spans="1:74" s="191" customFormat="1" ht="27" customHeight="1" x14ac:dyDescent="0.15">
      <c r="A185" s="185" t="s">
        <v>121</v>
      </c>
      <c r="B185" s="186" t="s">
        <v>5018</v>
      </c>
      <c r="C185" s="186" t="s">
        <v>827</v>
      </c>
      <c r="D185" s="185" t="s">
        <v>5041</v>
      </c>
      <c r="E185" s="185" t="s">
        <v>4544</v>
      </c>
      <c r="F185" s="196"/>
      <c r="G185" s="196"/>
      <c r="H185" s="140" t="s">
        <v>4546</v>
      </c>
      <c r="I185" s="174"/>
      <c r="J185" s="187"/>
      <c r="K185" s="140" t="s">
        <v>4547</v>
      </c>
      <c r="L185" s="142"/>
      <c r="M185" s="196"/>
      <c r="N185" s="142" t="s">
        <v>2556</v>
      </c>
      <c r="O185" s="142"/>
      <c r="P185" s="142" t="s">
        <v>3165</v>
      </c>
      <c r="Q185" s="142"/>
      <c r="R185" s="174" t="s">
        <v>2614</v>
      </c>
      <c r="S185" s="174" t="s">
        <v>2614</v>
      </c>
      <c r="T185" s="174" t="s">
        <v>3433</v>
      </c>
      <c r="U185" s="180"/>
      <c r="V185" s="180" t="s">
        <v>3426</v>
      </c>
      <c r="W185" s="187"/>
      <c r="X185" s="148"/>
      <c r="Y185" s="148"/>
      <c r="Z185" s="148"/>
      <c r="AA185" s="151"/>
      <c r="AB185" s="151" t="s">
        <v>3082</v>
      </c>
      <c r="AC185" s="142"/>
      <c r="AD185" s="142"/>
      <c r="AE185" s="142"/>
      <c r="AF185" s="174" t="s">
        <v>2614</v>
      </c>
      <c r="AG185" s="194"/>
      <c r="AH185" s="187"/>
      <c r="AI185" s="148"/>
      <c r="AJ185" s="148"/>
      <c r="AK185" s="195"/>
      <c r="AL185" s="195"/>
      <c r="AM185" s="195"/>
      <c r="AN185" s="195"/>
      <c r="AO185" s="200"/>
      <c r="AP185" s="142" t="s">
        <v>2712</v>
      </c>
      <c r="AQ185" s="197"/>
      <c r="AR185" s="195"/>
      <c r="AS185" s="195"/>
      <c r="AT185" s="195"/>
      <c r="AU185" s="189"/>
      <c r="AV185" s="195"/>
      <c r="AW185" s="189"/>
      <c r="AX185" s="195"/>
      <c r="AY185" s="195"/>
      <c r="AZ185" s="195"/>
      <c r="BA185" s="195"/>
      <c r="BB185" s="195"/>
      <c r="BC185" s="195"/>
      <c r="BD185" s="195"/>
      <c r="BE185" s="195"/>
      <c r="BF185" s="195"/>
      <c r="BG185" s="189"/>
      <c r="BH185" s="189"/>
      <c r="BI185" s="189"/>
      <c r="BJ185" s="189"/>
      <c r="BK185" s="189"/>
      <c r="BL185" s="189"/>
      <c r="BM185" s="189"/>
      <c r="BN185" s="189"/>
      <c r="BO185" s="142"/>
      <c r="BP185" s="142"/>
      <c r="BQ185" s="142"/>
      <c r="BR185" s="196"/>
      <c r="BS185" s="142"/>
      <c r="BT185" s="189"/>
      <c r="BU185" s="189"/>
      <c r="BV185" s="189"/>
    </row>
    <row r="186" spans="1:74" s="191" customFormat="1" ht="27" customHeight="1" x14ac:dyDescent="0.15">
      <c r="A186" s="185" t="s">
        <v>121</v>
      </c>
      <c r="B186" s="186" t="s">
        <v>5018</v>
      </c>
      <c r="C186" s="186" t="s">
        <v>827</v>
      </c>
      <c r="D186" s="185" t="s">
        <v>5041</v>
      </c>
      <c r="E186" s="185" t="s">
        <v>5028</v>
      </c>
      <c r="F186" s="196"/>
      <c r="G186" s="196"/>
      <c r="H186" s="142" t="s">
        <v>4126</v>
      </c>
      <c r="I186" s="174"/>
      <c r="J186" s="187"/>
      <c r="K186" s="142" t="s">
        <v>3121</v>
      </c>
      <c r="L186" s="142"/>
      <c r="M186" s="196"/>
      <c r="N186" s="142" t="s">
        <v>2556</v>
      </c>
      <c r="O186" s="142"/>
      <c r="P186" s="142" t="s">
        <v>3164</v>
      </c>
      <c r="Q186" s="142"/>
      <c r="R186" s="174" t="s">
        <v>2614</v>
      </c>
      <c r="S186" s="174" t="s">
        <v>2614</v>
      </c>
      <c r="T186" s="174" t="s">
        <v>3433</v>
      </c>
      <c r="U186" s="180"/>
      <c r="V186" s="180" t="s">
        <v>3426</v>
      </c>
      <c r="W186" s="187"/>
      <c r="X186" s="148"/>
      <c r="Y186" s="148"/>
      <c r="Z186" s="148"/>
      <c r="AA186" s="151"/>
      <c r="AB186" s="151" t="s">
        <v>3163</v>
      </c>
      <c r="AC186" s="142"/>
      <c r="AD186" s="142"/>
      <c r="AE186" s="142"/>
      <c r="AF186" s="174" t="s">
        <v>2614</v>
      </c>
      <c r="AG186" s="194"/>
      <c r="AH186" s="187"/>
      <c r="AI186" s="148"/>
      <c r="AJ186" s="148"/>
      <c r="AK186" s="195"/>
      <c r="AL186" s="195"/>
      <c r="AM186" s="195"/>
      <c r="AN186" s="195"/>
      <c r="AO186" s="200"/>
      <c r="AP186" s="142" t="s">
        <v>2711</v>
      </c>
      <c r="AQ186" s="197"/>
      <c r="AR186" s="195"/>
      <c r="AS186" s="195"/>
      <c r="AT186" s="195"/>
      <c r="AU186" s="189"/>
      <c r="AV186" s="195"/>
      <c r="AW186" s="189"/>
      <c r="AX186" s="195"/>
      <c r="AY186" s="195"/>
      <c r="AZ186" s="195"/>
      <c r="BA186" s="195"/>
      <c r="BB186" s="195"/>
      <c r="BC186" s="195"/>
      <c r="BD186" s="195"/>
      <c r="BE186" s="195"/>
      <c r="BF186" s="195"/>
      <c r="BG186" s="189"/>
      <c r="BH186" s="189"/>
      <c r="BI186" s="189"/>
      <c r="BJ186" s="189"/>
      <c r="BK186" s="189"/>
      <c r="BL186" s="189"/>
      <c r="BM186" s="189"/>
      <c r="BN186" s="189"/>
      <c r="BO186" s="142"/>
      <c r="BP186" s="142"/>
      <c r="BQ186" s="142"/>
      <c r="BR186" s="196"/>
      <c r="BS186" s="142"/>
      <c r="BT186" s="189"/>
      <c r="BU186" s="189"/>
      <c r="BV186" s="189"/>
    </row>
    <row r="187" spans="1:74" s="191" customFormat="1" ht="27" customHeight="1" x14ac:dyDescent="0.15">
      <c r="A187" s="185" t="s">
        <v>121</v>
      </c>
      <c r="B187" s="186" t="s">
        <v>5018</v>
      </c>
      <c r="C187" s="186" t="s">
        <v>827</v>
      </c>
      <c r="D187" s="185" t="s">
        <v>5041</v>
      </c>
      <c r="E187" s="185" t="s">
        <v>5028</v>
      </c>
      <c r="F187" s="196"/>
      <c r="G187" s="196"/>
      <c r="H187" s="142" t="s">
        <v>4126</v>
      </c>
      <c r="I187" s="174"/>
      <c r="J187" s="187"/>
      <c r="K187" s="142" t="s">
        <v>3114</v>
      </c>
      <c r="L187" s="142"/>
      <c r="M187" s="196"/>
      <c r="N187" s="142" t="s">
        <v>2556</v>
      </c>
      <c r="O187" s="142"/>
      <c r="P187" s="142"/>
      <c r="Q187" s="142"/>
      <c r="R187" s="174" t="s">
        <v>2614</v>
      </c>
      <c r="S187" s="174" t="s">
        <v>2614</v>
      </c>
      <c r="T187" s="174" t="s">
        <v>3433</v>
      </c>
      <c r="U187" s="180"/>
      <c r="V187" s="180" t="s">
        <v>3426</v>
      </c>
      <c r="W187" s="187"/>
      <c r="X187" s="148"/>
      <c r="Y187" s="148"/>
      <c r="Z187" s="148"/>
      <c r="AA187" s="151"/>
      <c r="AB187" s="151">
        <v>4758</v>
      </c>
      <c r="AC187" s="142"/>
      <c r="AD187" s="142"/>
      <c r="AE187" s="142"/>
      <c r="AF187" s="174" t="s">
        <v>2614</v>
      </c>
      <c r="AG187" s="194"/>
      <c r="AH187" s="187"/>
      <c r="AI187" s="148"/>
      <c r="AJ187" s="148"/>
      <c r="AK187" s="195"/>
      <c r="AL187" s="195"/>
      <c r="AM187" s="195"/>
      <c r="AN187" s="195"/>
      <c r="AO187" s="200"/>
      <c r="AP187" s="142" t="s">
        <v>2711</v>
      </c>
      <c r="AQ187" s="197"/>
      <c r="AR187" s="195"/>
      <c r="AS187" s="195"/>
      <c r="AT187" s="195"/>
      <c r="AU187" s="189"/>
      <c r="AV187" s="195"/>
      <c r="AW187" s="189"/>
      <c r="AX187" s="195"/>
      <c r="AY187" s="195"/>
      <c r="AZ187" s="195"/>
      <c r="BA187" s="195"/>
      <c r="BB187" s="195"/>
      <c r="BC187" s="195"/>
      <c r="BD187" s="195"/>
      <c r="BE187" s="195"/>
      <c r="BF187" s="195"/>
      <c r="BG187" s="189"/>
      <c r="BH187" s="189"/>
      <c r="BI187" s="189"/>
      <c r="BJ187" s="189"/>
      <c r="BK187" s="189"/>
      <c r="BL187" s="189"/>
      <c r="BM187" s="189"/>
      <c r="BN187" s="189"/>
      <c r="BO187" s="142"/>
      <c r="BP187" s="142"/>
      <c r="BQ187" s="142"/>
      <c r="BR187" s="196"/>
      <c r="BS187" s="142"/>
      <c r="BT187" s="189"/>
      <c r="BU187" s="189"/>
      <c r="BV187" s="189"/>
    </row>
    <row r="188" spans="1:74" s="191" customFormat="1" ht="27" customHeight="1" x14ac:dyDescent="0.15">
      <c r="A188" s="185" t="s">
        <v>121</v>
      </c>
      <c r="B188" s="186" t="s">
        <v>5018</v>
      </c>
      <c r="C188" s="186" t="s">
        <v>827</v>
      </c>
      <c r="D188" s="185" t="s">
        <v>5041</v>
      </c>
      <c r="E188" s="186"/>
      <c r="F188" s="185"/>
      <c r="G188" s="185"/>
      <c r="H188" s="151" t="s">
        <v>4548</v>
      </c>
      <c r="I188" s="174"/>
      <c r="J188" s="187" t="s">
        <v>2942</v>
      </c>
      <c r="K188" s="151" t="s">
        <v>3136</v>
      </c>
      <c r="L188" s="142"/>
      <c r="M188" s="196"/>
      <c r="N188" s="142" t="s">
        <v>2556</v>
      </c>
      <c r="O188" s="142"/>
      <c r="P188" s="142"/>
      <c r="Q188" s="142"/>
      <c r="R188" s="174" t="s">
        <v>2614</v>
      </c>
      <c r="S188" s="174" t="s">
        <v>2614</v>
      </c>
      <c r="T188" s="174" t="s">
        <v>3433</v>
      </c>
      <c r="U188" s="180"/>
      <c r="V188" s="180" t="s">
        <v>3426</v>
      </c>
      <c r="W188" s="187"/>
      <c r="X188" s="148"/>
      <c r="Y188" s="148"/>
      <c r="Z188" s="148"/>
      <c r="AA188" s="198" t="s">
        <v>3484</v>
      </c>
      <c r="AB188" s="151"/>
      <c r="AC188" s="142"/>
      <c r="AD188" s="142"/>
      <c r="AE188" s="142"/>
      <c r="AF188" s="174" t="s">
        <v>2614</v>
      </c>
      <c r="AG188" s="194"/>
      <c r="AH188" s="187"/>
      <c r="AI188" s="148"/>
      <c r="AJ188" s="148"/>
      <c r="AK188" s="195"/>
      <c r="AL188" s="195"/>
      <c r="AM188" s="195"/>
      <c r="AN188" s="195"/>
      <c r="AO188" s="202"/>
      <c r="AP188" s="142" t="s">
        <v>2559</v>
      </c>
      <c r="AQ188" s="197"/>
      <c r="AR188" s="195"/>
      <c r="AS188" s="195"/>
      <c r="AT188" s="195"/>
      <c r="AU188" s="189" t="s">
        <v>2561</v>
      </c>
      <c r="AV188" s="195"/>
      <c r="AW188" s="189"/>
      <c r="AX188" s="195"/>
      <c r="AY188" s="195"/>
      <c r="AZ188" s="195"/>
      <c r="BA188" s="195"/>
      <c r="BB188" s="195"/>
      <c r="BC188" s="195"/>
      <c r="BD188" s="195"/>
      <c r="BE188" s="195"/>
      <c r="BF188" s="195"/>
      <c r="BG188" s="189"/>
      <c r="BH188" s="189"/>
      <c r="BI188" s="189"/>
      <c r="BJ188" s="189"/>
      <c r="BK188" s="189"/>
      <c r="BL188" s="189"/>
      <c r="BM188" s="189"/>
      <c r="BN188" s="189">
        <v>20</v>
      </c>
      <c r="BO188" s="142"/>
      <c r="BP188" s="142"/>
      <c r="BQ188" s="142"/>
      <c r="BR188" s="196">
        <v>14</v>
      </c>
      <c r="BS188" s="142"/>
      <c r="BT188" s="189"/>
      <c r="BU188" s="189"/>
      <c r="BV188" s="189"/>
    </row>
    <row r="189" spans="1:74" s="191" customFormat="1" ht="27" customHeight="1" x14ac:dyDescent="0.15">
      <c r="A189" s="185" t="s">
        <v>121</v>
      </c>
      <c r="B189" s="186" t="s">
        <v>5018</v>
      </c>
      <c r="C189" s="186" t="s">
        <v>827</v>
      </c>
      <c r="D189" s="185" t="s">
        <v>5041</v>
      </c>
      <c r="E189" s="186"/>
      <c r="F189" s="185"/>
      <c r="G189" s="185"/>
      <c r="H189" s="151" t="s">
        <v>3137</v>
      </c>
      <c r="I189" s="174"/>
      <c r="J189" s="187" t="s">
        <v>2943</v>
      </c>
      <c r="K189" s="151" t="s">
        <v>3137</v>
      </c>
      <c r="L189" s="142"/>
      <c r="M189" s="196"/>
      <c r="N189" s="142" t="s">
        <v>2556</v>
      </c>
      <c r="O189" s="142"/>
      <c r="P189" s="142"/>
      <c r="Q189" s="142"/>
      <c r="R189" s="174" t="s">
        <v>2614</v>
      </c>
      <c r="S189" s="174" t="s">
        <v>2614</v>
      </c>
      <c r="T189" s="174" t="s">
        <v>3433</v>
      </c>
      <c r="U189" s="180"/>
      <c r="V189" s="180" t="s">
        <v>3426</v>
      </c>
      <c r="W189" s="187"/>
      <c r="X189" s="148"/>
      <c r="Y189" s="148"/>
      <c r="Z189" s="148"/>
      <c r="AA189" s="198" t="s">
        <v>3485</v>
      </c>
      <c r="AB189" s="151"/>
      <c r="AC189" s="142"/>
      <c r="AD189" s="142"/>
      <c r="AE189" s="142"/>
      <c r="AF189" s="174" t="s">
        <v>2614</v>
      </c>
      <c r="AG189" s="194"/>
      <c r="AH189" s="187"/>
      <c r="AI189" s="148"/>
      <c r="AJ189" s="148"/>
      <c r="AK189" s="195"/>
      <c r="AL189" s="195"/>
      <c r="AM189" s="195"/>
      <c r="AN189" s="195"/>
      <c r="AO189" s="200"/>
      <c r="AP189" s="142"/>
      <c r="AQ189" s="197"/>
      <c r="AR189" s="195"/>
      <c r="AS189" s="195"/>
      <c r="AT189" s="195"/>
      <c r="AU189" s="189" t="s">
        <v>2549</v>
      </c>
      <c r="AV189" s="195"/>
      <c r="AW189" s="189"/>
      <c r="AX189" s="195"/>
      <c r="AY189" s="195"/>
      <c r="AZ189" s="195"/>
      <c r="BA189" s="195"/>
      <c r="BB189" s="195"/>
      <c r="BC189" s="195"/>
      <c r="BD189" s="195"/>
      <c r="BE189" s="195"/>
      <c r="BF189" s="195"/>
      <c r="BG189" s="189"/>
      <c r="BH189" s="189"/>
      <c r="BI189" s="189"/>
      <c r="BJ189" s="189"/>
      <c r="BK189" s="189"/>
      <c r="BL189" s="189"/>
      <c r="BM189" s="189"/>
      <c r="BN189" s="189">
        <v>5</v>
      </c>
      <c r="BO189" s="142"/>
      <c r="BP189" s="142"/>
      <c r="BQ189" s="142"/>
      <c r="BR189" s="196"/>
      <c r="BS189" s="142"/>
      <c r="BT189" s="189"/>
      <c r="BU189" s="189"/>
      <c r="BV189" s="189"/>
    </row>
    <row r="190" spans="1:74" s="191" customFormat="1" ht="27" customHeight="1" x14ac:dyDescent="0.15">
      <c r="A190" s="185" t="s">
        <v>121</v>
      </c>
      <c r="B190" s="186" t="s">
        <v>5018</v>
      </c>
      <c r="C190" s="186" t="s">
        <v>827</v>
      </c>
      <c r="D190" s="185" t="s">
        <v>5041</v>
      </c>
      <c r="E190" s="186"/>
      <c r="F190" s="185"/>
      <c r="G190" s="185"/>
      <c r="H190" s="151" t="s">
        <v>4548</v>
      </c>
      <c r="I190" s="174"/>
      <c r="J190" s="187" t="s">
        <v>2944</v>
      </c>
      <c r="K190" s="151" t="s">
        <v>3138</v>
      </c>
      <c r="L190" s="142"/>
      <c r="M190" s="196"/>
      <c r="N190" s="142" t="s">
        <v>2556</v>
      </c>
      <c r="O190" s="142"/>
      <c r="P190" s="142"/>
      <c r="Q190" s="142"/>
      <c r="R190" s="174" t="s">
        <v>2614</v>
      </c>
      <c r="S190" s="174" t="s">
        <v>2614</v>
      </c>
      <c r="T190" s="174" t="s">
        <v>3433</v>
      </c>
      <c r="U190" s="180"/>
      <c r="V190" s="180" t="s">
        <v>3426</v>
      </c>
      <c r="W190" s="187"/>
      <c r="X190" s="148"/>
      <c r="Y190" s="148"/>
      <c r="Z190" s="148"/>
      <c r="AA190" s="198" t="s">
        <v>3486</v>
      </c>
      <c r="AB190" s="151"/>
      <c r="AC190" s="142"/>
      <c r="AD190" s="142"/>
      <c r="AE190" s="142"/>
      <c r="AF190" s="174" t="s">
        <v>2614</v>
      </c>
      <c r="AG190" s="194"/>
      <c r="AH190" s="187"/>
      <c r="AI190" s="148"/>
      <c r="AJ190" s="148"/>
      <c r="AK190" s="195"/>
      <c r="AL190" s="195"/>
      <c r="AM190" s="195"/>
      <c r="AN190" s="195"/>
      <c r="AO190" s="202"/>
      <c r="AP190" s="142" t="s">
        <v>2540</v>
      </c>
      <c r="AQ190" s="197"/>
      <c r="AR190" s="195"/>
      <c r="AS190" s="195"/>
      <c r="AT190" s="195"/>
      <c r="AU190" s="189" t="s">
        <v>2549</v>
      </c>
      <c r="AV190" s="195"/>
      <c r="AW190" s="189"/>
      <c r="AX190" s="195">
        <v>32</v>
      </c>
      <c r="AY190" s="195"/>
      <c r="AZ190" s="195"/>
      <c r="BA190" s="195"/>
      <c r="BB190" s="195"/>
      <c r="BC190" s="195"/>
      <c r="BD190" s="195"/>
      <c r="BE190" s="195"/>
      <c r="BF190" s="195"/>
      <c r="BG190" s="189"/>
      <c r="BH190" s="189"/>
      <c r="BI190" s="189"/>
      <c r="BJ190" s="189"/>
      <c r="BK190" s="189"/>
      <c r="BL190" s="189"/>
      <c r="BM190" s="189"/>
      <c r="BN190" s="189">
        <v>20</v>
      </c>
      <c r="BO190" s="142"/>
      <c r="BP190" s="142"/>
      <c r="BQ190" s="142"/>
      <c r="BR190" s="196"/>
      <c r="BS190" s="142"/>
      <c r="BT190" s="189"/>
      <c r="BU190" s="189"/>
      <c r="BV190" s="189"/>
    </row>
    <row r="191" spans="1:74" s="191" customFormat="1" ht="27" customHeight="1" x14ac:dyDescent="0.15">
      <c r="A191" s="185" t="s">
        <v>121</v>
      </c>
      <c r="B191" s="186" t="s">
        <v>5018</v>
      </c>
      <c r="C191" s="186" t="s">
        <v>827</v>
      </c>
      <c r="D191" s="185" t="s">
        <v>5041</v>
      </c>
      <c r="E191" s="186"/>
      <c r="F191" s="185"/>
      <c r="G191" s="185"/>
      <c r="H191" s="151" t="s">
        <v>4548</v>
      </c>
      <c r="I191" s="174"/>
      <c r="J191" s="187" t="s">
        <v>2945</v>
      </c>
      <c r="K191" s="151" t="s">
        <v>3138</v>
      </c>
      <c r="L191" s="142"/>
      <c r="M191" s="196"/>
      <c r="N191" s="142" t="s">
        <v>2556</v>
      </c>
      <c r="O191" s="142"/>
      <c r="P191" s="142"/>
      <c r="Q191" s="142"/>
      <c r="R191" s="174" t="s">
        <v>2614</v>
      </c>
      <c r="S191" s="174" t="s">
        <v>2614</v>
      </c>
      <c r="T191" s="174" t="s">
        <v>3433</v>
      </c>
      <c r="U191" s="180"/>
      <c r="V191" s="180" t="s">
        <v>3426</v>
      </c>
      <c r="W191" s="187"/>
      <c r="X191" s="148"/>
      <c r="Y191" s="148"/>
      <c r="Z191" s="148"/>
      <c r="AA191" s="198" t="s">
        <v>3487</v>
      </c>
      <c r="AB191" s="151"/>
      <c r="AC191" s="142"/>
      <c r="AD191" s="142"/>
      <c r="AE191" s="142"/>
      <c r="AF191" s="174" t="s">
        <v>2614</v>
      </c>
      <c r="AG191" s="194"/>
      <c r="AH191" s="187"/>
      <c r="AI191" s="148"/>
      <c r="AJ191" s="148"/>
      <c r="AK191" s="195"/>
      <c r="AL191" s="195"/>
      <c r="AM191" s="195"/>
      <c r="AN191" s="195"/>
      <c r="AO191" s="202"/>
      <c r="AP191" s="142" t="s">
        <v>2559</v>
      </c>
      <c r="AQ191" s="197"/>
      <c r="AR191" s="195"/>
      <c r="AS191" s="195"/>
      <c r="AT191" s="195"/>
      <c r="AU191" s="189" t="s">
        <v>2561</v>
      </c>
      <c r="AV191" s="195"/>
      <c r="AW191" s="189"/>
      <c r="AX191" s="195">
        <v>32</v>
      </c>
      <c r="AY191" s="195"/>
      <c r="AZ191" s="195"/>
      <c r="BA191" s="195"/>
      <c r="BB191" s="195"/>
      <c r="BC191" s="195"/>
      <c r="BD191" s="195"/>
      <c r="BE191" s="195"/>
      <c r="BF191" s="195"/>
      <c r="BG191" s="189"/>
      <c r="BH191" s="189"/>
      <c r="BI191" s="189"/>
      <c r="BJ191" s="189"/>
      <c r="BK191" s="189"/>
      <c r="BL191" s="189"/>
      <c r="BM191" s="189"/>
      <c r="BN191" s="189"/>
      <c r="BO191" s="142"/>
      <c r="BP191" s="142"/>
      <c r="BQ191" s="142"/>
      <c r="BR191" s="196"/>
      <c r="BS191" s="142"/>
      <c r="BT191" s="189"/>
      <c r="BU191" s="189"/>
      <c r="BV191" s="189"/>
    </row>
    <row r="192" spans="1:74" s="191" customFormat="1" ht="27" customHeight="1" x14ac:dyDescent="0.15">
      <c r="A192" s="185" t="s">
        <v>121</v>
      </c>
      <c r="B192" s="186" t="s">
        <v>5018</v>
      </c>
      <c r="C192" s="186" t="s">
        <v>827</v>
      </c>
      <c r="D192" s="185" t="s">
        <v>5041</v>
      </c>
      <c r="E192" s="185" t="s">
        <v>599</v>
      </c>
      <c r="F192" s="185"/>
      <c r="G192" s="185"/>
      <c r="H192" s="185" t="s">
        <v>4137</v>
      </c>
      <c r="I192" s="174"/>
      <c r="J192" s="187"/>
      <c r="K192" s="151" t="s">
        <v>3140</v>
      </c>
      <c r="L192" s="142"/>
      <c r="M192" s="196"/>
      <c r="N192" s="142" t="s">
        <v>2556</v>
      </c>
      <c r="O192" s="142"/>
      <c r="P192" s="142"/>
      <c r="Q192" s="142"/>
      <c r="R192" s="174" t="s">
        <v>2614</v>
      </c>
      <c r="S192" s="174" t="s">
        <v>2614</v>
      </c>
      <c r="T192" s="174" t="s">
        <v>3433</v>
      </c>
      <c r="U192" s="180"/>
      <c r="V192" s="180" t="s">
        <v>3426</v>
      </c>
      <c r="W192" s="188"/>
      <c r="X192" s="148"/>
      <c r="Y192" s="148"/>
      <c r="Z192" s="148"/>
      <c r="AA192" s="192"/>
      <c r="AB192" s="192">
        <v>20178</v>
      </c>
      <c r="AC192" s="142"/>
      <c r="AD192" s="142"/>
      <c r="AE192" s="142"/>
      <c r="AF192" s="174" t="s">
        <v>2614</v>
      </c>
      <c r="AG192" s="194"/>
      <c r="AH192" s="187"/>
      <c r="AI192" s="148"/>
      <c r="AJ192" s="148"/>
      <c r="AK192" s="195"/>
      <c r="AL192" s="195"/>
      <c r="AM192" s="195"/>
      <c r="AN192" s="195"/>
      <c r="AO192" s="200"/>
      <c r="AP192" s="142"/>
      <c r="AQ192" s="197"/>
      <c r="AR192" s="195"/>
      <c r="AS192" s="195"/>
      <c r="AT192" s="195"/>
      <c r="AU192" s="189"/>
      <c r="AV192" s="195"/>
      <c r="AW192" s="189"/>
      <c r="AX192" s="195"/>
      <c r="AY192" s="195"/>
      <c r="AZ192" s="195"/>
      <c r="BA192" s="195"/>
      <c r="BB192" s="195"/>
      <c r="BC192" s="195"/>
      <c r="BD192" s="195"/>
      <c r="BE192" s="195"/>
      <c r="BF192" s="195"/>
      <c r="BG192" s="189"/>
      <c r="BH192" s="189"/>
      <c r="BI192" s="189"/>
      <c r="BJ192" s="189"/>
      <c r="BK192" s="189"/>
      <c r="BL192" s="189"/>
      <c r="BM192" s="189"/>
      <c r="BN192" s="189"/>
      <c r="BO192" s="142"/>
      <c r="BP192" s="142"/>
      <c r="BQ192" s="142"/>
      <c r="BR192" s="196"/>
      <c r="BS192" s="142"/>
      <c r="BT192" s="189"/>
      <c r="BU192" s="189"/>
      <c r="BV192" s="189"/>
    </row>
    <row r="193" spans="1:74" s="191" customFormat="1" ht="27" customHeight="1" x14ac:dyDescent="0.15">
      <c r="A193" s="185" t="s">
        <v>121</v>
      </c>
      <c r="B193" s="186" t="s">
        <v>5018</v>
      </c>
      <c r="C193" s="186" t="s">
        <v>827</v>
      </c>
      <c r="D193" s="185" t="s">
        <v>5041</v>
      </c>
      <c r="E193" s="185" t="s">
        <v>599</v>
      </c>
      <c r="F193" s="185"/>
      <c r="G193" s="185"/>
      <c r="H193" s="185" t="s">
        <v>4137</v>
      </c>
      <c r="I193" s="174"/>
      <c r="J193" s="187"/>
      <c r="K193" s="151" t="s">
        <v>3141</v>
      </c>
      <c r="L193" s="142"/>
      <c r="M193" s="196"/>
      <c r="N193" s="142" t="s">
        <v>2556</v>
      </c>
      <c r="O193" s="142"/>
      <c r="P193" s="142"/>
      <c r="Q193" s="142"/>
      <c r="R193" s="174" t="s">
        <v>2614</v>
      </c>
      <c r="S193" s="174" t="s">
        <v>2614</v>
      </c>
      <c r="T193" s="174" t="s">
        <v>3433</v>
      </c>
      <c r="U193" s="180"/>
      <c r="V193" s="180" t="s">
        <v>3426</v>
      </c>
      <c r="W193" s="188"/>
      <c r="X193" s="148"/>
      <c r="Y193" s="148"/>
      <c r="Z193" s="148"/>
      <c r="AA193" s="192"/>
      <c r="AB193" s="142">
        <v>1182</v>
      </c>
      <c r="AC193" s="142"/>
      <c r="AD193" s="142"/>
      <c r="AE193" s="142"/>
      <c r="AF193" s="174" t="s">
        <v>2614</v>
      </c>
      <c r="AG193" s="194"/>
      <c r="AH193" s="187"/>
      <c r="AI193" s="148"/>
      <c r="AJ193" s="148"/>
      <c r="AK193" s="195"/>
      <c r="AL193" s="195"/>
      <c r="AM193" s="195"/>
      <c r="AN193" s="195"/>
      <c r="AO193" s="200"/>
      <c r="AP193" s="142"/>
      <c r="AQ193" s="197"/>
      <c r="AR193" s="195"/>
      <c r="AS193" s="195"/>
      <c r="AT193" s="195"/>
      <c r="AU193" s="189"/>
      <c r="AV193" s="195"/>
      <c r="AW193" s="189"/>
      <c r="AX193" s="195"/>
      <c r="AY193" s="195"/>
      <c r="AZ193" s="195"/>
      <c r="BA193" s="195"/>
      <c r="BB193" s="195"/>
      <c r="BC193" s="195"/>
      <c r="BD193" s="195"/>
      <c r="BE193" s="195"/>
      <c r="BF193" s="195"/>
      <c r="BG193" s="189"/>
      <c r="BH193" s="189"/>
      <c r="BI193" s="189"/>
      <c r="BJ193" s="189"/>
      <c r="BK193" s="189"/>
      <c r="BL193" s="189"/>
      <c r="BM193" s="189"/>
      <c r="BN193" s="189"/>
      <c r="BO193" s="142"/>
      <c r="BP193" s="142"/>
      <c r="BQ193" s="142"/>
      <c r="BR193" s="196"/>
      <c r="BS193" s="142"/>
      <c r="BT193" s="189"/>
      <c r="BU193" s="189"/>
      <c r="BV193" s="189"/>
    </row>
    <row r="194" spans="1:74" s="191" customFormat="1" ht="27" customHeight="1" x14ac:dyDescent="0.15">
      <c r="A194" s="185" t="s">
        <v>121</v>
      </c>
      <c r="B194" s="186" t="s">
        <v>5018</v>
      </c>
      <c r="C194" s="186" t="s">
        <v>827</v>
      </c>
      <c r="D194" s="185" t="s">
        <v>5041</v>
      </c>
      <c r="E194" s="185" t="s">
        <v>599</v>
      </c>
      <c r="F194" s="185"/>
      <c r="G194" s="185"/>
      <c r="H194" s="185" t="s">
        <v>4137</v>
      </c>
      <c r="I194" s="174"/>
      <c r="J194" s="187"/>
      <c r="K194" s="151" t="s">
        <v>3142</v>
      </c>
      <c r="L194" s="142"/>
      <c r="M194" s="196"/>
      <c r="N194" s="142" t="s">
        <v>2556</v>
      </c>
      <c r="O194" s="142"/>
      <c r="P194" s="142"/>
      <c r="Q194" s="142"/>
      <c r="R194" s="174" t="s">
        <v>2614</v>
      </c>
      <c r="S194" s="174" t="s">
        <v>2614</v>
      </c>
      <c r="T194" s="174" t="s">
        <v>3433</v>
      </c>
      <c r="U194" s="180"/>
      <c r="V194" s="180" t="s">
        <v>3426</v>
      </c>
      <c r="W194" s="188"/>
      <c r="X194" s="148"/>
      <c r="Y194" s="148"/>
      <c r="Z194" s="148"/>
      <c r="AA194" s="192"/>
      <c r="AB194" s="142">
        <v>1489</v>
      </c>
      <c r="AC194" s="142"/>
      <c r="AD194" s="142"/>
      <c r="AE194" s="142"/>
      <c r="AF194" s="174" t="s">
        <v>2614</v>
      </c>
      <c r="AG194" s="194"/>
      <c r="AH194" s="187"/>
      <c r="AI194" s="148"/>
      <c r="AJ194" s="148"/>
      <c r="AK194" s="195"/>
      <c r="AL194" s="195"/>
      <c r="AM194" s="195"/>
      <c r="AN194" s="195"/>
      <c r="AO194" s="200"/>
      <c r="AP194" s="142"/>
      <c r="AQ194" s="197"/>
      <c r="AR194" s="195"/>
      <c r="AS194" s="195"/>
      <c r="AT194" s="195"/>
      <c r="AU194" s="189"/>
      <c r="AV194" s="195"/>
      <c r="AW194" s="189"/>
      <c r="AX194" s="195"/>
      <c r="AY194" s="195"/>
      <c r="AZ194" s="195"/>
      <c r="BA194" s="195"/>
      <c r="BB194" s="195"/>
      <c r="BC194" s="195"/>
      <c r="BD194" s="195"/>
      <c r="BE194" s="195"/>
      <c r="BF194" s="195"/>
      <c r="BG194" s="189"/>
      <c r="BH194" s="189"/>
      <c r="BI194" s="189"/>
      <c r="BJ194" s="189"/>
      <c r="BK194" s="189"/>
      <c r="BL194" s="189"/>
      <c r="BM194" s="189"/>
      <c r="BN194" s="189"/>
      <c r="BO194" s="142"/>
      <c r="BP194" s="142"/>
      <c r="BQ194" s="142"/>
      <c r="BR194" s="196"/>
      <c r="BS194" s="142"/>
      <c r="BT194" s="189"/>
      <c r="BU194" s="189"/>
      <c r="BV194" s="189"/>
    </row>
    <row r="195" spans="1:74" s="191" customFormat="1" ht="27" customHeight="1" x14ac:dyDescent="0.15">
      <c r="A195" s="185" t="s">
        <v>121</v>
      </c>
      <c r="B195" s="186" t="s">
        <v>5018</v>
      </c>
      <c r="C195" s="186" t="s">
        <v>827</v>
      </c>
      <c r="D195" s="185" t="s">
        <v>5041</v>
      </c>
      <c r="E195" s="185" t="s">
        <v>599</v>
      </c>
      <c r="F195" s="185"/>
      <c r="G195" s="185"/>
      <c r="H195" s="185" t="s">
        <v>4137</v>
      </c>
      <c r="I195" s="174"/>
      <c r="J195" s="187"/>
      <c r="K195" s="151" t="s">
        <v>3143</v>
      </c>
      <c r="L195" s="142"/>
      <c r="M195" s="196"/>
      <c r="N195" s="142" t="s">
        <v>2556</v>
      </c>
      <c r="O195" s="142"/>
      <c r="P195" s="142"/>
      <c r="Q195" s="142"/>
      <c r="R195" s="174" t="s">
        <v>2614</v>
      </c>
      <c r="S195" s="174" t="s">
        <v>2614</v>
      </c>
      <c r="T195" s="174" t="s">
        <v>3433</v>
      </c>
      <c r="U195" s="180"/>
      <c r="V195" s="180" t="s">
        <v>3426</v>
      </c>
      <c r="W195" s="188"/>
      <c r="X195" s="148"/>
      <c r="Y195" s="148"/>
      <c r="Z195" s="148"/>
      <c r="AA195" s="192"/>
      <c r="AB195" s="142">
        <v>1489</v>
      </c>
      <c r="AC195" s="142"/>
      <c r="AD195" s="142"/>
      <c r="AE195" s="142"/>
      <c r="AF195" s="174" t="s">
        <v>2614</v>
      </c>
      <c r="AG195" s="194"/>
      <c r="AH195" s="187"/>
      <c r="AI195" s="148"/>
      <c r="AJ195" s="148"/>
      <c r="AK195" s="195"/>
      <c r="AL195" s="195"/>
      <c r="AM195" s="195"/>
      <c r="AN195" s="195"/>
      <c r="AO195" s="200"/>
      <c r="AP195" s="142"/>
      <c r="AQ195" s="197"/>
      <c r="AR195" s="195"/>
      <c r="AS195" s="195"/>
      <c r="AT195" s="195"/>
      <c r="AU195" s="189"/>
      <c r="AV195" s="195"/>
      <c r="AW195" s="189"/>
      <c r="AX195" s="195"/>
      <c r="AY195" s="195"/>
      <c r="AZ195" s="195"/>
      <c r="BA195" s="195"/>
      <c r="BB195" s="195"/>
      <c r="BC195" s="195"/>
      <c r="BD195" s="195"/>
      <c r="BE195" s="195"/>
      <c r="BF195" s="195"/>
      <c r="BG195" s="189"/>
      <c r="BH195" s="189"/>
      <c r="BI195" s="189"/>
      <c r="BJ195" s="189"/>
      <c r="BK195" s="189"/>
      <c r="BL195" s="189"/>
      <c r="BM195" s="189"/>
      <c r="BN195" s="189"/>
      <c r="BO195" s="142"/>
      <c r="BP195" s="142"/>
      <c r="BQ195" s="142"/>
      <c r="BR195" s="196"/>
      <c r="BS195" s="142"/>
      <c r="BT195" s="189"/>
      <c r="BU195" s="189"/>
      <c r="BV195" s="189"/>
    </row>
    <row r="196" spans="1:74" s="191" customFormat="1" ht="27" customHeight="1" x14ac:dyDescent="0.15">
      <c r="A196" s="185" t="s">
        <v>121</v>
      </c>
      <c r="B196" s="186" t="s">
        <v>5018</v>
      </c>
      <c r="C196" s="186" t="s">
        <v>827</v>
      </c>
      <c r="D196" s="185" t="s">
        <v>5041</v>
      </c>
      <c r="E196" s="185" t="s">
        <v>599</v>
      </c>
      <c r="F196" s="185"/>
      <c r="G196" s="185"/>
      <c r="H196" s="185" t="s">
        <v>4137</v>
      </c>
      <c r="I196" s="174"/>
      <c r="J196" s="187"/>
      <c r="K196" s="151" t="s">
        <v>3144</v>
      </c>
      <c r="L196" s="177"/>
      <c r="M196" s="177"/>
      <c r="N196" s="142" t="s">
        <v>2556</v>
      </c>
      <c r="O196" s="142"/>
      <c r="P196" s="142"/>
      <c r="Q196" s="142"/>
      <c r="R196" s="174" t="s">
        <v>2614</v>
      </c>
      <c r="S196" s="174" t="s">
        <v>2614</v>
      </c>
      <c r="T196" s="174" t="s">
        <v>3433</v>
      </c>
      <c r="U196" s="180"/>
      <c r="V196" s="180" t="s">
        <v>3426</v>
      </c>
      <c r="W196" s="188"/>
      <c r="X196" s="148"/>
      <c r="Y196" s="148"/>
      <c r="Z196" s="148"/>
      <c r="AA196" s="192"/>
      <c r="AB196" s="142">
        <v>1051</v>
      </c>
      <c r="AC196" s="142"/>
      <c r="AD196" s="142"/>
      <c r="AE196" s="142"/>
      <c r="AF196" s="174" t="s">
        <v>2614</v>
      </c>
      <c r="AG196" s="194"/>
      <c r="AH196" s="187"/>
      <c r="AI196" s="148"/>
      <c r="AJ196" s="148"/>
      <c r="AK196" s="195"/>
      <c r="AL196" s="195"/>
      <c r="AM196" s="195"/>
      <c r="AN196" s="195"/>
      <c r="AO196" s="200"/>
      <c r="AP196" s="142"/>
      <c r="AQ196" s="197"/>
      <c r="AR196" s="195"/>
      <c r="AS196" s="195"/>
      <c r="AT196" s="195"/>
      <c r="AU196" s="189"/>
      <c r="AV196" s="195"/>
      <c r="AW196" s="189"/>
      <c r="AX196" s="195"/>
      <c r="AY196" s="195"/>
      <c r="AZ196" s="195"/>
      <c r="BA196" s="195"/>
      <c r="BB196" s="195"/>
      <c r="BC196" s="195"/>
      <c r="BD196" s="195"/>
      <c r="BE196" s="195"/>
      <c r="BF196" s="195"/>
      <c r="BG196" s="189"/>
      <c r="BH196" s="189"/>
      <c r="BI196" s="189"/>
      <c r="BJ196" s="189"/>
      <c r="BK196" s="189"/>
      <c r="BL196" s="189"/>
      <c r="BM196" s="189"/>
      <c r="BN196" s="189"/>
      <c r="BO196" s="142"/>
      <c r="BP196" s="142"/>
      <c r="BQ196" s="142"/>
      <c r="BR196" s="196"/>
      <c r="BS196" s="142"/>
      <c r="BT196" s="189"/>
      <c r="BU196" s="189"/>
      <c r="BV196" s="189"/>
    </row>
    <row r="197" spans="1:74" s="201" customFormat="1" ht="27" customHeight="1" x14ac:dyDescent="0.15">
      <c r="A197" s="185" t="s">
        <v>121</v>
      </c>
      <c r="B197" s="186" t="s">
        <v>5018</v>
      </c>
      <c r="C197" s="186" t="s">
        <v>827</v>
      </c>
      <c r="D197" s="185" t="s">
        <v>5041</v>
      </c>
      <c r="E197" s="185"/>
      <c r="F197" s="185"/>
      <c r="G197" s="185"/>
      <c r="H197" s="151" t="s">
        <v>4138</v>
      </c>
      <c r="I197" s="174"/>
      <c r="J197" s="187" t="s">
        <v>2946</v>
      </c>
      <c r="K197" s="151" t="s">
        <v>4640</v>
      </c>
      <c r="L197" s="185"/>
      <c r="M197" s="185"/>
      <c r="N197" s="142" t="s">
        <v>2556</v>
      </c>
      <c r="O197" s="142"/>
      <c r="P197" s="142"/>
      <c r="Q197" s="142"/>
      <c r="R197" s="174" t="s">
        <v>2614</v>
      </c>
      <c r="S197" s="174" t="s">
        <v>2614</v>
      </c>
      <c r="T197" s="174" t="s">
        <v>3433</v>
      </c>
      <c r="U197" s="180"/>
      <c r="V197" s="180" t="s">
        <v>3426</v>
      </c>
      <c r="W197" s="187"/>
      <c r="X197" s="185"/>
      <c r="Y197" s="185"/>
      <c r="Z197" s="185"/>
      <c r="AA197" s="198" t="s">
        <v>3550</v>
      </c>
      <c r="AB197" s="187"/>
      <c r="AC197" s="185"/>
      <c r="AD197" s="185"/>
      <c r="AE197" s="185"/>
      <c r="AF197" s="174" t="s">
        <v>2614</v>
      </c>
      <c r="AG197" s="185"/>
      <c r="AH197" s="187"/>
      <c r="AI197" s="185"/>
      <c r="AJ197" s="185"/>
      <c r="AK197" s="199"/>
      <c r="AL197" s="199"/>
      <c r="AM197" s="199"/>
      <c r="AN197" s="199"/>
      <c r="AO197" s="200"/>
      <c r="AP197" s="187"/>
      <c r="AQ197" s="197"/>
      <c r="AR197" s="199"/>
      <c r="AS197" s="199"/>
      <c r="AT197" s="199"/>
      <c r="AU197" s="197"/>
      <c r="AV197" s="199"/>
      <c r="AW197" s="197"/>
      <c r="AX197" s="199"/>
      <c r="AY197" s="199"/>
      <c r="AZ197" s="199"/>
      <c r="BA197" s="199"/>
      <c r="BB197" s="199"/>
      <c r="BC197" s="199"/>
      <c r="BD197" s="199"/>
      <c r="BE197" s="199"/>
      <c r="BF197" s="196"/>
      <c r="BG197" s="199"/>
      <c r="BH197" s="199"/>
      <c r="BI197" s="199"/>
      <c r="BJ197" s="199"/>
      <c r="BK197" s="199"/>
      <c r="BL197" s="199"/>
      <c r="BM197" s="199"/>
      <c r="BN197" s="199"/>
      <c r="BO197" s="142"/>
      <c r="BP197" s="142"/>
      <c r="BQ197" s="142"/>
      <c r="BR197" s="196"/>
      <c r="BS197" s="142"/>
      <c r="BT197" s="199"/>
      <c r="BU197" s="199"/>
      <c r="BV197" s="199"/>
    </row>
    <row r="198" spans="1:74" s="201" customFormat="1" ht="27" customHeight="1" x14ac:dyDescent="0.15">
      <c r="A198" s="185" t="s">
        <v>121</v>
      </c>
      <c r="B198" s="186" t="s">
        <v>5018</v>
      </c>
      <c r="C198" s="186" t="s">
        <v>827</v>
      </c>
      <c r="D198" s="185" t="s">
        <v>5041</v>
      </c>
      <c r="E198" s="185" t="s">
        <v>205</v>
      </c>
      <c r="F198" s="185" t="s">
        <v>2727</v>
      </c>
      <c r="G198" s="185"/>
      <c r="H198" s="151" t="s">
        <v>4104</v>
      </c>
      <c r="I198" s="174"/>
      <c r="J198" s="187"/>
      <c r="K198" s="151" t="s">
        <v>3161</v>
      </c>
      <c r="L198" s="185"/>
      <c r="M198" s="185"/>
      <c r="N198" s="142" t="s">
        <v>2556</v>
      </c>
      <c r="O198" s="142"/>
      <c r="P198" s="142"/>
      <c r="Q198" s="142"/>
      <c r="R198" s="174" t="s">
        <v>2614</v>
      </c>
      <c r="S198" s="174" t="s">
        <v>2614</v>
      </c>
      <c r="T198" s="174" t="s">
        <v>3433</v>
      </c>
      <c r="U198" s="180"/>
      <c r="V198" s="180" t="s">
        <v>3426</v>
      </c>
      <c r="W198" s="187"/>
      <c r="X198" s="185"/>
      <c r="Y198" s="185"/>
      <c r="Z198" s="185"/>
      <c r="AA198" s="198" t="s">
        <v>3551</v>
      </c>
      <c r="AB198" s="187"/>
      <c r="AC198" s="185"/>
      <c r="AD198" s="185"/>
      <c r="AE198" s="185"/>
      <c r="AF198" s="174" t="s">
        <v>2614</v>
      </c>
      <c r="AG198" s="185"/>
      <c r="AH198" s="187"/>
      <c r="AI198" s="149"/>
      <c r="AJ198" s="149"/>
      <c r="AK198" s="199"/>
      <c r="AL198" s="199"/>
      <c r="AM198" s="199"/>
      <c r="AN198" s="199"/>
      <c r="AO198" s="200"/>
      <c r="AP198" s="185"/>
      <c r="AQ198" s="197"/>
      <c r="AR198" s="199"/>
      <c r="AS198" s="199"/>
      <c r="AT198" s="199"/>
      <c r="AU198" s="197"/>
      <c r="AV198" s="199"/>
      <c r="AW198" s="197"/>
      <c r="AX198" s="199"/>
      <c r="AY198" s="199"/>
      <c r="AZ198" s="199"/>
      <c r="BA198" s="199"/>
      <c r="BB198" s="199"/>
      <c r="BC198" s="199"/>
      <c r="BD198" s="199"/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199"/>
      <c r="BO198" s="199"/>
      <c r="BP198" s="199"/>
      <c r="BQ198" s="199"/>
      <c r="BR198" s="199"/>
      <c r="BS198" s="199"/>
      <c r="BT198" s="199"/>
      <c r="BU198" s="199"/>
      <c r="BV198" s="199"/>
    </row>
    <row r="199" spans="1:74" s="201" customFormat="1" ht="27" customHeight="1" x14ac:dyDescent="0.15">
      <c r="A199" s="185" t="s">
        <v>121</v>
      </c>
      <c r="B199" s="186" t="s">
        <v>5018</v>
      </c>
      <c r="C199" s="186" t="s">
        <v>827</v>
      </c>
      <c r="D199" s="185" t="s">
        <v>5041</v>
      </c>
      <c r="E199" s="185"/>
      <c r="F199" s="185"/>
      <c r="G199" s="185"/>
      <c r="H199" s="151" t="s">
        <v>4139</v>
      </c>
      <c r="I199" s="174"/>
      <c r="J199" s="187" t="s">
        <v>2794</v>
      </c>
      <c r="K199" s="151" t="s">
        <v>3162</v>
      </c>
      <c r="L199" s="185"/>
      <c r="M199" s="185"/>
      <c r="N199" s="142" t="s">
        <v>2556</v>
      </c>
      <c r="O199" s="142"/>
      <c r="P199" s="142"/>
      <c r="Q199" s="142"/>
      <c r="R199" s="174" t="s">
        <v>2614</v>
      </c>
      <c r="S199" s="174" t="s">
        <v>2614</v>
      </c>
      <c r="T199" s="174" t="s">
        <v>3433</v>
      </c>
      <c r="U199" s="180"/>
      <c r="V199" s="180" t="s">
        <v>3426</v>
      </c>
      <c r="W199" s="187"/>
      <c r="X199" s="185"/>
      <c r="Y199" s="185"/>
      <c r="Z199" s="185"/>
      <c r="AA199" s="198" t="s">
        <v>3488</v>
      </c>
      <c r="AB199" s="151"/>
      <c r="AC199" s="185"/>
      <c r="AD199" s="185"/>
      <c r="AE199" s="185"/>
      <c r="AF199" s="174" t="s">
        <v>2614</v>
      </c>
      <c r="AG199" s="185"/>
      <c r="AH199" s="187"/>
      <c r="AI199" s="149"/>
      <c r="AJ199" s="149"/>
      <c r="AK199" s="199"/>
      <c r="AL199" s="199"/>
      <c r="AM199" s="199"/>
      <c r="AN199" s="199"/>
      <c r="AO199" s="202"/>
      <c r="AP199" s="185" t="s">
        <v>2559</v>
      </c>
      <c r="AQ199" s="197"/>
      <c r="AR199" s="199"/>
      <c r="AS199" s="199"/>
      <c r="AT199" s="199"/>
      <c r="AU199" s="197" t="s">
        <v>2555</v>
      </c>
      <c r="AV199" s="199"/>
      <c r="AW199" s="197"/>
      <c r="AX199" s="199"/>
      <c r="AY199" s="199"/>
      <c r="AZ199" s="199"/>
      <c r="BA199" s="199"/>
      <c r="BB199" s="199"/>
      <c r="BC199" s="199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</row>
    <row r="200" spans="1:74" s="191" customFormat="1" ht="27" customHeight="1" x14ac:dyDescent="0.15">
      <c r="A200" s="185" t="s">
        <v>121</v>
      </c>
      <c r="B200" s="186" t="s">
        <v>5018</v>
      </c>
      <c r="C200" s="186" t="s">
        <v>827</v>
      </c>
      <c r="D200" s="185" t="s">
        <v>2397</v>
      </c>
      <c r="E200" s="185" t="s">
        <v>4549</v>
      </c>
      <c r="F200" s="196"/>
      <c r="G200" s="196"/>
      <c r="H200" s="142" t="s">
        <v>4140</v>
      </c>
      <c r="I200" s="174"/>
      <c r="J200" s="187" t="s">
        <v>2935</v>
      </c>
      <c r="K200" s="142" t="s">
        <v>3115</v>
      </c>
      <c r="L200" s="142"/>
      <c r="M200" s="196"/>
      <c r="N200" s="142" t="s">
        <v>2556</v>
      </c>
      <c r="O200" s="142"/>
      <c r="P200" s="142"/>
      <c r="Q200" s="142"/>
      <c r="R200" s="174" t="s">
        <v>2614</v>
      </c>
      <c r="S200" s="174" t="s">
        <v>2614</v>
      </c>
      <c r="T200" s="174" t="s">
        <v>3433</v>
      </c>
      <c r="U200" s="180"/>
      <c r="V200" s="180" t="s">
        <v>3426</v>
      </c>
      <c r="W200" s="187"/>
      <c r="X200" s="148"/>
      <c r="Y200" s="148"/>
      <c r="Z200" s="148"/>
      <c r="AA200" s="151"/>
      <c r="AB200" s="151"/>
      <c r="AC200" s="142"/>
      <c r="AD200" s="142"/>
      <c r="AE200" s="142"/>
      <c r="AF200" s="174" t="s">
        <v>2614</v>
      </c>
      <c r="AG200" s="194"/>
      <c r="AH200" s="187"/>
      <c r="AI200" s="148"/>
      <c r="AJ200" s="148"/>
      <c r="AK200" s="195"/>
      <c r="AL200" s="195"/>
      <c r="AM200" s="195"/>
      <c r="AN200" s="195"/>
      <c r="AO200" s="200"/>
      <c r="AP200" s="142" t="s">
        <v>2711</v>
      </c>
      <c r="AQ200" s="197"/>
      <c r="AR200" s="195"/>
      <c r="AS200" s="195"/>
      <c r="AT200" s="195"/>
      <c r="AU200" s="189"/>
      <c r="AV200" s="195"/>
      <c r="AW200" s="189"/>
      <c r="AX200" s="195"/>
      <c r="AY200" s="195"/>
      <c r="AZ200" s="195"/>
      <c r="BA200" s="195"/>
      <c r="BB200" s="195"/>
      <c r="BC200" s="195"/>
      <c r="BD200" s="195"/>
      <c r="BE200" s="195"/>
      <c r="BF200" s="195"/>
      <c r="BG200" s="189"/>
      <c r="BH200" s="189"/>
      <c r="BI200" s="189"/>
      <c r="BJ200" s="189"/>
      <c r="BK200" s="189"/>
      <c r="BL200" s="189"/>
      <c r="BM200" s="189"/>
      <c r="BN200" s="189"/>
      <c r="BO200" s="142">
        <v>1180</v>
      </c>
      <c r="BP200" s="142"/>
      <c r="BQ200" s="142"/>
      <c r="BR200" s="196"/>
      <c r="BS200" s="142"/>
      <c r="BT200" s="189"/>
      <c r="BU200" s="189"/>
      <c r="BV200" s="189"/>
    </row>
    <row r="201" spans="1:74" s="191" customFormat="1" ht="27" customHeight="1" x14ac:dyDescent="0.15">
      <c r="A201" s="185" t="s">
        <v>121</v>
      </c>
      <c r="B201" s="186" t="s">
        <v>5018</v>
      </c>
      <c r="C201" s="186" t="s">
        <v>827</v>
      </c>
      <c r="D201" s="185" t="s">
        <v>2397</v>
      </c>
      <c r="E201" s="185" t="s">
        <v>4549</v>
      </c>
      <c r="F201" s="196"/>
      <c r="G201" s="196"/>
      <c r="H201" s="142" t="s">
        <v>4140</v>
      </c>
      <c r="I201" s="174"/>
      <c r="J201" s="187" t="s">
        <v>2935</v>
      </c>
      <c r="K201" s="142" t="s">
        <v>3116</v>
      </c>
      <c r="L201" s="142"/>
      <c r="M201" s="196"/>
      <c r="N201" s="142" t="s">
        <v>2556</v>
      </c>
      <c r="O201" s="142"/>
      <c r="P201" s="142"/>
      <c r="Q201" s="142"/>
      <c r="R201" s="174" t="s">
        <v>2614</v>
      </c>
      <c r="S201" s="174" t="s">
        <v>2614</v>
      </c>
      <c r="T201" s="174" t="s">
        <v>3433</v>
      </c>
      <c r="U201" s="180"/>
      <c r="V201" s="180" t="s">
        <v>3426</v>
      </c>
      <c r="W201" s="187"/>
      <c r="X201" s="148"/>
      <c r="Y201" s="148"/>
      <c r="Z201" s="148"/>
      <c r="AA201" s="151"/>
      <c r="AB201" s="151"/>
      <c r="AC201" s="142"/>
      <c r="AD201" s="142"/>
      <c r="AE201" s="142"/>
      <c r="AF201" s="174" t="s">
        <v>2614</v>
      </c>
      <c r="AG201" s="194"/>
      <c r="AH201" s="187"/>
      <c r="AI201" s="148"/>
      <c r="AJ201" s="148"/>
      <c r="AK201" s="195"/>
      <c r="AL201" s="195"/>
      <c r="AM201" s="195"/>
      <c r="AN201" s="195"/>
      <c r="AO201" s="200"/>
      <c r="AP201" s="142" t="s">
        <v>2711</v>
      </c>
      <c r="AQ201" s="197"/>
      <c r="AR201" s="195"/>
      <c r="AS201" s="195"/>
      <c r="AT201" s="195"/>
      <c r="AU201" s="189"/>
      <c r="AV201" s="195"/>
      <c r="AW201" s="189"/>
      <c r="AX201" s="195"/>
      <c r="AY201" s="195"/>
      <c r="AZ201" s="195"/>
      <c r="BA201" s="195"/>
      <c r="BB201" s="195"/>
      <c r="BC201" s="195"/>
      <c r="BD201" s="195"/>
      <c r="BE201" s="195"/>
      <c r="BF201" s="195"/>
      <c r="BG201" s="189"/>
      <c r="BH201" s="189"/>
      <c r="BI201" s="189"/>
      <c r="BJ201" s="189"/>
      <c r="BK201" s="189"/>
      <c r="BL201" s="189"/>
      <c r="BM201" s="189"/>
      <c r="BN201" s="189"/>
      <c r="BO201" s="142">
        <v>1480</v>
      </c>
      <c r="BP201" s="142"/>
      <c r="BQ201" s="142"/>
      <c r="BR201" s="196"/>
      <c r="BS201" s="142"/>
      <c r="BT201" s="189"/>
      <c r="BU201" s="189"/>
      <c r="BV201" s="189"/>
    </row>
    <row r="202" spans="1:74" s="191" customFormat="1" ht="27" customHeight="1" x14ac:dyDescent="0.15">
      <c r="A202" s="185" t="s">
        <v>121</v>
      </c>
      <c r="B202" s="186" t="s">
        <v>5018</v>
      </c>
      <c r="C202" s="186" t="s">
        <v>827</v>
      </c>
      <c r="D202" s="185" t="s">
        <v>2397</v>
      </c>
      <c r="E202" s="185" t="s">
        <v>4549</v>
      </c>
      <c r="F202" s="196"/>
      <c r="G202" s="196"/>
      <c r="H202" s="142" t="s">
        <v>4140</v>
      </c>
      <c r="I202" s="174"/>
      <c r="J202" s="187" t="s">
        <v>2935</v>
      </c>
      <c r="K202" s="142" t="s">
        <v>3117</v>
      </c>
      <c r="L202" s="142"/>
      <c r="M202" s="196"/>
      <c r="N202" s="142" t="s">
        <v>2556</v>
      </c>
      <c r="O202" s="142"/>
      <c r="P202" s="142"/>
      <c r="Q202" s="142"/>
      <c r="R202" s="174" t="s">
        <v>2614</v>
      </c>
      <c r="S202" s="174" t="s">
        <v>2614</v>
      </c>
      <c r="T202" s="174" t="s">
        <v>3433</v>
      </c>
      <c r="U202" s="180"/>
      <c r="V202" s="180" t="s">
        <v>3426</v>
      </c>
      <c r="W202" s="187"/>
      <c r="X202" s="148"/>
      <c r="Y202" s="148"/>
      <c r="Z202" s="148"/>
      <c r="AA202" s="151"/>
      <c r="AB202" s="151"/>
      <c r="AC202" s="142"/>
      <c r="AD202" s="142"/>
      <c r="AE202" s="142"/>
      <c r="AF202" s="174" t="s">
        <v>2614</v>
      </c>
      <c r="AG202" s="194"/>
      <c r="AH202" s="187"/>
      <c r="AI202" s="148"/>
      <c r="AJ202" s="148"/>
      <c r="AK202" s="195"/>
      <c r="AL202" s="195"/>
      <c r="AM202" s="195"/>
      <c r="AN202" s="195"/>
      <c r="AO202" s="200"/>
      <c r="AP202" s="142" t="s">
        <v>2711</v>
      </c>
      <c r="AQ202" s="197"/>
      <c r="AR202" s="195"/>
      <c r="AS202" s="195"/>
      <c r="AT202" s="195"/>
      <c r="AU202" s="189"/>
      <c r="AV202" s="195"/>
      <c r="AW202" s="189"/>
      <c r="AX202" s="195"/>
      <c r="AY202" s="195"/>
      <c r="AZ202" s="195"/>
      <c r="BA202" s="195"/>
      <c r="BB202" s="195"/>
      <c r="BC202" s="195"/>
      <c r="BD202" s="195"/>
      <c r="BE202" s="195"/>
      <c r="BF202" s="195"/>
      <c r="BG202" s="189"/>
      <c r="BH202" s="189"/>
      <c r="BI202" s="189"/>
      <c r="BJ202" s="189"/>
      <c r="BK202" s="189"/>
      <c r="BL202" s="189"/>
      <c r="BM202" s="189"/>
      <c r="BN202" s="189"/>
      <c r="BO202" s="142">
        <v>1605</v>
      </c>
      <c r="BP202" s="142"/>
      <c r="BQ202" s="142"/>
      <c r="BR202" s="196"/>
      <c r="BS202" s="142"/>
      <c r="BT202" s="189"/>
      <c r="BU202" s="189"/>
      <c r="BV202" s="189"/>
    </row>
    <row r="203" spans="1:74" s="191" customFormat="1" ht="27" customHeight="1" x14ac:dyDescent="0.15">
      <c r="A203" s="185" t="s">
        <v>121</v>
      </c>
      <c r="B203" s="186" t="s">
        <v>5018</v>
      </c>
      <c r="C203" s="186" t="s">
        <v>827</v>
      </c>
      <c r="D203" s="185" t="s">
        <v>2397</v>
      </c>
      <c r="E203" s="185" t="s">
        <v>4549</v>
      </c>
      <c r="F203" s="196"/>
      <c r="G203" s="196"/>
      <c r="H203" s="142" t="s">
        <v>4140</v>
      </c>
      <c r="I203" s="174"/>
      <c r="J203" s="187" t="s">
        <v>2935</v>
      </c>
      <c r="K203" s="142" t="s">
        <v>3118</v>
      </c>
      <c r="L203" s="142"/>
      <c r="M203" s="196"/>
      <c r="N203" s="142" t="s">
        <v>2556</v>
      </c>
      <c r="O203" s="142"/>
      <c r="P203" s="142"/>
      <c r="Q203" s="142"/>
      <c r="R203" s="174" t="s">
        <v>2614</v>
      </c>
      <c r="S203" s="174" t="s">
        <v>2614</v>
      </c>
      <c r="T203" s="174" t="s">
        <v>3433</v>
      </c>
      <c r="U203" s="180"/>
      <c r="V203" s="180" t="s">
        <v>3426</v>
      </c>
      <c r="W203" s="187"/>
      <c r="X203" s="148"/>
      <c r="Y203" s="148"/>
      <c r="Z203" s="148"/>
      <c r="AA203" s="151"/>
      <c r="AB203" s="151"/>
      <c r="AC203" s="142"/>
      <c r="AD203" s="142"/>
      <c r="AE203" s="142"/>
      <c r="AF203" s="174" t="s">
        <v>2614</v>
      </c>
      <c r="AG203" s="194"/>
      <c r="AH203" s="187"/>
      <c r="AI203" s="148"/>
      <c r="AJ203" s="148"/>
      <c r="AK203" s="195"/>
      <c r="AL203" s="195"/>
      <c r="AM203" s="195"/>
      <c r="AN203" s="195"/>
      <c r="AO203" s="200"/>
      <c r="AP203" s="142" t="s">
        <v>2711</v>
      </c>
      <c r="AQ203" s="197"/>
      <c r="AR203" s="195"/>
      <c r="AS203" s="195"/>
      <c r="AT203" s="195"/>
      <c r="AU203" s="189"/>
      <c r="AV203" s="195"/>
      <c r="AW203" s="189"/>
      <c r="AX203" s="195"/>
      <c r="AY203" s="195"/>
      <c r="AZ203" s="195"/>
      <c r="BA203" s="195"/>
      <c r="BB203" s="195"/>
      <c r="BC203" s="195"/>
      <c r="BD203" s="195"/>
      <c r="BE203" s="195"/>
      <c r="BF203" s="195"/>
      <c r="BG203" s="189"/>
      <c r="BH203" s="189"/>
      <c r="BI203" s="189"/>
      <c r="BJ203" s="189"/>
      <c r="BK203" s="189"/>
      <c r="BL203" s="189"/>
      <c r="BM203" s="189"/>
      <c r="BN203" s="189"/>
      <c r="BO203" s="142">
        <v>1780</v>
      </c>
      <c r="BP203" s="142"/>
      <c r="BQ203" s="142"/>
      <c r="BR203" s="196"/>
      <c r="BS203" s="142"/>
      <c r="BT203" s="189"/>
      <c r="BU203" s="189"/>
      <c r="BV203" s="189"/>
    </row>
    <row r="204" spans="1:74" s="191" customFormat="1" ht="27" customHeight="1" x14ac:dyDescent="0.15">
      <c r="A204" s="185" t="s">
        <v>121</v>
      </c>
      <c r="B204" s="186" t="s">
        <v>5018</v>
      </c>
      <c r="C204" s="186" t="s">
        <v>827</v>
      </c>
      <c r="D204" s="185" t="s">
        <v>2397</v>
      </c>
      <c r="E204" s="185" t="s">
        <v>4549</v>
      </c>
      <c r="F204" s="196"/>
      <c r="G204" s="196"/>
      <c r="H204" s="142" t="s">
        <v>4140</v>
      </c>
      <c r="I204" s="174"/>
      <c r="J204" s="187" t="s">
        <v>2935</v>
      </c>
      <c r="K204" s="142" t="s">
        <v>3119</v>
      </c>
      <c r="L204" s="142"/>
      <c r="M204" s="196"/>
      <c r="N204" s="142" t="s">
        <v>2556</v>
      </c>
      <c r="O204" s="142"/>
      <c r="P204" s="142"/>
      <c r="Q204" s="142"/>
      <c r="R204" s="174" t="s">
        <v>2614</v>
      </c>
      <c r="S204" s="174" t="s">
        <v>2614</v>
      </c>
      <c r="T204" s="174" t="s">
        <v>3433</v>
      </c>
      <c r="U204" s="180"/>
      <c r="V204" s="180" t="s">
        <v>3426</v>
      </c>
      <c r="W204" s="187"/>
      <c r="X204" s="148"/>
      <c r="Y204" s="148"/>
      <c r="Z204" s="148"/>
      <c r="AA204" s="151"/>
      <c r="AB204" s="151"/>
      <c r="AC204" s="142"/>
      <c r="AD204" s="142"/>
      <c r="AE204" s="142"/>
      <c r="AF204" s="174" t="s">
        <v>2614</v>
      </c>
      <c r="AG204" s="194"/>
      <c r="AH204" s="187"/>
      <c r="AI204" s="148"/>
      <c r="AJ204" s="148"/>
      <c r="AK204" s="195"/>
      <c r="AL204" s="195"/>
      <c r="AM204" s="195"/>
      <c r="AN204" s="195"/>
      <c r="AO204" s="200"/>
      <c r="AP204" s="142" t="s">
        <v>2711</v>
      </c>
      <c r="AQ204" s="197"/>
      <c r="AR204" s="195"/>
      <c r="AS204" s="195"/>
      <c r="AT204" s="195"/>
      <c r="AU204" s="189"/>
      <c r="AV204" s="195"/>
      <c r="AW204" s="189"/>
      <c r="AX204" s="195"/>
      <c r="AY204" s="195"/>
      <c r="AZ204" s="195"/>
      <c r="BA204" s="195"/>
      <c r="BB204" s="195"/>
      <c r="BC204" s="195"/>
      <c r="BD204" s="195"/>
      <c r="BE204" s="195"/>
      <c r="BF204" s="195"/>
      <c r="BG204" s="189"/>
      <c r="BH204" s="189"/>
      <c r="BI204" s="189"/>
      <c r="BJ204" s="189"/>
      <c r="BK204" s="189"/>
      <c r="BL204" s="189"/>
      <c r="BM204" s="189"/>
      <c r="BN204" s="189"/>
      <c r="BO204" s="142">
        <v>2380</v>
      </c>
      <c r="BP204" s="142"/>
      <c r="BQ204" s="142"/>
      <c r="BR204" s="196"/>
      <c r="BS204" s="142"/>
      <c r="BT204" s="189"/>
      <c r="BU204" s="189"/>
      <c r="BV204" s="189"/>
    </row>
    <row r="205" spans="1:74" s="191" customFormat="1" ht="27" customHeight="1" x14ac:dyDescent="0.15">
      <c r="A205" s="185" t="s">
        <v>121</v>
      </c>
      <c r="B205" s="186" t="s">
        <v>5018</v>
      </c>
      <c r="C205" s="186" t="s">
        <v>827</v>
      </c>
      <c r="D205" s="185" t="s">
        <v>2397</v>
      </c>
      <c r="E205" s="185" t="s">
        <v>4549</v>
      </c>
      <c r="F205" s="196"/>
      <c r="G205" s="196"/>
      <c r="H205" s="142" t="s">
        <v>4140</v>
      </c>
      <c r="I205" s="174"/>
      <c r="J205" s="187" t="s">
        <v>2935</v>
      </c>
      <c r="K205" s="142" t="s">
        <v>3120</v>
      </c>
      <c r="L205" s="142"/>
      <c r="M205" s="196"/>
      <c r="N205" s="142" t="s">
        <v>2556</v>
      </c>
      <c r="O205" s="142"/>
      <c r="P205" s="142"/>
      <c r="Q205" s="142"/>
      <c r="R205" s="174" t="s">
        <v>2614</v>
      </c>
      <c r="S205" s="174" t="s">
        <v>2614</v>
      </c>
      <c r="T205" s="174" t="s">
        <v>3433</v>
      </c>
      <c r="U205" s="180"/>
      <c r="V205" s="180" t="s">
        <v>3426</v>
      </c>
      <c r="W205" s="187"/>
      <c r="X205" s="148"/>
      <c r="Y205" s="148"/>
      <c r="Z205" s="148"/>
      <c r="AA205" s="151"/>
      <c r="AB205" s="151"/>
      <c r="AC205" s="142"/>
      <c r="AD205" s="142"/>
      <c r="AE205" s="142"/>
      <c r="AF205" s="174" t="s">
        <v>2614</v>
      </c>
      <c r="AG205" s="194"/>
      <c r="AH205" s="187"/>
      <c r="AI205" s="148"/>
      <c r="AJ205" s="148"/>
      <c r="AK205" s="195"/>
      <c r="AL205" s="195"/>
      <c r="AM205" s="195"/>
      <c r="AN205" s="195"/>
      <c r="AO205" s="200"/>
      <c r="AP205" s="142" t="s">
        <v>2711</v>
      </c>
      <c r="AQ205" s="197"/>
      <c r="AR205" s="195"/>
      <c r="AS205" s="195"/>
      <c r="AT205" s="195"/>
      <c r="AU205" s="189"/>
      <c r="AV205" s="195"/>
      <c r="AW205" s="189"/>
      <c r="AX205" s="195"/>
      <c r="AY205" s="195"/>
      <c r="AZ205" s="195"/>
      <c r="BA205" s="195"/>
      <c r="BB205" s="195"/>
      <c r="BC205" s="195"/>
      <c r="BD205" s="195"/>
      <c r="BE205" s="195"/>
      <c r="BF205" s="195"/>
      <c r="BG205" s="189"/>
      <c r="BH205" s="189"/>
      <c r="BI205" s="189"/>
      <c r="BJ205" s="189"/>
      <c r="BK205" s="189"/>
      <c r="BL205" s="189"/>
      <c r="BM205" s="189"/>
      <c r="BN205" s="189"/>
      <c r="BO205" s="142">
        <v>700</v>
      </c>
      <c r="BP205" s="142"/>
      <c r="BQ205" s="142"/>
      <c r="BR205" s="196"/>
      <c r="BS205" s="142"/>
      <c r="BT205" s="189"/>
      <c r="BU205" s="189"/>
      <c r="BV205" s="189"/>
    </row>
    <row r="206" spans="1:74" s="191" customFormat="1" ht="27" customHeight="1" x14ac:dyDescent="0.15">
      <c r="A206" s="185" t="s">
        <v>121</v>
      </c>
      <c r="B206" s="186" t="s">
        <v>5018</v>
      </c>
      <c r="C206" s="186" t="s">
        <v>827</v>
      </c>
      <c r="D206" s="185" t="s">
        <v>2397</v>
      </c>
      <c r="E206" s="185" t="s">
        <v>2982</v>
      </c>
      <c r="F206" s="196"/>
      <c r="G206" s="196"/>
      <c r="H206" s="142" t="s">
        <v>2982</v>
      </c>
      <c r="I206" s="174"/>
      <c r="J206" s="187"/>
      <c r="K206" s="142" t="s">
        <v>3122</v>
      </c>
      <c r="L206" s="142"/>
      <c r="M206" s="196"/>
      <c r="N206" s="142" t="s">
        <v>2556</v>
      </c>
      <c r="O206" s="142"/>
      <c r="P206" s="142"/>
      <c r="Q206" s="142"/>
      <c r="R206" s="174" t="s">
        <v>2614</v>
      </c>
      <c r="S206" s="174" t="s">
        <v>2614</v>
      </c>
      <c r="T206" s="174" t="s">
        <v>3433</v>
      </c>
      <c r="U206" s="180"/>
      <c r="V206" s="180" t="s">
        <v>3426</v>
      </c>
      <c r="W206" s="187"/>
      <c r="X206" s="148"/>
      <c r="Y206" s="148"/>
      <c r="Z206" s="148"/>
      <c r="AA206" s="151"/>
      <c r="AB206" s="151"/>
      <c r="AC206" s="142"/>
      <c r="AD206" s="142"/>
      <c r="AE206" s="142"/>
      <c r="AF206" s="174" t="s">
        <v>2614</v>
      </c>
      <c r="AG206" s="194"/>
      <c r="AH206" s="187"/>
      <c r="AI206" s="148"/>
      <c r="AJ206" s="148"/>
      <c r="AK206" s="195"/>
      <c r="AL206" s="195"/>
      <c r="AM206" s="195"/>
      <c r="AN206" s="195"/>
      <c r="AO206" s="200"/>
      <c r="AP206" s="142"/>
      <c r="AQ206" s="197"/>
      <c r="AR206" s="195"/>
      <c r="AS206" s="195"/>
      <c r="AT206" s="195"/>
      <c r="AU206" s="189"/>
      <c r="AV206" s="195"/>
      <c r="AW206" s="189"/>
      <c r="AX206" s="195"/>
      <c r="AY206" s="195"/>
      <c r="AZ206" s="195"/>
      <c r="BA206" s="195"/>
      <c r="BB206" s="195"/>
      <c r="BC206" s="195"/>
      <c r="BD206" s="195"/>
      <c r="BE206" s="195"/>
      <c r="BF206" s="195"/>
      <c r="BG206" s="189"/>
      <c r="BH206" s="189"/>
      <c r="BI206" s="189"/>
      <c r="BJ206" s="189"/>
      <c r="BK206" s="189"/>
      <c r="BL206" s="189"/>
      <c r="BM206" s="189"/>
      <c r="BN206" s="189"/>
      <c r="BO206" s="142"/>
      <c r="BP206" s="142"/>
      <c r="BQ206" s="142"/>
      <c r="BR206" s="196"/>
      <c r="BS206" s="142"/>
      <c r="BT206" s="189"/>
      <c r="BU206" s="189"/>
      <c r="BV206" s="189"/>
    </row>
    <row r="207" spans="1:74" s="191" customFormat="1" ht="27" customHeight="1" x14ac:dyDescent="0.15">
      <c r="A207" s="185" t="s">
        <v>121</v>
      </c>
      <c r="B207" s="186" t="s">
        <v>5018</v>
      </c>
      <c r="C207" s="186" t="s">
        <v>827</v>
      </c>
      <c r="D207" s="185" t="s">
        <v>2397</v>
      </c>
      <c r="E207" s="185" t="s">
        <v>2982</v>
      </c>
      <c r="F207" s="196"/>
      <c r="G207" s="196"/>
      <c r="H207" s="142" t="s">
        <v>2982</v>
      </c>
      <c r="I207" s="174"/>
      <c r="J207" s="187"/>
      <c r="K207" s="142" t="s">
        <v>3123</v>
      </c>
      <c r="L207" s="142"/>
      <c r="M207" s="196"/>
      <c r="N207" s="142" t="s">
        <v>2556</v>
      </c>
      <c r="O207" s="142"/>
      <c r="P207" s="142"/>
      <c r="Q207" s="142"/>
      <c r="R207" s="174" t="s">
        <v>2614</v>
      </c>
      <c r="S207" s="174" t="s">
        <v>2614</v>
      </c>
      <c r="T207" s="174" t="s">
        <v>3433</v>
      </c>
      <c r="U207" s="180"/>
      <c r="V207" s="180" t="s">
        <v>3426</v>
      </c>
      <c r="W207" s="187"/>
      <c r="X207" s="148"/>
      <c r="Y207" s="148"/>
      <c r="Z207" s="148"/>
      <c r="AA207" s="151"/>
      <c r="AB207" s="151"/>
      <c r="AC207" s="142"/>
      <c r="AD207" s="142"/>
      <c r="AE207" s="142"/>
      <c r="AF207" s="174" t="s">
        <v>2614</v>
      </c>
      <c r="AG207" s="194"/>
      <c r="AH207" s="187"/>
      <c r="AI207" s="148"/>
      <c r="AJ207" s="148"/>
      <c r="AK207" s="195"/>
      <c r="AL207" s="195"/>
      <c r="AM207" s="195"/>
      <c r="AN207" s="195"/>
      <c r="AO207" s="200"/>
      <c r="AP207" s="142"/>
      <c r="AQ207" s="197"/>
      <c r="AR207" s="195"/>
      <c r="AS207" s="195"/>
      <c r="AT207" s="195"/>
      <c r="AU207" s="189"/>
      <c r="AV207" s="195"/>
      <c r="AW207" s="189"/>
      <c r="AX207" s="195"/>
      <c r="AY207" s="195"/>
      <c r="AZ207" s="195"/>
      <c r="BA207" s="195"/>
      <c r="BB207" s="195"/>
      <c r="BC207" s="195"/>
      <c r="BD207" s="195"/>
      <c r="BE207" s="195"/>
      <c r="BF207" s="195"/>
      <c r="BG207" s="189"/>
      <c r="BH207" s="189"/>
      <c r="BI207" s="189"/>
      <c r="BJ207" s="189"/>
      <c r="BK207" s="189"/>
      <c r="BL207" s="189"/>
      <c r="BM207" s="189"/>
      <c r="BN207" s="189"/>
      <c r="BO207" s="142"/>
      <c r="BP207" s="142"/>
      <c r="BQ207" s="142"/>
      <c r="BR207" s="196"/>
      <c r="BS207" s="142"/>
      <c r="BT207" s="189"/>
      <c r="BU207" s="189"/>
      <c r="BV207" s="189"/>
    </row>
    <row r="208" spans="1:74" s="191" customFormat="1" ht="27" customHeight="1" x14ac:dyDescent="0.15">
      <c r="A208" s="185" t="s">
        <v>121</v>
      </c>
      <c r="B208" s="186" t="s">
        <v>5018</v>
      </c>
      <c r="C208" s="186" t="s">
        <v>827</v>
      </c>
      <c r="D208" s="185" t="s">
        <v>2397</v>
      </c>
      <c r="E208" s="185" t="s">
        <v>2983</v>
      </c>
      <c r="F208" s="196"/>
      <c r="G208" s="196"/>
      <c r="H208" s="142" t="s">
        <v>3124</v>
      </c>
      <c r="I208" s="174"/>
      <c r="J208" s="187"/>
      <c r="K208" s="142" t="s">
        <v>3124</v>
      </c>
      <c r="L208" s="142"/>
      <c r="M208" s="196"/>
      <c r="N208" s="142" t="s">
        <v>2556</v>
      </c>
      <c r="O208" s="142"/>
      <c r="P208" s="142"/>
      <c r="Q208" s="142"/>
      <c r="R208" s="174" t="s">
        <v>2614</v>
      </c>
      <c r="S208" s="174" t="s">
        <v>2614</v>
      </c>
      <c r="T208" s="174" t="s">
        <v>3433</v>
      </c>
      <c r="U208" s="180"/>
      <c r="V208" s="180" t="s">
        <v>3426</v>
      </c>
      <c r="W208" s="187"/>
      <c r="X208" s="148"/>
      <c r="Y208" s="148"/>
      <c r="Z208" s="148"/>
      <c r="AA208" s="151"/>
      <c r="AB208" s="151">
        <v>4758</v>
      </c>
      <c r="AC208" s="142"/>
      <c r="AD208" s="142"/>
      <c r="AE208" s="142"/>
      <c r="AF208" s="174" t="s">
        <v>2614</v>
      </c>
      <c r="AG208" s="194"/>
      <c r="AH208" s="187"/>
      <c r="AI208" s="148"/>
      <c r="AJ208" s="148"/>
      <c r="AK208" s="195"/>
      <c r="AL208" s="195"/>
      <c r="AM208" s="195"/>
      <c r="AN208" s="195"/>
      <c r="AO208" s="200"/>
      <c r="AP208" s="142" t="s">
        <v>2558</v>
      </c>
      <c r="AQ208" s="197"/>
      <c r="AR208" s="195"/>
      <c r="AS208" s="195"/>
      <c r="AT208" s="195"/>
      <c r="AU208" s="189"/>
      <c r="AV208" s="195"/>
      <c r="AW208" s="189"/>
      <c r="AX208" s="195"/>
      <c r="AY208" s="195"/>
      <c r="AZ208" s="195"/>
      <c r="BA208" s="195"/>
      <c r="BB208" s="195"/>
      <c r="BC208" s="195"/>
      <c r="BD208" s="195"/>
      <c r="BE208" s="195"/>
      <c r="BF208" s="195"/>
      <c r="BG208" s="189"/>
      <c r="BH208" s="189"/>
      <c r="BI208" s="189"/>
      <c r="BJ208" s="189"/>
      <c r="BK208" s="189"/>
      <c r="BL208" s="189"/>
      <c r="BM208" s="189"/>
      <c r="BN208" s="189"/>
      <c r="BO208" s="142"/>
      <c r="BP208" s="142"/>
      <c r="BQ208" s="142"/>
      <c r="BR208" s="196"/>
      <c r="BS208" s="142"/>
      <c r="BT208" s="189"/>
      <c r="BU208" s="189"/>
      <c r="BV208" s="189"/>
    </row>
    <row r="209" spans="1:74" s="191" customFormat="1" ht="27" customHeight="1" x14ac:dyDescent="0.15">
      <c r="A209" s="185" t="s">
        <v>121</v>
      </c>
      <c r="B209" s="186" t="s">
        <v>5018</v>
      </c>
      <c r="C209" s="186" t="s">
        <v>827</v>
      </c>
      <c r="D209" s="185" t="s">
        <v>2397</v>
      </c>
      <c r="E209" s="185" t="s">
        <v>2984</v>
      </c>
      <c r="F209" s="196"/>
      <c r="G209" s="196"/>
      <c r="H209" s="142" t="s">
        <v>3125</v>
      </c>
      <c r="I209" s="174"/>
      <c r="J209" s="187"/>
      <c r="K209" s="142" t="s">
        <v>3125</v>
      </c>
      <c r="L209" s="142"/>
      <c r="M209" s="196"/>
      <c r="N209" s="142" t="s">
        <v>2556</v>
      </c>
      <c r="O209" s="142"/>
      <c r="P209" s="142"/>
      <c r="Q209" s="142"/>
      <c r="R209" s="174" t="s">
        <v>2614</v>
      </c>
      <c r="S209" s="174" t="s">
        <v>2614</v>
      </c>
      <c r="T209" s="174" t="s">
        <v>3433</v>
      </c>
      <c r="U209" s="180"/>
      <c r="V209" s="180" t="s">
        <v>3426</v>
      </c>
      <c r="W209" s="187"/>
      <c r="X209" s="148"/>
      <c r="Y209" s="148"/>
      <c r="Z209" s="148"/>
      <c r="AA209" s="151"/>
      <c r="AB209" s="151"/>
      <c r="AC209" s="142"/>
      <c r="AD209" s="142"/>
      <c r="AE209" s="142"/>
      <c r="AF209" s="174" t="s">
        <v>2614</v>
      </c>
      <c r="AG209" s="194"/>
      <c r="AH209" s="187"/>
      <c r="AI209" s="148"/>
      <c r="AJ209" s="148"/>
      <c r="AK209" s="195"/>
      <c r="AL209" s="195"/>
      <c r="AM209" s="195"/>
      <c r="AN209" s="195"/>
      <c r="AO209" s="200"/>
      <c r="AP209" s="142" t="s">
        <v>2558</v>
      </c>
      <c r="AQ209" s="197"/>
      <c r="AR209" s="195"/>
      <c r="AS209" s="195"/>
      <c r="AT209" s="195"/>
      <c r="AU209" s="189"/>
      <c r="AV209" s="195"/>
      <c r="AW209" s="189"/>
      <c r="AX209" s="195"/>
      <c r="AY209" s="195"/>
      <c r="AZ209" s="195"/>
      <c r="BA209" s="195"/>
      <c r="BB209" s="195"/>
      <c r="BC209" s="195"/>
      <c r="BD209" s="195"/>
      <c r="BE209" s="195"/>
      <c r="BF209" s="195"/>
      <c r="BG209" s="189"/>
      <c r="BH209" s="189"/>
      <c r="BI209" s="189"/>
      <c r="BJ209" s="189"/>
      <c r="BK209" s="189"/>
      <c r="BL209" s="189"/>
      <c r="BM209" s="189"/>
      <c r="BN209" s="189"/>
      <c r="BO209" s="142"/>
      <c r="BP209" s="142"/>
      <c r="BQ209" s="142"/>
      <c r="BR209" s="196"/>
      <c r="BS209" s="142"/>
      <c r="BT209" s="189"/>
      <c r="BU209" s="189"/>
      <c r="BV209" s="189"/>
    </row>
    <row r="210" spans="1:74" s="191" customFormat="1" ht="27" customHeight="1" x14ac:dyDescent="0.15">
      <c r="A210" s="185" t="s">
        <v>121</v>
      </c>
      <c r="B210" s="186" t="s">
        <v>5018</v>
      </c>
      <c r="C210" s="186" t="s">
        <v>827</v>
      </c>
      <c r="D210" s="185" t="s">
        <v>2397</v>
      </c>
      <c r="E210" s="185" t="s">
        <v>2985</v>
      </c>
      <c r="F210" s="196"/>
      <c r="G210" s="196"/>
      <c r="H210" s="142" t="s">
        <v>4141</v>
      </c>
      <c r="I210" s="174"/>
      <c r="J210" s="187"/>
      <c r="K210" s="142" t="s">
        <v>3126</v>
      </c>
      <c r="L210" s="142"/>
      <c r="M210" s="196"/>
      <c r="N210" s="142" t="s">
        <v>2556</v>
      </c>
      <c r="O210" s="142"/>
      <c r="P210" s="142"/>
      <c r="Q210" s="142"/>
      <c r="R210" s="174" t="s">
        <v>2614</v>
      </c>
      <c r="S210" s="174" t="s">
        <v>2614</v>
      </c>
      <c r="T210" s="174" t="s">
        <v>3433</v>
      </c>
      <c r="U210" s="180"/>
      <c r="V210" s="180" t="s">
        <v>3426</v>
      </c>
      <c r="W210" s="187"/>
      <c r="X210" s="148"/>
      <c r="Y210" s="148"/>
      <c r="Z210" s="148"/>
      <c r="AA210" s="151"/>
      <c r="AB210" s="151">
        <v>4758</v>
      </c>
      <c r="AC210" s="142"/>
      <c r="AD210" s="142"/>
      <c r="AE210" s="142"/>
      <c r="AF210" s="174" t="s">
        <v>2614</v>
      </c>
      <c r="AG210" s="194"/>
      <c r="AH210" s="187"/>
      <c r="AI210" s="148"/>
      <c r="AJ210" s="148"/>
      <c r="AK210" s="195"/>
      <c r="AL210" s="195"/>
      <c r="AM210" s="195"/>
      <c r="AN210" s="195"/>
      <c r="AO210" s="200"/>
      <c r="AP210" s="142" t="s">
        <v>2558</v>
      </c>
      <c r="AQ210" s="197"/>
      <c r="AR210" s="195"/>
      <c r="AS210" s="195"/>
      <c r="AT210" s="195"/>
      <c r="AU210" s="189"/>
      <c r="AV210" s="195"/>
      <c r="AW210" s="189"/>
      <c r="AX210" s="195"/>
      <c r="AY210" s="195"/>
      <c r="AZ210" s="195"/>
      <c r="BA210" s="195"/>
      <c r="BB210" s="195"/>
      <c r="BC210" s="195"/>
      <c r="BD210" s="195"/>
      <c r="BE210" s="195"/>
      <c r="BF210" s="195"/>
      <c r="BG210" s="189"/>
      <c r="BH210" s="189"/>
      <c r="BI210" s="189"/>
      <c r="BJ210" s="189"/>
      <c r="BK210" s="189"/>
      <c r="BL210" s="189"/>
      <c r="BM210" s="189"/>
      <c r="BN210" s="189"/>
      <c r="BO210" s="142"/>
      <c r="BP210" s="142"/>
      <c r="BQ210" s="142"/>
      <c r="BR210" s="196"/>
      <c r="BS210" s="142"/>
      <c r="BT210" s="189"/>
      <c r="BU210" s="189"/>
      <c r="BV210" s="189"/>
    </row>
    <row r="211" spans="1:74" s="191" customFormat="1" ht="27" customHeight="1" x14ac:dyDescent="0.15">
      <c r="A211" s="185" t="s">
        <v>121</v>
      </c>
      <c r="B211" s="186" t="s">
        <v>5018</v>
      </c>
      <c r="C211" s="186" t="s">
        <v>827</v>
      </c>
      <c r="D211" s="185" t="s">
        <v>2397</v>
      </c>
      <c r="E211" s="185" t="s">
        <v>2985</v>
      </c>
      <c r="F211" s="196"/>
      <c r="G211" s="196"/>
      <c r="H211" s="142" t="s">
        <v>4142</v>
      </c>
      <c r="I211" s="174"/>
      <c r="J211" s="187"/>
      <c r="K211" s="142" t="s">
        <v>3127</v>
      </c>
      <c r="L211" s="142"/>
      <c r="M211" s="196"/>
      <c r="N211" s="142" t="s">
        <v>2556</v>
      </c>
      <c r="O211" s="142"/>
      <c r="P211" s="142"/>
      <c r="Q211" s="142"/>
      <c r="R211" s="174" t="s">
        <v>2614</v>
      </c>
      <c r="S211" s="174" t="s">
        <v>2614</v>
      </c>
      <c r="T211" s="174" t="s">
        <v>3433</v>
      </c>
      <c r="U211" s="180"/>
      <c r="V211" s="180" t="s">
        <v>3426</v>
      </c>
      <c r="W211" s="187"/>
      <c r="X211" s="148"/>
      <c r="Y211" s="148"/>
      <c r="Z211" s="148"/>
      <c r="AA211" s="151"/>
      <c r="AB211" s="151">
        <v>4758</v>
      </c>
      <c r="AC211" s="142"/>
      <c r="AD211" s="142"/>
      <c r="AE211" s="142"/>
      <c r="AF211" s="174" t="s">
        <v>2614</v>
      </c>
      <c r="AG211" s="194"/>
      <c r="AH211" s="187"/>
      <c r="AI211" s="148"/>
      <c r="AJ211" s="148"/>
      <c r="AK211" s="195"/>
      <c r="AL211" s="195"/>
      <c r="AM211" s="195"/>
      <c r="AN211" s="195"/>
      <c r="AO211" s="200"/>
      <c r="AP211" s="142"/>
      <c r="AQ211" s="197"/>
      <c r="AR211" s="195"/>
      <c r="AS211" s="195"/>
      <c r="AT211" s="195"/>
      <c r="AU211" s="189"/>
      <c r="AV211" s="195"/>
      <c r="AW211" s="189"/>
      <c r="AX211" s="195"/>
      <c r="AY211" s="195"/>
      <c r="AZ211" s="195"/>
      <c r="BA211" s="195"/>
      <c r="BB211" s="195"/>
      <c r="BC211" s="195"/>
      <c r="BD211" s="195"/>
      <c r="BE211" s="195"/>
      <c r="BF211" s="195"/>
      <c r="BG211" s="189"/>
      <c r="BH211" s="189"/>
      <c r="BI211" s="189"/>
      <c r="BJ211" s="189"/>
      <c r="BK211" s="189"/>
      <c r="BL211" s="189"/>
      <c r="BM211" s="189"/>
      <c r="BN211" s="189"/>
      <c r="BO211" s="142"/>
      <c r="BP211" s="142"/>
      <c r="BQ211" s="142"/>
      <c r="BR211" s="196"/>
      <c r="BS211" s="142"/>
      <c r="BT211" s="189"/>
      <c r="BU211" s="189"/>
      <c r="BV211" s="189"/>
    </row>
    <row r="212" spans="1:74" s="191" customFormat="1" ht="27" customHeight="1" x14ac:dyDescent="0.15">
      <c r="A212" s="185" t="s">
        <v>121</v>
      </c>
      <c r="B212" s="186" t="s">
        <v>5018</v>
      </c>
      <c r="C212" s="186" t="s">
        <v>827</v>
      </c>
      <c r="D212" s="185" t="s">
        <v>2397</v>
      </c>
      <c r="E212" s="185" t="s">
        <v>2985</v>
      </c>
      <c r="F212" s="196"/>
      <c r="G212" s="196"/>
      <c r="H212" s="142" t="s">
        <v>4142</v>
      </c>
      <c r="I212" s="174"/>
      <c r="J212" s="187"/>
      <c r="K212" s="142" t="s">
        <v>3128</v>
      </c>
      <c r="L212" s="142"/>
      <c r="M212" s="196"/>
      <c r="N212" s="142" t="s">
        <v>2556</v>
      </c>
      <c r="O212" s="142"/>
      <c r="P212" s="142"/>
      <c r="Q212" s="142"/>
      <c r="R212" s="174" t="s">
        <v>2614</v>
      </c>
      <c r="S212" s="174" t="s">
        <v>2614</v>
      </c>
      <c r="T212" s="174" t="s">
        <v>3433</v>
      </c>
      <c r="U212" s="180"/>
      <c r="V212" s="180" t="s">
        <v>3426</v>
      </c>
      <c r="W212" s="187"/>
      <c r="X212" s="148"/>
      <c r="Y212" s="148"/>
      <c r="Z212" s="148"/>
      <c r="AA212" s="151"/>
      <c r="AB212" s="151">
        <v>4758</v>
      </c>
      <c r="AC212" s="142"/>
      <c r="AD212" s="142"/>
      <c r="AE212" s="142"/>
      <c r="AF212" s="174" t="s">
        <v>2614</v>
      </c>
      <c r="AG212" s="194"/>
      <c r="AH212" s="187"/>
      <c r="AI212" s="148"/>
      <c r="AJ212" s="148"/>
      <c r="AK212" s="195"/>
      <c r="AL212" s="195"/>
      <c r="AM212" s="195"/>
      <c r="AN212" s="195"/>
      <c r="AO212" s="200"/>
      <c r="AP212" s="142"/>
      <c r="AQ212" s="197"/>
      <c r="AR212" s="195"/>
      <c r="AS212" s="195"/>
      <c r="AT212" s="195"/>
      <c r="AU212" s="189"/>
      <c r="AV212" s="195"/>
      <c r="AW212" s="189"/>
      <c r="AX212" s="195"/>
      <c r="AY212" s="195"/>
      <c r="AZ212" s="195"/>
      <c r="BA212" s="195"/>
      <c r="BB212" s="195"/>
      <c r="BC212" s="195"/>
      <c r="BD212" s="195"/>
      <c r="BE212" s="195"/>
      <c r="BF212" s="195"/>
      <c r="BG212" s="189"/>
      <c r="BH212" s="189"/>
      <c r="BI212" s="189"/>
      <c r="BJ212" s="189"/>
      <c r="BK212" s="189"/>
      <c r="BL212" s="189"/>
      <c r="BM212" s="189"/>
      <c r="BN212" s="189"/>
      <c r="BO212" s="142">
        <v>448</v>
      </c>
      <c r="BP212" s="142"/>
      <c r="BQ212" s="142"/>
      <c r="BR212" s="196"/>
      <c r="BS212" s="142"/>
      <c r="BT212" s="189"/>
      <c r="BU212" s="189"/>
      <c r="BV212" s="189"/>
    </row>
    <row r="213" spans="1:74" s="191" customFormat="1" ht="27" customHeight="1" x14ac:dyDescent="0.15">
      <c r="A213" s="185" t="s">
        <v>121</v>
      </c>
      <c r="B213" s="186" t="s">
        <v>5018</v>
      </c>
      <c r="C213" s="186" t="s">
        <v>827</v>
      </c>
      <c r="D213" s="185" t="s">
        <v>2397</v>
      </c>
      <c r="E213" s="185" t="s">
        <v>2985</v>
      </c>
      <c r="F213" s="196"/>
      <c r="G213" s="196"/>
      <c r="H213" s="142" t="s">
        <v>4142</v>
      </c>
      <c r="I213" s="174"/>
      <c r="J213" s="187"/>
      <c r="K213" s="142" t="s">
        <v>3129</v>
      </c>
      <c r="L213" s="142"/>
      <c r="M213" s="196"/>
      <c r="N213" s="142" t="s">
        <v>2556</v>
      </c>
      <c r="O213" s="142"/>
      <c r="P213" s="142"/>
      <c r="Q213" s="142"/>
      <c r="R213" s="174" t="s">
        <v>2614</v>
      </c>
      <c r="S213" s="174" t="s">
        <v>2614</v>
      </c>
      <c r="T213" s="174" t="s">
        <v>3433</v>
      </c>
      <c r="U213" s="180"/>
      <c r="V213" s="180" t="s">
        <v>3426</v>
      </c>
      <c r="W213" s="187"/>
      <c r="X213" s="148"/>
      <c r="Y213" s="148"/>
      <c r="Z213" s="148"/>
      <c r="AA213" s="151"/>
      <c r="AB213" s="151">
        <v>4758</v>
      </c>
      <c r="AC213" s="142"/>
      <c r="AD213" s="142"/>
      <c r="AE213" s="142"/>
      <c r="AF213" s="174" t="s">
        <v>2614</v>
      </c>
      <c r="AG213" s="194"/>
      <c r="AH213" s="187"/>
      <c r="AI213" s="148"/>
      <c r="AJ213" s="148"/>
      <c r="AK213" s="195"/>
      <c r="AL213" s="195"/>
      <c r="AM213" s="195"/>
      <c r="AN213" s="195"/>
      <c r="AO213" s="200"/>
      <c r="AP213" s="142"/>
      <c r="AQ213" s="197"/>
      <c r="AR213" s="195"/>
      <c r="AS213" s="195"/>
      <c r="AT213" s="195"/>
      <c r="AU213" s="189"/>
      <c r="AV213" s="195"/>
      <c r="AW213" s="189"/>
      <c r="AX213" s="195"/>
      <c r="AY213" s="195"/>
      <c r="AZ213" s="195"/>
      <c r="BA213" s="195"/>
      <c r="BB213" s="195"/>
      <c r="BC213" s="195"/>
      <c r="BD213" s="195"/>
      <c r="BE213" s="195"/>
      <c r="BF213" s="195"/>
      <c r="BG213" s="189"/>
      <c r="BH213" s="189"/>
      <c r="BI213" s="189"/>
      <c r="BJ213" s="189"/>
      <c r="BK213" s="189"/>
      <c r="BL213" s="189"/>
      <c r="BM213" s="189"/>
      <c r="BN213" s="189"/>
      <c r="BO213" s="142">
        <v>400</v>
      </c>
      <c r="BP213" s="142"/>
      <c r="BQ213" s="142"/>
      <c r="BR213" s="196"/>
      <c r="BS213" s="142"/>
      <c r="BT213" s="189"/>
      <c r="BU213" s="189"/>
      <c r="BV213" s="189"/>
    </row>
    <row r="214" spans="1:74" s="191" customFormat="1" ht="27" customHeight="1" x14ac:dyDescent="0.15">
      <c r="A214" s="185" t="s">
        <v>121</v>
      </c>
      <c r="B214" s="186" t="s">
        <v>5018</v>
      </c>
      <c r="C214" s="186" t="s">
        <v>827</v>
      </c>
      <c r="D214" s="185" t="s">
        <v>2397</v>
      </c>
      <c r="E214" s="185" t="s">
        <v>2986</v>
      </c>
      <c r="F214" s="196"/>
      <c r="G214" s="196"/>
      <c r="H214" s="142" t="s">
        <v>2986</v>
      </c>
      <c r="I214" s="174"/>
      <c r="J214" s="187"/>
      <c r="K214" s="142" t="s">
        <v>3130</v>
      </c>
      <c r="L214" s="142"/>
      <c r="M214" s="196"/>
      <c r="N214" s="142" t="s">
        <v>2556</v>
      </c>
      <c r="O214" s="142"/>
      <c r="P214" s="142"/>
      <c r="Q214" s="142"/>
      <c r="R214" s="174" t="s">
        <v>2614</v>
      </c>
      <c r="S214" s="174" t="s">
        <v>2614</v>
      </c>
      <c r="T214" s="174" t="s">
        <v>3433</v>
      </c>
      <c r="U214" s="180"/>
      <c r="V214" s="180" t="s">
        <v>3426</v>
      </c>
      <c r="W214" s="187"/>
      <c r="X214" s="148"/>
      <c r="Y214" s="148"/>
      <c r="Z214" s="148"/>
      <c r="AA214" s="151"/>
      <c r="AB214" s="151">
        <v>4758</v>
      </c>
      <c r="AC214" s="142"/>
      <c r="AD214" s="142"/>
      <c r="AE214" s="142"/>
      <c r="AF214" s="174" t="s">
        <v>2614</v>
      </c>
      <c r="AG214" s="194"/>
      <c r="AH214" s="187"/>
      <c r="AI214" s="148"/>
      <c r="AJ214" s="148"/>
      <c r="AK214" s="195"/>
      <c r="AL214" s="195"/>
      <c r="AM214" s="195"/>
      <c r="AN214" s="195"/>
      <c r="AO214" s="200"/>
      <c r="AP214" s="142" t="s">
        <v>2558</v>
      </c>
      <c r="AQ214" s="197"/>
      <c r="AR214" s="195"/>
      <c r="AS214" s="195"/>
      <c r="AT214" s="195"/>
      <c r="AU214" s="189"/>
      <c r="AV214" s="195"/>
      <c r="AW214" s="189"/>
      <c r="AX214" s="195"/>
      <c r="AY214" s="195"/>
      <c r="AZ214" s="195"/>
      <c r="BA214" s="195"/>
      <c r="BB214" s="195"/>
      <c r="BC214" s="195"/>
      <c r="BD214" s="195"/>
      <c r="BE214" s="195"/>
      <c r="BF214" s="195"/>
      <c r="BG214" s="189"/>
      <c r="BH214" s="189"/>
      <c r="BI214" s="189"/>
      <c r="BJ214" s="189"/>
      <c r="BK214" s="189"/>
      <c r="BL214" s="189"/>
      <c r="BM214" s="189"/>
      <c r="BN214" s="189"/>
      <c r="BO214" s="142"/>
      <c r="BP214" s="142"/>
      <c r="BQ214" s="142"/>
      <c r="BR214" s="196"/>
      <c r="BS214" s="142"/>
      <c r="BT214" s="189"/>
      <c r="BU214" s="189"/>
      <c r="BV214" s="189"/>
    </row>
    <row r="215" spans="1:74" s="201" customFormat="1" ht="27" customHeight="1" x14ac:dyDescent="0.15">
      <c r="A215" s="185" t="s">
        <v>121</v>
      </c>
      <c r="B215" s="186" t="s">
        <v>5018</v>
      </c>
      <c r="C215" s="186" t="s">
        <v>827</v>
      </c>
      <c r="D215" s="185" t="s">
        <v>2397</v>
      </c>
      <c r="E215" s="151" t="s">
        <v>4172</v>
      </c>
      <c r="F215" s="185"/>
      <c r="G215" s="185"/>
      <c r="H215" s="151" t="s">
        <v>3215</v>
      </c>
      <c r="I215" s="174"/>
      <c r="J215" s="187" t="s">
        <v>2793</v>
      </c>
      <c r="K215" s="151" t="s">
        <v>3212</v>
      </c>
      <c r="L215" s="185"/>
      <c r="M215" s="185"/>
      <c r="N215" s="142" t="s">
        <v>2557</v>
      </c>
      <c r="O215" s="142"/>
      <c r="P215" s="142"/>
      <c r="Q215" s="142"/>
      <c r="R215" s="174" t="s">
        <v>2614</v>
      </c>
      <c r="S215" s="174" t="s">
        <v>2614</v>
      </c>
      <c r="T215" s="174" t="s">
        <v>3433</v>
      </c>
      <c r="U215" s="180"/>
      <c r="V215" s="180" t="s">
        <v>3426</v>
      </c>
      <c r="W215" s="187"/>
      <c r="X215" s="185"/>
      <c r="Y215" s="185"/>
      <c r="Z215" s="185"/>
      <c r="AA215" s="198" t="s">
        <v>3552</v>
      </c>
      <c r="AB215" s="151"/>
      <c r="AC215" s="185"/>
      <c r="AD215" s="185"/>
      <c r="AE215" s="185"/>
      <c r="AF215" s="174" t="s">
        <v>2614</v>
      </c>
      <c r="AG215" s="185"/>
      <c r="AH215" s="187"/>
      <c r="AI215" s="149"/>
      <c r="AJ215" s="149"/>
      <c r="AK215" s="199"/>
      <c r="AL215" s="199"/>
      <c r="AM215" s="199"/>
      <c r="AN215" s="199"/>
      <c r="AO215" s="200"/>
      <c r="AP215" s="185" t="s">
        <v>2559</v>
      </c>
      <c r="AQ215" s="197"/>
      <c r="AR215" s="199"/>
      <c r="AS215" s="199"/>
      <c r="AT215" s="199"/>
      <c r="AU215" s="197" t="s">
        <v>2549</v>
      </c>
      <c r="AV215" s="199"/>
      <c r="AW215" s="197"/>
      <c r="AX215" s="199"/>
      <c r="AY215" s="199"/>
      <c r="AZ215" s="199"/>
      <c r="BA215" s="199"/>
      <c r="BB215" s="199"/>
      <c r="BC215" s="199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</row>
    <row r="216" spans="1:74" s="191" customFormat="1" ht="27" customHeight="1" x14ac:dyDescent="0.15">
      <c r="A216" s="185" t="s">
        <v>121</v>
      </c>
      <c r="B216" s="186" t="s">
        <v>5018</v>
      </c>
      <c r="C216" s="186" t="s">
        <v>827</v>
      </c>
      <c r="D216" s="185" t="s">
        <v>2550</v>
      </c>
      <c r="E216" s="185" t="s">
        <v>3963</v>
      </c>
      <c r="F216" s="196"/>
      <c r="G216" s="196"/>
      <c r="H216" s="151" t="s">
        <v>4143</v>
      </c>
      <c r="I216" s="174"/>
      <c r="J216" s="187" t="s">
        <v>2940</v>
      </c>
      <c r="K216" s="151" t="s">
        <v>3132</v>
      </c>
      <c r="L216" s="142"/>
      <c r="M216" s="196"/>
      <c r="N216" s="142" t="s">
        <v>2556</v>
      </c>
      <c r="O216" s="142"/>
      <c r="P216" s="142"/>
      <c r="Q216" s="142"/>
      <c r="R216" s="174" t="s">
        <v>2614</v>
      </c>
      <c r="S216" s="174" t="s">
        <v>2614</v>
      </c>
      <c r="T216" s="174" t="s">
        <v>3433</v>
      </c>
      <c r="U216" s="180"/>
      <c r="V216" s="180" t="s">
        <v>3426</v>
      </c>
      <c r="W216" s="148"/>
      <c r="X216" s="148"/>
      <c r="Y216" s="148"/>
      <c r="Z216" s="148"/>
      <c r="AA216" s="198" t="s">
        <v>3553</v>
      </c>
      <c r="AB216" s="151"/>
      <c r="AC216" s="142"/>
      <c r="AD216" s="142"/>
      <c r="AE216" s="142"/>
      <c r="AF216" s="174" t="s">
        <v>2614</v>
      </c>
      <c r="AG216" s="194"/>
      <c r="AH216" s="187"/>
      <c r="AI216" s="148"/>
      <c r="AJ216" s="148"/>
      <c r="AK216" s="195"/>
      <c r="AL216" s="195"/>
      <c r="AM216" s="195"/>
      <c r="AN216" s="195"/>
      <c r="AO216" s="200"/>
      <c r="AP216" s="142" t="s">
        <v>2559</v>
      </c>
      <c r="AQ216" s="197"/>
      <c r="AR216" s="195"/>
      <c r="AS216" s="195"/>
      <c r="AT216" s="195"/>
      <c r="AU216" s="189" t="s">
        <v>2555</v>
      </c>
      <c r="AV216" s="195"/>
      <c r="AW216" s="189"/>
      <c r="AX216" s="195"/>
      <c r="AY216" s="195"/>
      <c r="AZ216" s="195"/>
      <c r="BA216" s="195"/>
      <c r="BB216" s="195"/>
      <c r="BC216" s="195"/>
      <c r="BD216" s="195"/>
      <c r="BE216" s="195"/>
      <c r="BF216" s="195"/>
      <c r="BG216" s="189"/>
      <c r="BH216" s="189"/>
      <c r="BI216" s="189"/>
      <c r="BJ216" s="189"/>
      <c r="BK216" s="189"/>
      <c r="BL216" s="189"/>
      <c r="BM216" s="189"/>
      <c r="BN216" s="189"/>
      <c r="BO216" s="142"/>
      <c r="BP216" s="142"/>
      <c r="BQ216" s="142"/>
      <c r="BR216" s="196">
        <v>54</v>
      </c>
      <c r="BS216" s="142"/>
      <c r="BT216" s="189"/>
      <c r="BU216" s="189"/>
      <c r="BV216" s="189"/>
    </row>
    <row r="217" spans="1:74" s="191" customFormat="1" ht="27" customHeight="1" x14ac:dyDescent="0.15">
      <c r="A217" s="185" t="s">
        <v>121</v>
      </c>
      <c r="B217" s="186" t="s">
        <v>5018</v>
      </c>
      <c r="C217" s="186" t="s">
        <v>827</v>
      </c>
      <c r="D217" s="185" t="s">
        <v>2550</v>
      </c>
      <c r="E217" s="185"/>
      <c r="F217" s="196"/>
      <c r="G217" s="196"/>
      <c r="H217" s="151" t="s">
        <v>3133</v>
      </c>
      <c r="I217" s="174"/>
      <c r="J217" s="187"/>
      <c r="K217" s="151" t="s">
        <v>3133</v>
      </c>
      <c r="L217" s="142"/>
      <c r="M217" s="196"/>
      <c r="N217" s="142" t="s">
        <v>2556</v>
      </c>
      <c r="O217" s="142"/>
      <c r="P217" s="142"/>
      <c r="Q217" s="142"/>
      <c r="R217" s="174" t="s">
        <v>2614</v>
      </c>
      <c r="S217" s="174" t="s">
        <v>2614</v>
      </c>
      <c r="T217" s="174" t="s">
        <v>4638</v>
      </c>
      <c r="U217" s="180"/>
      <c r="V217" s="180" t="s">
        <v>3426</v>
      </c>
      <c r="W217" s="148"/>
      <c r="X217" s="148"/>
      <c r="Y217" s="148"/>
      <c r="Z217" s="148"/>
      <c r="AA217" s="198" t="s">
        <v>3554</v>
      </c>
      <c r="AB217" s="151"/>
      <c r="AC217" s="142"/>
      <c r="AD217" s="142"/>
      <c r="AE217" s="142"/>
      <c r="AF217" s="174" t="s">
        <v>2614</v>
      </c>
      <c r="AG217" s="194"/>
      <c r="AH217" s="187"/>
      <c r="AI217" s="148"/>
      <c r="AJ217" s="148"/>
      <c r="AK217" s="195"/>
      <c r="AL217" s="195"/>
      <c r="AM217" s="195"/>
      <c r="AN217" s="195"/>
      <c r="AO217" s="200"/>
      <c r="AP217" s="142"/>
      <c r="AQ217" s="197"/>
      <c r="AR217" s="195"/>
      <c r="AS217" s="195"/>
      <c r="AT217" s="195"/>
      <c r="AU217" s="189"/>
      <c r="AV217" s="195"/>
      <c r="AW217" s="189"/>
      <c r="AX217" s="195"/>
      <c r="AY217" s="195"/>
      <c r="AZ217" s="195"/>
      <c r="BA217" s="195"/>
      <c r="BB217" s="195"/>
      <c r="BC217" s="195"/>
      <c r="BD217" s="195"/>
      <c r="BE217" s="195"/>
      <c r="BF217" s="195"/>
      <c r="BG217" s="189"/>
      <c r="BH217" s="189"/>
      <c r="BI217" s="189"/>
      <c r="BJ217" s="189"/>
      <c r="BK217" s="189"/>
      <c r="BL217" s="189"/>
      <c r="BM217" s="189"/>
      <c r="BN217" s="189"/>
      <c r="BO217" s="142"/>
      <c r="BP217" s="142"/>
      <c r="BQ217" s="142"/>
      <c r="BR217" s="196"/>
      <c r="BS217" s="142"/>
      <c r="BT217" s="189"/>
      <c r="BU217" s="189"/>
      <c r="BV217" s="189"/>
    </row>
    <row r="218" spans="1:74" s="191" customFormat="1" ht="27" customHeight="1" x14ac:dyDescent="0.15">
      <c r="A218" s="185" t="s">
        <v>121</v>
      </c>
      <c r="B218" s="186" t="s">
        <v>5018</v>
      </c>
      <c r="C218" s="186" t="s">
        <v>827</v>
      </c>
      <c r="D218" s="185" t="s">
        <v>597</v>
      </c>
      <c r="E218" s="185" t="s">
        <v>2401</v>
      </c>
      <c r="F218" s="185" t="s">
        <v>3975</v>
      </c>
      <c r="G218" s="196"/>
      <c r="H218" s="142" t="s">
        <v>4818</v>
      </c>
      <c r="I218" s="174"/>
      <c r="J218" s="187" t="s">
        <v>2936</v>
      </c>
      <c r="K218" s="148" t="s">
        <v>4550</v>
      </c>
      <c r="L218" s="142"/>
      <c r="M218" s="196"/>
      <c r="N218" s="142" t="s">
        <v>2556</v>
      </c>
      <c r="O218" s="142"/>
      <c r="P218" s="142"/>
      <c r="Q218" s="142"/>
      <c r="R218" s="174" t="s">
        <v>2614</v>
      </c>
      <c r="S218" s="174" t="s">
        <v>2614</v>
      </c>
      <c r="T218" s="174" t="s">
        <v>4638</v>
      </c>
      <c r="U218" s="149"/>
      <c r="V218" s="180" t="s">
        <v>3426</v>
      </c>
      <c r="W218" s="149"/>
      <c r="X218" s="148"/>
      <c r="Y218" s="148"/>
      <c r="Z218" s="148"/>
      <c r="AA218" s="151"/>
      <c r="AB218" s="151"/>
      <c r="AC218" s="142"/>
      <c r="AD218" s="142"/>
      <c r="AE218" s="142"/>
      <c r="AF218" s="174" t="s">
        <v>2614</v>
      </c>
      <c r="AG218" s="194"/>
      <c r="AH218" s="187"/>
      <c r="AI218" s="148" t="s">
        <v>3427</v>
      </c>
      <c r="AJ218" s="148"/>
      <c r="AK218" s="195"/>
      <c r="AL218" s="195"/>
      <c r="AM218" s="195"/>
      <c r="AN218" s="195"/>
      <c r="AO218" s="200"/>
      <c r="AP218" s="142" t="s">
        <v>4551</v>
      </c>
      <c r="AQ218" s="197"/>
      <c r="AR218" s="195"/>
      <c r="AS218" s="195"/>
      <c r="AT218" s="195"/>
      <c r="AU218" s="189"/>
      <c r="AV218" s="195"/>
      <c r="AW218" s="189"/>
      <c r="AX218" s="195"/>
      <c r="AY218" s="195"/>
      <c r="AZ218" s="195"/>
      <c r="BA218" s="195"/>
      <c r="BB218" s="195"/>
      <c r="BC218" s="195"/>
      <c r="BD218" s="195"/>
      <c r="BE218" s="195"/>
      <c r="BF218" s="195"/>
      <c r="BG218" s="189"/>
      <c r="BH218" s="189"/>
      <c r="BI218" s="189"/>
      <c r="BJ218" s="189"/>
      <c r="BK218" s="189"/>
      <c r="BL218" s="189"/>
      <c r="BM218" s="189"/>
      <c r="BN218" s="189"/>
      <c r="BO218" s="142">
        <v>489</v>
      </c>
      <c r="BP218" s="142"/>
      <c r="BQ218" s="142"/>
      <c r="BR218" s="196"/>
      <c r="BS218" s="142"/>
      <c r="BT218" s="189"/>
      <c r="BU218" s="189"/>
      <c r="BV218" s="189"/>
    </row>
    <row r="219" spans="1:74" s="191" customFormat="1" ht="27" customHeight="1" x14ac:dyDescent="0.15">
      <c r="A219" s="185" t="s">
        <v>121</v>
      </c>
      <c r="B219" s="186" t="s">
        <v>5018</v>
      </c>
      <c r="C219" s="186" t="s">
        <v>827</v>
      </c>
      <c r="D219" s="185" t="s">
        <v>597</v>
      </c>
      <c r="E219" s="185" t="s">
        <v>2401</v>
      </c>
      <c r="F219" s="185" t="s">
        <v>3975</v>
      </c>
      <c r="G219" s="196"/>
      <c r="H219" s="185" t="s">
        <v>4818</v>
      </c>
      <c r="I219" s="174"/>
      <c r="J219" s="187" t="s">
        <v>2936</v>
      </c>
      <c r="K219" s="148" t="s">
        <v>4552</v>
      </c>
      <c r="L219" s="142"/>
      <c r="M219" s="196"/>
      <c r="N219" s="142" t="s">
        <v>2556</v>
      </c>
      <c r="O219" s="142"/>
      <c r="P219" s="142"/>
      <c r="Q219" s="142"/>
      <c r="R219" s="174" t="s">
        <v>2614</v>
      </c>
      <c r="S219" s="174" t="s">
        <v>2614</v>
      </c>
      <c r="T219" s="174" t="s">
        <v>4638</v>
      </c>
      <c r="U219" s="149"/>
      <c r="V219" s="180" t="s">
        <v>3426</v>
      </c>
      <c r="W219" s="254"/>
      <c r="X219" s="148"/>
      <c r="Y219" s="148"/>
      <c r="Z219" s="148"/>
      <c r="AA219" s="151"/>
      <c r="AB219" s="151"/>
      <c r="AC219" s="142"/>
      <c r="AD219" s="142"/>
      <c r="AE219" s="142"/>
      <c r="AF219" s="174" t="s">
        <v>2614</v>
      </c>
      <c r="AG219" s="194"/>
      <c r="AH219" s="187"/>
      <c r="AI219" s="148" t="s">
        <v>3427</v>
      </c>
      <c r="AJ219" s="148"/>
      <c r="AK219" s="195"/>
      <c r="AL219" s="195"/>
      <c r="AM219" s="195"/>
      <c r="AN219" s="195"/>
      <c r="AO219" s="200"/>
      <c r="AP219" s="142" t="s">
        <v>4551</v>
      </c>
      <c r="AQ219" s="197"/>
      <c r="AR219" s="195"/>
      <c r="AS219" s="195"/>
      <c r="AT219" s="195"/>
      <c r="AU219" s="189"/>
      <c r="AV219" s="195"/>
      <c r="AW219" s="189"/>
      <c r="AX219" s="195"/>
      <c r="AY219" s="195"/>
      <c r="AZ219" s="195"/>
      <c r="BA219" s="195"/>
      <c r="BB219" s="195"/>
      <c r="BC219" s="195"/>
      <c r="BD219" s="195"/>
      <c r="BE219" s="195"/>
      <c r="BF219" s="195"/>
      <c r="BG219" s="189"/>
      <c r="BH219" s="189"/>
      <c r="BI219" s="189"/>
      <c r="BJ219" s="189"/>
      <c r="BK219" s="189"/>
      <c r="BL219" s="189"/>
      <c r="BM219" s="189"/>
      <c r="BN219" s="189"/>
      <c r="BO219" s="142">
        <v>770</v>
      </c>
      <c r="BP219" s="142"/>
      <c r="BQ219" s="142"/>
      <c r="BR219" s="196"/>
      <c r="BS219" s="142"/>
      <c r="BT219" s="189"/>
      <c r="BU219" s="189"/>
      <c r="BV219" s="189"/>
    </row>
    <row r="220" spans="1:74" s="191" customFormat="1" ht="27" customHeight="1" x14ac:dyDescent="0.15">
      <c r="A220" s="185" t="s">
        <v>121</v>
      </c>
      <c r="B220" s="186" t="s">
        <v>5018</v>
      </c>
      <c r="C220" s="186" t="s">
        <v>827</v>
      </c>
      <c r="D220" s="185" t="s">
        <v>597</v>
      </c>
      <c r="E220" s="185" t="s">
        <v>2401</v>
      </c>
      <c r="F220" s="185" t="s">
        <v>3975</v>
      </c>
      <c r="G220" s="196"/>
      <c r="H220" s="185" t="s">
        <v>4818</v>
      </c>
      <c r="I220" s="174"/>
      <c r="J220" s="187" t="s">
        <v>2936</v>
      </c>
      <c r="K220" s="148" t="s">
        <v>4553</v>
      </c>
      <c r="L220" s="142"/>
      <c r="M220" s="196"/>
      <c r="N220" s="142" t="s">
        <v>2556</v>
      </c>
      <c r="O220" s="142"/>
      <c r="P220" s="142"/>
      <c r="Q220" s="142"/>
      <c r="R220" s="174" t="s">
        <v>2614</v>
      </c>
      <c r="S220" s="174" t="s">
        <v>2614</v>
      </c>
      <c r="T220" s="174" t="s">
        <v>4638</v>
      </c>
      <c r="U220" s="149"/>
      <c r="V220" s="180" t="s">
        <v>3426</v>
      </c>
      <c r="W220" s="254"/>
      <c r="X220" s="148"/>
      <c r="Y220" s="148"/>
      <c r="Z220" s="148"/>
      <c r="AA220" s="151"/>
      <c r="AB220" s="151"/>
      <c r="AC220" s="142"/>
      <c r="AD220" s="142"/>
      <c r="AE220" s="142"/>
      <c r="AF220" s="174" t="s">
        <v>2614</v>
      </c>
      <c r="AG220" s="194"/>
      <c r="AH220" s="187"/>
      <c r="AI220" s="148" t="s">
        <v>3427</v>
      </c>
      <c r="AJ220" s="148"/>
      <c r="AK220" s="195"/>
      <c r="AL220" s="195"/>
      <c r="AM220" s="195"/>
      <c r="AN220" s="195"/>
      <c r="AO220" s="200"/>
      <c r="AP220" s="142" t="s">
        <v>4551</v>
      </c>
      <c r="AQ220" s="197"/>
      <c r="AR220" s="195"/>
      <c r="AS220" s="195"/>
      <c r="AT220" s="195"/>
      <c r="AU220" s="189"/>
      <c r="AV220" s="195"/>
      <c r="AW220" s="189"/>
      <c r="AX220" s="195"/>
      <c r="AY220" s="195"/>
      <c r="AZ220" s="195"/>
      <c r="BA220" s="195"/>
      <c r="BB220" s="195"/>
      <c r="BC220" s="195"/>
      <c r="BD220" s="195"/>
      <c r="BE220" s="195"/>
      <c r="BF220" s="195"/>
      <c r="BG220" s="189"/>
      <c r="BH220" s="189"/>
      <c r="BI220" s="189"/>
      <c r="BJ220" s="189"/>
      <c r="BK220" s="189"/>
      <c r="BL220" s="189"/>
      <c r="BM220" s="189"/>
      <c r="BN220" s="189">
        <v>18</v>
      </c>
      <c r="BO220" s="142">
        <v>20</v>
      </c>
      <c r="BP220" s="142"/>
      <c r="BQ220" s="142"/>
      <c r="BR220" s="196"/>
      <c r="BS220" s="142"/>
      <c r="BT220" s="189"/>
      <c r="BU220" s="189"/>
      <c r="BV220" s="189"/>
    </row>
    <row r="221" spans="1:74" s="201" customFormat="1" ht="27" customHeight="1" x14ac:dyDescent="0.15">
      <c r="A221" s="185" t="s">
        <v>121</v>
      </c>
      <c r="B221" s="186" t="s">
        <v>5018</v>
      </c>
      <c r="C221" s="186" t="s">
        <v>827</v>
      </c>
      <c r="D221" s="185" t="s">
        <v>597</v>
      </c>
      <c r="E221" s="185" t="s">
        <v>2402</v>
      </c>
      <c r="F221" s="185" t="s">
        <v>4819</v>
      </c>
      <c r="G221" s="185"/>
      <c r="H221" s="151" t="s">
        <v>3249</v>
      </c>
      <c r="I221" s="174"/>
      <c r="J221" s="187" t="s">
        <v>2947</v>
      </c>
      <c r="K221" s="151" t="s">
        <v>4810</v>
      </c>
      <c r="L221" s="185"/>
      <c r="M221" s="185"/>
      <c r="N221" s="142" t="s">
        <v>2556</v>
      </c>
      <c r="O221" s="142"/>
      <c r="P221" s="142"/>
      <c r="Q221" s="142"/>
      <c r="R221" s="174" t="s">
        <v>2614</v>
      </c>
      <c r="S221" s="174" t="s">
        <v>2614</v>
      </c>
      <c r="T221" s="174" t="s">
        <v>4638</v>
      </c>
      <c r="U221" s="149"/>
      <c r="V221" s="180" t="s">
        <v>3426</v>
      </c>
      <c r="W221" s="149"/>
      <c r="X221" s="185"/>
      <c r="Y221" s="185"/>
      <c r="Z221" s="185"/>
      <c r="AA221" s="185"/>
      <c r="AB221" s="187" t="s">
        <v>3246</v>
      </c>
      <c r="AC221" s="185"/>
      <c r="AD221" s="185"/>
      <c r="AE221" s="185"/>
      <c r="AF221" s="174" t="s">
        <v>2614</v>
      </c>
      <c r="AG221" s="185"/>
      <c r="AH221" s="187"/>
      <c r="AI221" s="148" t="s">
        <v>3427</v>
      </c>
      <c r="AJ221" s="149"/>
      <c r="AK221" s="199"/>
      <c r="AL221" s="199"/>
      <c r="AM221" s="199"/>
      <c r="AN221" s="199"/>
      <c r="AO221" s="200"/>
      <c r="AP221" s="185"/>
      <c r="AQ221" s="197"/>
      <c r="AR221" s="199"/>
      <c r="AS221" s="199"/>
      <c r="AT221" s="199"/>
      <c r="AU221" s="197"/>
      <c r="AV221" s="199"/>
      <c r="AW221" s="197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>
        <v>10</v>
      </c>
      <c r="BO221" s="185">
        <v>224</v>
      </c>
      <c r="BP221" s="142"/>
      <c r="BQ221" s="142"/>
      <c r="BR221" s="196"/>
      <c r="BS221" s="142"/>
      <c r="BT221" s="199"/>
      <c r="BU221" s="199"/>
      <c r="BV221" s="199"/>
    </row>
    <row r="222" spans="1:74" s="201" customFormat="1" ht="27" customHeight="1" x14ac:dyDescent="0.15">
      <c r="A222" s="185" t="s">
        <v>121</v>
      </c>
      <c r="B222" s="186" t="s">
        <v>5018</v>
      </c>
      <c r="C222" s="186" t="s">
        <v>827</v>
      </c>
      <c r="D222" s="185" t="s">
        <v>597</v>
      </c>
      <c r="E222" s="185" t="s">
        <v>2402</v>
      </c>
      <c r="F222" s="185" t="s">
        <v>4816</v>
      </c>
      <c r="G222" s="185"/>
      <c r="H222" s="151" t="s">
        <v>3977</v>
      </c>
      <c r="I222" s="174"/>
      <c r="J222" s="187" t="s">
        <v>2948</v>
      </c>
      <c r="K222" s="185" t="s">
        <v>4806</v>
      </c>
      <c r="L222" s="185"/>
      <c r="M222" s="185"/>
      <c r="N222" s="142" t="s">
        <v>2556</v>
      </c>
      <c r="O222" s="142"/>
      <c r="P222" s="142"/>
      <c r="Q222" s="142"/>
      <c r="R222" s="174" t="s">
        <v>2614</v>
      </c>
      <c r="S222" s="174" t="s">
        <v>2614</v>
      </c>
      <c r="T222" s="174" t="s">
        <v>3433</v>
      </c>
      <c r="U222" s="149"/>
      <c r="V222" s="180" t="s">
        <v>3426</v>
      </c>
      <c r="W222" s="149"/>
      <c r="X222" s="185"/>
      <c r="Y222" s="185"/>
      <c r="Z222" s="185"/>
      <c r="AA222" s="185"/>
      <c r="AB222" s="187" t="s">
        <v>3246</v>
      </c>
      <c r="AC222" s="185"/>
      <c r="AD222" s="185"/>
      <c r="AE222" s="185"/>
      <c r="AF222" s="174" t="s">
        <v>2614</v>
      </c>
      <c r="AG222" s="185"/>
      <c r="AH222" s="187"/>
      <c r="AI222" s="148" t="s">
        <v>3427</v>
      </c>
      <c r="AJ222" s="149"/>
      <c r="AK222" s="199"/>
      <c r="AL222" s="199"/>
      <c r="AM222" s="199"/>
      <c r="AN222" s="199"/>
      <c r="AO222" s="200"/>
      <c r="AP222" s="185" t="s">
        <v>2558</v>
      </c>
      <c r="AQ222" s="197"/>
      <c r="AR222" s="199"/>
      <c r="AS222" s="199"/>
      <c r="AT222" s="199"/>
      <c r="AU222" s="197"/>
      <c r="AV222" s="199"/>
      <c r="AW222" s="197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42"/>
      <c r="BP222" s="142"/>
      <c r="BQ222" s="142"/>
      <c r="BR222" s="196"/>
      <c r="BS222" s="142"/>
      <c r="BT222" s="199"/>
      <c r="BU222" s="199"/>
      <c r="BV222" s="199"/>
    </row>
    <row r="223" spans="1:74" s="201" customFormat="1" ht="27" customHeight="1" x14ac:dyDescent="0.15">
      <c r="A223" s="185" t="s">
        <v>121</v>
      </c>
      <c r="B223" s="186" t="s">
        <v>5018</v>
      </c>
      <c r="C223" s="186" t="s">
        <v>827</v>
      </c>
      <c r="D223" s="185" t="s">
        <v>597</v>
      </c>
      <c r="E223" s="185" t="s">
        <v>2402</v>
      </c>
      <c r="F223" s="185" t="s">
        <v>4816</v>
      </c>
      <c r="G223" s="185"/>
      <c r="H223" s="151" t="s">
        <v>3977</v>
      </c>
      <c r="I223" s="174"/>
      <c r="J223" s="187" t="s">
        <v>2948</v>
      </c>
      <c r="K223" s="185" t="s">
        <v>4807</v>
      </c>
      <c r="L223" s="185"/>
      <c r="M223" s="185"/>
      <c r="N223" s="142" t="s">
        <v>2556</v>
      </c>
      <c r="O223" s="142"/>
      <c r="P223" s="142"/>
      <c r="Q223" s="142"/>
      <c r="R223" s="174" t="s">
        <v>2614</v>
      </c>
      <c r="S223" s="174" t="s">
        <v>2614</v>
      </c>
      <c r="T223" s="174" t="s">
        <v>3433</v>
      </c>
      <c r="U223" s="149"/>
      <c r="V223" s="180" t="s">
        <v>3426</v>
      </c>
      <c r="W223" s="149"/>
      <c r="X223" s="185"/>
      <c r="Y223" s="185"/>
      <c r="Z223" s="185"/>
      <c r="AA223" s="185"/>
      <c r="AB223" s="187" t="s">
        <v>3246</v>
      </c>
      <c r="AC223" s="185"/>
      <c r="AD223" s="185"/>
      <c r="AE223" s="185"/>
      <c r="AF223" s="174" t="s">
        <v>2614</v>
      </c>
      <c r="AG223" s="185"/>
      <c r="AH223" s="187"/>
      <c r="AI223" s="148" t="s">
        <v>3427</v>
      </c>
      <c r="AJ223" s="149"/>
      <c r="AK223" s="199"/>
      <c r="AL223" s="199"/>
      <c r="AM223" s="199"/>
      <c r="AN223" s="199"/>
      <c r="AO223" s="200"/>
      <c r="AP223" s="185" t="s">
        <v>2558</v>
      </c>
      <c r="AQ223" s="197"/>
      <c r="AR223" s="199"/>
      <c r="AS223" s="199"/>
      <c r="AT223" s="199"/>
      <c r="AU223" s="197"/>
      <c r="AV223" s="199"/>
      <c r="AW223" s="197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>
        <v>10</v>
      </c>
      <c r="BO223" s="142">
        <v>160</v>
      </c>
      <c r="BP223" s="142"/>
      <c r="BQ223" s="142"/>
      <c r="BR223" s="196"/>
      <c r="BS223" s="142"/>
      <c r="BT223" s="199"/>
      <c r="BU223" s="199"/>
      <c r="BV223" s="199"/>
    </row>
    <row r="224" spans="1:74" s="201" customFormat="1" ht="27" customHeight="1" x14ac:dyDescent="0.15">
      <c r="A224" s="185" t="s">
        <v>121</v>
      </c>
      <c r="B224" s="186" t="s">
        <v>5018</v>
      </c>
      <c r="C224" s="186" t="s">
        <v>827</v>
      </c>
      <c r="D224" s="185" t="s">
        <v>597</v>
      </c>
      <c r="E224" s="185" t="s">
        <v>2402</v>
      </c>
      <c r="F224" s="185" t="s">
        <v>4816</v>
      </c>
      <c r="G224" s="185"/>
      <c r="H224" s="151" t="s">
        <v>3977</v>
      </c>
      <c r="I224" s="174"/>
      <c r="J224" s="187" t="s">
        <v>2948</v>
      </c>
      <c r="K224" s="185" t="s">
        <v>3978</v>
      </c>
      <c r="L224" s="185"/>
      <c r="M224" s="185"/>
      <c r="N224" s="142" t="s">
        <v>2556</v>
      </c>
      <c r="O224" s="142"/>
      <c r="P224" s="142"/>
      <c r="Q224" s="142"/>
      <c r="R224" s="174" t="s">
        <v>2614</v>
      </c>
      <c r="S224" s="174" t="s">
        <v>2614</v>
      </c>
      <c r="T224" s="174" t="s">
        <v>3433</v>
      </c>
      <c r="U224" s="149"/>
      <c r="V224" s="180" t="s">
        <v>3426</v>
      </c>
      <c r="W224" s="149"/>
      <c r="X224" s="185"/>
      <c r="Y224" s="185"/>
      <c r="Z224" s="185"/>
      <c r="AA224" s="185"/>
      <c r="AB224" s="187" t="s">
        <v>3246</v>
      </c>
      <c r="AC224" s="185"/>
      <c r="AD224" s="185"/>
      <c r="AE224" s="185"/>
      <c r="AF224" s="174" t="s">
        <v>2614</v>
      </c>
      <c r="AG224" s="185"/>
      <c r="AH224" s="187"/>
      <c r="AI224" s="148" t="s">
        <v>3427</v>
      </c>
      <c r="AJ224" s="149"/>
      <c r="AK224" s="199"/>
      <c r="AL224" s="199"/>
      <c r="AM224" s="199"/>
      <c r="AN224" s="199"/>
      <c r="AO224" s="200"/>
      <c r="AP224" s="185"/>
      <c r="AQ224" s="197"/>
      <c r="AR224" s="199"/>
      <c r="AS224" s="199"/>
      <c r="AT224" s="199"/>
      <c r="AU224" s="197"/>
      <c r="AV224" s="199"/>
      <c r="AW224" s="197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42">
        <v>150</v>
      </c>
      <c r="BP224" s="142"/>
      <c r="BQ224" s="142"/>
      <c r="BR224" s="196"/>
      <c r="BS224" s="142"/>
      <c r="BT224" s="199"/>
      <c r="BU224" s="199"/>
      <c r="BV224" s="199"/>
    </row>
    <row r="225" spans="1:74" s="201" customFormat="1" ht="27" customHeight="1" x14ac:dyDescent="0.15">
      <c r="A225" s="185" t="s">
        <v>121</v>
      </c>
      <c r="B225" s="186" t="s">
        <v>5018</v>
      </c>
      <c r="C225" s="186" t="s">
        <v>827</v>
      </c>
      <c r="D225" s="185" t="s">
        <v>597</v>
      </c>
      <c r="E225" s="185" t="s">
        <v>2402</v>
      </c>
      <c r="F225" s="185" t="s">
        <v>4816</v>
      </c>
      <c r="G225" s="185"/>
      <c r="H225" s="151" t="s">
        <v>3977</v>
      </c>
      <c r="I225" s="174"/>
      <c r="J225" s="187" t="s">
        <v>2948</v>
      </c>
      <c r="K225" s="185" t="s">
        <v>4808</v>
      </c>
      <c r="L225" s="185"/>
      <c r="M225" s="185"/>
      <c r="N225" s="142" t="s">
        <v>2556</v>
      </c>
      <c r="O225" s="142"/>
      <c r="P225" s="142"/>
      <c r="Q225" s="142"/>
      <c r="R225" s="174" t="s">
        <v>2614</v>
      </c>
      <c r="S225" s="174" t="s">
        <v>2614</v>
      </c>
      <c r="T225" s="174" t="s">
        <v>3433</v>
      </c>
      <c r="U225" s="149"/>
      <c r="V225" s="180" t="s">
        <v>3426</v>
      </c>
      <c r="W225" s="149"/>
      <c r="X225" s="185"/>
      <c r="Y225" s="185"/>
      <c r="Z225" s="185"/>
      <c r="AA225" s="185"/>
      <c r="AB225" s="187" t="s">
        <v>3246</v>
      </c>
      <c r="AC225" s="185"/>
      <c r="AD225" s="185"/>
      <c r="AE225" s="185"/>
      <c r="AF225" s="174" t="s">
        <v>2614</v>
      </c>
      <c r="AG225" s="185"/>
      <c r="AH225" s="187"/>
      <c r="AI225" s="148" t="s">
        <v>3427</v>
      </c>
      <c r="AJ225" s="149"/>
      <c r="AK225" s="199"/>
      <c r="AL225" s="199"/>
      <c r="AM225" s="199"/>
      <c r="AN225" s="199"/>
      <c r="AO225" s="200"/>
      <c r="AP225" s="185" t="s">
        <v>2558</v>
      </c>
      <c r="AQ225" s="197"/>
      <c r="AR225" s="199"/>
      <c r="AS225" s="199"/>
      <c r="AT225" s="199"/>
      <c r="AU225" s="197"/>
      <c r="AV225" s="199"/>
      <c r="AW225" s="197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>
        <v>10</v>
      </c>
      <c r="BO225" s="142">
        <v>225</v>
      </c>
      <c r="BP225" s="142"/>
      <c r="BQ225" s="142"/>
      <c r="BR225" s="196"/>
      <c r="BS225" s="142"/>
      <c r="BT225" s="199"/>
      <c r="BU225" s="199"/>
      <c r="BV225" s="199"/>
    </row>
    <row r="226" spans="1:74" s="201" customFormat="1" ht="27" customHeight="1" x14ac:dyDescent="0.15">
      <c r="A226" s="185" t="s">
        <v>121</v>
      </c>
      <c r="B226" s="186" t="s">
        <v>5018</v>
      </c>
      <c r="C226" s="186" t="s">
        <v>827</v>
      </c>
      <c r="D226" s="185" t="s">
        <v>597</v>
      </c>
      <c r="E226" s="185" t="s">
        <v>2402</v>
      </c>
      <c r="F226" s="185" t="s">
        <v>4816</v>
      </c>
      <c r="G226" s="185"/>
      <c r="H226" s="151" t="s">
        <v>3977</v>
      </c>
      <c r="I226" s="174"/>
      <c r="J226" s="187" t="s">
        <v>2948</v>
      </c>
      <c r="K226" s="185" t="s">
        <v>4809</v>
      </c>
      <c r="L226" s="185"/>
      <c r="M226" s="185"/>
      <c r="N226" s="142" t="s">
        <v>2556</v>
      </c>
      <c r="O226" s="142"/>
      <c r="P226" s="142"/>
      <c r="Q226" s="142"/>
      <c r="R226" s="174" t="s">
        <v>2614</v>
      </c>
      <c r="S226" s="174" t="s">
        <v>2614</v>
      </c>
      <c r="T226" s="174" t="s">
        <v>3433</v>
      </c>
      <c r="U226" s="149"/>
      <c r="V226" s="180" t="s">
        <v>3426</v>
      </c>
      <c r="W226" s="149"/>
      <c r="X226" s="185"/>
      <c r="Y226" s="185"/>
      <c r="Z226" s="185"/>
      <c r="AA226" s="185"/>
      <c r="AB226" s="187" t="s">
        <v>3246</v>
      </c>
      <c r="AC226" s="185"/>
      <c r="AD226" s="185"/>
      <c r="AE226" s="185"/>
      <c r="AF226" s="174" t="s">
        <v>2614</v>
      </c>
      <c r="AG226" s="185"/>
      <c r="AH226" s="187"/>
      <c r="AI226" s="148" t="s">
        <v>3427</v>
      </c>
      <c r="AJ226" s="149"/>
      <c r="AK226" s="199"/>
      <c r="AL226" s="199"/>
      <c r="AM226" s="199"/>
      <c r="AN226" s="199"/>
      <c r="AO226" s="200"/>
      <c r="AP226" s="185" t="s">
        <v>2558</v>
      </c>
      <c r="AQ226" s="197"/>
      <c r="AR226" s="199"/>
      <c r="AS226" s="199"/>
      <c r="AT226" s="199"/>
      <c r="AU226" s="197"/>
      <c r="AV226" s="199"/>
      <c r="AW226" s="197"/>
      <c r="AX226" s="199"/>
      <c r="AY226" s="199"/>
      <c r="AZ226" s="199"/>
      <c r="BA226" s="199"/>
      <c r="BB226" s="199"/>
      <c r="BC226" s="199"/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>
        <v>10</v>
      </c>
      <c r="BO226" s="142">
        <v>200</v>
      </c>
      <c r="BP226" s="142"/>
      <c r="BQ226" s="142"/>
      <c r="BR226" s="196"/>
      <c r="BS226" s="142"/>
      <c r="BT226" s="199"/>
      <c r="BU226" s="199"/>
      <c r="BV226" s="199"/>
    </row>
    <row r="227" spans="1:74" s="201" customFormat="1" ht="27" customHeight="1" x14ac:dyDescent="0.15">
      <c r="A227" s="185" t="s">
        <v>121</v>
      </c>
      <c r="B227" s="186" t="s">
        <v>5018</v>
      </c>
      <c r="C227" s="186" t="s">
        <v>827</v>
      </c>
      <c r="D227" s="185" t="s">
        <v>597</v>
      </c>
      <c r="E227" s="185" t="s">
        <v>2402</v>
      </c>
      <c r="F227" s="185" t="s">
        <v>4816</v>
      </c>
      <c r="G227" s="185"/>
      <c r="H227" s="151" t="s">
        <v>3977</v>
      </c>
      <c r="I227" s="174"/>
      <c r="J227" s="187" t="s">
        <v>2948</v>
      </c>
      <c r="K227" s="185" t="s">
        <v>4811</v>
      </c>
      <c r="L227" s="185"/>
      <c r="M227" s="185"/>
      <c r="N227" s="142" t="s">
        <v>2556</v>
      </c>
      <c r="O227" s="142"/>
      <c r="P227" s="142"/>
      <c r="Q227" s="142"/>
      <c r="R227" s="174" t="s">
        <v>2614</v>
      </c>
      <c r="S227" s="174" t="s">
        <v>2614</v>
      </c>
      <c r="T227" s="174" t="s">
        <v>3433</v>
      </c>
      <c r="U227" s="149"/>
      <c r="V227" s="180" t="s">
        <v>3426</v>
      </c>
      <c r="W227" s="149"/>
      <c r="X227" s="185"/>
      <c r="Y227" s="185"/>
      <c r="Z227" s="185"/>
      <c r="AA227" s="185"/>
      <c r="AB227" s="187" t="s">
        <v>3246</v>
      </c>
      <c r="AC227" s="185"/>
      <c r="AD227" s="185"/>
      <c r="AE227" s="185"/>
      <c r="AF227" s="174" t="s">
        <v>2614</v>
      </c>
      <c r="AG227" s="185"/>
      <c r="AH227" s="187"/>
      <c r="AI227" s="148" t="s">
        <v>3427</v>
      </c>
      <c r="AJ227" s="149"/>
      <c r="AK227" s="199"/>
      <c r="AL227" s="199"/>
      <c r="AM227" s="199"/>
      <c r="AN227" s="199"/>
      <c r="AO227" s="200"/>
      <c r="AP227" s="185" t="s">
        <v>2680</v>
      </c>
      <c r="AQ227" s="197"/>
      <c r="AR227" s="199"/>
      <c r="AS227" s="199"/>
      <c r="AT227" s="199"/>
      <c r="AU227" s="197"/>
      <c r="AV227" s="199"/>
      <c r="AW227" s="197"/>
      <c r="AX227" s="199"/>
      <c r="AY227" s="199"/>
      <c r="AZ227" s="199"/>
      <c r="BA227" s="199"/>
      <c r="BB227" s="199"/>
      <c r="BC227" s="199"/>
      <c r="BD227" s="199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199">
        <v>100</v>
      </c>
      <c r="BO227" s="142"/>
      <c r="BP227" s="142"/>
      <c r="BQ227" s="142"/>
      <c r="BR227" s="196"/>
      <c r="BS227" s="142"/>
      <c r="BT227" s="199"/>
      <c r="BU227" s="199"/>
      <c r="BV227" s="199"/>
    </row>
    <row r="228" spans="1:74" s="201" customFormat="1" ht="27" customHeight="1" x14ac:dyDescent="0.15">
      <c r="A228" s="185" t="s">
        <v>121</v>
      </c>
      <c r="B228" s="186" t="s">
        <v>5018</v>
      </c>
      <c r="C228" s="186" t="s">
        <v>827</v>
      </c>
      <c r="D228" s="185" t="s">
        <v>597</v>
      </c>
      <c r="E228" s="185" t="s">
        <v>2402</v>
      </c>
      <c r="F228" s="185" t="s">
        <v>3976</v>
      </c>
      <c r="G228" s="185"/>
      <c r="H228" s="185" t="s">
        <v>3982</v>
      </c>
      <c r="I228" s="174"/>
      <c r="J228" s="187" t="s">
        <v>2949</v>
      </c>
      <c r="K228" s="185" t="s">
        <v>4812</v>
      </c>
      <c r="L228" s="185"/>
      <c r="M228" s="185"/>
      <c r="N228" s="142" t="s">
        <v>2556</v>
      </c>
      <c r="O228" s="142"/>
      <c r="P228" s="142"/>
      <c r="Q228" s="142"/>
      <c r="R228" s="174" t="s">
        <v>2614</v>
      </c>
      <c r="S228" s="174" t="s">
        <v>2614</v>
      </c>
      <c r="T228" s="174" t="s">
        <v>3433</v>
      </c>
      <c r="U228" s="149"/>
      <c r="V228" s="180" t="s">
        <v>3426</v>
      </c>
      <c r="W228" s="149"/>
      <c r="X228" s="185"/>
      <c r="Y228" s="185"/>
      <c r="Z228" s="185"/>
      <c r="AA228" s="185"/>
      <c r="AB228" s="187" t="s">
        <v>3246</v>
      </c>
      <c r="AC228" s="185"/>
      <c r="AD228" s="185"/>
      <c r="AE228" s="185"/>
      <c r="AF228" s="174" t="s">
        <v>2614</v>
      </c>
      <c r="AG228" s="185"/>
      <c r="AH228" s="187"/>
      <c r="AI228" s="148" t="s">
        <v>3427</v>
      </c>
      <c r="AJ228" s="149"/>
      <c r="AK228" s="199"/>
      <c r="AL228" s="199"/>
      <c r="AM228" s="199"/>
      <c r="AN228" s="199"/>
      <c r="AO228" s="200"/>
      <c r="AP228" s="185" t="s">
        <v>2680</v>
      </c>
      <c r="AQ228" s="197"/>
      <c r="AR228" s="199"/>
      <c r="AS228" s="199"/>
      <c r="AT228" s="199"/>
      <c r="AU228" s="197"/>
      <c r="AV228" s="199"/>
      <c r="AW228" s="197"/>
      <c r="AX228" s="199"/>
      <c r="AY228" s="199"/>
      <c r="AZ228" s="199"/>
      <c r="BA228" s="199"/>
      <c r="BB228" s="199"/>
      <c r="BC228" s="199"/>
      <c r="BD228" s="199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199">
        <v>10</v>
      </c>
      <c r="BO228" s="142">
        <v>150</v>
      </c>
      <c r="BP228" s="142"/>
      <c r="BQ228" s="142"/>
      <c r="BR228" s="196"/>
      <c r="BS228" s="142"/>
      <c r="BT228" s="199"/>
      <c r="BU228" s="199"/>
      <c r="BV228" s="199"/>
    </row>
    <row r="229" spans="1:74" s="201" customFormat="1" ht="27" customHeight="1" x14ac:dyDescent="0.15">
      <c r="A229" s="185" t="s">
        <v>121</v>
      </c>
      <c r="B229" s="186" t="s">
        <v>5018</v>
      </c>
      <c r="C229" s="186" t="s">
        <v>827</v>
      </c>
      <c r="D229" s="185" t="s">
        <v>597</v>
      </c>
      <c r="E229" s="185" t="s">
        <v>2402</v>
      </c>
      <c r="F229" s="185" t="s">
        <v>3976</v>
      </c>
      <c r="G229" s="185"/>
      <c r="H229" s="185" t="s">
        <v>3983</v>
      </c>
      <c r="I229" s="174"/>
      <c r="J229" s="187" t="s">
        <v>2949</v>
      </c>
      <c r="K229" s="185" t="s">
        <v>4812</v>
      </c>
      <c r="L229" s="185"/>
      <c r="M229" s="185"/>
      <c r="N229" s="142" t="s">
        <v>2556</v>
      </c>
      <c r="O229" s="142"/>
      <c r="P229" s="142"/>
      <c r="Q229" s="142"/>
      <c r="R229" s="174" t="s">
        <v>2614</v>
      </c>
      <c r="S229" s="174" t="s">
        <v>2614</v>
      </c>
      <c r="T229" s="174" t="s">
        <v>3433</v>
      </c>
      <c r="U229" s="149"/>
      <c r="V229" s="180" t="s">
        <v>3426</v>
      </c>
      <c r="W229" s="149"/>
      <c r="X229" s="185"/>
      <c r="Y229" s="185"/>
      <c r="Z229" s="185"/>
      <c r="AA229" s="185"/>
      <c r="AB229" s="187" t="s">
        <v>3246</v>
      </c>
      <c r="AC229" s="185"/>
      <c r="AD229" s="185"/>
      <c r="AE229" s="185"/>
      <c r="AF229" s="174" t="s">
        <v>2614</v>
      </c>
      <c r="AG229" s="185"/>
      <c r="AH229" s="187"/>
      <c r="AI229" s="148" t="s">
        <v>3427</v>
      </c>
      <c r="AJ229" s="149"/>
      <c r="AK229" s="199"/>
      <c r="AL229" s="199"/>
      <c r="AM229" s="199"/>
      <c r="AN229" s="199"/>
      <c r="AO229" s="200"/>
      <c r="AP229" s="185"/>
      <c r="AQ229" s="197"/>
      <c r="AR229" s="199"/>
      <c r="AS229" s="199"/>
      <c r="AT229" s="199"/>
      <c r="AU229" s="197"/>
      <c r="AV229" s="199"/>
      <c r="AW229" s="197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199">
        <v>12</v>
      </c>
      <c r="BO229" s="142">
        <v>150</v>
      </c>
      <c r="BP229" s="142"/>
      <c r="BQ229" s="142"/>
      <c r="BR229" s="196"/>
      <c r="BS229" s="142"/>
      <c r="BT229" s="199"/>
      <c r="BU229" s="199"/>
      <c r="BV229" s="199"/>
    </row>
    <row r="230" spans="1:74" s="201" customFormat="1" ht="27" customHeight="1" x14ac:dyDescent="0.15">
      <c r="A230" s="185" t="s">
        <v>121</v>
      </c>
      <c r="B230" s="186" t="s">
        <v>5018</v>
      </c>
      <c r="C230" s="186" t="s">
        <v>827</v>
      </c>
      <c r="D230" s="185" t="s">
        <v>597</v>
      </c>
      <c r="E230" s="185" t="s">
        <v>2402</v>
      </c>
      <c r="F230" s="185" t="s">
        <v>4816</v>
      </c>
      <c r="G230" s="185"/>
      <c r="H230" s="151" t="s">
        <v>4144</v>
      </c>
      <c r="I230" s="174"/>
      <c r="J230" s="187" t="s">
        <v>2950</v>
      </c>
      <c r="K230" s="185" t="s">
        <v>3979</v>
      </c>
      <c r="L230" s="185"/>
      <c r="M230" s="185"/>
      <c r="N230" s="142" t="s">
        <v>2556</v>
      </c>
      <c r="O230" s="142"/>
      <c r="P230" s="142"/>
      <c r="Q230" s="142"/>
      <c r="R230" s="174" t="s">
        <v>2614</v>
      </c>
      <c r="S230" s="174" t="s">
        <v>2614</v>
      </c>
      <c r="T230" s="174" t="s">
        <v>4638</v>
      </c>
      <c r="U230" s="149"/>
      <c r="V230" s="180" t="s">
        <v>3426</v>
      </c>
      <c r="W230" s="149"/>
      <c r="X230" s="185"/>
      <c r="Y230" s="185"/>
      <c r="Z230" s="185"/>
      <c r="AA230" s="198" t="s">
        <v>3555</v>
      </c>
      <c r="AB230" s="187"/>
      <c r="AC230" s="185"/>
      <c r="AD230" s="185"/>
      <c r="AE230" s="185"/>
      <c r="AF230" s="174" t="s">
        <v>2614</v>
      </c>
      <c r="AG230" s="185"/>
      <c r="AH230" s="187"/>
      <c r="AI230" s="148" t="s">
        <v>3427</v>
      </c>
      <c r="AJ230" s="149"/>
      <c r="AK230" s="199"/>
      <c r="AL230" s="199"/>
      <c r="AM230" s="199"/>
      <c r="AN230" s="199"/>
      <c r="AO230" s="200"/>
      <c r="AP230" s="185" t="s">
        <v>2558</v>
      </c>
      <c r="AQ230" s="197"/>
      <c r="AR230" s="199"/>
      <c r="AS230" s="199"/>
      <c r="AT230" s="199"/>
      <c r="AU230" s="197"/>
      <c r="AV230" s="199"/>
      <c r="AW230" s="197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199"/>
      <c r="BO230" s="142"/>
      <c r="BP230" s="142"/>
      <c r="BQ230" s="142"/>
      <c r="BR230" s="196"/>
      <c r="BS230" s="142"/>
      <c r="BT230" s="199"/>
      <c r="BU230" s="199"/>
      <c r="BV230" s="199"/>
    </row>
    <row r="231" spans="1:74" s="201" customFormat="1" ht="27" customHeight="1" x14ac:dyDescent="0.15">
      <c r="A231" s="185" t="s">
        <v>121</v>
      </c>
      <c r="B231" s="186" t="s">
        <v>5018</v>
      </c>
      <c r="C231" s="186" t="s">
        <v>827</v>
      </c>
      <c r="D231" s="185" t="s">
        <v>597</v>
      </c>
      <c r="E231" s="185" t="s">
        <v>2402</v>
      </c>
      <c r="F231" s="185" t="s">
        <v>4636</v>
      </c>
      <c r="G231" s="185"/>
      <c r="H231" s="185" t="s">
        <v>3984</v>
      </c>
      <c r="I231" s="174"/>
      <c r="J231" s="187"/>
      <c r="K231" s="149" t="s">
        <v>3980</v>
      </c>
      <c r="L231" s="185"/>
      <c r="M231" s="185"/>
      <c r="N231" s="142" t="s">
        <v>2556</v>
      </c>
      <c r="O231" s="142"/>
      <c r="P231" s="142"/>
      <c r="Q231" s="142"/>
      <c r="R231" s="174" t="s">
        <v>2614</v>
      </c>
      <c r="S231" s="174" t="s">
        <v>2614</v>
      </c>
      <c r="T231" s="174" t="s">
        <v>3433</v>
      </c>
      <c r="U231" s="149"/>
      <c r="V231" s="180" t="s">
        <v>3426</v>
      </c>
      <c r="W231" s="149"/>
      <c r="X231" s="185"/>
      <c r="Y231" s="185"/>
      <c r="Z231" s="185"/>
      <c r="AA231" s="185"/>
      <c r="AB231" s="187" t="s">
        <v>3246</v>
      </c>
      <c r="AC231" s="185"/>
      <c r="AD231" s="185"/>
      <c r="AE231" s="185"/>
      <c r="AF231" s="174" t="s">
        <v>2614</v>
      </c>
      <c r="AG231" s="187"/>
      <c r="AH231" s="187"/>
      <c r="AI231" s="148" t="s">
        <v>3427</v>
      </c>
      <c r="AJ231" s="149"/>
      <c r="AK231" s="199"/>
      <c r="AL231" s="199"/>
      <c r="AM231" s="199"/>
      <c r="AN231" s="199"/>
      <c r="AO231" s="200"/>
      <c r="AP231" s="185"/>
      <c r="AQ231" s="197"/>
      <c r="AR231" s="199"/>
      <c r="AS231" s="199"/>
      <c r="AT231" s="199"/>
      <c r="AU231" s="197"/>
      <c r="AV231" s="199"/>
      <c r="AW231" s="197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>
        <v>160</v>
      </c>
      <c r="BP231" s="199"/>
      <c r="BQ231" s="199"/>
      <c r="BR231" s="196"/>
      <c r="BS231" s="199"/>
      <c r="BT231" s="199"/>
      <c r="BU231" s="199"/>
      <c r="BV231" s="199"/>
    </row>
    <row r="232" spans="1:74" s="201" customFormat="1" ht="27" customHeight="1" x14ac:dyDescent="0.15">
      <c r="A232" s="185" t="s">
        <v>121</v>
      </c>
      <c r="B232" s="186" t="s">
        <v>5018</v>
      </c>
      <c r="C232" s="186" t="s">
        <v>827</v>
      </c>
      <c r="D232" s="185" t="s">
        <v>597</v>
      </c>
      <c r="E232" s="185" t="s">
        <v>2402</v>
      </c>
      <c r="F232" s="185" t="s">
        <v>2578</v>
      </c>
      <c r="G232" s="185"/>
      <c r="H232" s="185" t="s">
        <v>3984</v>
      </c>
      <c r="I232" s="174"/>
      <c r="J232" s="187" t="s">
        <v>2758</v>
      </c>
      <c r="K232" s="151" t="s">
        <v>3981</v>
      </c>
      <c r="L232" s="185"/>
      <c r="M232" s="196"/>
      <c r="N232" s="142" t="s">
        <v>2556</v>
      </c>
      <c r="O232" s="142"/>
      <c r="P232" s="142"/>
      <c r="Q232" s="142"/>
      <c r="R232" s="174" t="s">
        <v>2614</v>
      </c>
      <c r="S232" s="174" t="s">
        <v>2614</v>
      </c>
      <c r="T232" s="174" t="s">
        <v>3433</v>
      </c>
      <c r="U232" s="149"/>
      <c r="V232" s="180" t="s">
        <v>3426</v>
      </c>
      <c r="W232" s="149"/>
      <c r="X232" s="185"/>
      <c r="Y232" s="185"/>
      <c r="Z232" s="185"/>
      <c r="AA232" s="198" t="s">
        <v>3556</v>
      </c>
      <c r="AB232" s="187"/>
      <c r="AC232" s="185"/>
      <c r="AD232" s="185"/>
      <c r="AE232" s="185"/>
      <c r="AF232" s="174" t="s">
        <v>2614</v>
      </c>
      <c r="AG232" s="187"/>
      <c r="AH232" s="187"/>
      <c r="AI232" s="148" t="s">
        <v>3427</v>
      </c>
      <c r="AJ232" s="149"/>
      <c r="AK232" s="199"/>
      <c r="AL232" s="199"/>
      <c r="AM232" s="199"/>
      <c r="AN232" s="199"/>
      <c r="AO232" s="200"/>
      <c r="AP232" s="185" t="s">
        <v>2558</v>
      </c>
      <c r="AQ232" s="196"/>
      <c r="AR232" s="199"/>
      <c r="AS232" s="199"/>
      <c r="AT232" s="199"/>
      <c r="AU232" s="197" t="s">
        <v>1073</v>
      </c>
      <c r="AV232" s="199"/>
      <c r="AW232" s="197">
        <v>304</v>
      </c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6" t="s">
        <v>667</v>
      </c>
      <c r="BH232" s="199"/>
      <c r="BI232" s="199"/>
      <c r="BJ232" s="199"/>
      <c r="BK232" s="199"/>
      <c r="BL232" s="199"/>
      <c r="BM232" s="199"/>
      <c r="BN232" s="199"/>
      <c r="BO232" s="199"/>
      <c r="BP232" s="199"/>
      <c r="BQ232" s="199"/>
      <c r="BR232" s="199"/>
      <c r="BS232" s="199"/>
      <c r="BT232" s="199"/>
      <c r="BU232" s="199"/>
      <c r="BV232" s="199"/>
    </row>
    <row r="233" spans="1:74" s="201" customFormat="1" ht="27" customHeight="1" x14ac:dyDescent="0.15">
      <c r="A233" s="185" t="s">
        <v>121</v>
      </c>
      <c r="B233" s="186" t="s">
        <v>5018</v>
      </c>
      <c r="C233" s="186" t="s">
        <v>827</v>
      </c>
      <c r="D233" s="185" t="s">
        <v>597</v>
      </c>
      <c r="E233" s="185" t="s">
        <v>2402</v>
      </c>
      <c r="F233" s="185" t="s">
        <v>2578</v>
      </c>
      <c r="G233" s="185"/>
      <c r="H233" s="185" t="s">
        <v>3984</v>
      </c>
      <c r="I233" s="174"/>
      <c r="J233" s="187"/>
      <c r="K233" s="151" t="s">
        <v>3247</v>
      </c>
      <c r="L233" s="185"/>
      <c r="M233" s="196"/>
      <c r="N233" s="142" t="s">
        <v>2556</v>
      </c>
      <c r="O233" s="142"/>
      <c r="P233" s="142"/>
      <c r="Q233" s="142"/>
      <c r="R233" s="174" t="s">
        <v>2614</v>
      </c>
      <c r="S233" s="174" t="s">
        <v>2614</v>
      </c>
      <c r="T233" s="174" t="s">
        <v>4638</v>
      </c>
      <c r="U233" s="149"/>
      <c r="V233" s="180" t="s">
        <v>3426</v>
      </c>
      <c r="W233" s="149"/>
      <c r="X233" s="185"/>
      <c r="Y233" s="185"/>
      <c r="Z233" s="185"/>
      <c r="AA233" s="185"/>
      <c r="AB233" s="187">
        <v>4337</v>
      </c>
      <c r="AC233" s="185"/>
      <c r="AD233" s="185"/>
      <c r="AE233" s="185"/>
      <c r="AF233" s="174" t="s">
        <v>2614</v>
      </c>
      <c r="AG233" s="187"/>
      <c r="AH233" s="187"/>
      <c r="AI233" s="148" t="s">
        <v>3427</v>
      </c>
      <c r="AJ233" s="149"/>
      <c r="AK233" s="199"/>
      <c r="AL233" s="199"/>
      <c r="AM233" s="199"/>
      <c r="AN233" s="199"/>
      <c r="AO233" s="200"/>
      <c r="AP233" s="185" t="s">
        <v>2558</v>
      </c>
      <c r="AQ233" s="196"/>
      <c r="AR233" s="199"/>
      <c r="AS233" s="199"/>
      <c r="AT233" s="199"/>
      <c r="AU233" s="197"/>
      <c r="AV233" s="199"/>
      <c r="AW233" s="197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6"/>
      <c r="BH233" s="199"/>
      <c r="BI233" s="199"/>
      <c r="BJ233" s="199"/>
      <c r="BK233" s="199"/>
      <c r="BL233" s="199"/>
      <c r="BM233" s="199"/>
      <c r="BN233" s="199"/>
      <c r="BO233" s="199"/>
      <c r="BP233" s="199"/>
      <c r="BQ233" s="199"/>
      <c r="BR233" s="199"/>
      <c r="BS233" s="199"/>
      <c r="BT233" s="199"/>
      <c r="BU233" s="199"/>
      <c r="BV233" s="199"/>
    </row>
    <row r="234" spans="1:74" s="201" customFormat="1" ht="27" customHeight="1" x14ac:dyDescent="0.15">
      <c r="A234" s="185" t="s">
        <v>121</v>
      </c>
      <c r="B234" s="186" t="s">
        <v>5018</v>
      </c>
      <c r="C234" s="186" t="s">
        <v>827</v>
      </c>
      <c r="D234" s="185" t="s">
        <v>597</v>
      </c>
      <c r="E234" s="185" t="s">
        <v>2402</v>
      </c>
      <c r="F234" s="185" t="s">
        <v>2578</v>
      </c>
      <c r="G234" s="185"/>
      <c r="H234" s="185" t="s">
        <v>3984</v>
      </c>
      <c r="I234" s="174"/>
      <c r="J234" s="187" t="s">
        <v>2759</v>
      </c>
      <c r="K234" s="151" t="s">
        <v>3145</v>
      </c>
      <c r="L234" s="185"/>
      <c r="M234" s="196"/>
      <c r="N234" s="142" t="s">
        <v>2556</v>
      </c>
      <c r="O234" s="142"/>
      <c r="P234" s="142"/>
      <c r="Q234" s="142"/>
      <c r="R234" s="174" t="s">
        <v>2614</v>
      </c>
      <c r="S234" s="174" t="s">
        <v>2614</v>
      </c>
      <c r="T234" s="174" t="s">
        <v>3433</v>
      </c>
      <c r="U234" s="149"/>
      <c r="V234" s="180" t="s">
        <v>3426</v>
      </c>
      <c r="W234" s="149"/>
      <c r="X234" s="185"/>
      <c r="Y234" s="185"/>
      <c r="Z234" s="185"/>
      <c r="AA234" s="198" t="s">
        <v>3557</v>
      </c>
      <c r="AB234" s="187"/>
      <c r="AC234" s="185"/>
      <c r="AD234" s="185"/>
      <c r="AE234" s="185"/>
      <c r="AF234" s="174" t="s">
        <v>2614</v>
      </c>
      <c r="AG234" s="187"/>
      <c r="AH234" s="187"/>
      <c r="AI234" s="148" t="s">
        <v>3427</v>
      </c>
      <c r="AJ234" s="149"/>
      <c r="AK234" s="199"/>
      <c r="AL234" s="199"/>
      <c r="AM234" s="199"/>
      <c r="AN234" s="199"/>
      <c r="AO234" s="200"/>
      <c r="AP234" s="185"/>
      <c r="AQ234" s="196"/>
      <c r="AR234" s="199"/>
      <c r="AS234" s="199"/>
      <c r="AT234" s="199"/>
      <c r="AU234" s="197"/>
      <c r="AV234" s="199"/>
      <c r="AW234" s="197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6"/>
      <c r="BH234" s="199"/>
      <c r="BI234" s="199"/>
      <c r="BJ234" s="199"/>
      <c r="BK234" s="199"/>
      <c r="BL234" s="199"/>
      <c r="BM234" s="199"/>
      <c r="BN234" s="199"/>
      <c r="BO234" s="199"/>
      <c r="BP234" s="199"/>
      <c r="BQ234" s="199"/>
      <c r="BR234" s="199"/>
      <c r="BS234" s="199"/>
      <c r="BT234" s="199"/>
      <c r="BU234" s="199"/>
      <c r="BV234" s="199"/>
    </row>
    <row r="235" spans="1:74" s="201" customFormat="1" ht="27" customHeight="1" x14ac:dyDescent="0.15">
      <c r="A235" s="185" t="s">
        <v>121</v>
      </c>
      <c r="B235" s="186" t="s">
        <v>5018</v>
      </c>
      <c r="C235" s="186" t="s">
        <v>827</v>
      </c>
      <c r="D235" s="185" t="s">
        <v>597</v>
      </c>
      <c r="E235" s="185" t="s">
        <v>2402</v>
      </c>
      <c r="F235" s="185" t="s">
        <v>2578</v>
      </c>
      <c r="G235" s="185"/>
      <c r="H235" s="185" t="s">
        <v>3984</v>
      </c>
      <c r="I235" s="174"/>
      <c r="J235" s="187" t="s">
        <v>2759</v>
      </c>
      <c r="K235" s="151" t="s">
        <v>3248</v>
      </c>
      <c r="L235" s="185"/>
      <c r="M235" s="196"/>
      <c r="N235" s="142" t="s">
        <v>2556</v>
      </c>
      <c r="O235" s="142"/>
      <c r="P235" s="142"/>
      <c r="Q235" s="142"/>
      <c r="R235" s="174" t="s">
        <v>2614</v>
      </c>
      <c r="S235" s="174" t="s">
        <v>2614</v>
      </c>
      <c r="T235" s="174" t="s">
        <v>3433</v>
      </c>
      <c r="U235" s="149"/>
      <c r="V235" s="180" t="s">
        <v>3426</v>
      </c>
      <c r="W235" s="149"/>
      <c r="X235" s="185"/>
      <c r="Y235" s="185"/>
      <c r="Z235" s="185"/>
      <c r="AA235" s="185"/>
      <c r="AB235" s="187">
        <v>2873</v>
      </c>
      <c r="AC235" s="185"/>
      <c r="AD235" s="185"/>
      <c r="AE235" s="185"/>
      <c r="AF235" s="174" t="s">
        <v>2614</v>
      </c>
      <c r="AG235" s="187"/>
      <c r="AH235" s="187"/>
      <c r="AI235" s="148" t="s">
        <v>3427</v>
      </c>
      <c r="AJ235" s="149"/>
      <c r="AK235" s="199"/>
      <c r="AL235" s="199"/>
      <c r="AM235" s="199"/>
      <c r="AN235" s="199"/>
      <c r="AO235" s="200"/>
      <c r="AP235" s="185"/>
      <c r="AQ235" s="196"/>
      <c r="AR235" s="199"/>
      <c r="AS235" s="199"/>
      <c r="AT235" s="199"/>
      <c r="AU235" s="197"/>
      <c r="AV235" s="199"/>
      <c r="AW235" s="197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6"/>
      <c r="BH235" s="199"/>
      <c r="BI235" s="199"/>
      <c r="BJ235" s="199"/>
      <c r="BK235" s="199"/>
      <c r="BL235" s="199"/>
      <c r="BM235" s="199"/>
      <c r="BN235" s="199"/>
      <c r="BO235" s="199"/>
      <c r="BP235" s="199"/>
      <c r="BQ235" s="199"/>
      <c r="BR235" s="199"/>
      <c r="BS235" s="199"/>
      <c r="BT235" s="199"/>
      <c r="BU235" s="199"/>
      <c r="BV235" s="199"/>
    </row>
    <row r="236" spans="1:74" s="201" customFormat="1" ht="27" customHeight="1" x14ac:dyDescent="0.15">
      <c r="A236" s="185" t="s">
        <v>121</v>
      </c>
      <c r="B236" s="186" t="s">
        <v>5018</v>
      </c>
      <c r="C236" s="186" t="s">
        <v>827</v>
      </c>
      <c r="D236" s="185" t="s">
        <v>597</v>
      </c>
      <c r="E236" s="185" t="s">
        <v>2402</v>
      </c>
      <c r="F236" s="185" t="s">
        <v>2578</v>
      </c>
      <c r="G236" s="185"/>
      <c r="H236" s="185" t="s">
        <v>3984</v>
      </c>
      <c r="I236" s="174"/>
      <c r="J236" s="187" t="s">
        <v>2760</v>
      </c>
      <c r="K236" s="204" t="s">
        <v>3146</v>
      </c>
      <c r="L236" s="185"/>
      <c r="M236" s="196"/>
      <c r="N236" s="142" t="s">
        <v>2556</v>
      </c>
      <c r="O236" s="205"/>
      <c r="P236" s="205"/>
      <c r="Q236" s="205"/>
      <c r="R236" s="174" t="s">
        <v>2614</v>
      </c>
      <c r="S236" s="174" t="s">
        <v>2614</v>
      </c>
      <c r="T236" s="174" t="s">
        <v>3433</v>
      </c>
      <c r="U236" s="149"/>
      <c r="V236" s="180" t="s">
        <v>3426</v>
      </c>
      <c r="W236" s="149"/>
      <c r="X236" s="185"/>
      <c r="Y236" s="185"/>
      <c r="Z236" s="185"/>
      <c r="AA236" s="198" t="s">
        <v>3558</v>
      </c>
      <c r="AB236" s="206"/>
      <c r="AC236" s="185"/>
      <c r="AD236" s="185"/>
      <c r="AE236" s="185"/>
      <c r="AF236" s="174" t="s">
        <v>2614</v>
      </c>
      <c r="AG236" s="187"/>
      <c r="AH236" s="187"/>
      <c r="AI236" s="148" t="s">
        <v>3427</v>
      </c>
      <c r="AJ236" s="207"/>
      <c r="AK236" s="199"/>
      <c r="AL236" s="199"/>
      <c r="AM236" s="199"/>
      <c r="AN236" s="199"/>
      <c r="AO236" s="200"/>
      <c r="AP236" s="208" t="s">
        <v>2558</v>
      </c>
      <c r="AR236" s="209"/>
      <c r="AS236" s="209"/>
      <c r="AT236" s="209"/>
      <c r="AU236" s="210"/>
      <c r="AV236" s="209"/>
      <c r="AW236" s="210"/>
      <c r="AX236" s="209"/>
      <c r="AY236" s="209"/>
      <c r="AZ236" s="209"/>
      <c r="BA236" s="209"/>
      <c r="BB236" s="209"/>
      <c r="BC236" s="209"/>
      <c r="BD236" s="209"/>
      <c r="BE236" s="209"/>
      <c r="BF236" s="209"/>
      <c r="BG236" s="211"/>
      <c r="BH236" s="209"/>
      <c r="BI236" s="209"/>
      <c r="BJ236" s="209"/>
      <c r="BK236" s="209"/>
      <c r="BL236" s="209"/>
      <c r="BM236" s="209"/>
      <c r="BN236" s="209"/>
      <c r="BO236" s="209"/>
      <c r="BP236" s="209"/>
      <c r="BQ236" s="209"/>
      <c r="BR236" s="209"/>
      <c r="BS236" s="209"/>
      <c r="BT236" s="209"/>
      <c r="BU236" s="209"/>
      <c r="BV236" s="209"/>
    </row>
    <row r="237" spans="1:74" s="201" customFormat="1" ht="27" customHeight="1" x14ac:dyDescent="0.15">
      <c r="A237" s="185" t="s">
        <v>121</v>
      </c>
      <c r="B237" s="186" t="s">
        <v>5018</v>
      </c>
      <c r="C237" s="186" t="s">
        <v>827</v>
      </c>
      <c r="D237" s="185" t="s">
        <v>597</v>
      </c>
      <c r="E237" s="185" t="s">
        <v>2402</v>
      </c>
      <c r="F237" s="185" t="s">
        <v>756</v>
      </c>
      <c r="G237" s="185"/>
      <c r="H237" s="151" t="s">
        <v>3985</v>
      </c>
      <c r="I237" s="174"/>
      <c r="J237" s="187"/>
      <c r="K237" s="151" t="s">
        <v>3148</v>
      </c>
      <c r="L237" s="185"/>
      <c r="M237" s="196"/>
      <c r="N237" s="142" t="s">
        <v>2556</v>
      </c>
      <c r="O237" s="142"/>
      <c r="P237" s="142"/>
      <c r="Q237" s="142"/>
      <c r="R237" s="174" t="s">
        <v>2614</v>
      </c>
      <c r="S237" s="174" t="s">
        <v>2614</v>
      </c>
      <c r="T237" s="174" t="s">
        <v>3433</v>
      </c>
      <c r="U237" s="149"/>
      <c r="V237" s="180" t="s">
        <v>3426</v>
      </c>
      <c r="W237" s="149"/>
      <c r="X237" s="185"/>
      <c r="Y237" s="185"/>
      <c r="Z237" s="185"/>
      <c r="AA237" s="185"/>
      <c r="AB237" s="151">
        <v>2306</v>
      </c>
      <c r="AC237" s="185"/>
      <c r="AD237" s="185"/>
      <c r="AE237" s="185"/>
      <c r="AF237" s="174" t="s">
        <v>2614</v>
      </c>
      <c r="AG237" s="187"/>
      <c r="AH237" s="187"/>
      <c r="AI237" s="148" t="s">
        <v>3427</v>
      </c>
      <c r="AJ237" s="149"/>
      <c r="AK237" s="199"/>
      <c r="AL237" s="199"/>
      <c r="AM237" s="199"/>
      <c r="AN237" s="199"/>
      <c r="AO237" s="200"/>
      <c r="AP237" s="185"/>
      <c r="AQ237" s="196"/>
      <c r="AR237" s="199"/>
      <c r="AS237" s="199"/>
      <c r="AT237" s="199"/>
      <c r="AU237" s="197"/>
      <c r="AV237" s="199"/>
      <c r="AW237" s="197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6"/>
      <c r="BH237" s="199"/>
      <c r="BI237" s="199"/>
      <c r="BJ237" s="199"/>
      <c r="BK237" s="199"/>
      <c r="BL237" s="199"/>
      <c r="BM237" s="199"/>
      <c r="BN237" s="199"/>
      <c r="BO237" s="199"/>
      <c r="BP237" s="199"/>
      <c r="BQ237" s="199"/>
      <c r="BR237" s="199"/>
      <c r="BS237" s="199"/>
      <c r="BT237" s="199"/>
      <c r="BU237" s="199"/>
      <c r="BV237" s="199"/>
    </row>
    <row r="238" spans="1:74" s="201" customFormat="1" ht="27" customHeight="1" x14ac:dyDescent="0.15">
      <c r="A238" s="185" t="s">
        <v>121</v>
      </c>
      <c r="B238" s="186" t="s">
        <v>5018</v>
      </c>
      <c r="C238" s="186" t="s">
        <v>827</v>
      </c>
      <c r="D238" s="185" t="s">
        <v>597</v>
      </c>
      <c r="E238" s="185" t="s">
        <v>2402</v>
      </c>
      <c r="F238" s="185" t="s">
        <v>756</v>
      </c>
      <c r="G238" s="185"/>
      <c r="H238" s="151" t="s">
        <v>3985</v>
      </c>
      <c r="I238" s="174"/>
      <c r="J238" s="187"/>
      <c r="K238" s="151" t="s">
        <v>3149</v>
      </c>
      <c r="L238" s="185"/>
      <c r="M238" s="196"/>
      <c r="N238" s="142" t="s">
        <v>2556</v>
      </c>
      <c r="O238" s="142"/>
      <c r="P238" s="142"/>
      <c r="Q238" s="142"/>
      <c r="R238" s="174" t="s">
        <v>2614</v>
      </c>
      <c r="S238" s="174" t="s">
        <v>2614</v>
      </c>
      <c r="T238" s="174" t="s">
        <v>3433</v>
      </c>
      <c r="U238" s="149"/>
      <c r="V238" s="180" t="s">
        <v>3426</v>
      </c>
      <c r="W238" s="149"/>
      <c r="X238" s="185"/>
      <c r="Y238" s="185"/>
      <c r="Z238" s="185"/>
      <c r="AA238" s="185"/>
      <c r="AB238" s="151">
        <v>2306</v>
      </c>
      <c r="AC238" s="185"/>
      <c r="AD238" s="185"/>
      <c r="AE238" s="185"/>
      <c r="AF238" s="174" t="s">
        <v>2614</v>
      </c>
      <c r="AG238" s="187"/>
      <c r="AH238" s="187"/>
      <c r="AI238" s="148" t="s">
        <v>3427</v>
      </c>
      <c r="AJ238" s="149"/>
      <c r="AK238" s="199"/>
      <c r="AL238" s="199"/>
      <c r="AM238" s="199"/>
      <c r="AN238" s="199"/>
      <c r="AO238" s="200"/>
      <c r="AP238" s="185"/>
      <c r="AQ238" s="196"/>
      <c r="AR238" s="199"/>
      <c r="AS238" s="199"/>
      <c r="AT238" s="199"/>
      <c r="AU238" s="197"/>
      <c r="AV238" s="199"/>
      <c r="AW238" s="197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6"/>
      <c r="BH238" s="199"/>
      <c r="BI238" s="199"/>
      <c r="BJ238" s="199"/>
      <c r="BK238" s="199"/>
      <c r="BL238" s="199"/>
      <c r="BM238" s="199"/>
      <c r="BN238" s="199"/>
      <c r="BO238" s="199"/>
      <c r="BP238" s="199"/>
      <c r="BQ238" s="199"/>
      <c r="BR238" s="199"/>
      <c r="BS238" s="199"/>
      <c r="BT238" s="199"/>
      <c r="BU238" s="199"/>
      <c r="BV238" s="199"/>
    </row>
    <row r="239" spans="1:74" s="201" customFormat="1" ht="27" customHeight="1" x14ac:dyDescent="0.15">
      <c r="A239" s="185" t="s">
        <v>121</v>
      </c>
      <c r="B239" s="186" t="s">
        <v>5018</v>
      </c>
      <c r="C239" s="186" t="s">
        <v>827</v>
      </c>
      <c r="D239" s="185" t="s">
        <v>597</v>
      </c>
      <c r="E239" s="185" t="s">
        <v>2402</v>
      </c>
      <c r="F239" s="185" t="s">
        <v>756</v>
      </c>
      <c r="G239" s="185"/>
      <c r="H239" s="151" t="s">
        <v>3985</v>
      </c>
      <c r="I239" s="174"/>
      <c r="J239" s="187"/>
      <c r="K239" s="185" t="s">
        <v>3150</v>
      </c>
      <c r="L239" s="185"/>
      <c r="M239" s="196"/>
      <c r="N239" s="142" t="s">
        <v>2556</v>
      </c>
      <c r="O239" s="142"/>
      <c r="P239" s="142"/>
      <c r="Q239" s="142"/>
      <c r="R239" s="174" t="s">
        <v>2614</v>
      </c>
      <c r="S239" s="174" t="s">
        <v>2614</v>
      </c>
      <c r="T239" s="174" t="s">
        <v>3433</v>
      </c>
      <c r="U239" s="149"/>
      <c r="V239" s="180" t="s">
        <v>3426</v>
      </c>
      <c r="W239" s="149"/>
      <c r="X239" s="185"/>
      <c r="Y239" s="185"/>
      <c r="Z239" s="185"/>
      <c r="AA239" s="185"/>
      <c r="AB239" s="151">
        <v>2306</v>
      </c>
      <c r="AC239" s="185"/>
      <c r="AD239" s="185"/>
      <c r="AE239" s="185"/>
      <c r="AF239" s="174" t="s">
        <v>2614</v>
      </c>
      <c r="AG239" s="187"/>
      <c r="AH239" s="187"/>
      <c r="AI239" s="148" t="s">
        <v>3427</v>
      </c>
      <c r="AJ239" s="149"/>
      <c r="AK239" s="199"/>
      <c r="AL239" s="199"/>
      <c r="AM239" s="199"/>
      <c r="AN239" s="199"/>
      <c r="AO239" s="200"/>
      <c r="AP239" s="185" t="s">
        <v>2558</v>
      </c>
      <c r="AQ239" s="196"/>
      <c r="AR239" s="199"/>
      <c r="AS239" s="199"/>
      <c r="AT239" s="199"/>
      <c r="AU239" s="197"/>
      <c r="AV239" s="199"/>
      <c r="AW239" s="197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6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</row>
    <row r="240" spans="1:74" s="201" customFormat="1" ht="27" customHeight="1" x14ac:dyDescent="0.15">
      <c r="A240" s="185" t="s">
        <v>121</v>
      </c>
      <c r="B240" s="186" t="s">
        <v>5018</v>
      </c>
      <c r="C240" s="186" t="s">
        <v>827</v>
      </c>
      <c r="D240" s="185" t="s">
        <v>597</v>
      </c>
      <c r="E240" s="185" t="s">
        <v>2402</v>
      </c>
      <c r="F240" s="185" t="s">
        <v>756</v>
      </c>
      <c r="G240" s="185"/>
      <c r="H240" s="151" t="s">
        <v>3985</v>
      </c>
      <c r="I240" s="174"/>
      <c r="J240" s="187"/>
      <c r="K240" s="151" t="s">
        <v>3151</v>
      </c>
      <c r="L240" s="185"/>
      <c r="M240" s="196"/>
      <c r="N240" s="142" t="s">
        <v>2556</v>
      </c>
      <c r="O240" s="142"/>
      <c r="P240" s="142"/>
      <c r="Q240" s="142"/>
      <c r="R240" s="174" t="s">
        <v>2614</v>
      </c>
      <c r="S240" s="174" t="s">
        <v>2614</v>
      </c>
      <c r="T240" s="174" t="s">
        <v>3433</v>
      </c>
      <c r="U240" s="149"/>
      <c r="V240" s="180" t="s">
        <v>3426</v>
      </c>
      <c r="W240" s="149"/>
      <c r="X240" s="185"/>
      <c r="Y240" s="185"/>
      <c r="Z240" s="185"/>
      <c r="AA240" s="185"/>
      <c r="AB240" s="151"/>
      <c r="AC240" s="185"/>
      <c r="AD240" s="185"/>
      <c r="AE240" s="185"/>
      <c r="AF240" s="174" t="s">
        <v>2614</v>
      </c>
      <c r="AG240" s="187"/>
      <c r="AH240" s="187"/>
      <c r="AI240" s="148" t="s">
        <v>3427</v>
      </c>
      <c r="AJ240" s="149"/>
      <c r="AK240" s="199"/>
      <c r="AL240" s="199"/>
      <c r="AM240" s="199"/>
      <c r="AN240" s="199"/>
      <c r="AO240" s="200"/>
      <c r="AP240" s="185" t="s">
        <v>2558</v>
      </c>
      <c r="AQ240" s="196"/>
      <c r="AR240" s="199"/>
      <c r="AS240" s="199"/>
      <c r="AT240" s="199"/>
      <c r="AU240" s="197"/>
      <c r="AV240" s="199"/>
      <c r="AW240" s="197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6"/>
      <c r="BH240" s="199"/>
      <c r="BI240" s="199"/>
      <c r="BJ240" s="199"/>
      <c r="BK240" s="199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</row>
    <row r="241" spans="1:74" s="201" customFormat="1" ht="27" customHeight="1" x14ac:dyDescent="0.15">
      <c r="A241" s="185" t="s">
        <v>121</v>
      </c>
      <c r="B241" s="186" t="s">
        <v>5018</v>
      </c>
      <c r="C241" s="186" t="s">
        <v>827</v>
      </c>
      <c r="D241" s="185" t="s">
        <v>597</v>
      </c>
      <c r="E241" s="185" t="s">
        <v>2402</v>
      </c>
      <c r="F241" s="185" t="s">
        <v>653</v>
      </c>
      <c r="G241" s="185"/>
      <c r="H241" s="151" t="s">
        <v>4813</v>
      </c>
      <c r="I241" s="174"/>
      <c r="J241" s="187" t="s">
        <v>2761</v>
      </c>
      <c r="K241" s="149" t="s">
        <v>3152</v>
      </c>
      <c r="L241" s="185"/>
      <c r="M241" s="185"/>
      <c r="N241" s="142" t="s">
        <v>2557</v>
      </c>
      <c r="O241" s="142"/>
      <c r="P241" s="142"/>
      <c r="Q241" s="142"/>
      <c r="R241" s="174" t="s">
        <v>2614</v>
      </c>
      <c r="S241" s="174" t="s">
        <v>2614</v>
      </c>
      <c r="T241" s="174" t="s">
        <v>3433</v>
      </c>
      <c r="U241" s="149"/>
      <c r="V241" s="180" t="s">
        <v>3426</v>
      </c>
      <c r="W241" s="149"/>
      <c r="X241" s="185"/>
      <c r="Y241" s="185"/>
      <c r="Z241" s="185"/>
      <c r="AA241" s="198" t="s">
        <v>3559</v>
      </c>
      <c r="AB241" s="187"/>
      <c r="AC241" s="185"/>
      <c r="AD241" s="185"/>
      <c r="AE241" s="185"/>
      <c r="AF241" s="174" t="s">
        <v>2614</v>
      </c>
      <c r="AG241" s="187" t="s">
        <v>2610</v>
      </c>
      <c r="AH241" s="187"/>
      <c r="AI241" s="148" t="s">
        <v>3427</v>
      </c>
      <c r="AJ241" s="149"/>
      <c r="AK241" s="199"/>
      <c r="AL241" s="199"/>
      <c r="AM241" s="199"/>
      <c r="AN241" s="199"/>
      <c r="AO241" s="202"/>
      <c r="AP241" s="185" t="s">
        <v>2558</v>
      </c>
      <c r="AQ241" s="196"/>
      <c r="AR241" s="199"/>
      <c r="AS241" s="199"/>
      <c r="AT241" s="199"/>
      <c r="AU241" s="197"/>
      <c r="AV241" s="199"/>
      <c r="AW241" s="197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7"/>
      <c r="BH241" s="199"/>
      <c r="BI241" s="199"/>
      <c r="BJ241" s="199"/>
      <c r="BK241" s="199"/>
      <c r="BL241" s="199"/>
      <c r="BM241" s="199"/>
      <c r="BN241" s="199"/>
      <c r="BO241" s="199">
        <v>120</v>
      </c>
      <c r="BP241" s="199"/>
      <c r="BQ241" s="199">
        <v>39</v>
      </c>
      <c r="BR241" s="199">
        <v>65</v>
      </c>
      <c r="BS241" s="199"/>
      <c r="BT241" s="199"/>
      <c r="BU241" s="199"/>
      <c r="BV241" s="199"/>
    </row>
    <row r="242" spans="1:74" s="201" customFormat="1" ht="27" customHeight="1" x14ac:dyDescent="0.15">
      <c r="A242" s="185" t="s">
        <v>121</v>
      </c>
      <c r="B242" s="186" t="s">
        <v>5018</v>
      </c>
      <c r="C242" s="186" t="s">
        <v>827</v>
      </c>
      <c r="D242" s="185" t="s">
        <v>597</v>
      </c>
      <c r="E242" s="185" t="s">
        <v>2402</v>
      </c>
      <c r="F242" s="185" t="s">
        <v>653</v>
      </c>
      <c r="G242" s="185"/>
      <c r="H242" s="151" t="s">
        <v>4813</v>
      </c>
      <c r="I242" s="174"/>
      <c r="J242" s="187"/>
      <c r="K242" s="149" t="s">
        <v>3153</v>
      </c>
      <c r="L242" s="185"/>
      <c r="M242" s="185"/>
      <c r="N242" s="142" t="s">
        <v>2557</v>
      </c>
      <c r="O242" s="142"/>
      <c r="P242" s="142"/>
      <c r="Q242" s="142"/>
      <c r="R242" s="174" t="s">
        <v>2614</v>
      </c>
      <c r="S242" s="174" t="s">
        <v>2614</v>
      </c>
      <c r="T242" s="174" t="s">
        <v>3433</v>
      </c>
      <c r="U242" s="149"/>
      <c r="V242" s="180" t="s">
        <v>3426</v>
      </c>
      <c r="W242" s="149"/>
      <c r="X242" s="185"/>
      <c r="Y242" s="185"/>
      <c r="Z242" s="185"/>
      <c r="AA242" s="198" t="s">
        <v>3560</v>
      </c>
      <c r="AB242" s="187"/>
      <c r="AC242" s="185"/>
      <c r="AD242" s="185"/>
      <c r="AE242" s="185"/>
      <c r="AF242" s="174" t="s">
        <v>2614</v>
      </c>
      <c r="AG242" s="187" t="s">
        <v>2610</v>
      </c>
      <c r="AH242" s="187"/>
      <c r="AI242" s="148" t="s">
        <v>3427</v>
      </c>
      <c r="AJ242" s="149"/>
      <c r="AK242" s="199"/>
      <c r="AL242" s="199"/>
      <c r="AM242" s="199"/>
      <c r="AN242" s="199"/>
      <c r="AO242" s="200"/>
      <c r="AP242" s="185" t="s">
        <v>2558</v>
      </c>
      <c r="AQ242" s="196"/>
      <c r="AR242" s="199"/>
      <c r="AS242" s="199"/>
      <c r="AT242" s="199"/>
      <c r="AU242" s="197"/>
      <c r="AV242" s="199"/>
      <c r="AW242" s="197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7"/>
      <c r="BH242" s="199"/>
      <c r="BI242" s="199"/>
      <c r="BJ242" s="199"/>
      <c r="BK242" s="199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</row>
    <row r="243" spans="1:74" s="201" customFormat="1" ht="27" customHeight="1" x14ac:dyDescent="0.15">
      <c r="A243" s="185" t="s">
        <v>121</v>
      </c>
      <c r="B243" s="186" t="s">
        <v>5018</v>
      </c>
      <c r="C243" s="186" t="s">
        <v>827</v>
      </c>
      <c r="D243" s="185" t="s">
        <v>597</v>
      </c>
      <c r="E243" s="185" t="s">
        <v>2402</v>
      </c>
      <c r="F243" s="185" t="s">
        <v>653</v>
      </c>
      <c r="G243" s="185"/>
      <c r="H243" s="151" t="s">
        <v>4813</v>
      </c>
      <c r="I243" s="174"/>
      <c r="J243" s="187" t="s">
        <v>2762</v>
      </c>
      <c r="K243" s="149" t="s">
        <v>3154</v>
      </c>
      <c r="L243" s="185"/>
      <c r="M243" s="185"/>
      <c r="N243" s="142" t="s">
        <v>2557</v>
      </c>
      <c r="O243" s="142"/>
      <c r="P243" s="142"/>
      <c r="Q243" s="142"/>
      <c r="R243" s="174" t="s">
        <v>2614</v>
      </c>
      <c r="S243" s="174" t="s">
        <v>2614</v>
      </c>
      <c r="T243" s="174" t="s">
        <v>3433</v>
      </c>
      <c r="U243" s="149"/>
      <c r="V243" s="180" t="s">
        <v>3426</v>
      </c>
      <c r="W243" s="149"/>
      <c r="X243" s="185"/>
      <c r="Y243" s="185"/>
      <c r="Z243" s="185"/>
      <c r="AA243" s="198" t="s">
        <v>3561</v>
      </c>
      <c r="AB243" s="187"/>
      <c r="AC243" s="185"/>
      <c r="AD243" s="185"/>
      <c r="AE243" s="185"/>
      <c r="AF243" s="174" t="s">
        <v>2614</v>
      </c>
      <c r="AG243" s="187" t="s">
        <v>2610</v>
      </c>
      <c r="AH243" s="187"/>
      <c r="AI243" s="148" t="s">
        <v>3427</v>
      </c>
      <c r="AJ243" s="149"/>
      <c r="AK243" s="199"/>
      <c r="AL243" s="199"/>
      <c r="AM243" s="199"/>
      <c r="AN243" s="199"/>
      <c r="AO243" s="202"/>
      <c r="AP243" s="185" t="s">
        <v>2558</v>
      </c>
      <c r="AQ243" s="196"/>
      <c r="AR243" s="199"/>
      <c r="AS243" s="199"/>
      <c r="AT243" s="199"/>
      <c r="AU243" s="197"/>
      <c r="AV243" s="199"/>
      <c r="AW243" s="197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7"/>
      <c r="BH243" s="199"/>
      <c r="BI243" s="199"/>
      <c r="BJ243" s="199"/>
      <c r="BK243" s="199"/>
      <c r="BL243" s="199"/>
      <c r="BM243" s="199"/>
      <c r="BN243" s="199"/>
      <c r="BO243" s="199">
        <v>60</v>
      </c>
      <c r="BP243" s="199"/>
      <c r="BQ243" s="199"/>
      <c r="BR243" s="199"/>
      <c r="BS243" s="199"/>
      <c r="BT243" s="199"/>
      <c r="BU243" s="199"/>
      <c r="BV243" s="199"/>
    </row>
    <row r="244" spans="1:74" s="201" customFormat="1" ht="27" customHeight="1" x14ac:dyDescent="0.15">
      <c r="A244" s="185" t="s">
        <v>121</v>
      </c>
      <c r="B244" s="186" t="s">
        <v>5018</v>
      </c>
      <c r="C244" s="186" t="s">
        <v>827</v>
      </c>
      <c r="D244" s="185" t="s">
        <v>597</v>
      </c>
      <c r="E244" s="185" t="s">
        <v>2402</v>
      </c>
      <c r="F244" s="185" t="s">
        <v>653</v>
      </c>
      <c r="G244" s="185"/>
      <c r="H244" s="151" t="s">
        <v>4813</v>
      </c>
      <c r="I244" s="174"/>
      <c r="J244" s="187" t="s">
        <v>2763</v>
      </c>
      <c r="K244" s="151" t="s">
        <v>3158</v>
      </c>
      <c r="L244" s="185"/>
      <c r="M244" s="185"/>
      <c r="N244" s="142" t="s">
        <v>2557</v>
      </c>
      <c r="O244" s="142"/>
      <c r="P244" s="142"/>
      <c r="Q244" s="142"/>
      <c r="R244" s="174" t="s">
        <v>2614</v>
      </c>
      <c r="S244" s="174" t="s">
        <v>2614</v>
      </c>
      <c r="T244" s="174" t="s">
        <v>3433</v>
      </c>
      <c r="U244" s="149"/>
      <c r="V244" s="180" t="s">
        <v>3426</v>
      </c>
      <c r="W244" s="149"/>
      <c r="X244" s="185"/>
      <c r="Y244" s="185"/>
      <c r="Z244" s="185"/>
      <c r="AA244" s="198" t="s">
        <v>3562</v>
      </c>
      <c r="AB244" s="187"/>
      <c r="AC244" s="185"/>
      <c r="AD244" s="185"/>
      <c r="AE244" s="185"/>
      <c r="AF244" s="174" t="s">
        <v>2614</v>
      </c>
      <c r="AG244" s="187" t="s">
        <v>2610</v>
      </c>
      <c r="AH244" s="187"/>
      <c r="AI244" s="148" t="s">
        <v>3427</v>
      </c>
      <c r="AJ244" s="149"/>
      <c r="AK244" s="199"/>
      <c r="AL244" s="199"/>
      <c r="AM244" s="199"/>
      <c r="AN244" s="199"/>
      <c r="AO244" s="202"/>
      <c r="AP244" s="185" t="s">
        <v>2558</v>
      </c>
      <c r="AQ244" s="196"/>
      <c r="AR244" s="199"/>
      <c r="AS244" s="199"/>
      <c r="AT244" s="199"/>
      <c r="AU244" s="197"/>
      <c r="AV244" s="199"/>
      <c r="AW244" s="197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7"/>
      <c r="BH244" s="199"/>
      <c r="BI244" s="199"/>
      <c r="BJ244" s="199"/>
      <c r="BK244" s="199"/>
      <c r="BL244" s="199"/>
      <c r="BM244" s="199"/>
      <c r="BN244" s="199"/>
      <c r="BO244" s="199"/>
      <c r="BP244" s="199"/>
      <c r="BQ244" s="199"/>
      <c r="BR244" s="199"/>
      <c r="BS244" s="199"/>
      <c r="BT244" s="199"/>
      <c r="BU244" s="199"/>
      <c r="BV244" s="199"/>
    </row>
    <row r="245" spans="1:74" s="201" customFormat="1" ht="27" customHeight="1" x14ac:dyDescent="0.15">
      <c r="A245" s="185" t="s">
        <v>121</v>
      </c>
      <c r="B245" s="186" t="s">
        <v>5018</v>
      </c>
      <c r="C245" s="186" t="s">
        <v>827</v>
      </c>
      <c r="D245" s="185" t="s">
        <v>597</v>
      </c>
      <c r="E245" s="185" t="s">
        <v>2402</v>
      </c>
      <c r="F245" s="185" t="s">
        <v>653</v>
      </c>
      <c r="G245" s="185"/>
      <c r="H245" s="151" t="s">
        <v>4813</v>
      </c>
      <c r="I245" s="174"/>
      <c r="J245" s="187" t="s">
        <v>2764</v>
      </c>
      <c r="K245" s="151" t="s">
        <v>4554</v>
      </c>
      <c r="L245" s="185"/>
      <c r="M245" s="185"/>
      <c r="N245" s="142" t="s">
        <v>2557</v>
      </c>
      <c r="O245" s="142"/>
      <c r="P245" s="142"/>
      <c r="Q245" s="142"/>
      <c r="R245" s="174" t="s">
        <v>2614</v>
      </c>
      <c r="S245" s="174" t="s">
        <v>2614</v>
      </c>
      <c r="T245" s="174" t="s">
        <v>3433</v>
      </c>
      <c r="U245" s="149"/>
      <c r="V245" s="180" t="s">
        <v>3426</v>
      </c>
      <c r="W245" s="149"/>
      <c r="X245" s="185"/>
      <c r="Y245" s="185"/>
      <c r="Z245" s="185"/>
      <c r="AA245" s="185"/>
      <c r="AB245" s="187"/>
      <c r="AC245" s="185"/>
      <c r="AD245" s="185"/>
      <c r="AE245" s="185"/>
      <c r="AF245" s="174" t="s">
        <v>2614</v>
      </c>
      <c r="AG245" s="187" t="s">
        <v>2610</v>
      </c>
      <c r="AH245" s="187"/>
      <c r="AI245" s="148" t="s">
        <v>3427</v>
      </c>
      <c r="AJ245" s="149"/>
      <c r="AK245" s="199"/>
      <c r="AL245" s="199"/>
      <c r="AM245" s="199"/>
      <c r="AN245" s="199"/>
      <c r="AO245" s="200"/>
      <c r="AP245" s="185" t="s">
        <v>2558</v>
      </c>
      <c r="AQ245" s="196"/>
      <c r="AR245" s="199"/>
      <c r="AS245" s="199"/>
      <c r="AT245" s="199"/>
      <c r="AU245" s="197"/>
      <c r="AV245" s="199"/>
      <c r="AW245" s="197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7" t="s">
        <v>653</v>
      </c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</row>
    <row r="246" spans="1:74" s="201" customFormat="1" ht="27" customHeight="1" x14ac:dyDescent="0.15">
      <c r="A246" s="185" t="s">
        <v>121</v>
      </c>
      <c r="B246" s="186" t="s">
        <v>5018</v>
      </c>
      <c r="C246" s="186" t="s">
        <v>827</v>
      </c>
      <c r="D246" s="185" t="s">
        <v>597</v>
      </c>
      <c r="E246" s="185" t="s">
        <v>2402</v>
      </c>
      <c r="F246" s="185" t="s">
        <v>637</v>
      </c>
      <c r="G246" s="185"/>
      <c r="H246" s="151" t="s">
        <v>3986</v>
      </c>
      <c r="I246" s="174"/>
      <c r="J246" s="187" t="s">
        <v>2765</v>
      </c>
      <c r="K246" s="149" t="s">
        <v>3252</v>
      </c>
      <c r="L246" s="185"/>
      <c r="M246" s="185"/>
      <c r="N246" s="142" t="s">
        <v>2556</v>
      </c>
      <c r="O246" s="142"/>
      <c r="P246" s="142"/>
      <c r="Q246" s="142"/>
      <c r="R246" s="174" t="s">
        <v>2614</v>
      </c>
      <c r="S246" s="174" t="s">
        <v>2614</v>
      </c>
      <c r="T246" s="174" t="s">
        <v>3433</v>
      </c>
      <c r="U246" s="149"/>
      <c r="V246" s="180" t="s">
        <v>3426</v>
      </c>
      <c r="W246" s="149"/>
      <c r="X246" s="185"/>
      <c r="Y246" s="185"/>
      <c r="Z246" s="185"/>
      <c r="AA246" s="198" t="s">
        <v>3563</v>
      </c>
      <c r="AB246" s="187"/>
      <c r="AC246" s="185"/>
      <c r="AD246" s="185"/>
      <c r="AE246" s="185"/>
      <c r="AF246" s="174" t="s">
        <v>2614</v>
      </c>
      <c r="AG246" s="187"/>
      <c r="AH246" s="187"/>
      <c r="AI246" s="148" t="s">
        <v>3427</v>
      </c>
      <c r="AJ246" s="149"/>
      <c r="AK246" s="199"/>
      <c r="AL246" s="199"/>
      <c r="AM246" s="199"/>
      <c r="AN246" s="199"/>
      <c r="AO246" s="200"/>
      <c r="AP246" s="185" t="s">
        <v>2602</v>
      </c>
      <c r="AQ246" s="197"/>
      <c r="AR246" s="199"/>
      <c r="AS246" s="199"/>
      <c r="AT246" s="199"/>
      <c r="AU246" s="197"/>
      <c r="AV246" s="199"/>
      <c r="AW246" s="197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>
        <v>300</v>
      </c>
      <c r="BP246" s="199"/>
      <c r="BQ246" s="199"/>
      <c r="BR246" s="199">
        <v>25</v>
      </c>
      <c r="BS246" s="199"/>
      <c r="BT246" s="199"/>
      <c r="BU246" s="199"/>
      <c r="BV246" s="199"/>
    </row>
    <row r="247" spans="1:74" s="201" customFormat="1" ht="27" customHeight="1" x14ac:dyDescent="0.15">
      <c r="A247" s="185" t="s">
        <v>121</v>
      </c>
      <c r="B247" s="186" t="s">
        <v>5018</v>
      </c>
      <c r="C247" s="186" t="s">
        <v>827</v>
      </c>
      <c r="D247" s="185" t="s">
        <v>597</v>
      </c>
      <c r="E247" s="185" t="s">
        <v>2402</v>
      </c>
      <c r="F247" s="185" t="s">
        <v>638</v>
      </c>
      <c r="G247" s="185"/>
      <c r="H247" s="185" t="s">
        <v>4982</v>
      </c>
      <c r="I247" s="174"/>
      <c r="J247" s="187" t="s">
        <v>2766</v>
      </c>
      <c r="K247" s="149" t="s">
        <v>3250</v>
      </c>
      <c r="L247" s="185"/>
      <c r="M247" s="185"/>
      <c r="N247" s="142" t="s">
        <v>2556</v>
      </c>
      <c r="O247" s="142"/>
      <c r="P247" s="142"/>
      <c r="Q247" s="142"/>
      <c r="R247" s="174" t="s">
        <v>2614</v>
      </c>
      <c r="S247" s="174" t="s">
        <v>2614</v>
      </c>
      <c r="T247" s="174" t="s">
        <v>3433</v>
      </c>
      <c r="U247" s="149"/>
      <c r="V247" s="180" t="s">
        <v>3426</v>
      </c>
      <c r="W247" s="254"/>
      <c r="X247" s="185"/>
      <c r="Y247" s="185"/>
      <c r="Z247" s="185"/>
      <c r="AA247" s="198" t="s">
        <v>3564</v>
      </c>
      <c r="AB247" s="187"/>
      <c r="AC247" s="185"/>
      <c r="AD247" s="185"/>
      <c r="AE247" s="185"/>
      <c r="AF247" s="174" t="s">
        <v>2614</v>
      </c>
      <c r="AG247" s="187"/>
      <c r="AH247" s="187"/>
      <c r="AI247" s="148" t="s">
        <v>3427</v>
      </c>
      <c r="AJ247" s="149"/>
      <c r="AK247" s="199"/>
      <c r="AL247" s="199"/>
      <c r="AM247" s="199"/>
      <c r="AN247" s="199"/>
      <c r="AO247" s="200"/>
      <c r="AP247" s="185"/>
      <c r="AQ247" s="197"/>
      <c r="AR247" s="199"/>
      <c r="AS247" s="199"/>
      <c r="AT247" s="199"/>
      <c r="AU247" s="197"/>
      <c r="AV247" s="199"/>
      <c r="AW247" s="197"/>
      <c r="AX247" s="199"/>
      <c r="AY247" s="199"/>
      <c r="AZ247" s="199"/>
      <c r="BA247" s="199"/>
      <c r="BB247" s="199"/>
      <c r="BC247" s="199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</row>
    <row r="248" spans="1:74" s="201" customFormat="1" ht="27" customHeight="1" x14ac:dyDescent="0.15">
      <c r="A248" s="185" t="s">
        <v>121</v>
      </c>
      <c r="B248" s="186" t="s">
        <v>5018</v>
      </c>
      <c r="C248" s="186" t="s">
        <v>827</v>
      </c>
      <c r="D248" s="185" t="s">
        <v>597</v>
      </c>
      <c r="E248" s="185" t="s">
        <v>2401</v>
      </c>
      <c r="F248" s="185" t="s">
        <v>3975</v>
      </c>
      <c r="G248" s="185"/>
      <c r="H248" s="151" t="s">
        <v>3975</v>
      </c>
      <c r="I248" s="174"/>
      <c r="J248" s="187" t="s">
        <v>2767</v>
      </c>
      <c r="K248" s="149" t="s">
        <v>3534</v>
      </c>
      <c r="L248" s="185"/>
      <c r="M248" s="185"/>
      <c r="N248" s="142" t="s">
        <v>2556</v>
      </c>
      <c r="O248" s="142"/>
      <c r="P248" s="142"/>
      <c r="Q248" s="142"/>
      <c r="R248" s="174" t="s">
        <v>2614</v>
      </c>
      <c r="S248" s="174" t="s">
        <v>2614</v>
      </c>
      <c r="T248" s="174" t="s">
        <v>3433</v>
      </c>
      <c r="U248" s="149"/>
      <c r="V248" s="180" t="s">
        <v>3426</v>
      </c>
      <c r="W248" s="149"/>
      <c r="X248" s="185"/>
      <c r="Y248" s="185"/>
      <c r="Z248" s="185"/>
      <c r="AA248" s="198" t="s">
        <v>3565</v>
      </c>
      <c r="AB248" s="151"/>
      <c r="AC248" s="185"/>
      <c r="AD248" s="185"/>
      <c r="AE248" s="185"/>
      <c r="AF248" s="174" t="s">
        <v>2614</v>
      </c>
      <c r="AG248" s="187"/>
      <c r="AH248" s="187"/>
      <c r="AI248" s="148" t="s">
        <v>3427</v>
      </c>
      <c r="AJ248" s="149"/>
      <c r="AK248" s="199"/>
      <c r="AL248" s="199"/>
      <c r="AM248" s="199"/>
      <c r="AN248" s="199"/>
      <c r="AO248" s="202"/>
      <c r="AP248" s="185" t="s">
        <v>2558</v>
      </c>
      <c r="AQ248" s="197"/>
      <c r="AR248" s="199"/>
      <c r="AS248" s="199"/>
      <c r="AT248" s="199"/>
      <c r="AU248" s="197"/>
      <c r="AV248" s="199"/>
      <c r="AW248" s="197"/>
      <c r="AX248" s="199"/>
      <c r="AY248" s="199"/>
      <c r="AZ248" s="199"/>
      <c r="BA248" s="199"/>
      <c r="BB248" s="199"/>
      <c r="BC248" s="199"/>
      <c r="BD248" s="199"/>
      <c r="BE248" s="199"/>
      <c r="BF248" s="199"/>
      <c r="BG248" s="199"/>
      <c r="BH248" s="199"/>
      <c r="BI248" s="199"/>
      <c r="BJ248" s="199"/>
      <c r="BK248" s="199"/>
      <c r="BL248" s="199"/>
      <c r="BM248" s="199"/>
      <c r="BN248" s="199"/>
      <c r="BO248" s="199">
        <f>150*25</f>
        <v>3750</v>
      </c>
      <c r="BP248" s="199"/>
      <c r="BQ248" s="199"/>
      <c r="BR248" s="199"/>
      <c r="BS248" s="199"/>
      <c r="BT248" s="199"/>
      <c r="BU248" s="199"/>
      <c r="BV248" s="199"/>
    </row>
    <row r="249" spans="1:74" s="201" customFormat="1" ht="27" customHeight="1" x14ac:dyDescent="0.15">
      <c r="A249" s="185" t="s">
        <v>121</v>
      </c>
      <c r="B249" s="186" t="s">
        <v>5018</v>
      </c>
      <c r="C249" s="186" t="s">
        <v>827</v>
      </c>
      <c r="D249" s="185" t="s">
        <v>597</v>
      </c>
      <c r="E249" s="185" t="s">
        <v>2401</v>
      </c>
      <c r="F249" s="185" t="s">
        <v>3975</v>
      </c>
      <c r="G249" s="185"/>
      <c r="H249" s="151" t="s">
        <v>3975</v>
      </c>
      <c r="I249" s="174"/>
      <c r="J249" s="187" t="s">
        <v>2767</v>
      </c>
      <c r="K249" s="149" t="s">
        <v>3535</v>
      </c>
      <c r="L249" s="185"/>
      <c r="M249" s="185"/>
      <c r="N249" s="142" t="s">
        <v>2556</v>
      </c>
      <c r="O249" s="142"/>
      <c r="P249" s="142"/>
      <c r="Q249" s="142"/>
      <c r="R249" s="174" t="s">
        <v>2614</v>
      </c>
      <c r="S249" s="174" t="s">
        <v>2614</v>
      </c>
      <c r="T249" s="174" t="s">
        <v>3433</v>
      </c>
      <c r="U249" s="149"/>
      <c r="V249" s="180" t="s">
        <v>3426</v>
      </c>
      <c r="W249" s="149"/>
      <c r="X249" s="185"/>
      <c r="Y249" s="185"/>
      <c r="Z249" s="185"/>
      <c r="AA249" s="198" t="s">
        <v>3566</v>
      </c>
      <c r="AB249" s="151"/>
      <c r="AC249" s="185"/>
      <c r="AD249" s="185"/>
      <c r="AE249" s="185"/>
      <c r="AF249" s="174" t="s">
        <v>2614</v>
      </c>
      <c r="AG249" s="187"/>
      <c r="AH249" s="187"/>
      <c r="AI249" s="148" t="s">
        <v>3427</v>
      </c>
      <c r="AJ249" s="149"/>
      <c r="AK249" s="199"/>
      <c r="AL249" s="199"/>
      <c r="AM249" s="199"/>
      <c r="AN249" s="199"/>
      <c r="AO249" s="202"/>
      <c r="AP249" s="185" t="s">
        <v>2558</v>
      </c>
      <c r="AQ249" s="197"/>
      <c r="AR249" s="199"/>
      <c r="AS249" s="199"/>
      <c r="AT249" s="199"/>
      <c r="AU249" s="197"/>
      <c r="AV249" s="199"/>
      <c r="AW249" s="197"/>
      <c r="AX249" s="199"/>
      <c r="AY249" s="199"/>
      <c r="AZ249" s="199"/>
      <c r="BA249" s="199"/>
      <c r="BB249" s="199"/>
      <c r="BC249" s="199"/>
      <c r="BD249" s="199"/>
      <c r="BE249" s="199"/>
      <c r="BF249" s="199"/>
      <c r="BG249" s="199"/>
      <c r="BH249" s="199"/>
      <c r="BI249" s="199"/>
      <c r="BJ249" s="199"/>
      <c r="BK249" s="199"/>
      <c r="BL249" s="199"/>
      <c r="BM249" s="199"/>
      <c r="BN249" s="199"/>
      <c r="BO249" s="199">
        <v>3000</v>
      </c>
      <c r="BP249" s="199"/>
      <c r="BQ249" s="199"/>
      <c r="BR249" s="199"/>
      <c r="BS249" s="199"/>
      <c r="BT249" s="199"/>
      <c r="BU249" s="199"/>
      <c r="BV249" s="199"/>
    </row>
    <row r="250" spans="1:74" s="201" customFormat="1" ht="27" customHeight="1" x14ac:dyDescent="0.15">
      <c r="A250" s="185" t="s">
        <v>121</v>
      </c>
      <c r="B250" s="186" t="s">
        <v>5018</v>
      </c>
      <c r="C250" s="186" t="s">
        <v>827</v>
      </c>
      <c r="D250" s="185" t="s">
        <v>597</v>
      </c>
      <c r="E250" s="185" t="s">
        <v>2401</v>
      </c>
      <c r="F250" s="185" t="s">
        <v>3975</v>
      </c>
      <c r="G250" s="185"/>
      <c r="H250" s="151" t="s">
        <v>3975</v>
      </c>
      <c r="I250" s="174"/>
      <c r="J250" s="187" t="s">
        <v>2767</v>
      </c>
      <c r="K250" s="149" t="s">
        <v>3536</v>
      </c>
      <c r="L250" s="185"/>
      <c r="M250" s="185"/>
      <c r="N250" s="142" t="s">
        <v>2556</v>
      </c>
      <c r="O250" s="142"/>
      <c r="P250" s="142"/>
      <c r="Q250" s="142"/>
      <c r="R250" s="174" t="s">
        <v>2614</v>
      </c>
      <c r="S250" s="174" t="s">
        <v>2614</v>
      </c>
      <c r="T250" s="174" t="s">
        <v>3433</v>
      </c>
      <c r="U250" s="149"/>
      <c r="V250" s="180" t="s">
        <v>3426</v>
      </c>
      <c r="W250" s="149"/>
      <c r="X250" s="185"/>
      <c r="Y250" s="185"/>
      <c r="Z250" s="185"/>
      <c r="AA250" s="198" t="s">
        <v>3567</v>
      </c>
      <c r="AB250" s="151"/>
      <c r="AC250" s="185"/>
      <c r="AD250" s="185"/>
      <c r="AE250" s="185"/>
      <c r="AF250" s="174" t="s">
        <v>2614</v>
      </c>
      <c r="AG250" s="187"/>
      <c r="AH250" s="187"/>
      <c r="AI250" s="148" t="s">
        <v>3427</v>
      </c>
      <c r="AJ250" s="149"/>
      <c r="AK250" s="199"/>
      <c r="AL250" s="199"/>
      <c r="AM250" s="199"/>
      <c r="AN250" s="199"/>
      <c r="AO250" s="202"/>
      <c r="AP250" s="185" t="s">
        <v>2558</v>
      </c>
      <c r="AQ250" s="197"/>
      <c r="AR250" s="199"/>
      <c r="AS250" s="199"/>
      <c r="AT250" s="199"/>
      <c r="AU250" s="197"/>
      <c r="AV250" s="199"/>
      <c r="AW250" s="197"/>
      <c r="AX250" s="199"/>
      <c r="AY250" s="199"/>
      <c r="AZ250" s="199"/>
      <c r="BA250" s="199"/>
      <c r="BB250" s="199"/>
      <c r="BC250" s="199"/>
      <c r="BD250" s="199"/>
      <c r="BE250" s="199"/>
      <c r="BF250" s="199"/>
      <c r="BG250" s="199"/>
      <c r="BH250" s="199"/>
      <c r="BI250" s="199"/>
      <c r="BJ250" s="199"/>
      <c r="BK250" s="199"/>
      <c r="BL250" s="199"/>
      <c r="BM250" s="199"/>
      <c r="BN250" s="199"/>
      <c r="BO250" s="199">
        <v>3000</v>
      </c>
      <c r="BP250" s="199"/>
      <c r="BQ250" s="199"/>
      <c r="BR250" s="199"/>
      <c r="BS250" s="199"/>
      <c r="BT250" s="199"/>
      <c r="BU250" s="199"/>
      <c r="BV250" s="199"/>
    </row>
    <row r="251" spans="1:74" s="201" customFormat="1" ht="27" customHeight="1" x14ac:dyDescent="0.15">
      <c r="A251" s="185" t="s">
        <v>121</v>
      </c>
      <c r="B251" s="186" t="s">
        <v>5018</v>
      </c>
      <c r="C251" s="186" t="s">
        <v>827</v>
      </c>
      <c r="D251" s="185" t="s">
        <v>597</v>
      </c>
      <c r="E251" s="185" t="s">
        <v>2401</v>
      </c>
      <c r="F251" s="185" t="s">
        <v>3975</v>
      </c>
      <c r="G251" s="185"/>
      <c r="H251" s="151" t="s">
        <v>3975</v>
      </c>
      <c r="I251" s="174"/>
      <c r="J251" s="187" t="s">
        <v>2767</v>
      </c>
      <c r="K251" s="185" t="s">
        <v>3537</v>
      </c>
      <c r="L251" s="185"/>
      <c r="M251" s="185"/>
      <c r="N251" s="142" t="s">
        <v>2556</v>
      </c>
      <c r="O251" s="142"/>
      <c r="P251" s="142"/>
      <c r="Q251" s="142"/>
      <c r="R251" s="174" t="s">
        <v>2614</v>
      </c>
      <c r="S251" s="174" t="s">
        <v>2614</v>
      </c>
      <c r="T251" s="174" t="s">
        <v>3433</v>
      </c>
      <c r="U251" s="149"/>
      <c r="V251" s="180" t="s">
        <v>3426</v>
      </c>
      <c r="W251" s="149"/>
      <c r="X251" s="185"/>
      <c r="Y251" s="185"/>
      <c r="Z251" s="185"/>
      <c r="AA251" s="198" t="s">
        <v>3568</v>
      </c>
      <c r="AB251" s="151"/>
      <c r="AC251" s="185"/>
      <c r="AD251" s="185"/>
      <c r="AE251" s="185"/>
      <c r="AF251" s="174" t="s">
        <v>2614</v>
      </c>
      <c r="AG251" s="187"/>
      <c r="AH251" s="187"/>
      <c r="AI251" s="148" t="s">
        <v>3427</v>
      </c>
      <c r="AJ251" s="149"/>
      <c r="AK251" s="199"/>
      <c r="AL251" s="199"/>
      <c r="AM251" s="199"/>
      <c r="AN251" s="199"/>
      <c r="AO251" s="202"/>
      <c r="AP251" s="185" t="s">
        <v>2558</v>
      </c>
      <c r="AQ251" s="197"/>
      <c r="AR251" s="199"/>
      <c r="AS251" s="199"/>
      <c r="AT251" s="199"/>
      <c r="AU251" s="197"/>
      <c r="AV251" s="199"/>
      <c r="AW251" s="197"/>
      <c r="AX251" s="199"/>
      <c r="AY251" s="199"/>
      <c r="AZ251" s="199"/>
      <c r="BA251" s="199"/>
      <c r="BB251" s="199"/>
      <c r="BC251" s="199"/>
      <c r="BD251" s="199"/>
      <c r="BE251" s="199"/>
      <c r="BF251" s="199"/>
      <c r="BG251" s="199"/>
      <c r="BH251" s="199"/>
      <c r="BI251" s="199"/>
      <c r="BJ251" s="199"/>
      <c r="BK251" s="199"/>
      <c r="BL251" s="199"/>
      <c r="BM251" s="199"/>
      <c r="BN251" s="199"/>
      <c r="BO251" s="199">
        <v>3000</v>
      </c>
      <c r="BP251" s="199"/>
      <c r="BQ251" s="199"/>
      <c r="BR251" s="199"/>
      <c r="BS251" s="199"/>
      <c r="BT251" s="199"/>
      <c r="BU251" s="199"/>
      <c r="BV251" s="199"/>
    </row>
    <row r="252" spans="1:74" s="201" customFormat="1" ht="27" customHeight="1" x14ac:dyDescent="0.15">
      <c r="A252" s="185" t="s">
        <v>121</v>
      </c>
      <c r="B252" s="186" t="s">
        <v>5018</v>
      </c>
      <c r="C252" s="186" t="s">
        <v>827</v>
      </c>
      <c r="D252" s="185" t="s">
        <v>597</v>
      </c>
      <c r="E252" s="185" t="s">
        <v>2401</v>
      </c>
      <c r="F252" s="185" t="s">
        <v>3975</v>
      </c>
      <c r="G252" s="185"/>
      <c r="H252" s="151" t="s">
        <v>3975</v>
      </c>
      <c r="I252" s="174"/>
      <c r="J252" s="187" t="s">
        <v>2767</v>
      </c>
      <c r="K252" s="185" t="s">
        <v>4804</v>
      </c>
      <c r="L252" s="185"/>
      <c r="M252" s="185"/>
      <c r="N252" s="142" t="s">
        <v>2556</v>
      </c>
      <c r="O252" s="142"/>
      <c r="P252" s="142"/>
      <c r="Q252" s="142"/>
      <c r="R252" s="174" t="s">
        <v>2614</v>
      </c>
      <c r="S252" s="174" t="s">
        <v>2614</v>
      </c>
      <c r="T252" s="174" t="s">
        <v>3433</v>
      </c>
      <c r="U252" s="149"/>
      <c r="V252" s="180" t="s">
        <v>3426</v>
      </c>
      <c r="W252" s="149"/>
      <c r="X252" s="185"/>
      <c r="Y252" s="185"/>
      <c r="Z252" s="185"/>
      <c r="AA252" s="198" t="s">
        <v>3569</v>
      </c>
      <c r="AB252" s="151"/>
      <c r="AC252" s="185"/>
      <c r="AD252" s="185"/>
      <c r="AE252" s="185"/>
      <c r="AF252" s="174" t="s">
        <v>2614</v>
      </c>
      <c r="AG252" s="187"/>
      <c r="AH252" s="187"/>
      <c r="AI252" s="148" t="s">
        <v>3427</v>
      </c>
      <c r="AJ252" s="149"/>
      <c r="AK252" s="199"/>
      <c r="AL252" s="199"/>
      <c r="AM252" s="199"/>
      <c r="AN252" s="199"/>
      <c r="AO252" s="202"/>
      <c r="AP252" s="185" t="s">
        <v>2558</v>
      </c>
      <c r="AQ252" s="197"/>
      <c r="AR252" s="199"/>
      <c r="AS252" s="199"/>
      <c r="AT252" s="199"/>
      <c r="AU252" s="197"/>
      <c r="AV252" s="199"/>
      <c r="AW252" s="197"/>
      <c r="AX252" s="199"/>
      <c r="AY252" s="199"/>
      <c r="AZ252" s="199"/>
      <c r="BA252" s="199"/>
      <c r="BB252" s="199"/>
      <c r="BC252" s="199"/>
      <c r="BD252" s="199"/>
      <c r="BE252" s="199"/>
      <c r="BF252" s="199"/>
      <c r="BG252" s="199"/>
      <c r="BH252" s="199"/>
      <c r="BI252" s="199"/>
      <c r="BJ252" s="199"/>
      <c r="BK252" s="199"/>
      <c r="BL252" s="199"/>
      <c r="BM252" s="199"/>
      <c r="BN252" s="199"/>
      <c r="BO252" s="199">
        <v>691</v>
      </c>
      <c r="BP252" s="199"/>
      <c r="BQ252" s="199"/>
      <c r="BR252" s="199"/>
      <c r="BS252" s="199"/>
      <c r="BT252" s="199"/>
      <c r="BU252" s="199"/>
      <c r="BV252" s="199"/>
    </row>
    <row r="253" spans="1:74" s="201" customFormat="1" ht="27" customHeight="1" x14ac:dyDescent="0.15">
      <c r="A253" s="185" t="s">
        <v>121</v>
      </c>
      <c r="B253" s="186" t="s">
        <v>5018</v>
      </c>
      <c r="C253" s="186" t="s">
        <v>827</v>
      </c>
      <c r="D253" s="185" t="s">
        <v>597</v>
      </c>
      <c r="E253" s="185" t="s">
        <v>2401</v>
      </c>
      <c r="F253" s="185" t="s">
        <v>3975</v>
      </c>
      <c r="G253" s="185"/>
      <c r="H253" s="151" t="s">
        <v>3975</v>
      </c>
      <c r="I253" s="174"/>
      <c r="J253" s="187" t="s">
        <v>2767</v>
      </c>
      <c r="K253" s="149" t="s">
        <v>4805</v>
      </c>
      <c r="L253" s="185"/>
      <c r="M253" s="185"/>
      <c r="N253" s="142" t="s">
        <v>2556</v>
      </c>
      <c r="O253" s="142"/>
      <c r="P253" s="142"/>
      <c r="Q253" s="142"/>
      <c r="R253" s="174" t="s">
        <v>2614</v>
      </c>
      <c r="S253" s="174" t="s">
        <v>2614</v>
      </c>
      <c r="T253" s="174" t="s">
        <v>3433</v>
      </c>
      <c r="U253" s="149"/>
      <c r="V253" s="180" t="s">
        <v>3426</v>
      </c>
      <c r="W253" s="149"/>
      <c r="X253" s="185"/>
      <c r="Y253" s="185"/>
      <c r="Z253" s="185"/>
      <c r="AA253" s="198" t="s">
        <v>3570</v>
      </c>
      <c r="AB253" s="151"/>
      <c r="AC253" s="185"/>
      <c r="AD253" s="185"/>
      <c r="AE253" s="185"/>
      <c r="AF253" s="174" t="s">
        <v>2614</v>
      </c>
      <c r="AG253" s="187"/>
      <c r="AH253" s="187"/>
      <c r="AI253" s="148" t="s">
        <v>3427</v>
      </c>
      <c r="AJ253" s="149"/>
      <c r="AK253" s="199"/>
      <c r="AL253" s="199"/>
      <c r="AM253" s="199"/>
      <c r="AN253" s="199"/>
      <c r="AO253" s="202"/>
      <c r="AP253" s="185" t="s">
        <v>2558</v>
      </c>
      <c r="AQ253" s="197"/>
      <c r="AR253" s="199"/>
      <c r="AS253" s="199"/>
      <c r="AT253" s="199"/>
      <c r="AU253" s="197"/>
      <c r="AV253" s="199"/>
      <c r="AW253" s="197"/>
      <c r="AX253" s="199"/>
      <c r="AY253" s="199"/>
      <c r="AZ253" s="199"/>
      <c r="BA253" s="199"/>
      <c r="BB253" s="199"/>
      <c r="BC253" s="199"/>
      <c r="BD253" s="199"/>
      <c r="BE253" s="199"/>
      <c r="BF253" s="199"/>
      <c r="BG253" s="199"/>
      <c r="BH253" s="199"/>
      <c r="BI253" s="199"/>
      <c r="BJ253" s="199"/>
      <c r="BK253" s="199"/>
      <c r="BL253" s="199"/>
      <c r="BM253" s="199"/>
      <c r="BN253" s="199"/>
      <c r="BO253" s="199">
        <v>450</v>
      </c>
      <c r="BP253" s="199"/>
      <c r="BQ253" s="199"/>
      <c r="BR253" s="199"/>
      <c r="BS253" s="199"/>
      <c r="BT253" s="199"/>
      <c r="BU253" s="199"/>
      <c r="BV253" s="199"/>
    </row>
    <row r="254" spans="1:74" s="201" customFormat="1" ht="27" customHeight="1" x14ac:dyDescent="0.15">
      <c r="A254" s="185" t="s">
        <v>121</v>
      </c>
      <c r="B254" s="186" t="s">
        <v>5018</v>
      </c>
      <c r="C254" s="186" t="s">
        <v>827</v>
      </c>
      <c r="D254" s="185" t="s">
        <v>597</v>
      </c>
      <c r="E254" s="185" t="s">
        <v>2401</v>
      </c>
      <c r="F254" s="196" t="s">
        <v>3986</v>
      </c>
      <c r="G254" s="196"/>
      <c r="H254" s="151" t="s">
        <v>3987</v>
      </c>
      <c r="I254" s="174"/>
      <c r="J254" s="187" t="s">
        <v>2776</v>
      </c>
      <c r="K254" s="151" t="s">
        <v>4788</v>
      </c>
      <c r="L254" s="185"/>
      <c r="M254" s="185"/>
      <c r="N254" s="142" t="s">
        <v>2556</v>
      </c>
      <c r="O254" s="142"/>
      <c r="P254" s="142"/>
      <c r="Q254" s="142"/>
      <c r="R254" s="174" t="s">
        <v>2614</v>
      </c>
      <c r="S254" s="174" t="s">
        <v>2614</v>
      </c>
      <c r="T254" s="174" t="s">
        <v>3433</v>
      </c>
      <c r="U254" s="149"/>
      <c r="V254" s="180" t="s">
        <v>3426</v>
      </c>
      <c r="W254" s="149"/>
      <c r="X254" s="185"/>
      <c r="Y254" s="185"/>
      <c r="Z254" s="185"/>
      <c r="AA254" s="198" t="s">
        <v>3571</v>
      </c>
      <c r="AB254" s="187"/>
      <c r="AC254" s="185"/>
      <c r="AD254" s="185"/>
      <c r="AE254" s="185"/>
      <c r="AF254" s="174" t="s">
        <v>2614</v>
      </c>
      <c r="AG254" s="185"/>
      <c r="AH254" s="187"/>
      <c r="AI254" s="148" t="s">
        <v>3427</v>
      </c>
      <c r="AJ254" s="149"/>
      <c r="AK254" s="199"/>
      <c r="AL254" s="199"/>
      <c r="AM254" s="199"/>
      <c r="AN254" s="199"/>
      <c r="AO254" s="202"/>
      <c r="AP254" s="185" t="s">
        <v>2598</v>
      </c>
      <c r="AQ254" s="197"/>
      <c r="AR254" s="195"/>
      <c r="AS254" s="199"/>
      <c r="AT254" s="199"/>
      <c r="AU254" s="197"/>
      <c r="AV254" s="199"/>
      <c r="AW254" s="197"/>
      <c r="AX254" s="199"/>
      <c r="AY254" s="199"/>
      <c r="AZ254" s="199"/>
      <c r="BA254" s="199"/>
      <c r="BB254" s="199"/>
      <c r="BC254" s="199"/>
      <c r="BD254" s="199"/>
      <c r="BE254" s="199"/>
      <c r="BF254" s="199"/>
      <c r="BG254" s="199"/>
      <c r="BH254" s="199"/>
      <c r="BI254" s="199"/>
      <c r="BJ254" s="199"/>
      <c r="BK254" s="199"/>
      <c r="BL254" s="199"/>
      <c r="BM254" s="199"/>
      <c r="BN254" s="199"/>
      <c r="BO254" s="199">
        <v>160</v>
      </c>
      <c r="BP254" s="199"/>
      <c r="BQ254" s="199">
        <v>14</v>
      </c>
      <c r="BR254" s="199">
        <v>36</v>
      </c>
      <c r="BS254" s="199"/>
      <c r="BT254" s="199"/>
      <c r="BU254" s="199"/>
      <c r="BV254" s="199"/>
    </row>
    <row r="255" spans="1:74" s="201" customFormat="1" ht="27" customHeight="1" x14ac:dyDescent="0.15">
      <c r="A255" s="185" t="s">
        <v>121</v>
      </c>
      <c r="B255" s="186" t="s">
        <v>5018</v>
      </c>
      <c r="C255" s="186" t="s">
        <v>827</v>
      </c>
      <c r="D255" s="185" t="s">
        <v>597</v>
      </c>
      <c r="E255" s="185" t="s">
        <v>2401</v>
      </c>
      <c r="F255" s="196" t="s">
        <v>3986</v>
      </c>
      <c r="G255" s="196"/>
      <c r="H255" s="151" t="s">
        <v>3987</v>
      </c>
      <c r="I255" s="174"/>
      <c r="J255" s="187" t="s">
        <v>2776</v>
      </c>
      <c r="K255" s="151" t="s">
        <v>4789</v>
      </c>
      <c r="L255" s="185"/>
      <c r="M255" s="185"/>
      <c r="N255" s="142" t="s">
        <v>2556</v>
      </c>
      <c r="O255" s="142"/>
      <c r="P255" s="142"/>
      <c r="Q255" s="142"/>
      <c r="R255" s="174" t="s">
        <v>2614</v>
      </c>
      <c r="S255" s="174" t="s">
        <v>2614</v>
      </c>
      <c r="T255" s="174" t="s">
        <v>3433</v>
      </c>
      <c r="U255" s="149"/>
      <c r="V255" s="180" t="s">
        <v>3426</v>
      </c>
      <c r="W255" s="149"/>
      <c r="X255" s="185"/>
      <c r="Y255" s="185"/>
      <c r="Z255" s="185"/>
      <c r="AA255" s="198" t="s">
        <v>3572</v>
      </c>
      <c r="AB255" s="187"/>
      <c r="AC255" s="185"/>
      <c r="AD255" s="185"/>
      <c r="AE255" s="185"/>
      <c r="AF255" s="174" t="s">
        <v>2614</v>
      </c>
      <c r="AG255" s="185"/>
      <c r="AH255" s="187"/>
      <c r="AI255" s="148" t="s">
        <v>3427</v>
      </c>
      <c r="AJ255" s="149"/>
      <c r="AK255" s="199"/>
      <c r="AL255" s="199"/>
      <c r="AM255" s="199"/>
      <c r="AN255" s="199"/>
      <c r="AO255" s="202"/>
      <c r="AP255" s="185" t="s">
        <v>2598</v>
      </c>
      <c r="AQ255" s="197"/>
      <c r="AR255" s="199"/>
      <c r="AS255" s="199"/>
      <c r="AT255" s="199"/>
      <c r="AU255" s="197"/>
      <c r="AV255" s="199"/>
      <c r="AW255" s="197"/>
      <c r="AX255" s="199"/>
      <c r="AY255" s="199"/>
      <c r="AZ255" s="199"/>
      <c r="BA255" s="199"/>
      <c r="BB255" s="199"/>
      <c r="BC255" s="199"/>
      <c r="BD255" s="199"/>
      <c r="BE255" s="199"/>
      <c r="BF255" s="199"/>
      <c r="BG255" s="199"/>
      <c r="BH255" s="199"/>
      <c r="BI255" s="199"/>
      <c r="BJ255" s="199"/>
      <c r="BK255" s="199"/>
      <c r="BL255" s="199"/>
      <c r="BM255" s="199"/>
      <c r="BN255" s="199"/>
      <c r="BO255" s="199">
        <v>288</v>
      </c>
      <c r="BP255" s="199"/>
      <c r="BQ255" s="199">
        <v>14</v>
      </c>
      <c r="BR255" s="199">
        <v>36</v>
      </c>
      <c r="BS255" s="199"/>
      <c r="BT255" s="199"/>
      <c r="BU255" s="199"/>
      <c r="BV255" s="199"/>
    </row>
    <row r="256" spans="1:74" s="201" customFormat="1" ht="27" customHeight="1" x14ac:dyDescent="0.15">
      <c r="A256" s="185" t="s">
        <v>121</v>
      </c>
      <c r="B256" s="186" t="s">
        <v>5018</v>
      </c>
      <c r="C256" s="186" t="s">
        <v>827</v>
      </c>
      <c r="D256" s="185" t="s">
        <v>597</v>
      </c>
      <c r="E256" s="185" t="s">
        <v>2401</v>
      </c>
      <c r="F256" s="196" t="s">
        <v>3986</v>
      </c>
      <c r="G256" s="196"/>
      <c r="H256" s="151" t="s">
        <v>3987</v>
      </c>
      <c r="I256" s="174"/>
      <c r="J256" s="187" t="s">
        <v>2776</v>
      </c>
      <c r="K256" s="151" t="s">
        <v>4790</v>
      </c>
      <c r="L256" s="185"/>
      <c r="M256" s="185"/>
      <c r="N256" s="142" t="s">
        <v>2556</v>
      </c>
      <c r="O256" s="142"/>
      <c r="P256" s="142"/>
      <c r="Q256" s="142"/>
      <c r="R256" s="174" t="s">
        <v>2614</v>
      </c>
      <c r="S256" s="174" t="s">
        <v>2614</v>
      </c>
      <c r="T256" s="174" t="s">
        <v>3433</v>
      </c>
      <c r="U256" s="149"/>
      <c r="V256" s="180" t="s">
        <v>3426</v>
      </c>
      <c r="W256" s="149"/>
      <c r="X256" s="185"/>
      <c r="Y256" s="185"/>
      <c r="Z256" s="185"/>
      <c r="AA256" s="198" t="s">
        <v>3573</v>
      </c>
      <c r="AB256" s="187"/>
      <c r="AC256" s="185"/>
      <c r="AD256" s="185"/>
      <c r="AE256" s="185"/>
      <c r="AF256" s="174" t="s">
        <v>2614</v>
      </c>
      <c r="AG256" s="185"/>
      <c r="AH256" s="187"/>
      <c r="AI256" s="148" t="s">
        <v>3427</v>
      </c>
      <c r="AJ256" s="149"/>
      <c r="AK256" s="199"/>
      <c r="AL256" s="199"/>
      <c r="AM256" s="199"/>
      <c r="AN256" s="199"/>
      <c r="AO256" s="202"/>
      <c r="AP256" s="185" t="s">
        <v>2598</v>
      </c>
      <c r="AQ256" s="197"/>
      <c r="AR256" s="199"/>
      <c r="AS256" s="199"/>
      <c r="AT256" s="199"/>
      <c r="AU256" s="197"/>
      <c r="AV256" s="199"/>
      <c r="AW256" s="197"/>
      <c r="AX256" s="199"/>
      <c r="AY256" s="199"/>
      <c r="AZ256" s="199"/>
      <c r="BA256" s="199"/>
      <c r="BB256" s="199"/>
      <c r="BC256" s="199"/>
      <c r="BD256" s="199"/>
      <c r="BE256" s="199"/>
      <c r="BF256" s="199"/>
      <c r="BG256" s="199"/>
      <c r="BH256" s="199"/>
      <c r="BI256" s="199"/>
      <c r="BJ256" s="199"/>
      <c r="BK256" s="199"/>
      <c r="BL256" s="199"/>
      <c r="BM256" s="199"/>
      <c r="BN256" s="199"/>
      <c r="BO256" s="199">
        <v>448</v>
      </c>
      <c r="BP256" s="199"/>
      <c r="BQ256" s="199">
        <v>14</v>
      </c>
      <c r="BR256" s="199">
        <v>36</v>
      </c>
      <c r="BS256" s="199"/>
      <c r="BT256" s="199"/>
      <c r="BU256" s="199"/>
      <c r="BV256" s="199"/>
    </row>
    <row r="257" spans="1:74" s="201" customFormat="1" ht="27" customHeight="1" x14ac:dyDescent="0.15">
      <c r="A257" s="185" t="s">
        <v>121</v>
      </c>
      <c r="B257" s="186" t="s">
        <v>5018</v>
      </c>
      <c r="C257" s="186" t="s">
        <v>827</v>
      </c>
      <c r="D257" s="185" t="s">
        <v>597</v>
      </c>
      <c r="E257" s="185" t="s">
        <v>2401</v>
      </c>
      <c r="F257" s="196" t="s">
        <v>3986</v>
      </c>
      <c r="G257" s="196"/>
      <c r="H257" s="151" t="s">
        <v>3987</v>
      </c>
      <c r="I257" s="174"/>
      <c r="J257" s="187" t="s">
        <v>2776</v>
      </c>
      <c r="K257" s="151" t="s">
        <v>4791</v>
      </c>
      <c r="L257" s="185"/>
      <c r="M257" s="185"/>
      <c r="N257" s="142" t="s">
        <v>2556</v>
      </c>
      <c r="O257" s="142"/>
      <c r="P257" s="142"/>
      <c r="Q257" s="142"/>
      <c r="R257" s="174" t="s">
        <v>2614</v>
      </c>
      <c r="S257" s="174" t="s">
        <v>2614</v>
      </c>
      <c r="T257" s="174" t="s">
        <v>3433</v>
      </c>
      <c r="U257" s="149"/>
      <c r="V257" s="180" t="s">
        <v>3426</v>
      </c>
      <c r="W257" s="149"/>
      <c r="X257" s="185"/>
      <c r="Y257" s="185"/>
      <c r="Z257" s="185"/>
      <c r="AA257" s="198" t="s">
        <v>3574</v>
      </c>
      <c r="AB257" s="187"/>
      <c r="AC257" s="185"/>
      <c r="AD257" s="185"/>
      <c r="AE257" s="185"/>
      <c r="AF257" s="174" t="s">
        <v>2614</v>
      </c>
      <c r="AG257" s="185"/>
      <c r="AH257" s="187"/>
      <c r="AI257" s="148" t="s">
        <v>3427</v>
      </c>
      <c r="AJ257" s="149"/>
      <c r="AK257" s="199"/>
      <c r="AL257" s="199"/>
      <c r="AM257" s="199"/>
      <c r="AN257" s="199"/>
      <c r="AO257" s="202"/>
      <c r="AP257" s="185" t="s">
        <v>2598</v>
      </c>
      <c r="AQ257" s="197"/>
      <c r="AR257" s="199"/>
      <c r="AS257" s="199"/>
      <c r="AT257" s="199"/>
      <c r="AU257" s="197"/>
      <c r="AV257" s="199"/>
      <c r="AW257" s="197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>
        <v>224</v>
      </c>
      <c r="BP257" s="199"/>
      <c r="BQ257" s="199">
        <v>14</v>
      </c>
      <c r="BR257" s="199">
        <v>36</v>
      </c>
      <c r="BS257" s="199"/>
      <c r="BT257" s="199"/>
      <c r="BU257" s="199"/>
      <c r="BV257" s="199"/>
    </row>
    <row r="258" spans="1:74" s="201" customFormat="1" ht="27" customHeight="1" x14ac:dyDescent="0.15">
      <c r="A258" s="185" t="s">
        <v>121</v>
      </c>
      <c r="B258" s="186" t="s">
        <v>5018</v>
      </c>
      <c r="C258" s="186" t="s">
        <v>827</v>
      </c>
      <c r="D258" s="185" t="s">
        <v>597</v>
      </c>
      <c r="E258" s="185" t="s">
        <v>2401</v>
      </c>
      <c r="F258" s="196" t="s">
        <v>3986</v>
      </c>
      <c r="G258" s="196"/>
      <c r="H258" s="151" t="s">
        <v>3987</v>
      </c>
      <c r="I258" s="174"/>
      <c r="J258" s="187" t="s">
        <v>2776</v>
      </c>
      <c r="K258" s="149" t="s">
        <v>4792</v>
      </c>
      <c r="L258" s="185"/>
      <c r="M258" s="185"/>
      <c r="N258" s="142" t="s">
        <v>2556</v>
      </c>
      <c r="O258" s="142"/>
      <c r="P258" s="142"/>
      <c r="Q258" s="142"/>
      <c r="R258" s="174" t="s">
        <v>2614</v>
      </c>
      <c r="S258" s="174" t="s">
        <v>2614</v>
      </c>
      <c r="T258" s="174" t="s">
        <v>3433</v>
      </c>
      <c r="U258" s="149"/>
      <c r="V258" s="180" t="s">
        <v>3426</v>
      </c>
      <c r="W258" s="149"/>
      <c r="X258" s="185"/>
      <c r="Y258" s="185"/>
      <c r="Z258" s="185"/>
      <c r="AA258" s="198" t="s">
        <v>3575</v>
      </c>
      <c r="AB258" s="187"/>
      <c r="AC258" s="185"/>
      <c r="AD258" s="185"/>
      <c r="AE258" s="185"/>
      <c r="AF258" s="174" t="s">
        <v>2614</v>
      </c>
      <c r="AG258" s="185"/>
      <c r="AH258" s="187"/>
      <c r="AI258" s="148" t="s">
        <v>3427</v>
      </c>
      <c r="AJ258" s="149"/>
      <c r="AK258" s="199"/>
      <c r="AL258" s="199"/>
      <c r="AM258" s="199"/>
      <c r="AN258" s="199"/>
      <c r="AO258" s="202"/>
      <c r="AP258" s="185" t="s">
        <v>2598</v>
      </c>
      <c r="AQ258" s="197"/>
      <c r="AR258" s="199"/>
      <c r="AS258" s="199"/>
      <c r="AT258" s="199"/>
      <c r="AU258" s="197"/>
      <c r="AV258" s="199"/>
      <c r="AW258" s="197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>
        <v>128</v>
      </c>
      <c r="BP258" s="199"/>
      <c r="BQ258" s="199">
        <v>14</v>
      </c>
      <c r="BR258" s="199">
        <v>36</v>
      </c>
      <c r="BS258" s="199"/>
      <c r="BT258" s="199"/>
      <c r="BU258" s="199"/>
      <c r="BV258" s="199"/>
    </row>
    <row r="259" spans="1:74" s="201" customFormat="1" ht="27" customHeight="1" x14ac:dyDescent="0.15">
      <c r="A259" s="185" t="s">
        <v>121</v>
      </c>
      <c r="B259" s="186" t="s">
        <v>5018</v>
      </c>
      <c r="C259" s="186" t="s">
        <v>827</v>
      </c>
      <c r="D259" s="185" t="s">
        <v>597</v>
      </c>
      <c r="E259" s="185" t="s">
        <v>2401</v>
      </c>
      <c r="F259" s="196" t="s">
        <v>3986</v>
      </c>
      <c r="G259" s="196"/>
      <c r="H259" s="151" t="s">
        <v>3987</v>
      </c>
      <c r="I259" s="174"/>
      <c r="J259" s="187" t="s">
        <v>2776</v>
      </c>
      <c r="K259" s="149" t="s">
        <v>4793</v>
      </c>
      <c r="L259" s="185"/>
      <c r="M259" s="185"/>
      <c r="N259" s="142" t="s">
        <v>2556</v>
      </c>
      <c r="O259" s="142"/>
      <c r="P259" s="142"/>
      <c r="Q259" s="142"/>
      <c r="R259" s="174" t="s">
        <v>2614</v>
      </c>
      <c r="S259" s="174" t="s">
        <v>2614</v>
      </c>
      <c r="T259" s="174" t="s">
        <v>3433</v>
      </c>
      <c r="U259" s="149"/>
      <c r="V259" s="180" t="s">
        <v>3426</v>
      </c>
      <c r="W259" s="149"/>
      <c r="X259" s="185"/>
      <c r="Y259" s="185"/>
      <c r="Z259" s="185"/>
      <c r="AA259" s="198" t="s">
        <v>3576</v>
      </c>
      <c r="AB259" s="187"/>
      <c r="AC259" s="185"/>
      <c r="AD259" s="185"/>
      <c r="AE259" s="185"/>
      <c r="AF259" s="174" t="s">
        <v>2614</v>
      </c>
      <c r="AG259" s="185"/>
      <c r="AH259" s="187"/>
      <c r="AI259" s="148" t="s">
        <v>3427</v>
      </c>
      <c r="AJ259" s="149"/>
      <c r="AK259" s="199"/>
      <c r="AL259" s="199"/>
      <c r="AM259" s="199"/>
      <c r="AN259" s="199"/>
      <c r="AO259" s="202"/>
      <c r="AP259" s="185" t="s">
        <v>2598</v>
      </c>
      <c r="AQ259" s="197"/>
      <c r="AR259" s="199"/>
      <c r="AS259" s="199"/>
      <c r="AT259" s="199"/>
      <c r="AU259" s="197" t="s">
        <v>2599</v>
      </c>
      <c r="AV259" s="199"/>
      <c r="AW259" s="197"/>
      <c r="AX259" s="199">
        <v>416</v>
      </c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>
        <v>416</v>
      </c>
      <c r="BP259" s="199"/>
      <c r="BQ259" s="199">
        <v>14</v>
      </c>
      <c r="BR259" s="199">
        <v>36</v>
      </c>
      <c r="BS259" s="199"/>
      <c r="BT259" s="199"/>
      <c r="BU259" s="199"/>
      <c r="BV259" s="199"/>
    </row>
    <row r="260" spans="1:74" s="201" customFormat="1" ht="27" customHeight="1" x14ac:dyDescent="0.15">
      <c r="A260" s="185" t="s">
        <v>121</v>
      </c>
      <c r="B260" s="186" t="s">
        <v>5018</v>
      </c>
      <c r="C260" s="186" t="s">
        <v>827</v>
      </c>
      <c r="D260" s="185" t="s">
        <v>597</v>
      </c>
      <c r="E260" s="185" t="s">
        <v>2401</v>
      </c>
      <c r="F260" s="196" t="s">
        <v>3986</v>
      </c>
      <c r="G260" s="196"/>
      <c r="H260" s="151" t="s">
        <v>3988</v>
      </c>
      <c r="I260" s="174"/>
      <c r="J260" s="187" t="s">
        <v>2777</v>
      </c>
      <c r="K260" s="149" t="s">
        <v>4794</v>
      </c>
      <c r="L260" s="185"/>
      <c r="M260" s="185"/>
      <c r="N260" s="142" t="s">
        <v>2556</v>
      </c>
      <c r="O260" s="142"/>
      <c r="P260" s="142"/>
      <c r="Q260" s="142"/>
      <c r="R260" s="174" t="s">
        <v>2614</v>
      </c>
      <c r="S260" s="174" t="s">
        <v>2614</v>
      </c>
      <c r="T260" s="174" t="s">
        <v>3433</v>
      </c>
      <c r="U260" s="149"/>
      <c r="V260" s="180" t="s">
        <v>3426</v>
      </c>
      <c r="W260" s="149"/>
      <c r="X260" s="185"/>
      <c r="Y260" s="185"/>
      <c r="Z260" s="185"/>
      <c r="AA260" s="198" t="s">
        <v>3577</v>
      </c>
      <c r="AB260" s="187"/>
      <c r="AC260" s="185"/>
      <c r="AD260" s="185"/>
      <c r="AE260" s="185"/>
      <c r="AF260" s="174" t="s">
        <v>2614</v>
      </c>
      <c r="AG260" s="185"/>
      <c r="AH260" s="187"/>
      <c r="AI260" s="148" t="s">
        <v>3427</v>
      </c>
      <c r="AJ260" s="149"/>
      <c r="AK260" s="199"/>
      <c r="AL260" s="199"/>
      <c r="AM260" s="199"/>
      <c r="AN260" s="199"/>
      <c r="AO260" s="202"/>
      <c r="AP260" s="185" t="s">
        <v>2604</v>
      </c>
      <c r="AQ260" s="197"/>
      <c r="AR260" s="199"/>
      <c r="AS260" s="199"/>
      <c r="AT260" s="199"/>
      <c r="AU260" s="197" t="s">
        <v>2600</v>
      </c>
      <c r="AV260" s="199"/>
      <c r="AW260" s="197"/>
      <c r="AX260" s="199">
        <v>64</v>
      </c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>
        <v>100</v>
      </c>
      <c r="BP260" s="199"/>
      <c r="BQ260" s="199">
        <v>33</v>
      </c>
      <c r="BR260" s="199">
        <v>22</v>
      </c>
      <c r="BS260" s="199"/>
      <c r="BT260" s="199"/>
      <c r="BU260" s="199"/>
      <c r="BV260" s="199"/>
    </row>
    <row r="261" spans="1:74" s="201" customFormat="1" ht="27" customHeight="1" x14ac:dyDescent="0.15">
      <c r="A261" s="185" t="s">
        <v>121</v>
      </c>
      <c r="B261" s="186" t="s">
        <v>5018</v>
      </c>
      <c r="C261" s="186" t="s">
        <v>827</v>
      </c>
      <c r="D261" s="185" t="s">
        <v>597</v>
      </c>
      <c r="E261" s="185" t="s">
        <v>2401</v>
      </c>
      <c r="F261" s="185" t="s">
        <v>4637</v>
      </c>
      <c r="G261" s="185"/>
      <c r="H261" s="151" t="s">
        <v>3989</v>
      </c>
      <c r="I261" s="174"/>
      <c r="J261" s="187" t="s">
        <v>2778</v>
      </c>
      <c r="K261" s="149" t="s">
        <v>4795</v>
      </c>
      <c r="L261" s="185"/>
      <c r="M261" s="185"/>
      <c r="N261" s="142" t="s">
        <v>2556</v>
      </c>
      <c r="O261" s="142"/>
      <c r="P261" s="142"/>
      <c r="Q261" s="142"/>
      <c r="R261" s="174" t="s">
        <v>2614</v>
      </c>
      <c r="S261" s="174" t="s">
        <v>2614</v>
      </c>
      <c r="T261" s="174" t="s">
        <v>3433</v>
      </c>
      <c r="U261" s="149"/>
      <c r="V261" s="180" t="s">
        <v>3426</v>
      </c>
      <c r="W261" s="149"/>
      <c r="X261" s="185"/>
      <c r="Y261" s="185"/>
      <c r="Z261" s="185"/>
      <c r="AA261" s="198" t="s">
        <v>3578</v>
      </c>
      <c r="AB261" s="187"/>
      <c r="AC261" s="185"/>
      <c r="AD261" s="185"/>
      <c r="AE261" s="185"/>
      <c r="AF261" s="174" t="s">
        <v>2614</v>
      </c>
      <c r="AG261" s="185"/>
      <c r="AH261" s="187"/>
      <c r="AI261" s="148" t="s">
        <v>3427</v>
      </c>
      <c r="AJ261" s="149"/>
      <c r="AK261" s="199"/>
      <c r="AL261" s="199"/>
      <c r="AM261" s="199"/>
      <c r="AN261" s="199"/>
      <c r="AO261" s="202"/>
      <c r="AP261" s="185" t="s">
        <v>2697</v>
      </c>
      <c r="AQ261" s="197"/>
      <c r="AR261" s="199"/>
      <c r="AS261" s="199"/>
      <c r="AT261" s="199"/>
      <c r="AU261" s="197" t="s">
        <v>2600</v>
      </c>
      <c r="AV261" s="199"/>
      <c r="AW261" s="197"/>
      <c r="AX261" s="199">
        <v>160</v>
      </c>
      <c r="AY261" s="199"/>
      <c r="AZ261" s="199"/>
      <c r="BA261" s="199"/>
      <c r="BB261" s="199"/>
      <c r="BC261" s="199"/>
      <c r="BD261" s="199"/>
      <c r="BE261" s="199"/>
      <c r="BF261" s="199"/>
      <c r="BG261" s="199"/>
      <c r="BH261" s="199"/>
      <c r="BI261" s="199"/>
      <c r="BJ261" s="199"/>
      <c r="BK261" s="199"/>
      <c r="BL261" s="199"/>
      <c r="BM261" s="199"/>
      <c r="BN261" s="199"/>
      <c r="BO261" s="199">
        <v>180</v>
      </c>
      <c r="BP261" s="199"/>
      <c r="BQ261" s="199"/>
      <c r="BR261" s="199">
        <v>19.5</v>
      </c>
      <c r="BS261" s="199"/>
      <c r="BT261" s="199"/>
      <c r="BU261" s="199"/>
      <c r="BV261" s="199"/>
    </row>
    <row r="262" spans="1:74" s="201" customFormat="1" ht="27" customHeight="1" x14ac:dyDescent="0.15">
      <c r="A262" s="185" t="s">
        <v>121</v>
      </c>
      <c r="B262" s="186" t="s">
        <v>5018</v>
      </c>
      <c r="C262" s="186" t="s">
        <v>827</v>
      </c>
      <c r="D262" s="185" t="s">
        <v>597</v>
      </c>
      <c r="E262" s="185" t="s">
        <v>2401</v>
      </c>
      <c r="F262" s="196" t="s">
        <v>4815</v>
      </c>
      <c r="G262" s="196"/>
      <c r="H262" s="151" t="s">
        <v>3990</v>
      </c>
      <c r="I262" s="174"/>
      <c r="J262" s="187" t="s">
        <v>2779</v>
      </c>
      <c r="K262" s="149" t="s">
        <v>4803</v>
      </c>
      <c r="L262" s="185"/>
      <c r="M262" s="185"/>
      <c r="N262" s="142" t="s">
        <v>2556</v>
      </c>
      <c r="O262" s="142"/>
      <c r="P262" s="142"/>
      <c r="Q262" s="142"/>
      <c r="R262" s="174" t="s">
        <v>2614</v>
      </c>
      <c r="S262" s="174" t="s">
        <v>2614</v>
      </c>
      <c r="T262" s="174" t="s">
        <v>3433</v>
      </c>
      <c r="U262" s="149"/>
      <c r="V262" s="180" t="s">
        <v>3426</v>
      </c>
      <c r="W262" s="149"/>
      <c r="X262" s="185"/>
      <c r="Y262" s="185"/>
      <c r="Z262" s="185"/>
      <c r="AA262" s="198" t="s">
        <v>3579</v>
      </c>
      <c r="AB262" s="187"/>
      <c r="AC262" s="185"/>
      <c r="AD262" s="185"/>
      <c r="AE262" s="185"/>
      <c r="AF262" s="174" t="s">
        <v>2614</v>
      </c>
      <c r="AG262" s="185"/>
      <c r="AH262" s="187"/>
      <c r="AI262" s="148" t="s">
        <v>3427</v>
      </c>
      <c r="AJ262" s="149"/>
      <c r="AK262" s="199"/>
      <c r="AL262" s="199"/>
      <c r="AM262" s="199"/>
      <c r="AN262" s="199"/>
      <c r="AO262" s="200"/>
      <c r="AP262" s="185" t="s">
        <v>2606</v>
      </c>
      <c r="AQ262" s="197"/>
      <c r="AR262" s="199"/>
      <c r="AS262" s="199"/>
      <c r="AT262" s="199"/>
      <c r="AU262" s="197"/>
      <c r="AV262" s="199"/>
      <c r="AW262" s="197"/>
      <c r="AX262" s="199"/>
      <c r="AY262" s="199"/>
      <c r="AZ262" s="199"/>
      <c r="BA262" s="199"/>
      <c r="BB262" s="199"/>
      <c r="BC262" s="199"/>
      <c r="BD262" s="199"/>
      <c r="BE262" s="199"/>
      <c r="BF262" s="199"/>
      <c r="BG262" s="199"/>
      <c r="BH262" s="199"/>
      <c r="BI262" s="199"/>
      <c r="BJ262" s="199"/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</row>
    <row r="263" spans="1:74" s="201" customFormat="1" ht="27" customHeight="1" x14ac:dyDescent="0.15">
      <c r="A263" s="185" t="s">
        <v>121</v>
      </c>
      <c r="B263" s="186" t="s">
        <v>5018</v>
      </c>
      <c r="C263" s="186" t="s">
        <v>827</v>
      </c>
      <c r="D263" s="185" t="s">
        <v>597</v>
      </c>
      <c r="E263" s="185" t="s">
        <v>2401</v>
      </c>
      <c r="F263" s="185" t="s">
        <v>4816</v>
      </c>
      <c r="G263" s="196"/>
      <c r="H263" s="151" t="s">
        <v>3991</v>
      </c>
      <c r="I263" s="174"/>
      <c r="J263" s="187" t="s">
        <v>2780</v>
      </c>
      <c r="K263" s="149" t="s">
        <v>4796</v>
      </c>
      <c r="L263" s="185"/>
      <c r="M263" s="185"/>
      <c r="N263" s="142" t="s">
        <v>2556</v>
      </c>
      <c r="O263" s="142"/>
      <c r="P263" s="142"/>
      <c r="Q263" s="142"/>
      <c r="R263" s="174" t="s">
        <v>2614</v>
      </c>
      <c r="S263" s="174" t="s">
        <v>2614</v>
      </c>
      <c r="T263" s="174" t="s">
        <v>3433</v>
      </c>
      <c r="U263" s="149"/>
      <c r="V263" s="180" t="s">
        <v>3426</v>
      </c>
      <c r="W263" s="149"/>
      <c r="X263" s="185"/>
      <c r="Y263" s="185"/>
      <c r="Z263" s="185"/>
      <c r="AA263" s="198" t="s">
        <v>3580</v>
      </c>
      <c r="AB263" s="187"/>
      <c r="AC263" s="185"/>
      <c r="AD263" s="185"/>
      <c r="AE263" s="185"/>
      <c r="AF263" s="174" t="s">
        <v>2614</v>
      </c>
      <c r="AG263" s="185"/>
      <c r="AH263" s="187"/>
      <c r="AI263" s="148" t="s">
        <v>3427</v>
      </c>
      <c r="AJ263" s="149"/>
      <c r="AK263" s="199"/>
      <c r="AL263" s="199"/>
      <c r="AM263" s="199"/>
      <c r="AN263" s="199"/>
      <c r="AO263" s="202"/>
      <c r="AP263" s="185" t="s">
        <v>2606</v>
      </c>
      <c r="AQ263" s="197"/>
      <c r="AR263" s="199"/>
      <c r="AS263" s="199"/>
      <c r="AT263" s="199"/>
      <c r="AU263" s="197" t="s">
        <v>2605</v>
      </c>
      <c r="AV263" s="199"/>
      <c r="AW263" s="197"/>
      <c r="AX263" s="199">
        <v>128</v>
      </c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>
        <v>135</v>
      </c>
      <c r="BP263" s="199"/>
      <c r="BQ263" s="199"/>
      <c r="BR263" s="199">
        <v>40</v>
      </c>
      <c r="BS263" s="199"/>
      <c r="BT263" s="199"/>
      <c r="BU263" s="199"/>
      <c r="BV263" s="199"/>
    </row>
    <row r="264" spans="1:74" s="201" customFormat="1" ht="27" customHeight="1" x14ac:dyDescent="0.15">
      <c r="A264" s="185" t="s">
        <v>121</v>
      </c>
      <c r="B264" s="186" t="s">
        <v>5018</v>
      </c>
      <c r="C264" s="186" t="s">
        <v>827</v>
      </c>
      <c r="D264" s="185" t="s">
        <v>597</v>
      </c>
      <c r="E264" s="185" t="s">
        <v>2401</v>
      </c>
      <c r="F264" s="196" t="s">
        <v>3999</v>
      </c>
      <c r="G264" s="196"/>
      <c r="H264" s="151" t="s">
        <v>3992</v>
      </c>
      <c r="I264" s="174"/>
      <c r="J264" s="187" t="s">
        <v>2781</v>
      </c>
      <c r="K264" s="149" t="s">
        <v>4814</v>
      </c>
      <c r="L264" s="185"/>
      <c r="M264" s="185"/>
      <c r="N264" s="142" t="s">
        <v>2556</v>
      </c>
      <c r="O264" s="142"/>
      <c r="P264" s="142"/>
      <c r="Q264" s="142"/>
      <c r="R264" s="174" t="s">
        <v>2614</v>
      </c>
      <c r="S264" s="174" t="s">
        <v>2614</v>
      </c>
      <c r="T264" s="174" t="s">
        <v>3433</v>
      </c>
      <c r="U264" s="149"/>
      <c r="V264" s="180" t="s">
        <v>3426</v>
      </c>
      <c r="W264" s="149"/>
      <c r="X264" s="185"/>
      <c r="Y264" s="185"/>
      <c r="Z264" s="185"/>
      <c r="AA264" s="198" t="s">
        <v>3581</v>
      </c>
      <c r="AB264" s="187"/>
      <c r="AC264" s="185"/>
      <c r="AD264" s="185"/>
      <c r="AE264" s="185"/>
      <c r="AF264" s="174" t="s">
        <v>2614</v>
      </c>
      <c r="AG264" s="185"/>
      <c r="AH264" s="187"/>
      <c r="AI264" s="148" t="s">
        <v>3427</v>
      </c>
      <c r="AJ264" s="149"/>
      <c r="AK264" s="199"/>
      <c r="AL264" s="199"/>
      <c r="AM264" s="199"/>
      <c r="AN264" s="199"/>
      <c r="AO264" s="202"/>
      <c r="AP264" s="185" t="s">
        <v>2558</v>
      </c>
      <c r="AQ264" s="197"/>
      <c r="AR264" s="199"/>
      <c r="AS264" s="199"/>
      <c r="AT264" s="199"/>
      <c r="AU264" s="197"/>
      <c r="AV264" s="199"/>
      <c r="AW264" s="197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199">
        <v>35</v>
      </c>
      <c r="BS264" s="199"/>
      <c r="BT264" s="199"/>
      <c r="BU264" s="199"/>
      <c r="BV264" s="199"/>
    </row>
    <row r="265" spans="1:74" s="201" customFormat="1" ht="27" customHeight="1" x14ac:dyDescent="0.15">
      <c r="A265" s="185" t="s">
        <v>121</v>
      </c>
      <c r="B265" s="186" t="s">
        <v>5018</v>
      </c>
      <c r="C265" s="186" t="s">
        <v>827</v>
      </c>
      <c r="D265" s="185" t="s">
        <v>597</v>
      </c>
      <c r="E265" s="185" t="s">
        <v>2401</v>
      </c>
      <c r="F265" s="185" t="s">
        <v>4816</v>
      </c>
      <c r="G265" s="196"/>
      <c r="H265" s="151" t="s">
        <v>3993</v>
      </c>
      <c r="I265" s="174"/>
      <c r="J265" s="187" t="s">
        <v>2782</v>
      </c>
      <c r="K265" s="149" t="s">
        <v>4797</v>
      </c>
      <c r="L265" s="185"/>
      <c r="M265" s="185"/>
      <c r="N265" s="142" t="s">
        <v>2556</v>
      </c>
      <c r="O265" s="142"/>
      <c r="P265" s="142"/>
      <c r="Q265" s="142"/>
      <c r="R265" s="174" t="s">
        <v>2614</v>
      </c>
      <c r="S265" s="174" t="s">
        <v>2614</v>
      </c>
      <c r="T265" s="174" t="s">
        <v>3433</v>
      </c>
      <c r="U265" s="149"/>
      <c r="V265" s="180" t="s">
        <v>3426</v>
      </c>
      <c r="W265" s="149"/>
      <c r="X265" s="185"/>
      <c r="Y265" s="185"/>
      <c r="Z265" s="185"/>
      <c r="AA265" s="198" t="s">
        <v>3582</v>
      </c>
      <c r="AB265" s="187"/>
      <c r="AC265" s="185"/>
      <c r="AD265" s="185"/>
      <c r="AE265" s="185"/>
      <c r="AF265" s="174" t="s">
        <v>2614</v>
      </c>
      <c r="AG265" s="185"/>
      <c r="AH265" s="187"/>
      <c r="AI265" s="148" t="s">
        <v>3427</v>
      </c>
      <c r="AJ265" s="149"/>
      <c r="AK265" s="199"/>
      <c r="AL265" s="199"/>
      <c r="AM265" s="199"/>
      <c r="AN265" s="199"/>
      <c r="AO265" s="200"/>
      <c r="AP265" s="185" t="s">
        <v>2558</v>
      </c>
      <c r="AQ265" s="197"/>
      <c r="AR265" s="199"/>
      <c r="AS265" s="199"/>
      <c r="AT265" s="199"/>
      <c r="AU265" s="197"/>
      <c r="AV265" s="199"/>
      <c r="AW265" s="197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>
        <v>158</v>
      </c>
      <c r="BP265" s="199"/>
      <c r="BQ265" s="199"/>
      <c r="BR265" s="199"/>
      <c r="BS265" s="199"/>
      <c r="BT265" s="199"/>
      <c r="BU265" s="199"/>
      <c r="BV265" s="199"/>
    </row>
    <row r="266" spans="1:74" s="201" customFormat="1" ht="27" customHeight="1" x14ac:dyDescent="0.15">
      <c r="A266" s="185" t="s">
        <v>121</v>
      </c>
      <c r="B266" s="186" t="s">
        <v>5018</v>
      </c>
      <c r="C266" s="186" t="s">
        <v>827</v>
      </c>
      <c r="D266" s="185" t="s">
        <v>597</v>
      </c>
      <c r="E266" s="185" t="s">
        <v>2401</v>
      </c>
      <c r="F266" s="196" t="s">
        <v>3999</v>
      </c>
      <c r="G266" s="196"/>
      <c r="H266" s="151" t="s">
        <v>3994</v>
      </c>
      <c r="I266" s="174"/>
      <c r="J266" s="187" t="s">
        <v>2783</v>
      </c>
      <c r="K266" s="149" t="s">
        <v>3251</v>
      </c>
      <c r="L266" s="185"/>
      <c r="M266" s="185"/>
      <c r="N266" s="142" t="s">
        <v>2556</v>
      </c>
      <c r="O266" s="142"/>
      <c r="P266" s="142"/>
      <c r="Q266" s="142"/>
      <c r="R266" s="174" t="s">
        <v>2614</v>
      </c>
      <c r="S266" s="174" t="s">
        <v>2614</v>
      </c>
      <c r="T266" s="174" t="s">
        <v>3433</v>
      </c>
      <c r="U266" s="149"/>
      <c r="V266" s="180" t="s">
        <v>3426</v>
      </c>
      <c r="W266" s="149"/>
      <c r="X266" s="185"/>
      <c r="Y266" s="185"/>
      <c r="Z266" s="185"/>
      <c r="AA266" s="198" t="s">
        <v>3583</v>
      </c>
      <c r="AB266" s="187"/>
      <c r="AC266" s="185"/>
      <c r="AD266" s="185"/>
      <c r="AE266" s="185"/>
      <c r="AF266" s="174" t="s">
        <v>2614</v>
      </c>
      <c r="AG266" s="185"/>
      <c r="AH266" s="187"/>
      <c r="AI266" s="148" t="s">
        <v>3427</v>
      </c>
      <c r="AJ266" s="149"/>
      <c r="AK266" s="199"/>
      <c r="AL266" s="199"/>
      <c r="AM266" s="199"/>
      <c r="AN266" s="199"/>
      <c r="AO266" s="200"/>
      <c r="AP266" s="185" t="s">
        <v>2606</v>
      </c>
      <c r="AQ266" s="197"/>
      <c r="AR266" s="199"/>
      <c r="AS266" s="199"/>
      <c r="AT266" s="199"/>
      <c r="AU266" s="197" t="s">
        <v>2555</v>
      </c>
      <c r="AV266" s="199"/>
      <c r="AW266" s="197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>
        <v>33</v>
      </c>
      <c r="BO266" s="199"/>
      <c r="BP266" s="199"/>
      <c r="BQ266" s="199"/>
      <c r="BR266" s="199">
        <v>53</v>
      </c>
      <c r="BS266" s="199"/>
      <c r="BT266" s="199"/>
      <c r="BU266" s="199"/>
      <c r="BV266" s="199"/>
    </row>
    <row r="267" spans="1:74" s="201" customFormat="1" ht="27" customHeight="1" x14ac:dyDescent="0.15">
      <c r="A267" s="185" t="s">
        <v>121</v>
      </c>
      <c r="B267" s="186" t="s">
        <v>5018</v>
      </c>
      <c r="C267" s="186" t="s">
        <v>827</v>
      </c>
      <c r="D267" s="185" t="s">
        <v>597</v>
      </c>
      <c r="E267" s="185" t="s">
        <v>2401</v>
      </c>
      <c r="F267" s="196" t="s">
        <v>3975</v>
      </c>
      <c r="G267" s="196"/>
      <c r="H267" s="151" t="s">
        <v>3995</v>
      </c>
      <c r="I267" s="174"/>
      <c r="J267" s="187" t="s">
        <v>2784</v>
      </c>
      <c r="K267" s="149" t="s">
        <v>4798</v>
      </c>
      <c r="L267" s="185"/>
      <c r="M267" s="185"/>
      <c r="N267" s="142" t="s">
        <v>2556</v>
      </c>
      <c r="O267" s="142"/>
      <c r="P267" s="142"/>
      <c r="Q267" s="142"/>
      <c r="R267" s="174" t="s">
        <v>2614</v>
      </c>
      <c r="S267" s="174" t="s">
        <v>2614</v>
      </c>
      <c r="T267" s="174" t="s">
        <v>3433</v>
      </c>
      <c r="U267" s="149"/>
      <c r="V267" s="180" t="s">
        <v>3426</v>
      </c>
      <c r="W267" s="149"/>
      <c r="X267" s="185"/>
      <c r="Y267" s="185"/>
      <c r="Z267" s="185"/>
      <c r="AA267" s="198" t="s">
        <v>3584</v>
      </c>
      <c r="AB267" s="187"/>
      <c r="AC267" s="185"/>
      <c r="AD267" s="185"/>
      <c r="AE267" s="185"/>
      <c r="AF267" s="174" t="s">
        <v>2614</v>
      </c>
      <c r="AG267" s="185"/>
      <c r="AH267" s="187"/>
      <c r="AI267" s="148" t="s">
        <v>3427</v>
      </c>
      <c r="AJ267" s="149"/>
      <c r="AK267" s="199"/>
      <c r="AL267" s="199"/>
      <c r="AM267" s="199"/>
      <c r="AN267" s="199"/>
      <c r="AO267" s="202"/>
      <c r="AP267" s="185" t="s">
        <v>2603</v>
      </c>
      <c r="AQ267" s="197"/>
      <c r="AR267" s="199"/>
      <c r="AS267" s="199"/>
      <c r="AT267" s="199"/>
      <c r="AU267" s="197" t="s">
        <v>2697</v>
      </c>
      <c r="AV267" s="199"/>
      <c r="AW267" s="197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199"/>
      <c r="BN267" s="199"/>
      <c r="BO267" s="199">
        <v>895</v>
      </c>
      <c r="BP267" s="199"/>
      <c r="BQ267" s="199"/>
      <c r="BR267" s="199">
        <v>39</v>
      </c>
      <c r="BS267" s="199"/>
      <c r="BT267" s="199"/>
      <c r="BU267" s="199"/>
      <c r="BV267" s="199"/>
    </row>
    <row r="268" spans="1:74" s="201" customFormat="1" ht="27" customHeight="1" x14ac:dyDescent="0.15">
      <c r="A268" s="185" t="s">
        <v>121</v>
      </c>
      <c r="B268" s="186" t="s">
        <v>5018</v>
      </c>
      <c r="C268" s="186" t="s">
        <v>827</v>
      </c>
      <c r="D268" s="185" t="s">
        <v>597</v>
      </c>
      <c r="E268" s="185" t="s">
        <v>2401</v>
      </c>
      <c r="F268" s="196"/>
      <c r="G268" s="196"/>
      <c r="H268" s="151" t="s">
        <v>3975</v>
      </c>
      <c r="I268" s="174"/>
      <c r="J268" s="187"/>
      <c r="K268" s="149" t="s">
        <v>4555</v>
      </c>
      <c r="L268" s="185"/>
      <c r="M268" s="185"/>
      <c r="N268" s="142" t="s">
        <v>2556</v>
      </c>
      <c r="O268" s="142"/>
      <c r="P268" s="142"/>
      <c r="Q268" s="142"/>
      <c r="R268" s="174" t="s">
        <v>2614</v>
      </c>
      <c r="S268" s="174" t="s">
        <v>2614</v>
      </c>
      <c r="T268" s="174" t="s">
        <v>4638</v>
      </c>
      <c r="U268" s="149"/>
      <c r="V268" s="180" t="s">
        <v>3426</v>
      </c>
      <c r="W268" s="149"/>
      <c r="X268" s="185"/>
      <c r="Y268" s="185"/>
      <c r="Z268" s="185"/>
      <c r="AA268" s="198" t="s">
        <v>3585</v>
      </c>
      <c r="AB268" s="187"/>
      <c r="AC268" s="185"/>
      <c r="AD268" s="185"/>
      <c r="AE268" s="185"/>
      <c r="AF268" s="174" t="s">
        <v>2614</v>
      </c>
      <c r="AG268" s="185"/>
      <c r="AH268" s="187"/>
      <c r="AI268" s="148" t="s">
        <v>3427</v>
      </c>
      <c r="AJ268" s="149"/>
      <c r="AK268" s="199"/>
      <c r="AL268" s="199"/>
      <c r="AM268" s="199"/>
      <c r="AN268" s="199"/>
      <c r="AO268" s="200"/>
      <c r="AP268" s="185" t="s">
        <v>4551</v>
      </c>
      <c r="AQ268" s="197"/>
      <c r="AR268" s="199"/>
      <c r="AS268" s="199"/>
      <c r="AT268" s="199"/>
      <c r="AU268" s="197" t="s">
        <v>2697</v>
      </c>
      <c r="AV268" s="199"/>
      <c r="AW268" s="197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</row>
    <row r="269" spans="1:74" s="201" customFormat="1" ht="27" customHeight="1" x14ac:dyDescent="0.15">
      <c r="A269" s="185" t="s">
        <v>121</v>
      </c>
      <c r="B269" s="186" t="s">
        <v>5018</v>
      </c>
      <c r="C269" s="186" t="s">
        <v>827</v>
      </c>
      <c r="D269" s="185" t="s">
        <v>597</v>
      </c>
      <c r="E269" s="185" t="s">
        <v>2401</v>
      </c>
      <c r="F269" s="185" t="s">
        <v>4816</v>
      </c>
      <c r="G269" s="196"/>
      <c r="H269" s="151" t="s">
        <v>3996</v>
      </c>
      <c r="I269" s="174"/>
      <c r="J269" s="187"/>
      <c r="K269" s="149" t="s">
        <v>4799</v>
      </c>
      <c r="L269" s="185"/>
      <c r="M269" s="185"/>
      <c r="N269" s="142" t="s">
        <v>2556</v>
      </c>
      <c r="O269" s="142"/>
      <c r="P269" s="142"/>
      <c r="Q269" s="142"/>
      <c r="R269" s="174" t="s">
        <v>2614</v>
      </c>
      <c r="S269" s="174" t="s">
        <v>2614</v>
      </c>
      <c r="T269" s="174" t="s">
        <v>3433</v>
      </c>
      <c r="U269" s="149"/>
      <c r="V269" s="180" t="s">
        <v>3426</v>
      </c>
      <c r="W269" s="149"/>
      <c r="X269" s="185"/>
      <c r="Y269" s="185"/>
      <c r="Z269" s="185"/>
      <c r="AA269" s="198" t="s">
        <v>3586</v>
      </c>
      <c r="AB269" s="187"/>
      <c r="AC269" s="185"/>
      <c r="AD269" s="185"/>
      <c r="AE269" s="185"/>
      <c r="AF269" s="174" t="s">
        <v>2614</v>
      </c>
      <c r="AG269" s="185"/>
      <c r="AH269" s="187"/>
      <c r="AI269" s="148" t="s">
        <v>3427</v>
      </c>
      <c r="AJ269" s="149"/>
      <c r="AK269" s="199"/>
      <c r="AL269" s="199"/>
      <c r="AM269" s="199"/>
      <c r="AN269" s="199"/>
      <c r="AO269" s="202"/>
      <c r="AP269" s="185" t="s">
        <v>2558</v>
      </c>
      <c r="AQ269" s="197"/>
      <c r="AR269" s="199"/>
      <c r="AS269" s="199"/>
      <c r="AT269" s="199"/>
      <c r="AU269" s="197" t="s">
        <v>2600</v>
      </c>
      <c r="AV269" s="199"/>
      <c r="AW269" s="197"/>
      <c r="AX269" s="199">
        <v>128</v>
      </c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>
        <v>170</v>
      </c>
      <c r="BP269" s="199"/>
      <c r="BQ269" s="199">
        <v>23</v>
      </c>
      <c r="BR269" s="199">
        <v>26</v>
      </c>
      <c r="BS269" s="199"/>
      <c r="BT269" s="199"/>
      <c r="BU269" s="199"/>
      <c r="BV269" s="199"/>
    </row>
    <row r="270" spans="1:74" s="201" customFormat="1" ht="27" customHeight="1" x14ac:dyDescent="0.15">
      <c r="A270" s="185" t="s">
        <v>121</v>
      </c>
      <c r="B270" s="186" t="s">
        <v>5018</v>
      </c>
      <c r="C270" s="186" t="s">
        <v>827</v>
      </c>
      <c r="D270" s="185" t="s">
        <v>597</v>
      </c>
      <c r="E270" s="185" t="s">
        <v>2401</v>
      </c>
      <c r="F270" s="185" t="s">
        <v>4816</v>
      </c>
      <c r="G270" s="196"/>
      <c r="H270" s="151" t="s">
        <v>3997</v>
      </c>
      <c r="I270" s="174"/>
      <c r="J270" s="187" t="s">
        <v>2785</v>
      </c>
      <c r="K270" s="149" t="s">
        <v>4800</v>
      </c>
      <c r="L270" s="185"/>
      <c r="M270" s="185"/>
      <c r="N270" s="142" t="s">
        <v>2556</v>
      </c>
      <c r="O270" s="142"/>
      <c r="P270" s="142"/>
      <c r="Q270" s="142"/>
      <c r="R270" s="174" t="s">
        <v>2614</v>
      </c>
      <c r="S270" s="174" t="s">
        <v>2614</v>
      </c>
      <c r="T270" s="174" t="s">
        <v>3433</v>
      </c>
      <c r="U270" s="149"/>
      <c r="V270" s="180" t="s">
        <v>3426</v>
      </c>
      <c r="W270" s="149"/>
      <c r="X270" s="185"/>
      <c r="Y270" s="185"/>
      <c r="Z270" s="185"/>
      <c r="AA270" s="198" t="s">
        <v>3587</v>
      </c>
      <c r="AB270" s="187"/>
      <c r="AC270" s="185"/>
      <c r="AD270" s="185"/>
      <c r="AE270" s="185"/>
      <c r="AF270" s="174" t="s">
        <v>2614</v>
      </c>
      <c r="AG270" s="185"/>
      <c r="AH270" s="187"/>
      <c r="AI270" s="148" t="s">
        <v>3427</v>
      </c>
      <c r="AJ270" s="149"/>
      <c r="AK270" s="199"/>
      <c r="AL270" s="199"/>
      <c r="AM270" s="199"/>
      <c r="AN270" s="199"/>
      <c r="AO270" s="202"/>
      <c r="AP270" s="185" t="s">
        <v>2607</v>
      </c>
      <c r="AQ270" s="197"/>
      <c r="AR270" s="199"/>
      <c r="AS270" s="199"/>
      <c r="AT270" s="199"/>
      <c r="AU270" s="197" t="s">
        <v>1073</v>
      </c>
      <c r="AV270" s="199"/>
      <c r="AW270" s="197"/>
      <c r="AX270" s="199">
        <v>192</v>
      </c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>
        <v>12</v>
      </c>
      <c r="BO270" s="199">
        <v>204</v>
      </c>
      <c r="BP270" s="199"/>
      <c r="BQ270" s="199"/>
      <c r="BR270" s="199">
        <v>30</v>
      </c>
      <c r="BS270" s="199"/>
      <c r="BT270" s="199"/>
      <c r="BU270" s="199"/>
      <c r="BV270" s="199"/>
    </row>
    <row r="271" spans="1:74" s="201" customFormat="1" ht="27" customHeight="1" x14ac:dyDescent="0.15">
      <c r="A271" s="185" t="s">
        <v>121</v>
      </c>
      <c r="B271" s="186" t="s">
        <v>5018</v>
      </c>
      <c r="C271" s="186" t="s">
        <v>827</v>
      </c>
      <c r="D271" s="185" t="s">
        <v>597</v>
      </c>
      <c r="E271" s="185" t="s">
        <v>2401</v>
      </c>
      <c r="F271" s="185" t="s">
        <v>4816</v>
      </c>
      <c r="G271" s="196"/>
      <c r="H271" s="151" t="s">
        <v>3997</v>
      </c>
      <c r="I271" s="174"/>
      <c r="J271" s="187" t="s">
        <v>2785</v>
      </c>
      <c r="K271" s="149" t="s">
        <v>4801</v>
      </c>
      <c r="L271" s="185"/>
      <c r="M271" s="185"/>
      <c r="N271" s="142" t="s">
        <v>2556</v>
      </c>
      <c r="O271" s="142"/>
      <c r="P271" s="142"/>
      <c r="Q271" s="142"/>
      <c r="R271" s="174" t="s">
        <v>2614</v>
      </c>
      <c r="S271" s="174" t="s">
        <v>2614</v>
      </c>
      <c r="T271" s="174" t="s">
        <v>3433</v>
      </c>
      <c r="U271" s="149"/>
      <c r="V271" s="180" t="s">
        <v>3426</v>
      </c>
      <c r="W271" s="149"/>
      <c r="X271" s="185"/>
      <c r="Y271" s="185"/>
      <c r="Z271" s="185"/>
      <c r="AA271" s="198" t="s">
        <v>3588</v>
      </c>
      <c r="AB271" s="187"/>
      <c r="AC271" s="185"/>
      <c r="AD271" s="185"/>
      <c r="AE271" s="185"/>
      <c r="AF271" s="174" t="s">
        <v>2614</v>
      </c>
      <c r="AG271" s="185"/>
      <c r="AH271" s="187"/>
      <c r="AI271" s="148" t="s">
        <v>3427</v>
      </c>
      <c r="AJ271" s="149"/>
      <c r="AK271" s="199"/>
      <c r="AL271" s="199"/>
      <c r="AM271" s="199"/>
      <c r="AN271" s="199"/>
      <c r="AO271" s="202"/>
      <c r="AP271" s="185" t="s">
        <v>2607</v>
      </c>
      <c r="AQ271" s="197"/>
      <c r="AR271" s="199"/>
      <c r="AS271" s="199"/>
      <c r="AT271" s="199"/>
      <c r="AU271" s="197" t="s">
        <v>1073</v>
      </c>
      <c r="AV271" s="199"/>
      <c r="AW271" s="197"/>
      <c r="AX271" s="199">
        <v>320</v>
      </c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>
        <v>12</v>
      </c>
      <c r="BO271" s="199">
        <v>332</v>
      </c>
      <c r="BP271" s="199"/>
      <c r="BQ271" s="199"/>
      <c r="BR271" s="199">
        <v>30</v>
      </c>
      <c r="BS271" s="199"/>
      <c r="BT271" s="199"/>
      <c r="BU271" s="199"/>
      <c r="BV271" s="199"/>
    </row>
    <row r="272" spans="1:74" s="201" customFormat="1" ht="27" customHeight="1" x14ac:dyDescent="0.15">
      <c r="A272" s="185" t="s">
        <v>121</v>
      </c>
      <c r="B272" s="186" t="s">
        <v>5018</v>
      </c>
      <c r="C272" s="186" t="s">
        <v>827</v>
      </c>
      <c r="D272" s="185" t="s">
        <v>597</v>
      </c>
      <c r="E272" s="185" t="s">
        <v>2401</v>
      </c>
      <c r="F272" s="185" t="s">
        <v>4816</v>
      </c>
      <c r="G272" s="196"/>
      <c r="H272" s="151" t="s">
        <v>3997</v>
      </c>
      <c r="I272" s="174"/>
      <c r="J272" s="187" t="s">
        <v>2785</v>
      </c>
      <c r="K272" s="149" t="s">
        <v>4802</v>
      </c>
      <c r="L272" s="185"/>
      <c r="M272" s="185"/>
      <c r="N272" s="142" t="s">
        <v>2556</v>
      </c>
      <c r="O272" s="142"/>
      <c r="P272" s="142"/>
      <c r="Q272" s="142"/>
      <c r="R272" s="174" t="s">
        <v>2614</v>
      </c>
      <c r="S272" s="174" t="s">
        <v>2614</v>
      </c>
      <c r="T272" s="174" t="s">
        <v>3433</v>
      </c>
      <c r="U272" s="149"/>
      <c r="V272" s="180" t="s">
        <v>3426</v>
      </c>
      <c r="W272" s="149"/>
      <c r="X272" s="185"/>
      <c r="Y272" s="185"/>
      <c r="Z272" s="185"/>
      <c r="AA272" s="198" t="s">
        <v>3589</v>
      </c>
      <c r="AB272" s="187"/>
      <c r="AC272" s="185"/>
      <c r="AD272" s="185"/>
      <c r="AE272" s="185"/>
      <c r="AF272" s="174" t="s">
        <v>2614</v>
      </c>
      <c r="AG272" s="142"/>
      <c r="AH272" s="187"/>
      <c r="AI272" s="148" t="s">
        <v>3427</v>
      </c>
      <c r="AJ272" s="149"/>
      <c r="AK272" s="199"/>
      <c r="AL272" s="199"/>
      <c r="AM272" s="199"/>
      <c r="AN272" s="199"/>
      <c r="AO272" s="202"/>
      <c r="AP272" s="185" t="s">
        <v>2607</v>
      </c>
      <c r="AQ272" s="197"/>
      <c r="AR272" s="199"/>
      <c r="AS272" s="199"/>
      <c r="AT272" s="199"/>
      <c r="AU272" s="197" t="s">
        <v>1073</v>
      </c>
      <c r="AV272" s="199"/>
      <c r="AW272" s="197"/>
      <c r="AX272" s="199">
        <v>160</v>
      </c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>
        <v>12</v>
      </c>
      <c r="BO272" s="199">
        <v>172</v>
      </c>
      <c r="BP272" s="199"/>
      <c r="BQ272" s="199"/>
      <c r="BR272" s="199">
        <v>30</v>
      </c>
      <c r="BS272" s="199"/>
      <c r="BT272" s="199"/>
      <c r="BU272" s="199"/>
      <c r="BV272" s="199"/>
    </row>
    <row r="273" spans="1:74" s="201" customFormat="1" ht="27" customHeight="1" x14ac:dyDescent="0.15">
      <c r="A273" s="185" t="s">
        <v>121</v>
      </c>
      <c r="B273" s="186" t="s">
        <v>5018</v>
      </c>
      <c r="C273" s="186" t="s">
        <v>827</v>
      </c>
      <c r="D273" s="203" t="s">
        <v>2698</v>
      </c>
      <c r="E273" s="185" t="s">
        <v>5036</v>
      </c>
      <c r="F273" s="185"/>
      <c r="G273" s="185"/>
      <c r="H273" s="151" t="s">
        <v>4021</v>
      </c>
      <c r="I273" s="174"/>
      <c r="J273" s="187" t="s">
        <v>2768</v>
      </c>
      <c r="K273" s="151" t="s">
        <v>3317</v>
      </c>
      <c r="L273" s="185"/>
      <c r="M273" s="185"/>
      <c r="N273" s="142" t="s">
        <v>2556</v>
      </c>
      <c r="O273" s="142"/>
      <c r="P273" s="142"/>
      <c r="Q273" s="142"/>
      <c r="R273" s="174" t="s">
        <v>2614</v>
      </c>
      <c r="S273" s="174" t="s">
        <v>2614</v>
      </c>
      <c r="T273" s="174" t="s">
        <v>3433</v>
      </c>
      <c r="U273" s="180"/>
      <c r="V273" s="180" t="s">
        <v>3426</v>
      </c>
      <c r="W273" s="187"/>
      <c r="X273" s="185"/>
      <c r="Y273" s="185"/>
      <c r="Z273" s="185"/>
      <c r="AA273" s="198" t="s">
        <v>3590</v>
      </c>
      <c r="AB273" s="151"/>
      <c r="AC273" s="185"/>
      <c r="AD273" s="185"/>
      <c r="AE273" s="185"/>
      <c r="AF273" s="174" t="s">
        <v>2614</v>
      </c>
      <c r="AG273" s="187"/>
      <c r="AH273" s="187"/>
      <c r="AI273" s="149"/>
      <c r="AJ273" s="149"/>
      <c r="AK273" s="199"/>
      <c r="AL273" s="199"/>
      <c r="AM273" s="199"/>
      <c r="AN273" s="199"/>
      <c r="AO273" s="202"/>
      <c r="AP273" s="185" t="s">
        <v>2696</v>
      </c>
      <c r="AQ273" s="197"/>
      <c r="AR273" s="199"/>
      <c r="AS273" s="199"/>
      <c r="AT273" s="199"/>
      <c r="AU273" s="197"/>
      <c r="AV273" s="199"/>
      <c r="AW273" s="197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>
        <v>3000</v>
      </c>
      <c r="BP273" s="199"/>
      <c r="BQ273" s="199"/>
      <c r="BR273" s="199"/>
      <c r="BS273" s="199"/>
      <c r="BT273" s="199"/>
      <c r="BU273" s="199"/>
      <c r="BV273" s="199"/>
    </row>
    <row r="274" spans="1:74" s="153" customFormat="1" ht="27" customHeight="1" x14ac:dyDescent="0.15">
      <c r="A274" s="185" t="s">
        <v>121</v>
      </c>
      <c r="B274" s="186" t="s">
        <v>5018</v>
      </c>
      <c r="C274" s="186" t="s">
        <v>827</v>
      </c>
      <c r="D274" s="203" t="s">
        <v>2698</v>
      </c>
      <c r="E274" s="180"/>
      <c r="F274" s="192"/>
      <c r="G274" s="192"/>
      <c r="H274" s="212" t="s">
        <v>4145</v>
      </c>
      <c r="I274" s="174"/>
      <c r="J274" s="187"/>
      <c r="K274" s="203" t="s">
        <v>2738</v>
      </c>
      <c r="L274" s="192"/>
      <c r="M274" s="192"/>
      <c r="N274" s="147" t="s">
        <v>2557</v>
      </c>
      <c r="O274" s="147"/>
      <c r="P274" s="147"/>
      <c r="Q274" s="147"/>
      <c r="R274" s="174" t="s">
        <v>2614</v>
      </c>
      <c r="S274" s="174" t="s">
        <v>2614</v>
      </c>
      <c r="T274" s="174" t="s">
        <v>4638</v>
      </c>
      <c r="U274" s="180"/>
      <c r="V274" s="180" t="s">
        <v>3426</v>
      </c>
      <c r="W274" s="187"/>
      <c r="X274" s="192"/>
      <c r="Y274" s="192"/>
      <c r="Z274" s="192"/>
      <c r="AA274" s="198" t="s">
        <v>3591</v>
      </c>
      <c r="AB274" s="212"/>
      <c r="AC274" s="192"/>
      <c r="AD274" s="192"/>
      <c r="AE274" s="192"/>
      <c r="AF274" s="174" t="s">
        <v>2614</v>
      </c>
      <c r="AG274" s="192"/>
      <c r="AH274" s="187"/>
      <c r="AI274" s="213"/>
      <c r="AJ274" s="213"/>
      <c r="AK274" s="192"/>
      <c r="AL274" s="192"/>
      <c r="AM274" s="192"/>
      <c r="AN274" s="192"/>
      <c r="AO274" s="200"/>
      <c r="AP274" s="203"/>
      <c r="AQ274" s="203"/>
      <c r="AR274" s="214"/>
      <c r="AS274" s="203"/>
      <c r="AT274" s="203"/>
      <c r="AU274" s="215"/>
      <c r="AV274" s="203"/>
      <c r="AW274" s="215"/>
      <c r="AX274" s="203"/>
      <c r="AY274" s="203"/>
      <c r="AZ274" s="203"/>
      <c r="BA274" s="203"/>
      <c r="BB274" s="203"/>
      <c r="BC274" s="203"/>
      <c r="BD274" s="203"/>
      <c r="BE274" s="203"/>
      <c r="BF274" s="203"/>
      <c r="BG274" s="203"/>
      <c r="BH274" s="203"/>
      <c r="BI274" s="203"/>
      <c r="BJ274" s="203"/>
      <c r="BK274" s="203"/>
      <c r="BL274" s="203"/>
      <c r="BM274" s="203"/>
      <c r="BN274" s="203"/>
      <c r="BO274" s="203"/>
      <c r="BP274" s="203"/>
      <c r="BQ274" s="203"/>
      <c r="BR274" s="203"/>
      <c r="BS274" s="203"/>
      <c r="BT274" s="203"/>
      <c r="BU274" s="203"/>
      <c r="BV274" s="203"/>
    </row>
    <row r="275" spans="1:74" s="191" customFormat="1" ht="27" customHeight="1" x14ac:dyDescent="0.15">
      <c r="A275" s="185" t="s">
        <v>121</v>
      </c>
      <c r="B275" s="186" t="s">
        <v>5018</v>
      </c>
      <c r="C275" s="186" t="s">
        <v>827</v>
      </c>
      <c r="D275" s="203" t="s">
        <v>2698</v>
      </c>
      <c r="E275" s="185" t="s">
        <v>4022</v>
      </c>
      <c r="F275" s="196"/>
      <c r="G275" s="196"/>
      <c r="H275" s="151" t="s">
        <v>4146</v>
      </c>
      <c r="I275" s="174"/>
      <c r="J275" s="187" t="s">
        <v>2939</v>
      </c>
      <c r="K275" s="151" t="s">
        <v>3131</v>
      </c>
      <c r="L275" s="142"/>
      <c r="M275" s="196"/>
      <c r="N275" s="142" t="s">
        <v>2556</v>
      </c>
      <c r="O275" s="142"/>
      <c r="P275" s="142"/>
      <c r="Q275" s="142"/>
      <c r="R275" s="174" t="s">
        <v>2614</v>
      </c>
      <c r="S275" s="174" t="s">
        <v>2614</v>
      </c>
      <c r="T275" s="174" t="s">
        <v>3433</v>
      </c>
      <c r="U275" s="180"/>
      <c r="V275" s="180" t="s">
        <v>3426</v>
      </c>
      <c r="W275" s="187"/>
      <c r="X275" s="148"/>
      <c r="Y275" s="148"/>
      <c r="Z275" s="148"/>
      <c r="AA275" s="198" t="s">
        <v>3592</v>
      </c>
      <c r="AB275" s="151"/>
      <c r="AC275" s="142"/>
      <c r="AD275" s="142"/>
      <c r="AE275" s="142"/>
      <c r="AF275" s="174" t="s">
        <v>2614</v>
      </c>
      <c r="AG275" s="194"/>
      <c r="AH275" s="187"/>
      <c r="AI275" s="148"/>
      <c r="AJ275" s="148"/>
      <c r="AK275" s="195"/>
      <c r="AL275" s="195"/>
      <c r="AM275" s="195"/>
      <c r="AN275" s="195"/>
      <c r="AO275" s="202"/>
      <c r="AP275" s="142" t="s">
        <v>2695</v>
      </c>
      <c r="AQ275" s="197"/>
      <c r="AR275" s="195"/>
      <c r="AS275" s="195"/>
      <c r="AT275" s="195"/>
      <c r="AU275" s="189" t="s">
        <v>2697</v>
      </c>
      <c r="AV275" s="195"/>
      <c r="AW275" s="189"/>
      <c r="AX275" s="195"/>
      <c r="AY275" s="195"/>
      <c r="AZ275" s="195"/>
      <c r="BA275" s="195"/>
      <c r="BB275" s="195"/>
      <c r="BC275" s="195"/>
      <c r="BD275" s="195"/>
      <c r="BE275" s="195"/>
      <c r="BF275" s="195"/>
      <c r="BG275" s="189"/>
      <c r="BH275" s="189"/>
      <c r="BI275" s="189"/>
      <c r="BJ275" s="189"/>
      <c r="BK275" s="189"/>
      <c r="BL275" s="189"/>
      <c r="BM275" s="189"/>
      <c r="BN275" s="189"/>
      <c r="BO275" s="142">
        <v>3000</v>
      </c>
      <c r="BP275" s="142"/>
      <c r="BQ275" s="142"/>
      <c r="BR275" s="196"/>
      <c r="BS275" s="142"/>
      <c r="BT275" s="189"/>
      <c r="BU275" s="189"/>
      <c r="BV275" s="189"/>
    </row>
    <row r="276" spans="1:74" s="191" customFormat="1" ht="27" customHeight="1" x14ac:dyDescent="0.15">
      <c r="A276" s="185" t="s">
        <v>121</v>
      </c>
      <c r="B276" s="186" t="s">
        <v>5018</v>
      </c>
      <c r="C276" s="186" t="s">
        <v>827</v>
      </c>
      <c r="D276" s="203" t="s">
        <v>2698</v>
      </c>
      <c r="E276" s="185" t="s">
        <v>4022</v>
      </c>
      <c r="F276" s="196"/>
      <c r="G276" s="196"/>
      <c r="H276" s="212" t="s">
        <v>4145</v>
      </c>
      <c r="I276" s="174"/>
      <c r="J276" s="187"/>
      <c r="K276" s="151" t="s">
        <v>3134</v>
      </c>
      <c r="L276" s="142"/>
      <c r="M276" s="196"/>
      <c r="N276" s="142" t="s">
        <v>2557</v>
      </c>
      <c r="O276" s="142"/>
      <c r="P276" s="142"/>
      <c r="Q276" s="142"/>
      <c r="R276" s="174" t="s">
        <v>2614</v>
      </c>
      <c r="S276" s="174" t="s">
        <v>2614</v>
      </c>
      <c r="T276" s="174" t="s">
        <v>3433</v>
      </c>
      <c r="U276" s="180"/>
      <c r="V276" s="180" t="s">
        <v>3426</v>
      </c>
      <c r="W276" s="187"/>
      <c r="X276" s="148"/>
      <c r="Y276" s="148"/>
      <c r="Z276" s="148"/>
      <c r="AA276" s="198" t="s">
        <v>3593</v>
      </c>
      <c r="AB276" s="151"/>
      <c r="AC276" s="142"/>
      <c r="AD276" s="142"/>
      <c r="AE276" s="142"/>
      <c r="AF276" s="174" t="s">
        <v>2614</v>
      </c>
      <c r="AG276" s="194"/>
      <c r="AH276" s="187"/>
      <c r="AI276" s="148"/>
      <c r="AJ276" s="148"/>
      <c r="AK276" s="195"/>
      <c r="AL276" s="195"/>
      <c r="AM276" s="195"/>
      <c r="AN276" s="195"/>
      <c r="AO276" s="200"/>
      <c r="AP276" s="142"/>
      <c r="AQ276" s="197"/>
      <c r="AR276" s="195"/>
      <c r="AS276" s="195"/>
      <c r="AT276" s="195"/>
      <c r="AU276" s="189"/>
      <c r="AV276" s="195"/>
      <c r="AW276" s="189"/>
      <c r="AX276" s="195"/>
      <c r="AY276" s="195"/>
      <c r="AZ276" s="195"/>
      <c r="BA276" s="195"/>
      <c r="BB276" s="195"/>
      <c r="BC276" s="195"/>
      <c r="BD276" s="195"/>
      <c r="BE276" s="195"/>
      <c r="BF276" s="195"/>
      <c r="BG276" s="189"/>
      <c r="BH276" s="189"/>
      <c r="BI276" s="189"/>
      <c r="BJ276" s="189"/>
      <c r="BK276" s="189"/>
      <c r="BL276" s="189"/>
      <c r="BM276" s="189"/>
      <c r="BN276" s="189"/>
      <c r="BO276" s="142"/>
      <c r="BP276" s="142"/>
      <c r="BQ276" s="142"/>
      <c r="BR276" s="196"/>
      <c r="BS276" s="142"/>
      <c r="BT276" s="189"/>
      <c r="BU276" s="189"/>
      <c r="BV276" s="189"/>
    </row>
    <row r="277" spans="1:74" s="191" customFormat="1" ht="27" customHeight="1" x14ac:dyDescent="0.15">
      <c r="A277" s="185" t="s">
        <v>121</v>
      </c>
      <c r="B277" s="186" t="s">
        <v>5018</v>
      </c>
      <c r="C277" s="186" t="s">
        <v>827</v>
      </c>
      <c r="D277" s="203" t="s">
        <v>2698</v>
      </c>
      <c r="E277" s="185" t="s">
        <v>2457</v>
      </c>
      <c r="F277" s="196"/>
      <c r="G277" s="196"/>
      <c r="H277" s="151" t="s">
        <v>4556</v>
      </c>
      <c r="I277" s="174"/>
      <c r="J277" s="187" t="s">
        <v>2941</v>
      </c>
      <c r="K277" s="151" t="s">
        <v>4557</v>
      </c>
      <c r="L277" s="142"/>
      <c r="M277" s="196"/>
      <c r="N277" s="142" t="s">
        <v>2556</v>
      </c>
      <c r="O277" s="142"/>
      <c r="P277" s="142"/>
      <c r="Q277" s="142"/>
      <c r="R277" s="174" t="s">
        <v>2614</v>
      </c>
      <c r="S277" s="174" t="s">
        <v>2614</v>
      </c>
      <c r="T277" s="174" t="s">
        <v>3433</v>
      </c>
      <c r="U277" s="180"/>
      <c r="V277" s="180" t="s">
        <v>3426</v>
      </c>
      <c r="W277" s="187"/>
      <c r="X277" s="148"/>
      <c r="Y277" s="148"/>
      <c r="Z277" s="148"/>
      <c r="AA277" s="198" t="s">
        <v>3594</v>
      </c>
      <c r="AB277" s="151"/>
      <c r="AC277" s="142"/>
      <c r="AD277" s="142"/>
      <c r="AE277" s="142"/>
      <c r="AF277" s="174" t="s">
        <v>2614</v>
      </c>
      <c r="AG277" s="194"/>
      <c r="AH277" s="187"/>
      <c r="AI277" s="148"/>
      <c r="AJ277" s="148"/>
      <c r="AK277" s="195"/>
      <c r="AL277" s="195"/>
      <c r="AM277" s="195"/>
      <c r="AN277" s="195"/>
      <c r="AO277" s="200"/>
      <c r="AP277" s="142" t="s">
        <v>4558</v>
      </c>
      <c r="AQ277" s="197"/>
      <c r="AR277" s="195"/>
      <c r="AS277" s="195"/>
      <c r="AT277" s="195"/>
      <c r="AU277" s="189" t="s">
        <v>2673</v>
      </c>
      <c r="AV277" s="195"/>
      <c r="AW277" s="189"/>
      <c r="AX277" s="195"/>
      <c r="AY277" s="195"/>
      <c r="AZ277" s="195"/>
      <c r="BA277" s="195"/>
      <c r="BB277" s="195"/>
      <c r="BC277" s="195"/>
      <c r="BD277" s="195"/>
      <c r="BE277" s="195"/>
      <c r="BF277" s="195"/>
      <c r="BG277" s="189"/>
      <c r="BH277" s="189"/>
      <c r="BI277" s="189"/>
      <c r="BJ277" s="189"/>
      <c r="BK277" s="189"/>
      <c r="BL277" s="189"/>
      <c r="BM277" s="189"/>
      <c r="BN277" s="189"/>
      <c r="BO277" s="142"/>
      <c r="BP277" s="142"/>
      <c r="BQ277" s="142"/>
      <c r="BR277" s="196">
        <v>80</v>
      </c>
      <c r="BS277" s="142"/>
      <c r="BT277" s="189"/>
      <c r="BU277" s="189"/>
      <c r="BV277" s="189"/>
    </row>
    <row r="278" spans="1:74" s="201" customFormat="1" ht="27" customHeight="1" x14ac:dyDescent="0.15">
      <c r="A278" s="142" t="s">
        <v>121</v>
      </c>
      <c r="B278" s="186" t="s">
        <v>5018</v>
      </c>
      <c r="C278" s="196" t="s">
        <v>827</v>
      </c>
      <c r="D278" s="203" t="s">
        <v>2698</v>
      </c>
      <c r="E278" s="185" t="s">
        <v>2457</v>
      </c>
      <c r="F278" s="185"/>
      <c r="G278" s="185"/>
      <c r="H278" s="212" t="s">
        <v>4145</v>
      </c>
      <c r="I278" s="174"/>
      <c r="J278" s="187" t="s">
        <v>2769</v>
      </c>
      <c r="K278" s="149" t="s">
        <v>4559</v>
      </c>
      <c r="L278" s="185"/>
      <c r="M278" s="185"/>
      <c r="N278" s="142" t="s">
        <v>2557</v>
      </c>
      <c r="O278" s="142"/>
      <c r="P278" s="142"/>
      <c r="Q278" s="142"/>
      <c r="R278" s="174" t="s">
        <v>2614</v>
      </c>
      <c r="S278" s="174" t="s">
        <v>2614</v>
      </c>
      <c r="T278" s="174" t="s">
        <v>3433</v>
      </c>
      <c r="U278" s="180"/>
      <c r="V278" s="180" t="s">
        <v>3426</v>
      </c>
      <c r="W278" s="187"/>
      <c r="X278" s="185"/>
      <c r="Y278" s="185"/>
      <c r="Z278" s="185"/>
      <c r="AA278" s="198" t="s">
        <v>3595</v>
      </c>
      <c r="AB278" s="142"/>
      <c r="AC278" s="185"/>
      <c r="AD278" s="185"/>
      <c r="AE278" s="185"/>
      <c r="AF278" s="174" t="s">
        <v>2614</v>
      </c>
      <c r="AG278" s="187"/>
      <c r="AH278" s="187"/>
      <c r="AI278" s="148"/>
      <c r="AJ278" s="148"/>
      <c r="AK278" s="199"/>
      <c r="AL278" s="199"/>
      <c r="AM278" s="199"/>
      <c r="AN278" s="199"/>
      <c r="AO278" s="202"/>
      <c r="AP278" s="142"/>
      <c r="AQ278" s="189"/>
      <c r="AR278" s="195"/>
      <c r="AS278" s="195"/>
      <c r="AT278" s="195"/>
      <c r="AU278" s="189"/>
      <c r="AV278" s="195"/>
      <c r="AW278" s="189"/>
      <c r="AX278" s="195"/>
      <c r="AY278" s="195"/>
      <c r="AZ278" s="195"/>
      <c r="BA278" s="195"/>
      <c r="BB278" s="195"/>
      <c r="BC278" s="195"/>
      <c r="BD278" s="195"/>
      <c r="BE278" s="195"/>
      <c r="BF278" s="195"/>
      <c r="BG278" s="195"/>
      <c r="BH278" s="195"/>
      <c r="BI278" s="195"/>
      <c r="BJ278" s="195"/>
      <c r="BK278" s="195"/>
      <c r="BL278" s="195"/>
      <c r="BM278" s="195"/>
      <c r="BN278" s="195"/>
      <c r="BO278" s="195"/>
      <c r="BP278" s="195"/>
      <c r="BQ278" s="195"/>
      <c r="BR278" s="195"/>
      <c r="BS278" s="195"/>
      <c r="BT278" s="195"/>
      <c r="BU278" s="195"/>
      <c r="BV278" s="195"/>
    </row>
    <row r="279" spans="1:74" s="201" customFormat="1" ht="27" customHeight="1" x14ac:dyDescent="0.15">
      <c r="A279" s="142" t="s">
        <v>121</v>
      </c>
      <c r="B279" s="186" t="s">
        <v>5018</v>
      </c>
      <c r="C279" s="196" t="s">
        <v>827</v>
      </c>
      <c r="D279" s="203" t="s">
        <v>2698</v>
      </c>
      <c r="E279" s="185" t="s">
        <v>2457</v>
      </c>
      <c r="F279" s="185"/>
      <c r="G279" s="185"/>
      <c r="H279" s="151" t="s">
        <v>4024</v>
      </c>
      <c r="I279" s="174"/>
      <c r="J279" s="187"/>
      <c r="K279" s="149" t="s">
        <v>3318</v>
      </c>
      <c r="L279" s="185"/>
      <c r="M279" s="185"/>
      <c r="N279" s="142" t="s">
        <v>2556</v>
      </c>
      <c r="O279" s="142"/>
      <c r="P279" s="142"/>
      <c r="Q279" s="142"/>
      <c r="R279" s="174" t="s">
        <v>2614</v>
      </c>
      <c r="S279" s="174" t="s">
        <v>2614</v>
      </c>
      <c r="T279" s="174" t="s">
        <v>3433</v>
      </c>
      <c r="U279" s="180"/>
      <c r="V279" s="180" t="s">
        <v>3426</v>
      </c>
      <c r="W279" s="187"/>
      <c r="X279" s="185"/>
      <c r="Y279" s="185"/>
      <c r="Z279" s="185"/>
      <c r="AA279" s="198" t="s">
        <v>3596</v>
      </c>
      <c r="AB279" s="142"/>
      <c r="AC279" s="185"/>
      <c r="AD279" s="185"/>
      <c r="AE279" s="185"/>
      <c r="AF279" s="174" t="s">
        <v>2614</v>
      </c>
      <c r="AG279" s="187"/>
      <c r="AH279" s="187"/>
      <c r="AI279" s="148"/>
      <c r="AJ279" s="148"/>
      <c r="AK279" s="199"/>
      <c r="AL279" s="199"/>
      <c r="AM279" s="199"/>
      <c r="AN279" s="199"/>
      <c r="AO279" s="200"/>
      <c r="AP279" s="142"/>
      <c r="AQ279" s="189"/>
      <c r="AR279" s="195"/>
      <c r="AS279" s="195"/>
      <c r="AT279" s="195"/>
      <c r="AU279" s="189" t="s">
        <v>2549</v>
      </c>
      <c r="AV279" s="195"/>
      <c r="AW279" s="189"/>
      <c r="AX279" s="195"/>
      <c r="AY279" s="195"/>
      <c r="AZ279" s="195"/>
      <c r="BA279" s="195"/>
      <c r="BB279" s="195"/>
      <c r="BC279" s="195"/>
      <c r="BD279" s="195"/>
      <c r="BE279" s="195"/>
      <c r="BF279" s="195"/>
      <c r="BG279" s="195"/>
      <c r="BH279" s="195"/>
      <c r="BI279" s="195"/>
      <c r="BJ279" s="195"/>
      <c r="BK279" s="195"/>
      <c r="BL279" s="195"/>
      <c r="BM279" s="195"/>
      <c r="BN279" s="195"/>
      <c r="BO279" s="195">
        <v>1000</v>
      </c>
      <c r="BP279" s="195"/>
      <c r="BQ279" s="195"/>
      <c r="BR279" s="195"/>
      <c r="BS279" s="195"/>
      <c r="BT279" s="195"/>
      <c r="BU279" s="195"/>
      <c r="BV279" s="195"/>
    </row>
    <row r="280" spans="1:74" s="201" customFormat="1" ht="27" customHeight="1" x14ac:dyDescent="0.15">
      <c r="A280" s="142" t="s">
        <v>121</v>
      </c>
      <c r="B280" s="186" t="s">
        <v>5018</v>
      </c>
      <c r="C280" s="196" t="s">
        <v>827</v>
      </c>
      <c r="D280" s="203" t="s">
        <v>2698</v>
      </c>
      <c r="E280" s="185" t="s">
        <v>2457</v>
      </c>
      <c r="F280" s="185"/>
      <c r="G280" s="185"/>
      <c r="H280" s="142" t="s">
        <v>4147</v>
      </c>
      <c r="I280" s="174"/>
      <c r="J280" s="187" t="s">
        <v>2770</v>
      </c>
      <c r="K280" s="149" t="s">
        <v>4560</v>
      </c>
      <c r="L280" s="185"/>
      <c r="M280" s="185"/>
      <c r="N280" s="142" t="s">
        <v>2557</v>
      </c>
      <c r="O280" s="142"/>
      <c r="P280" s="142"/>
      <c r="Q280" s="142"/>
      <c r="R280" s="174" t="s">
        <v>2614</v>
      </c>
      <c r="S280" s="174" t="s">
        <v>2614</v>
      </c>
      <c r="T280" s="174" t="s">
        <v>3433</v>
      </c>
      <c r="U280" s="180"/>
      <c r="V280" s="180" t="s">
        <v>3426</v>
      </c>
      <c r="W280" s="187"/>
      <c r="X280" s="185"/>
      <c r="Y280" s="185"/>
      <c r="Z280" s="185"/>
      <c r="AA280" s="198" t="s">
        <v>3597</v>
      </c>
      <c r="AB280" s="142"/>
      <c r="AC280" s="185"/>
      <c r="AD280" s="185"/>
      <c r="AE280" s="185"/>
      <c r="AF280" s="174" t="s">
        <v>2614</v>
      </c>
      <c r="AG280" s="187"/>
      <c r="AH280" s="187"/>
      <c r="AI280" s="148"/>
      <c r="AJ280" s="148"/>
      <c r="AK280" s="199"/>
      <c r="AL280" s="199"/>
      <c r="AM280" s="199"/>
      <c r="AN280" s="199"/>
      <c r="AO280" s="200"/>
      <c r="AP280" s="142"/>
      <c r="AQ280" s="189"/>
      <c r="AR280" s="195"/>
      <c r="AS280" s="195"/>
      <c r="AT280" s="195"/>
      <c r="AU280" s="189"/>
      <c r="AV280" s="195"/>
      <c r="AW280" s="189"/>
      <c r="AX280" s="195"/>
      <c r="AY280" s="195"/>
      <c r="AZ280" s="195"/>
      <c r="BA280" s="195"/>
      <c r="BB280" s="195"/>
      <c r="BC280" s="195"/>
      <c r="BD280" s="195"/>
      <c r="BE280" s="195"/>
      <c r="BF280" s="195"/>
      <c r="BG280" s="195"/>
      <c r="BH280" s="195"/>
      <c r="BI280" s="195"/>
      <c r="BJ280" s="195"/>
      <c r="BK280" s="195"/>
      <c r="BL280" s="195"/>
      <c r="BM280" s="195"/>
      <c r="BN280" s="195"/>
      <c r="BO280" s="195"/>
      <c r="BP280" s="195"/>
      <c r="BQ280" s="195"/>
      <c r="BR280" s="195"/>
      <c r="BS280" s="195"/>
      <c r="BT280" s="195"/>
      <c r="BU280" s="195"/>
      <c r="BV280" s="195"/>
    </row>
    <row r="281" spans="1:74" s="201" customFormat="1" ht="27" customHeight="1" x14ac:dyDescent="0.15">
      <c r="A281" s="142" t="s">
        <v>121</v>
      </c>
      <c r="B281" s="186" t="s">
        <v>5018</v>
      </c>
      <c r="C281" s="196" t="s">
        <v>827</v>
      </c>
      <c r="D281" s="203" t="s">
        <v>2698</v>
      </c>
      <c r="E281" s="185" t="s">
        <v>4022</v>
      </c>
      <c r="F281" s="185"/>
      <c r="G281" s="185"/>
      <c r="H281" s="151" t="s">
        <v>4146</v>
      </c>
      <c r="I281" s="174"/>
      <c r="J281" s="187"/>
      <c r="K281" s="149" t="s">
        <v>4561</v>
      </c>
      <c r="L281" s="185"/>
      <c r="M281" s="185"/>
      <c r="N281" s="142" t="s">
        <v>2556</v>
      </c>
      <c r="O281" s="142"/>
      <c r="P281" s="142"/>
      <c r="Q281" s="142"/>
      <c r="R281" s="174" t="s">
        <v>2614</v>
      </c>
      <c r="S281" s="174" t="s">
        <v>2614</v>
      </c>
      <c r="T281" s="174" t="s">
        <v>3433</v>
      </c>
      <c r="U281" s="180"/>
      <c r="V281" s="180" t="s">
        <v>3426</v>
      </c>
      <c r="W281" s="187"/>
      <c r="X281" s="185"/>
      <c r="Y281" s="185"/>
      <c r="Z281" s="185"/>
      <c r="AA281" s="198" t="s">
        <v>3598</v>
      </c>
      <c r="AB281" s="142"/>
      <c r="AC281" s="185"/>
      <c r="AD281" s="185"/>
      <c r="AE281" s="185"/>
      <c r="AF281" s="174" t="s">
        <v>2614</v>
      </c>
      <c r="AG281" s="187"/>
      <c r="AH281" s="187"/>
      <c r="AI281" s="148"/>
      <c r="AJ281" s="148"/>
      <c r="AK281" s="199"/>
      <c r="AL281" s="199"/>
      <c r="AM281" s="199"/>
      <c r="AN281" s="199"/>
      <c r="AO281" s="202"/>
      <c r="AP281" s="142"/>
      <c r="AQ281" s="189"/>
      <c r="AR281" s="195"/>
      <c r="AS281" s="195"/>
      <c r="AT281" s="195"/>
      <c r="AU281" s="189" t="s">
        <v>2549</v>
      </c>
      <c r="AV281" s="195"/>
      <c r="AW281" s="189"/>
      <c r="AX281" s="195"/>
      <c r="AY281" s="195"/>
      <c r="AZ281" s="195"/>
      <c r="BA281" s="195"/>
      <c r="BB281" s="195"/>
      <c r="BC281" s="195"/>
      <c r="BD281" s="195"/>
      <c r="BE281" s="195">
        <v>15</v>
      </c>
      <c r="BF281" s="195"/>
      <c r="BG281" s="195"/>
      <c r="BH281" s="195"/>
      <c r="BI281" s="195"/>
      <c r="BJ281" s="195"/>
      <c r="BK281" s="195"/>
      <c r="BL281" s="195"/>
      <c r="BM281" s="195"/>
      <c r="BN281" s="195"/>
      <c r="BO281" s="195">
        <v>4000</v>
      </c>
      <c r="BP281" s="195"/>
      <c r="BQ281" s="195"/>
      <c r="BR281" s="195"/>
      <c r="BS281" s="195"/>
      <c r="BT281" s="195"/>
      <c r="BU281" s="195"/>
      <c r="BV281" s="195"/>
    </row>
    <row r="282" spans="1:74" s="201" customFormat="1" ht="27" customHeight="1" x14ac:dyDescent="0.15">
      <c r="A282" s="142" t="s">
        <v>121</v>
      </c>
      <c r="B282" s="186" t="s">
        <v>5018</v>
      </c>
      <c r="C282" s="196" t="s">
        <v>827</v>
      </c>
      <c r="D282" s="203" t="s">
        <v>2698</v>
      </c>
      <c r="E282" s="185" t="s">
        <v>4023</v>
      </c>
      <c r="F282" s="185"/>
      <c r="G282" s="185"/>
      <c r="H282" s="142" t="s">
        <v>4023</v>
      </c>
      <c r="I282" s="174"/>
      <c r="J282" s="187"/>
      <c r="K282" s="149" t="s">
        <v>3319</v>
      </c>
      <c r="L282" s="185"/>
      <c r="M282" s="185"/>
      <c r="N282" s="142" t="s">
        <v>2556</v>
      </c>
      <c r="O282" s="142"/>
      <c r="P282" s="142"/>
      <c r="Q282" s="142"/>
      <c r="R282" s="174" t="s">
        <v>2614</v>
      </c>
      <c r="S282" s="174" t="s">
        <v>2614</v>
      </c>
      <c r="T282" s="174" t="s">
        <v>3433</v>
      </c>
      <c r="U282" s="180"/>
      <c r="V282" s="180" t="s">
        <v>3426</v>
      </c>
      <c r="W282" s="187"/>
      <c r="X282" s="185"/>
      <c r="Y282" s="185"/>
      <c r="Z282" s="185"/>
      <c r="AA282" s="198" t="s">
        <v>3599</v>
      </c>
      <c r="AB282" s="142"/>
      <c r="AC282" s="185"/>
      <c r="AD282" s="185"/>
      <c r="AE282" s="185"/>
      <c r="AF282" s="174" t="s">
        <v>2614</v>
      </c>
      <c r="AG282" s="187"/>
      <c r="AH282" s="187"/>
      <c r="AI282" s="148"/>
      <c r="AJ282" s="148"/>
      <c r="AK282" s="199"/>
      <c r="AL282" s="199"/>
      <c r="AM282" s="199"/>
      <c r="AN282" s="199"/>
      <c r="AO282" s="200"/>
      <c r="AP282" s="142"/>
      <c r="AQ282" s="189"/>
      <c r="AR282" s="195"/>
      <c r="AS282" s="195"/>
      <c r="AT282" s="195"/>
      <c r="AU282" s="189"/>
      <c r="AV282" s="195"/>
      <c r="AW282" s="189"/>
      <c r="AX282" s="195"/>
      <c r="AY282" s="195"/>
      <c r="AZ282" s="195"/>
      <c r="BA282" s="195"/>
      <c r="BB282" s="195"/>
      <c r="BC282" s="195"/>
      <c r="BD282" s="195"/>
      <c r="BE282" s="195"/>
      <c r="BF282" s="195"/>
      <c r="BG282" s="195"/>
      <c r="BH282" s="195"/>
      <c r="BI282" s="195"/>
      <c r="BJ282" s="195"/>
      <c r="BK282" s="195"/>
      <c r="BL282" s="195"/>
      <c r="BM282" s="195"/>
      <c r="BN282" s="195"/>
      <c r="BO282" s="195"/>
      <c r="BP282" s="195"/>
      <c r="BQ282" s="195"/>
      <c r="BR282" s="195"/>
      <c r="BS282" s="195"/>
      <c r="BT282" s="195"/>
      <c r="BU282" s="195"/>
      <c r="BV282" s="195"/>
    </row>
    <row r="283" spans="1:74" s="201" customFormat="1" ht="27" customHeight="1" x14ac:dyDescent="0.15">
      <c r="A283" s="142" t="s">
        <v>121</v>
      </c>
      <c r="B283" s="186" t="s">
        <v>5018</v>
      </c>
      <c r="C283" s="196" t="s">
        <v>827</v>
      </c>
      <c r="D283" s="203" t="s">
        <v>2698</v>
      </c>
      <c r="E283" s="185" t="s">
        <v>4024</v>
      </c>
      <c r="F283" s="185"/>
      <c r="G283" s="185"/>
      <c r="H283" s="151" t="s">
        <v>4024</v>
      </c>
      <c r="I283" s="174"/>
      <c r="J283" s="187" t="s">
        <v>2771</v>
      </c>
      <c r="K283" s="149" t="s">
        <v>5016</v>
      </c>
      <c r="L283" s="185"/>
      <c r="M283" s="185"/>
      <c r="N283" s="142" t="s">
        <v>2556</v>
      </c>
      <c r="O283" s="142"/>
      <c r="P283" s="142"/>
      <c r="Q283" s="142"/>
      <c r="R283" s="174" t="s">
        <v>2614</v>
      </c>
      <c r="S283" s="174" t="s">
        <v>2614</v>
      </c>
      <c r="T283" s="174" t="s">
        <v>3433</v>
      </c>
      <c r="U283" s="180"/>
      <c r="V283" s="180" t="s">
        <v>3426</v>
      </c>
      <c r="W283" s="187"/>
      <c r="X283" s="185"/>
      <c r="Y283" s="185"/>
      <c r="Z283" s="185"/>
      <c r="AA283" s="198" t="s">
        <v>3600</v>
      </c>
      <c r="AB283" s="142"/>
      <c r="AC283" s="185"/>
      <c r="AD283" s="185"/>
      <c r="AE283" s="185"/>
      <c r="AF283" s="174" t="s">
        <v>2614</v>
      </c>
      <c r="AG283" s="187"/>
      <c r="AH283" s="187"/>
      <c r="AI283" s="148"/>
      <c r="AJ283" s="148"/>
      <c r="AK283" s="199"/>
      <c r="AL283" s="199"/>
      <c r="AM283" s="199"/>
      <c r="AN283" s="199"/>
      <c r="AO283" s="200"/>
      <c r="AP283" s="142"/>
      <c r="AQ283" s="189"/>
      <c r="AR283" s="195"/>
      <c r="AS283" s="195"/>
      <c r="AT283" s="195"/>
      <c r="AU283" s="189" t="s">
        <v>2549</v>
      </c>
      <c r="AV283" s="195"/>
      <c r="AW283" s="189"/>
      <c r="AX283" s="195"/>
      <c r="AY283" s="195"/>
      <c r="AZ283" s="195"/>
      <c r="BA283" s="195"/>
      <c r="BB283" s="195"/>
      <c r="BC283" s="195"/>
      <c r="BD283" s="195"/>
      <c r="BE283" s="195"/>
      <c r="BF283" s="195"/>
      <c r="BG283" s="195"/>
      <c r="BH283" s="195"/>
      <c r="BI283" s="195"/>
      <c r="BJ283" s="195"/>
      <c r="BK283" s="195"/>
      <c r="BL283" s="195"/>
      <c r="BM283" s="195"/>
      <c r="BN283" s="195"/>
      <c r="BO283" s="195">
        <v>3000</v>
      </c>
      <c r="BP283" s="195"/>
      <c r="BQ283" s="195"/>
      <c r="BR283" s="195"/>
      <c r="BS283" s="195"/>
      <c r="BT283" s="195"/>
      <c r="BU283" s="195"/>
      <c r="BV283" s="195"/>
    </row>
    <row r="284" spans="1:74" s="201" customFormat="1" ht="27" customHeight="1" x14ac:dyDescent="0.15">
      <c r="A284" s="142" t="s">
        <v>121</v>
      </c>
      <c r="B284" s="186" t="s">
        <v>5018</v>
      </c>
      <c r="C284" s="196" t="s">
        <v>827</v>
      </c>
      <c r="D284" s="203" t="s">
        <v>2698</v>
      </c>
      <c r="E284" s="185" t="s">
        <v>4023</v>
      </c>
      <c r="F284" s="185"/>
      <c r="G284" s="185"/>
      <c r="H284" s="142" t="s">
        <v>4148</v>
      </c>
      <c r="I284" s="174"/>
      <c r="J284" s="187" t="s">
        <v>2772</v>
      </c>
      <c r="K284" s="149" t="s">
        <v>3320</v>
      </c>
      <c r="L284" s="185"/>
      <c r="M284" s="185"/>
      <c r="N284" s="142" t="s">
        <v>2557</v>
      </c>
      <c r="O284" s="142"/>
      <c r="P284" s="142"/>
      <c r="Q284" s="142"/>
      <c r="R284" s="174" t="s">
        <v>2614</v>
      </c>
      <c r="S284" s="174" t="s">
        <v>2614</v>
      </c>
      <c r="T284" s="174" t="s">
        <v>3433</v>
      </c>
      <c r="U284" s="180"/>
      <c r="V284" s="180" t="s">
        <v>3426</v>
      </c>
      <c r="W284" s="187"/>
      <c r="X284" s="185"/>
      <c r="Y284" s="185"/>
      <c r="Z284" s="185"/>
      <c r="AA284" s="198" t="s">
        <v>3601</v>
      </c>
      <c r="AB284" s="142"/>
      <c r="AC284" s="185"/>
      <c r="AD284" s="185"/>
      <c r="AE284" s="185"/>
      <c r="AF284" s="174" t="s">
        <v>2614</v>
      </c>
      <c r="AG284" s="187"/>
      <c r="AH284" s="187"/>
      <c r="AI284" s="148"/>
      <c r="AJ284" s="148"/>
      <c r="AK284" s="199"/>
      <c r="AL284" s="199"/>
      <c r="AM284" s="199"/>
      <c r="AN284" s="199"/>
      <c r="AO284" s="200"/>
      <c r="AP284" s="142"/>
      <c r="AQ284" s="189"/>
      <c r="AR284" s="195"/>
      <c r="AS284" s="195"/>
      <c r="AT284" s="195"/>
      <c r="AU284" s="189"/>
      <c r="AV284" s="195"/>
      <c r="AW284" s="189"/>
      <c r="AX284" s="195"/>
      <c r="AY284" s="195"/>
      <c r="AZ284" s="195"/>
      <c r="BA284" s="195"/>
      <c r="BB284" s="195"/>
      <c r="BC284" s="195"/>
      <c r="BD284" s="195"/>
      <c r="BE284" s="195"/>
      <c r="BF284" s="195"/>
      <c r="BG284" s="195"/>
      <c r="BH284" s="195"/>
      <c r="BI284" s="195"/>
      <c r="BJ284" s="195"/>
      <c r="BK284" s="195"/>
      <c r="BL284" s="195"/>
      <c r="BM284" s="195"/>
      <c r="BN284" s="195"/>
      <c r="BO284" s="195"/>
      <c r="BP284" s="195"/>
      <c r="BQ284" s="195"/>
      <c r="BR284" s="195"/>
      <c r="BS284" s="195"/>
      <c r="BT284" s="195"/>
      <c r="BU284" s="195"/>
      <c r="BV284" s="195"/>
    </row>
    <row r="285" spans="1:74" s="201" customFormat="1" ht="27" customHeight="1" x14ac:dyDescent="0.15">
      <c r="A285" s="142" t="s">
        <v>121</v>
      </c>
      <c r="B285" s="186" t="s">
        <v>5018</v>
      </c>
      <c r="C285" s="196" t="s">
        <v>827</v>
      </c>
      <c r="D285" s="203" t="s">
        <v>2698</v>
      </c>
      <c r="E285" s="185" t="s">
        <v>2457</v>
      </c>
      <c r="F285" s="185"/>
      <c r="G285" s="185"/>
      <c r="H285" s="142" t="s">
        <v>4996</v>
      </c>
      <c r="I285" s="174"/>
      <c r="J285" s="187" t="s">
        <v>2773</v>
      </c>
      <c r="K285" s="149" t="s">
        <v>3321</v>
      </c>
      <c r="L285" s="185"/>
      <c r="M285" s="185"/>
      <c r="N285" s="142" t="s">
        <v>2556</v>
      </c>
      <c r="O285" s="142"/>
      <c r="P285" s="142"/>
      <c r="Q285" s="142"/>
      <c r="R285" s="174" t="s">
        <v>2614</v>
      </c>
      <c r="S285" s="174" t="s">
        <v>2614</v>
      </c>
      <c r="T285" s="174" t="s">
        <v>3433</v>
      </c>
      <c r="U285" s="180"/>
      <c r="V285" s="180" t="s">
        <v>3426</v>
      </c>
      <c r="W285" s="187"/>
      <c r="X285" s="185"/>
      <c r="Y285" s="185"/>
      <c r="Z285" s="185"/>
      <c r="AA285" s="198" t="s">
        <v>3602</v>
      </c>
      <c r="AB285" s="142"/>
      <c r="AC285" s="185"/>
      <c r="AD285" s="185"/>
      <c r="AE285" s="185"/>
      <c r="AF285" s="174" t="s">
        <v>2614</v>
      </c>
      <c r="AG285" s="187"/>
      <c r="AH285" s="187"/>
      <c r="AI285" s="148"/>
      <c r="AJ285" s="148"/>
      <c r="AK285" s="199"/>
      <c r="AL285" s="199"/>
      <c r="AM285" s="199"/>
      <c r="AN285" s="199"/>
      <c r="AO285" s="202"/>
      <c r="AP285" s="142"/>
      <c r="AQ285" s="189"/>
      <c r="AR285" s="195"/>
      <c r="AS285" s="195"/>
      <c r="AT285" s="195"/>
      <c r="AU285" s="189" t="s">
        <v>2549</v>
      </c>
      <c r="AV285" s="195"/>
      <c r="AW285" s="189"/>
      <c r="AX285" s="195"/>
      <c r="AY285" s="195"/>
      <c r="AZ285" s="195"/>
      <c r="BA285" s="195"/>
      <c r="BB285" s="195"/>
      <c r="BC285" s="195"/>
      <c r="BD285" s="195"/>
      <c r="BE285" s="195"/>
      <c r="BF285" s="195"/>
      <c r="BG285" s="195"/>
      <c r="BH285" s="195"/>
      <c r="BI285" s="195"/>
      <c r="BJ285" s="195"/>
      <c r="BK285" s="195"/>
      <c r="BL285" s="195"/>
      <c r="BM285" s="195"/>
      <c r="BN285" s="195"/>
      <c r="BO285" s="195"/>
      <c r="BP285" s="195"/>
      <c r="BQ285" s="195"/>
      <c r="BR285" s="195"/>
      <c r="BS285" s="195"/>
      <c r="BT285" s="195"/>
      <c r="BU285" s="195"/>
      <c r="BV285" s="195"/>
    </row>
    <row r="286" spans="1:74" s="201" customFormat="1" ht="27" customHeight="1" x14ac:dyDescent="0.15">
      <c r="A286" s="142" t="s">
        <v>121</v>
      </c>
      <c r="B286" s="186" t="s">
        <v>5018</v>
      </c>
      <c r="C286" s="196" t="s">
        <v>827</v>
      </c>
      <c r="D286" s="203" t="s">
        <v>2698</v>
      </c>
      <c r="E286" s="185" t="s">
        <v>2457</v>
      </c>
      <c r="F286" s="185"/>
      <c r="G286" s="185"/>
      <c r="H286" s="142" t="s">
        <v>4995</v>
      </c>
      <c r="I286" s="174"/>
      <c r="J286" s="187" t="s">
        <v>2774</v>
      </c>
      <c r="K286" s="149" t="s">
        <v>3322</v>
      </c>
      <c r="L286" s="185"/>
      <c r="M286" s="185"/>
      <c r="N286" s="142" t="s">
        <v>2556</v>
      </c>
      <c r="O286" s="142"/>
      <c r="P286" s="142"/>
      <c r="Q286" s="142"/>
      <c r="R286" s="174" t="s">
        <v>2614</v>
      </c>
      <c r="S286" s="174" t="s">
        <v>2614</v>
      </c>
      <c r="T286" s="174" t="s">
        <v>3433</v>
      </c>
      <c r="U286" s="180"/>
      <c r="V286" s="180" t="s">
        <v>3426</v>
      </c>
      <c r="W286" s="187"/>
      <c r="X286" s="185"/>
      <c r="Y286" s="185"/>
      <c r="Z286" s="185"/>
      <c r="AA286" s="198" t="s">
        <v>3603</v>
      </c>
      <c r="AB286" s="142"/>
      <c r="AC286" s="185"/>
      <c r="AD286" s="185"/>
      <c r="AE286" s="185"/>
      <c r="AF286" s="174" t="s">
        <v>2614</v>
      </c>
      <c r="AG286" s="187"/>
      <c r="AH286" s="187"/>
      <c r="AI286" s="148"/>
      <c r="AJ286" s="148"/>
      <c r="AK286" s="199"/>
      <c r="AL286" s="199"/>
      <c r="AM286" s="199"/>
      <c r="AN286" s="199"/>
      <c r="AO286" s="202"/>
      <c r="AP286" s="142"/>
      <c r="AQ286" s="189"/>
      <c r="AR286" s="195"/>
      <c r="AS286" s="195"/>
      <c r="AT286" s="195"/>
      <c r="AU286" s="189" t="s">
        <v>2549</v>
      </c>
      <c r="AV286" s="195"/>
      <c r="AW286" s="189"/>
      <c r="AX286" s="195"/>
      <c r="AY286" s="195"/>
      <c r="AZ286" s="195"/>
      <c r="BA286" s="195"/>
      <c r="BB286" s="195"/>
      <c r="BC286" s="195"/>
      <c r="BD286" s="195"/>
      <c r="BE286" s="195"/>
      <c r="BF286" s="195"/>
      <c r="BG286" s="195"/>
      <c r="BH286" s="195"/>
      <c r="BI286" s="195"/>
      <c r="BJ286" s="195"/>
      <c r="BK286" s="195"/>
      <c r="BL286" s="195"/>
      <c r="BM286" s="195"/>
      <c r="BN286" s="195"/>
      <c r="BO286" s="195"/>
      <c r="BP286" s="195"/>
      <c r="BQ286" s="195"/>
      <c r="BR286" s="195"/>
      <c r="BS286" s="195"/>
      <c r="BT286" s="195"/>
      <c r="BU286" s="195"/>
      <c r="BV286" s="195"/>
    </row>
    <row r="287" spans="1:74" s="201" customFormat="1" ht="27" customHeight="1" x14ac:dyDescent="0.15">
      <c r="A287" s="142" t="s">
        <v>121</v>
      </c>
      <c r="B287" s="186" t="s">
        <v>5018</v>
      </c>
      <c r="C287" s="196" t="s">
        <v>827</v>
      </c>
      <c r="D287" s="203" t="s">
        <v>2698</v>
      </c>
      <c r="E287" s="185" t="s">
        <v>2457</v>
      </c>
      <c r="F287" s="185"/>
      <c r="G287" s="185"/>
      <c r="H287" s="142" t="s">
        <v>4994</v>
      </c>
      <c r="I287" s="174"/>
      <c r="J287" s="187" t="s">
        <v>2775</v>
      </c>
      <c r="K287" s="149" t="s">
        <v>3323</v>
      </c>
      <c r="L287" s="185"/>
      <c r="M287" s="185"/>
      <c r="N287" s="142" t="s">
        <v>2556</v>
      </c>
      <c r="O287" s="142"/>
      <c r="P287" s="142"/>
      <c r="Q287" s="142"/>
      <c r="R287" s="174" t="s">
        <v>2614</v>
      </c>
      <c r="S287" s="174" t="s">
        <v>2614</v>
      </c>
      <c r="T287" s="174" t="s">
        <v>3433</v>
      </c>
      <c r="U287" s="180"/>
      <c r="V287" s="180" t="s">
        <v>3426</v>
      </c>
      <c r="W287" s="187"/>
      <c r="X287" s="185"/>
      <c r="Y287" s="185"/>
      <c r="Z287" s="185"/>
      <c r="AA287" s="198" t="s">
        <v>3604</v>
      </c>
      <c r="AB287" s="142"/>
      <c r="AC287" s="185"/>
      <c r="AD287" s="185"/>
      <c r="AE287" s="185"/>
      <c r="AF287" s="174" t="s">
        <v>2614</v>
      </c>
      <c r="AG287" s="187"/>
      <c r="AH287" s="187"/>
      <c r="AI287" s="148"/>
      <c r="AJ287" s="148"/>
      <c r="AK287" s="199"/>
      <c r="AL287" s="199"/>
      <c r="AM287" s="199"/>
      <c r="AN287" s="199"/>
      <c r="AO287" s="200"/>
      <c r="AP287" s="142" t="s">
        <v>4543</v>
      </c>
      <c r="AQ287" s="189"/>
      <c r="AR287" s="195"/>
      <c r="AS287" s="195"/>
      <c r="AT287" s="195"/>
      <c r="AU287" s="189" t="s">
        <v>2555</v>
      </c>
      <c r="AV287" s="195"/>
      <c r="AW287" s="189"/>
      <c r="AX287" s="195"/>
      <c r="AY287" s="195"/>
      <c r="AZ287" s="195"/>
      <c r="BA287" s="195"/>
      <c r="BB287" s="195"/>
      <c r="BC287" s="195"/>
      <c r="BD287" s="195"/>
      <c r="BE287" s="195"/>
      <c r="BF287" s="195"/>
      <c r="BG287" s="195"/>
      <c r="BH287" s="195"/>
      <c r="BI287" s="195"/>
      <c r="BJ287" s="195"/>
      <c r="BK287" s="195"/>
      <c r="BL287" s="195"/>
      <c r="BM287" s="195"/>
      <c r="BN287" s="195"/>
      <c r="BO287" s="195"/>
      <c r="BP287" s="195"/>
      <c r="BQ287" s="195"/>
      <c r="BR287" s="195"/>
      <c r="BS287" s="195"/>
      <c r="BT287" s="195"/>
      <c r="BU287" s="195"/>
      <c r="BV287" s="195"/>
    </row>
    <row r="288" spans="1:74" s="201" customFormat="1" ht="27" customHeight="1" x14ac:dyDescent="0.15">
      <c r="A288" s="185" t="s">
        <v>121</v>
      </c>
      <c r="B288" s="186" t="s">
        <v>5018</v>
      </c>
      <c r="C288" s="186" t="s">
        <v>827</v>
      </c>
      <c r="D288" s="185" t="s">
        <v>828</v>
      </c>
      <c r="E288" s="186" t="s">
        <v>4820</v>
      </c>
      <c r="F288" s="185" t="s">
        <v>839</v>
      </c>
      <c r="G288" s="185"/>
      <c r="H288" s="151" t="s">
        <v>839</v>
      </c>
      <c r="I288" s="174"/>
      <c r="J288" s="187"/>
      <c r="K288" s="149" t="s">
        <v>4003</v>
      </c>
      <c r="L288" s="185"/>
      <c r="M288" s="185"/>
      <c r="N288" s="142" t="s">
        <v>2556</v>
      </c>
      <c r="O288" s="142"/>
      <c r="P288" s="142"/>
      <c r="Q288" s="142"/>
      <c r="R288" s="174" t="s">
        <v>2614</v>
      </c>
      <c r="S288" s="174" t="s">
        <v>2614</v>
      </c>
      <c r="T288" s="174" t="s">
        <v>3433</v>
      </c>
      <c r="U288" s="149"/>
      <c r="V288" s="180" t="s">
        <v>3426</v>
      </c>
      <c r="W288" s="185"/>
      <c r="X288" s="185"/>
      <c r="Y288" s="185"/>
      <c r="Z288" s="185"/>
      <c r="AA288" s="185"/>
      <c r="AB288" s="151">
        <v>1162</v>
      </c>
      <c r="AC288" s="185"/>
      <c r="AD288" s="185"/>
      <c r="AE288" s="185"/>
      <c r="AF288" s="174" t="s">
        <v>2614</v>
      </c>
      <c r="AG288" s="185"/>
      <c r="AH288" s="187"/>
      <c r="AI288" s="149" t="s">
        <v>3428</v>
      </c>
      <c r="AJ288" s="149"/>
      <c r="AK288" s="199"/>
      <c r="AL288" s="199"/>
      <c r="AM288" s="199"/>
      <c r="AN288" s="199"/>
      <c r="AO288" s="200"/>
      <c r="AP288" s="185" t="s">
        <v>2558</v>
      </c>
      <c r="AQ288" s="197"/>
      <c r="AR288" s="199"/>
      <c r="AS288" s="199"/>
      <c r="AT288" s="199"/>
      <c r="AU288" s="197" t="s">
        <v>1073</v>
      </c>
      <c r="AV288" s="199"/>
      <c r="AW288" s="197">
        <v>304</v>
      </c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>
        <v>102</v>
      </c>
      <c r="BP288" s="199"/>
      <c r="BQ288" s="199">
        <v>76</v>
      </c>
      <c r="BR288" s="199"/>
      <c r="BS288" s="199">
        <v>76</v>
      </c>
      <c r="BT288" s="199"/>
      <c r="BU288" s="199"/>
      <c r="BV288" s="199"/>
    </row>
    <row r="289" spans="1:74" s="201" customFormat="1" ht="27" customHeight="1" x14ac:dyDescent="0.15">
      <c r="A289" s="185" t="s">
        <v>121</v>
      </c>
      <c r="B289" s="186" t="s">
        <v>5018</v>
      </c>
      <c r="C289" s="186" t="s">
        <v>827</v>
      </c>
      <c r="D289" s="185" t="s">
        <v>828</v>
      </c>
      <c r="E289" s="186" t="s">
        <v>4820</v>
      </c>
      <c r="F289" s="185" t="s">
        <v>839</v>
      </c>
      <c r="G289" s="185"/>
      <c r="H289" s="151" t="s">
        <v>839</v>
      </c>
      <c r="I289" s="174"/>
      <c r="J289" s="187"/>
      <c r="K289" s="149" t="s">
        <v>4004</v>
      </c>
      <c r="L289" s="185"/>
      <c r="M289" s="185"/>
      <c r="N289" s="142" t="s">
        <v>2556</v>
      </c>
      <c r="O289" s="142"/>
      <c r="P289" s="142"/>
      <c r="Q289" s="142"/>
      <c r="R289" s="174" t="s">
        <v>2614</v>
      </c>
      <c r="S289" s="174" t="s">
        <v>2614</v>
      </c>
      <c r="T289" s="174" t="s">
        <v>3433</v>
      </c>
      <c r="U289" s="149"/>
      <c r="V289" s="180" t="s">
        <v>3426</v>
      </c>
      <c r="W289" s="185"/>
      <c r="X289" s="185"/>
      <c r="Y289" s="185"/>
      <c r="Z289" s="185"/>
      <c r="AA289" s="198" t="s">
        <v>3605</v>
      </c>
      <c r="AB289" s="151"/>
      <c r="AC289" s="185"/>
      <c r="AD289" s="185"/>
      <c r="AE289" s="185"/>
      <c r="AF289" s="174" t="s">
        <v>2614</v>
      </c>
      <c r="AG289" s="185"/>
      <c r="AH289" s="187"/>
      <c r="AI289" s="149" t="s">
        <v>3428</v>
      </c>
      <c r="AJ289" s="149"/>
      <c r="AK289" s="199"/>
      <c r="AL289" s="199"/>
      <c r="AM289" s="199"/>
      <c r="AN289" s="199"/>
      <c r="AO289" s="200"/>
      <c r="AP289" s="185" t="s">
        <v>2558</v>
      </c>
      <c r="AQ289" s="197"/>
      <c r="AR289" s="199"/>
      <c r="AS289" s="199"/>
      <c r="AT289" s="199"/>
      <c r="AU289" s="197" t="s">
        <v>1073</v>
      </c>
      <c r="AV289" s="199"/>
      <c r="AW289" s="197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>
        <v>102</v>
      </c>
      <c r="BP289" s="199"/>
      <c r="BQ289" s="199">
        <v>25</v>
      </c>
      <c r="BR289" s="199"/>
      <c r="BS289" s="199">
        <v>25</v>
      </c>
      <c r="BT289" s="199"/>
      <c r="BU289" s="199"/>
      <c r="BV289" s="199"/>
    </row>
    <row r="290" spans="1:74" s="201" customFormat="1" ht="27" customHeight="1" x14ac:dyDescent="0.15">
      <c r="A290" s="185" t="s">
        <v>121</v>
      </c>
      <c r="B290" s="186" t="s">
        <v>5018</v>
      </c>
      <c r="C290" s="186" t="s">
        <v>827</v>
      </c>
      <c r="D290" s="185" t="s">
        <v>828</v>
      </c>
      <c r="E290" s="186" t="s">
        <v>4820</v>
      </c>
      <c r="F290" s="185" t="s">
        <v>839</v>
      </c>
      <c r="G290" s="185"/>
      <c r="H290" s="151" t="s">
        <v>839</v>
      </c>
      <c r="I290" s="174"/>
      <c r="J290" s="187"/>
      <c r="K290" s="149" t="s">
        <v>4007</v>
      </c>
      <c r="L290" s="185"/>
      <c r="M290" s="185"/>
      <c r="N290" s="142" t="s">
        <v>2556</v>
      </c>
      <c r="O290" s="142"/>
      <c r="P290" s="142"/>
      <c r="Q290" s="142"/>
      <c r="R290" s="174" t="s">
        <v>2614</v>
      </c>
      <c r="S290" s="174" t="s">
        <v>2614</v>
      </c>
      <c r="T290" s="174" t="s">
        <v>3433</v>
      </c>
      <c r="U290" s="149"/>
      <c r="V290" s="180" t="s">
        <v>3426</v>
      </c>
      <c r="W290" s="185"/>
      <c r="X290" s="185"/>
      <c r="Y290" s="185"/>
      <c r="Z290" s="185"/>
      <c r="AA290" s="198" t="s">
        <v>3606</v>
      </c>
      <c r="AB290" s="151"/>
      <c r="AC290" s="185"/>
      <c r="AD290" s="185"/>
      <c r="AE290" s="185"/>
      <c r="AF290" s="174" t="s">
        <v>2614</v>
      </c>
      <c r="AG290" s="185"/>
      <c r="AH290" s="187"/>
      <c r="AI290" s="149" t="s">
        <v>3428</v>
      </c>
      <c r="AJ290" s="149"/>
      <c r="AK290" s="199"/>
      <c r="AL290" s="199"/>
      <c r="AM290" s="199"/>
      <c r="AN290" s="199"/>
      <c r="AO290" s="200"/>
      <c r="AP290" s="185" t="s">
        <v>2558</v>
      </c>
      <c r="AQ290" s="197"/>
      <c r="AR290" s="199"/>
      <c r="AS290" s="199"/>
      <c r="AT290" s="199"/>
      <c r="AU290" s="197" t="s">
        <v>1073</v>
      </c>
      <c r="AV290" s="199"/>
      <c r="AW290" s="197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>
        <v>127</v>
      </c>
      <c r="BP290" s="199"/>
      <c r="BQ290" s="199">
        <v>26</v>
      </c>
      <c r="BR290" s="199"/>
      <c r="BS290" s="199">
        <v>2.5</v>
      </c>
      <c r="BT290" s="199"/>
      <c r="BU290" s="199"/>
      <c r="BV290" s="199"/>
    </row>
    <row r="291" spans="1:74" s="201" customFormat="1" ht="27" customHeight="1" x14ac:dyDescent="0.15">
      <c r="A291" s="185" t="s">
        <v>121</v>
      </c>
      <c r="B291" s="186" t="s">
        <v>5018</v>
      </c>
      <c r="C291" s="186" t="s">
        <v>827</v>
      </c>
      <c r="D291" s="185" t="s">
        <v>828</v>
      </c>
      <c r="E291" s="186" t="s">
        <v>4820</v>
      </c>
      <c r="F291" s="185" t="s">
        <v>855</v>
      </c>
      <c r="G291" s="185"/>
      <c r="H291" s="151" t="s">
        <v>839</v>
      </c>
      <c r="I291" s="174"/>
      <c r="J291" s="187"/>
      <c r="K291" s="149" t="s">
        <v>4005</v>
      </c>
      <c r="L291" s="185"/>
      <c r="M291" s="185"/>
      <c r="N291" s="142" t="s">
        <v>2556</v>
      </c>
      <c r="O291" s="142"/>
      <c r="P291" s="142"/>
      <c r="Q291" s="142"/>
      <c r="R291" s="174" t="s">
        <v>2614</v>
      </c>
      <c r="S291" s="174" t="s">
        <v>2614</v>
      </c>
      <c r="T291" s="174" t="s">
        <v>3433</v>
      </c>
      <c r="U291" s="149"/>
      <c r="V291" s="180" t="s">
        <v>3426</v>
      </c>
      <c r="W291" s="185"/>
      <c r="X291" s="185"/>
      <c r="Y291" s="185"/>
      <c r="Z291" s="185"/>
      <c r="AA291" s="185"/>
      <c r="AB291" s="151">
        <v>3006</v>
      </c>
      <c r="AC291" s="185"/>
      <c r="AD291" s="185"/>
      <c r="AE291" s="185"/>
      <c r="AF291" s="174" t="s">
        <v>2614</v>
      </c>
      <c r="AG291" s="185"/>
      <c r="AH291" s="187"/>
      <c r="AI291" s="149" t="s">
        <v>3428</v>
      </c>
      <c r="AJ291" s="149"/>
      <c r="AK291" s="199"/>
      <c r="AL291" s="199"/>
      <c r="AM291" s="199"/>
      <c r="AN291" s="199"/>
      <c r="AO291" s="200"/>
      <c r="AP291" s="185" t="s">
        <v>2558</v>
      </c>
      <c r="AQ291" s="197"/>
      <c r="AR291" s="199"/>
      <c r="AS291" s="199"/>
      <c r="AT291" s="199"/>
      <c r="AU291" s="197" t="s">
        <v>1073</v>
      </c>
      <c r="AV291" s="199"/>
      <c r="AW291" s="197"/>
      <c r="AX291" s="199"/>
      <c r="AY291" s="199"/>
      <c r="AZ291" s="199"/>
      <c r="BA291" s="199"/>
      <c r="BB291" s="199"/>
      <c r="BC291" s="199"/>
      <c r="BD291" s="199"/>
      <c r="BE291" s="199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</row>
    <row r="292" spans="1:74" s="201" customFormat="1" ht="27" customHeight="1" x14ac:dyDescent="0.15">
      <c r="A292" s="185" t="s">
        <v>121</v>
      </c>
      <c r="B292" s="186" t="s">
        <v>5018</v>
      </c>
      <c r="C292" s="186" t="s">
        <v>827</v>
      </c>
      <c r="D292" s="185" t="s">
        <v>828</v>
      </c>
      <c r="E292" s="186" t="s">
        <v>4820</v>
      </c>
      <c r="F292" s="185" t="s">
        <v>855</v>
      </c>
      <c r="G292" s="185"/>
      <c r="H292" s="185" t="s">
        <v>855</v>
      </c>
      <c r="I292" s="174"/>
      <c r="J292" s="187"/>
      <c r="K292" s="149" t="s">
        <v>4006</v>
      </c>
      <c r="L292" s="185"/>
      <c r="M292" s="185"/>
      <c r="N292" s="142" t="s">
        <v>2556</v>
      </c>
      <c r="O292" s="142"/>
      <c r="P292" s="142"/>
      <c r="Q292" s="142"/>
      <c r="R292" s="174" t="s">
        <v>2614</v>
      </c>
      <c r="S292" s="174" t="s">
        <v>2614</v>
      </c>
      <c r="T292" s="174" t="s">
        <v>3433</v>
      </c>
      <c r="U292" s="149"/>
      <c r="V292" s="180" t="s">
        <v>3426</v>
      </c>
      <c r="W292" s="185"/>
      <c r="X292" s="185"/>
      <c r="Y292" s="185"/>
      <c r="Z292" s="185"/>
      <c r="AA292" s="185"/>
      <c r="AB292" s="151">
        <v>3006</v>
      </c>
      <c r="AC292" s="185"/>
      <c r="AD292" s="185"/>
      <c r="AE292" s="185"/>
      <c r="AF292" s="174" t="s">
        <v>2614</v>
      </c>
      <c r="AG292" s="185"/>
      <c r="AH292" s="187"/>
      <c r="AI292" s="149" t="s">
        <v>3428</v>
      </c>
      <c r="AJ292" s="149"/>
      <c r="AK292" s="199"/>
      <c r="AL292" s="199"/>
      <c r="AM292" s="199"/>
      <c r="AN292" s="199"/>
      <c r="AO292" s="200"/>
      <c r="AP292" s="185" t="s">
        <v>2558</v>
      </c>
      <c r="AQ292" s="197"/>
      <c r="AR292" s="199"/>
      <c r="AS292" s="199"/>
      <c r="AT292" s="199"/>
      <c r="AU292" s="197" t="s">
        <v>1073</v>
      </c>
      <c r="AV292" s="199"/>
      <c r="AW292" s="197">
        <v>304</v>
      </c>
      <c r="AX292" s="199"/>
      <c r="AY292" s="199"/>
      <c r="AZ292" s="199"/>
      <c r="BA292" s="199"/>
      <c r="BB292" s="199"/>
      <c r="BC292" s="199"/>
      <c r="BD292" s="199"/>
      <c r="BE292" s="199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</row>
    <row r="293" spans="1:74" s="201" customFormat="1" ht="27" customHeight="1" x14ac:dyDescent="0.15">
      <c r="A293" s="185" t="s">
        <v>121</v>
      </c>
      <c r="B293" s="186" t="s">
        <v>5018</v>
      </c>
      <c r="C293" s="186" t="s">
        <v>827</v>
      </c>
      <c r="D293" s="185" t="s">
        <v>828</v>
      </c>
      <c r="E293" s="186" t="s">
        <v>4820</v>
      </c>
      <c r="F293" s="185" t="s">
        <v>855</v>
      </c>
      <c r="G293" s="185"/>
      <c r="H293" s="185" t="s">
        <v>855</v>
      </c>
      <c r="I293" s="174"/>
      <c r="J293" s="187"/>
      <c r="K293" s="149" t="s">
        <v>4009</v>
      </c>
      <c r="L293" s="185"/>
      <c r="M293" s="185"/>
      <c r="N293" s="142" t="s">
        <v>2556</v>
      </c>
      <c r="O293" s="142"/>
      <c r="P293" s="142"/>
      <c r="Q293" s="142"/>
      <c r="R293" s="174" t="s">
        <v>2614</v>
      </c>
      <c r="S293" s="174" t="s">
        <v>2614</v>
      </c>
      <c r="T293" s="174" t="s">
        <v>3433</v>
      </c>
      <c r="U293" s="149"/>
      <c r="V293" s="180" t="s">
        <v>3426</v>
      </c>
      <c r="W293" s="185"/>
      <c r="X293" s="185"/>
      <c r="Y293" s="185"/>
      <c r="Z293" s="185"/>
      <c r="AA293" s="185"/>
      <c r="AB293" s="151">
        <v>3006</v>
      </c>
      <c r="AC293" s="185"/>
      <c r="AD293" s="185"/>
      <c r="AE293" s="185"/>
      <c r="AF293" s="174" t="s">
        <v>2614</v>
      </c>
      <c r="AG293" s="185"/>
      <c r="AH293" s="187"/>
      <c r="AI293" s="149" t="s">
        <v>3428</v>
      </c>
      <c r="AJ293" s="149"/>
      <c r="AK293" s="199"/>
      <c r="AL293" s="199"/>
      <c r="AM293" s="199"/>
      <c r="AN293" s="199"/>
      <c r="AO293" s="200"/>
      <c r="AP293" s="185" t="s">
        <v>2558</v>
      </c>
      <c r="AQ293" s="197"/>
      <c r="AR293" s="199"/>
      <c r="AS293" s="199"/>
      <c r="AT293" s="199"/>
      <c r="AU293" s="197" t="s">
        <v>1073</v>
      </c>
      <c r="AV293" s="199"/>
      <c r="AW293" s="197">
        <v>304</v>
      </c>
      <c r="AX293" s="199"/>
      <c r="AY293" s="199"/>
      <c r="AZ293" s="199"/>
      <c r="BA293" s="199"/>
      <c r="BB293" s="199"/>
      <c r="BC293" s="199"/>
      <c r="BD293" s="199"/>
      <c r="BE293" s="199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  <c r="BP293" s="199"/>
      <c r="BQ293" s="199"/>
      <c r="BR293" s="199"/>
      <c r="BS293" s="199"/>
      <c r="BT293" s="199"/>
      <c r="BU293" s="199"/>
      <c r="BV293" s="199"/>
    </row>
    <row r="294" spans="1:74" s="201" customFormat="1" ht="27" customHeight="1" x14ac:dyDescent="0.15">
      <c r="A294" s="185" t="s">
        <v>121</v>
      </c>
      <c r="B294" s="186" t="s">
        <v>5018</v>
      </c>
      <c r="C294" s="186" t="s">
        <v>827</v>
      </c>
      <c r="D294" s="185" t="s">
        <v>828</v>
      </c>
      <c r="E294" s="186" t="s">
        <v>4820</v>
      </c>
      <c r="F294" s="185" t="s">
        <v>855</v>
      </c>
      <c r="G294" s="185"/>
      <c r="H294" s="185" t="s">
        <v>855</v>
      </c>
      <c r="I294" s="174"/>
      <c r="J294" s="187"/>
      <c r="K294" s="149" t="s">
        <v>4008</v>
      </c>
      <c r="L294" s="185"/>
      <c r="M294" s="185"/>
      <c r="N294" s="142" t="s">
        <v>2556</v>
      </c>
      <c r="O294" s="142"/>
      <c r="P294" s="142"/>
      <c r="Q294" s="142"/>
      <c r="R294" s="174" t="s">
        <v>2614</v>
      </c>
      <c r="S294" s="174" t="s">
        <v>2614</v>
      </c>
      <c r="T294" s="174" t="s">
        <v>3433</v>
      </c>
      <c r="U294" s="149"/>
      <c r="V294" s="180" t="s">
        <v>3426</v>
      </c>
      <c r="W294" s="185"/>
      <c r="X294" s="185"/>
      <c r="Y294" s="185"/>
      <c r="Z294" s="185"/>
      <c r="AA294" s="185"/>
      <c r="AB294" s="151">
        <v>3465</v>
      </c>
      <c r="AC294" s="185"/>
      <c r="AD294" s="185"/>
      <c r="AE294" s="185"/>
      <c r="AF294" s="174" t="s">
        <v>2614</v>
      </c>
      <c r="AG294" s="185"/>
      <c r="AH294" s="187"/>
      <c r="AI294" s="149" t="s">
        <v>3428</v>
      </c>
      <c r="AJ294" s="149"/>
      <c r="AK294" s="199"/>
      <c r="AL294" s="199"/>
      <c r="AM294" s="199"/>
      <c r="AN294" s="199"/>
      <c r="AO294" s="200"/>
      <c r="AP294" s="185" t="s">
        <v>2558</v>
      </c>
      <c r="AQ294" s="197"/>
      <c r="AR294" s="199"/>
      <c r="AS294" s="199"/>
      <c r="AT294" s="199"/>
      <c r="AU294" s="197" t="s">
        <v>1073</v>
      </c>
      <c r="AV294" s="199"/>
      <c r="AW294" s="197"/>
      <c r="AX294" s="199"/>
      <c r="AY294" s="199"/>
      <c r="AZ294" s="199"/>
      <c r="BA294" s="199"/>
      <c r="BB294" s="199"/>
      <c r="BC294" s="199"/>
      <c r="BD294" s="199"/>
      <c r="BE294" s="199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>
        <v>150</v>
      </c>
      <c r="BP294" s="199"/>
      <c r="BQ294" s="199"/>
      <c r="BR294" s="199"/>
      <c r="BS294" s="199"/>
      <c r="BT294" s="199"/>
      <c r="BU294" s="199"/>
      <c r="BV294" s="199"/>
    </row>
    <row r="295" spans="1:74" s="201" customFormat="1" ht="27" customHeight="1" x14ac:dyDescent="0.15">
      <c r="A295" s="185" t="s">
        <v>121</v>
      </c>
      <c r="B295" s="186" t="s">
        <v>5018</v>
      </c>
      <c r="C295" s="186" t="s">
        <v>827</v>
      </c>
      <c r="D295" s="185" t="s">
        <v>828</v>
      </c>
      <c r="E295" s="186" t="s">
        <v>4820</v>
      </c>
      <c r="F295" s="185" t="s">
        <v>855</v>
      </c>
      <c r="G295" s="185"/>
      <c r="H295" s="185" t="s">
        <v>855</v>
      </c>
      <c r="I295" s="174"/>
      <c r="J295" s="187"/>
      <c r="K295" s="149" t="s">
        <v>3269</v>
      </c>
      <c r="L295" s="185"/>
      <c r="M295" s="185"/>
      <c r="N295" s="142" t="s">
        <v>2556</v>
      </c>
      <c r="O295" s="142"/>
      <c r="P295" s="142"/>
      <c r="Q295" s="142"/>
      <c r="R295" s="174" t="s">
        <v>2614</v>
      </c>
      <c r="S295" s="174" t="s">
        <v>2614</v>
      </c>
      <c r="T295" s="174" t="s">
        <v>3433</v>
      </c>
      <c r="U295" s="149"/>
      <c r="V295" s="180" t="s">
        <v>3426</v>
      </c>
      <c r="W295" s="185"/>
      <c r="X295" s="185"/>
      <c r="Y295" s="185"/>
      <c r="Z295" s="185"/>
      <c r="AA295" s="185"/>
      <c r="AB295" s="151">
        <v>2306</v>
      </c>
      <c r="AC295" s="185"/>
      <c r="AD295" s="185"/>
      <c r="AE295" s="185"/>
      <c r="AF295" s="174" t="s">
        <v>2614</v>
      </c>
      <c r="AG295" s="185"/>
      <c r="AH295" s="187"/>
      <c r="AI295" s="149" t="s">
        <v>3428</v>
      </c>
      <c r="AJ295" s="149"/>
      <c r="AK295" s="199"/>
      <c r="AL295" s="199"/>
      <c r="AM295" s="199"/>
      <c r="AN295" s="199"/>
      <c r="AO295" s="200"/>
      <c r="AP295" s="185"/>
      <c r="AQ295" s="197"/>
      <c r="AR295" s="199"/>
      <c r="AS295" s="199"/>
      <c r="AT295" s="199"/>
      <c r="AU295" s="197"/>
      <c r="AV295" s="199"/>
      <c r="AW295" s="197"/>
      <c r="AX295" s="199"/>
      <c r="AY295" s="199"/>
      <c r="AZ295" s="199"/>
      <c r="BA295" s="199"/>
      <c r="BB295" s="199"/>
      <c r="BC295" s="199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</row>
    <row r="296" spans="1:74" s="201" customFormat="1" ht="27" customHeight="1" x14ac:dyDescent="0.15">
      <c r="A296" s="185" t="s">
        <v>121</v>
      </c>
      <c r="B296" s="186" t="s">
        <v>5018</v>
      </c>
      <c r="C296" s="186" t="s">
        <v>827</v>
      </c>
      <c r="D296" s="185" t="s">
        <v>828</v>
      </c>
      <c r="E296" s="186" t="s">
        <v>4820</v>
      </c>
      <c r="F296" s="185" t="s">
        <v>855</v>
      </c>
      <c r="G296" s="185"/>
      <c r="H296" s="185" t="s">
        <v>855</v>
      </c>
      <c r="I296" s="174"/>
      <c r="J296" s="187"/>
      <c r="K296" s="149" t="s">
        <v>3270</v>
      </c>
      <c r="L296" s="185"/>
      <c r="M296" s="185"/>
      <c r="N296" s="142" t="s">
        <v>2556</v>
      </c>
      <c r="O296" s="142"/>
      <c r="P296" s="142"/>
      <c r="Q296" s="142"/>
      <c r="R296" s="174" t="s">
        <v>2614</v>
      </c>
      <c r="S296" s="174" t="s">
        <v>2614</v>
      </c>
      <c r="T296" s="174" t="s">
        <v>3433</v>
      </c>
      <c r="U296" s="149"/>
      <c r="V296" s="180" t="s">
        <v>3426</v>
      </c>
      <c r="W296" s="185"/>
      <c r="X296" s="185"/>
      <c r="Y296" s="185"/>
      <c r="Z296" s="185"/>
      <c r="AA296" s="185"/>
      <c r="AB296" s="151">
        <v>1162</v>
      </c>
      <c r="AC296" s="185"/>
      <c r="AD296" s="185"/>
      <c r="AE296" s="185"/>
      <c r="AF296" s="174" t="s">
        <v>2614</v>
      </c>
      <c r="AG296" s="185"/>
      <c r="AH296" s="187"/>
      <c r="AI296" s="149" t="s">
        <v>3428</v>
      </c>
      <c r="AJ296" s="149"/>
      <c r="AK296" s="199"/>
      <c r="AL296" s="199"/>
      <c r="AM296" s="199"/>
      <c r="AN296" s="199"/>
      <c r="AO296" s="200"/>
      <c r="AP296" s="185"/>
      <c r="AQ296" s="197"/>
      <c r="AR296" s="199"/>
      <c r="AS296" s="199"/>
      <c r="AT296" s="199"/>
      <c r="AU296" s="197"/>
      <c r="AV296" s="199"/>
      <c r="AW296" s="197"/>
      <c r="AX296" s="199"/>
      <c r="AY296" s="199"/>
      <c r="AZ296" s="199"/>
      <c r="BA296" s="199"/>
      <c r="BB296" s="199"/>
      <c r="BC296" s="199"/>
      <c r="BD296" s="199"/>
      <c r="BE296" s="199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</row>
    <row r="297" spans="1:74" s="201" customFormat="1" ht="27" customHeight="1" x14ac:dyDescent="0.15">
      <c r="A297" s="185" t="s">
        <v>121</v>
      </c>
      <c r="B297" s="186" t="s">
        <v>5018</v>
      </c>
      <c r="C297" s="186" t="s">
        <v>827</v>
      </c>
      <c r="D297" s="185" t="s">
        <v>828</v>
      </c>
      <c r="E297" s="185" t="s">
        <v>2401</v>
      </c>
      <c r="F297" s="185" t="s">
        <v>2642</v>
      </c>
      <c r="G297" s="185"/>
      <c r="H297" s="151" t="s">
        <v>4562</v>
      </c>
      <c r="I297" s="174"/>
      <c r="J297" s="187" t="s">
        <v>2786</v>
      </c>
      <c r="K297" s="149" t="s">
        <v>4563</v>
      </c>
      <c r="L297" s="185"/>
      <c r="M297" s="185"/>
      <c r="N297" s="142" t="s">
        <v>2556</v>
      </c>
      <c r="O297" s="142"/>
      <c r="P297" s="142"/>
      <c r="Q297" s="142"/>
      <c r="R297" s="174" t="s">
        <v>2614</v>
      </c>
      <c r="S297" s="174" t="s">
        <v>2614</v>
      </c>
      <c r="T297" s="174" t="s">
        <v>3433</v>
      </c>
      <c r="U297" s="149"/>
      <c r="V297" s="180" t="s">
        <v>3426</v>
      </c>
      <c r="W297" s="185"/>
      <c r="X297" s="185"/>
      <c r="Y297" s="185"/>
      <c r="Z297" s="185"/>
      <c r="AA297" s="198" t="s">
        <v>3607</v>
      </c>
      <c r="AB297" s="151"/>
      <c r="AC297" s="185"/>
      <c r="AD297" s="185"/>
      <c r="AE297" s="185"/>
      <c r="AF297" s="174" t="s">
        <v>2614</v>
      </c>
      <c r="AG297" s="185"/>
      <c r="AH297" s="187"/>
      <c r="AI297" s="149" t="s">
        <v>3428</v>
      </c>
      <c r="AJ297" s="149"/>
      <c r="AK297" s="199"/>
      <c r="AL297" s="199"/>
      <c r="AM297" s="199"/>
      <c r="AN297" s="199"/>
      <c r="AO297" s="202"/>
      <c r="AP297" s="185" t="s">
        <v>2559</v>
      </c>
      <c r="AQ297" s="197"/>
      <c r="AR297" s="199"/>
      <c r="AS297" s="199"/>
      <c r="AT297" s="199"/>
      <c r="AU297" s="197" t="s">
        <v>2555</v>
      </c>
      <c r="AV297" s="199"/>
      <c r="AW297" s="197"/>
      <c r="AX297" s="199"/>
      <c r="AY297" s="199"/>
      <c r="AZ297" s="199"/>
      <c r="BA297" s="199"/>
      <c r="BB297" s="199"/>
      <c r="BC297" s="199"/>
      <c r="BD297" s="199"/>
      <c r="BE297" s="199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</row>
    <row r="298" spans="1:74" s="201" customFormat="1" ht="27" customHeight="1" x14ac:dyDescent="0.15">
      <c r="A298" s="185" t="s">
        <v>121</v>
      </c>
      <c r="B298" s="186" t="s">
        <v>5018</v>
      </c>
      <c r="C298" s="186" t="s">
        <v>827</v>
      </c>
      <c r="D298" s="185" t="s">
        <v>597</v>
      </c>
      <c r="E298" s="185" t="s">
        <v>2401</v>
      </c>
      <c r="F298" s="185" t="s">
        <v>3999</v>
      </c>
      <c r="G298" s="185"/>
      <c r="H298" s="151" t="s">
        <v>3998</v>
      </c>
      <c r="I298" s="174"/>
      <c r="J298" s="187" t="s">
        <v>2787</v>
      </c>
      <c r="K298" s="149" t="s">
        <v>4817</v>
      </c>
      <c r="L298" s="185"/>
      <c r="M298" s="185"/>
      <c r="N298" s="142" t="s">
        <v>2556</v>
      </c>
      <c r="O298" s="142"/>
      <c r="P298" s="142"/>
      <c r="Q298" s="142"/>
      <c r="R298" s="174" t="s">
        <v>2614</v>
      </c>
      <c r="S298" s="174" t="s">
        <v>2614</v>
      </c>
      <c r="T298" s="174" t="s">
        <v>3433</v>
      </c>
      <c r="U298" s="149"/>
      <c r="V298" s="180" t="s">
        <v>3426</v>
      </c>
      <c r="W298" s="149"/>
      <c r="X298" s="185"/>
      <c r="Y298" s="185"/>
      <c r="Z298" s="185"/>
      <c r="AA298" s="198" t="s">
        <v>3608</v>
      </c>
      <c r="AB298" s="187"/>
      <c r="AC298" s="185"/>
      <c r="AD298" s="185"/>
      <c r="AE298" s="185"/>
      <c r="AF298" s="174" t="s">
        <v>2614</v>
      </c>
      <c r="AG298" s="185"/>
      <c r="AH298" s="187"/>
      <c r="AI298" s="148" t="s">
        <v>3427</v>
      </c>
      <c r="AJ298" s="149"/>
      <c r="AK298" s="199"/>
      <c r="AL298" s="199"/>
      <c r="AM298" s="199"/>
      <c r="AN298" s="199"/>
      <c r="AO298" s="202"/>
      <c r="AP298" s="185" t="s">
        <v>2705</v>
      </c>
      <c r="AQ298" s="197"/>
      <c r="AR298" s="199"/>
      <c r="AS298" s="199"/>
      <c r="AT298" s="199"/>
      <c r="AU298" s="197" t="s">
        <v>2600</v>
      </c>
      <c r="AV298" s="199"/>
      <c r="AW298" s="197"/>
      <c r="AX298" s="199"/>
      <c r="AY298" s="199"/>
      <c r="AZ298" s="199"/>
      <c r="BA298" s="199"/>
      <c r="BB298" s="199"/>
      <c r="BC298" s="199"/>
      <c r="BD298" s="199"/>
      <c r="BE298" s="199"/>
      <c r="BF298" s="199"/>
      <c r="BG298" s="199"/>
      <c r="BH298" s="199"/>
      <c r="BI298" s="199"/>
      <c r="BJ298" s="199"/>
      <c r="BK298" s="199"/>
      <c r="BL298" s="199"/>
      <c r="BM298" s="199"/>
      <c r="BN298" s="199">
        <v>33</v>
      </c>
      <c r="BO298" s="199"/>
      <c r="BP298" s="199"/>
      <c r="BQ298" s="199"/>
      <c r="BR298" s="199">
        <v>29</v>
      </c>
      <c r="BS298" s="199"/>
      <c r="BT298" s="199"/>
      <c r="BU298" s="199"/>
      <c r="BV298" s="199"/>
    </row>
    <row r="299" spans="1:74" s="201" customFormat="1" ht="27" customHeight="1" x14ac:dyDescent="0.15">
      <c r="A299" s="185" t="s">
        <v>121</v>
      </c>
      <c r="B299" s="186" t="s">
        <v>5018</v>
      </c>
      <c r="C299" s="186" t="s">
        <v>827</v>
      </c>
      <c r="D299" s="185" t="s">
        <v>828</v>
      </c>
      <c r="E299" s="185" t="s">
        <v>2401</v>
      </c>
      <c r="F299" s="185" t="s">
        <v>2642</v>
      </c>
      <c r="G299" s="185"/>
      <c r="H299" s="151" t="s">
        <v>3255</v>
      </c>
      <c r="I299" s="174"/>
      <c r="J299" s="187" t="s">
        <v>2788</v>
      </c>
      <c r="K299" s="149" t="s">
        <v>3255</v>
      </c>
      <c r="L299" s="185"/>
      <c r="M299" s="185"/>
      <c r="N299" s="142" t="s">
        <v>2556</v>
      </c>
      <c r="O299" s="142"/>
      <c r="P299" s="142"/>
      <c r="Q299" s="142"/>
      <c r="R299" s="174" t="s">
        <v>2614</v>
      </c>
      <c r="S299" s="174" t="s">
        <v>2614</v>
      </c>
      <c r="T299" s="174" t="s">
        <v>3433</v>
      </c>
      <c r="U299" s="149"/>
      <c r="V299" s="180" t="s">
        <v>3426</v>
      </c>
      <c r="W299" s="185"/>
      <c r="X299" s="185"/>
      <c r="Y299" s="185"/>
      <c r="Z299" s="185"/>
      <c r="AA299" s="198" t="s">
        <v>3609</v>
      </c>
      <c r="AB299" s="151"/>
      <c r="AC299" s="185"/>
      <c r="AD299" s="185"/>
      <c r="AE299" s="185"/>
      <c r="AF299" s="174" t="s">
        <v>2614</v>
      </c>
      <c r="AG299" s="185"/>
      <c r="AH299" s="187"/>
      <c r="AI299" s="149" t="s">
        <v>3428</v>
      </c>
      <c r="AJ299" s="149"/>
      <c r="AK299" s="199"/>
      <c r="AL299" s="199"/>
      <c r="AM299" s="199"/>
      <c r="AN299" s="199"/>
      <c r="AO299" s="202"/>
      <c r="AP299" s="185" t="s">
        <v>2559</v>
      </c>
      <c r="AQ299" s="197"/>
      <c r="AR299" s="199"/>
      <c r="AS299" s="199"/>
      <c r="AT299" s="199"/>
      <c r="AU299" s="197" t="s">
        <v>2555</v>
      </c>
      <c r="AV299" s="199"/>
      <c r="AW299" s="197"/>
      <c r="AX299" s="199"/>
      <c r="AY299" s="199"/>
      <c r="AZ299" s="199">
        <v>110</v>
      </c>
      <c r="BA299" s="199">
        <v>35</v>
      </c>
      <c r="BB299" s="199"/>
      <c r="BC299" s="199"/>
      <c r="BD299" s="199"/>
      <c r="BE299" s="199"/>
      <c r="BF299" s="199" t="s">
        <v>2644</v>
      </c>
      <c r="BG299" s="199"/>
      <c r="BH299" s="199"/>
      <c r="BI299" s="199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</row>
    <row r="300" spans="1:74" s="201" customFormat="1" ht="27" customHeight="1" x14ac:dyDescent="0.15">
      <c r="A300" s="185" t="s">
        <v>121</v>
      </c>
      <c r="B300" s="186" t="s">
        <v>5018</v>
      </c>
      <c r="C300" s="186" t="s">
        <v>827</v>
      </c>
      <c r="D300" s="185" t="s">
        <v>828</v>
      </c>
      <c r="E300" s="185" t="s">
        <v>2401</v>
      </c>
      <c r="F300" s="185" t="s">
        <v>2642</v>
      </c>
      <c r="G300" s="185"/>
      <c r="H300" s="151" t="s">
        <v>3255</v>
      </c>
      <c r="I300" s="174"/>
      <c r="J300" s="187" t="s">
        <v>2789</v>
      </c>
      <c r="K300" s="149" t="s">
        <v>3255</v>
      </c>
      <c r="L300" s="185"/>
      <c r="M300" s="185"/>
      <c r="N300" s="142" t="s">
        <v>2556</v>
      </c>
      <c r="O300" s="142"/>
      <c r="P300" s="142"/>
      <c r="Q300" s="142"/>
      <c r="R300" s="174" t="s">
        <v>2614</v>
      </c>
      <c r="S300" s="174" t="s">
        <v>2614</v>
      </c>
      <c r="T300" s="174" t="s">
        <v>3433</v>
      </c>
      <c r="U300" s="149"/>
      <c r="V300" s="180" t="s">
        <v>3426</v>
      </c>
      <c r="W300" s="185"/>
      <c r="X300" s="185"/>
      <c r="Y300" s="185"/>
      <c r="Z300" s="185"/>
      <c r="AA300" s="198" t="s">
        <v>3610</v>
      </c>
      <c r="AB300" s="151"/>
      <c r="AC300" s="185"/>
      <c r="AD300" s="185"/>
      <c r="AE300" s="185"/>
      <c r="AF300" s="174" t="s">
        <v>2614</v>
      </c>
      <c r="AG300" s="185"/>
      <c r="AH300" s="187"/>
      <c r="AI300" s="149" t="s">
        <v>3428</v>
      </c>
      <c r="AJ300" s="149"/>
      <c r="AK300" s="199"/>
      <c r="AL300" s="199"/>
      <c r="AM300" s="199"/>
      <c r="AN300" s="199"/>
      <c r="AO300" s="202"/>
      <c r="AP300" s="185" t="s">
        <v>2559</v>
      </c>
      <c r="AQ300" s="197"/>
      <c r="AR300" s="199"/>
      <c r="AS300" s="199"/>
      <c r="AT300" s="199"/>
      <c r="AU300" s="197" t="s">
        <v>2555</v>
      </c>
      <c r="AV300" s="199"/>
      <c r="AW300" s="197"/>
      <c r="AX300" s="199"/>
      <c r="AY300" s="199"/>
      <c r="AZ300" s="199">
        <v>110</v>
      </c>
      <c r="BA300" s="199">
        <v>35</v>
      </c>
      <c r="BB300" s="199"/>
      <c r="BC300" s="199"/>
      <c r="BD300" s="199"/>
      <c r="BE300" s="199"/>
      <c r="BF300" s="199" t="s">
        <v>2703</v>
      </c>
      <c r="BG300" s="199"/>
      <c r="BH300" s="199"/>
      <c r="BI300" s="199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</row>
    <row r="301" spans="1:74" s="201" customFormat="1" ht="27" customHeight="1" x14ac:dyDescent="0.15">
      <c r="A301" s="185" t="s">
        <v>121</v>
      </c>
      <c r="B301" s="186" t="s">
        <v>5018</v>
      </c>
      <c r="C301" s="186" t="s">
        <v>827</v>
      </c>
      <c r="D301" s="185" t="s">
        <v>828</v>
      </c>
      <c r="E301" s="185" t="s">
        <v>2401</v>
      </c>
      <c r="F301" s="185" t="s">
        <v>2642</v>
      </c>
      <c r="G301" s="185"/>
      <c r="H301" s="151" t="s">
        <v>3255</v>
      </c>
      <c r="I301" s="174"/>
      <c r="J301" s="187" t="s">
        <v>2790</v>
      </c>
      <c r="K301" s="149" t="s">
        <v>3255</v>
      </c>
      <c r="L301" s="185"/>
      <c r="M301" s="185"/>
      <c r="N301" s="142" t="s">
        <v>2556</v>
      </c>
      <c r="O301" s="142"/>
      <c r="P301" s="142"/>
      <c r="Q301" s="142"/>
      <c r="R301" s="174" t="s">
        <v>2614</v>
      </c>
      <c r="S301" s="174" t="s">
        <v>2614</v>
      </c>
      <c r="T301" s="174" t="s">
        <v>3433</v>
      </c>
      <c r="U301" s="149"/>
      <c r="V301" s="180" t="s">
        <v>3426</v>
      </c>
      <c r="W301" s="185"/>
      <c r="X301" s="185"/>
      <c r="Y301" s="185"/>
      <c r="Z301" s="185"/>
      <c r="AA301" s="198" t="s">
        <v>3611</v>
      </c>
      <c r="AB301" s="151"/>
      <c r="AC301" s="185"/>
      <c r="AD301" s="185"/>
      <c r="AE301" s="185"/>
      <c r="AF301" s="174" t="s">
        <v>2614</v>
      </c>
      <c r="AG301" s="185"/>
      <c r="AH301" s="187"/>
      <c r="AI301" s="149" t="s">
        <v>3428</v>
      </c>
      <c r="AJ301" s="149"/>
      <c r="AK301" s="199"/>
      <c r="AL301" s="199"/>
      <c r="AM301" s="199"/>
      <c r="AN301" s="199"/>
      <c r="AO301" s="202"/>
      <c r="AP301" s="185" t="s">
        <v>2559</v>
      </c>
      <c r="AQ301" s="197"/>
      <c r="AR301" s="199"/>
      <c r="AS301" s="199"/>
      <c r="AT301" s="199"/>
      <c r="AU301" s="197" t="s">
        <v>2555</v>
      </c>
      <c r="AV301" s="199"/>
      <c r="AW301" s="197"/>
      <c r="AX301" s="199"/>
      <c r="AY301" s="199"/>
      <c r="AZ301" s="199"/>
      <c r="BA301" s="199"/>
      <c r="BB301" s="199"/>
      <c r="BC301" s="199"/>
      <c r="BD301" s="199"/>
      <c r="BE301" s="199"/>
      <c r="BF301" s="199"/>
      <c r="BG301" s="199"/>
      <c r="BH301" s="199"/>
      <c r="BI301" s="199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</row>
    <row r="302" spans="1:74" s="201" customFormat="1" ht="27" customHeight="1" x14ac:dyDescent="0.15">
      <c r="A302" s="185" t="s">
        <v>121</v>
      </c>
      <c r="B302" s="186" t="s">
        <v>5018</v>
      </c>
      <c r="C302" s="186" t="s">
        <v>827</v>
      </c>
      <c r="D302" s="185" t="s">
        <v>828</v>
      </c>
      <c r="E302" s="185" t="s">
        <v>2401</v>
      </c>
      <c r="F302" s="185" t="s">
        <v>2642</v>
      </c>
      <c r="G302" s="185"/>
      <c r="H302" s="151" t="s">
        <v>3255</v>
      </c>
      <c r="I302" s="174"/>
      <c r="J302" s="187"/>
      <c r="K302" s="149" t="s">
        <v>3255</v>
      </c>
      <c r="L302" s="185"/>
      <c r="M302" s="185"/>
      <c r="N302" s="142" t="s">
        <v>2556</v>
      </c>
      <c r="O302" s="142"/>
      <c r="P302" s="142"/>
      <c r="Q302" s="142"/>
      <c r="R302" s="174" t="s">
        <v>2614</v>
      </c>
      <c r="S302" s="174" t="s">
        <v>2614</v>
      </c>
      <c r="T302" s="174" t="s">
        <v>3433</v>
      </c>
      <c r="U302" s="149"/>
      <c r="V302" s="180" t="s">
        <v>3426</v>
      </c>
      <c r="W302" s="185"/>
      <c r="X302" s="185"/>
      <c r="Y302" s="185"/>
      <c r="Z302" s="185"/>
      <c r="AA302" s="198" t="s">
        <v>3612</v>
      </c>
      <c r="AB302" s="151"/>
      <c r="AC302" s="185"/>
      <c r="AD302" s="185"/>
      <c r="AE302" s="185"/>
      <c r="AF302" s="174" t="s">
        <v>2614</v>
      </c>
      <c r="AG302" s="185"/>
      <c r="AH302" s="187"/>
      <c r="AI302" s="149" t="s">
        <v>3428</v>
      </c>
      <c r="AJ302" s="149"/>
      <c r="AK302" s="199"/>
      <c r="AL302" s="199"/>
      <c r="AM302" s="199"/>
      <c r="AN302" s="199"/>
      <c r="AO302" s="202"/>
      <c r="AP302" s="185" t="s">
        <v>2559</v>
      </c>
      <c r="AQ302" s="197"/>
      <c r="AR302" s="199"/>
      <c r="AS302" s="199"/>
      <c r="AT302" s="199"/>
      <c r="AU302" s="197" t="s">
        <v>2555</v>
      </c>
      <c r="AV302" s="199"/>
      <c r="AW302" s="197"/>
      <c r="AX302" s="199"/>
      <c r="AY302" s="199"/>
      <c r="AZ302" s="199">
        <v>110</v>
      </c>
      <c r="BA302" s="199">
        <v>35</v>
      </c>
      <c r="BB302" s="199"/>
      <c r="BC302" s="199"/>
      <c r="BD302" s="199"/>
      <c r="BE302" s="199"/>
      <c r="BF302" s="199" t="s">
        <v>2643</v>
      </c>
      <c r="BG302" s="199"/>
      <c r="BH302" s="199"/>
      <c r="BI302" s="199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</row>
    <row r="303" spans="1:74" s="201" customFormat="1" ht="27" customHeight="1" x14ac:dyDescent="0.15">
      <c r="A303" s="185" t="s">
        <v>121</v>
      </c>
      <c r="B303" s="186" t="s">
        <v>5018</v>
      </c>
      <c r="C303" s="186" t="s">
        <v>827</v>
      </c>
      <c r="D303" s="185" t="s">
        <v>828</v>
      </c>
      <c r="E303" s="185" t="s">
        <v>2401</v>
      </c>
      <c r="F303" s="185" t="s">
        <v>2642</v>
      </c>
      <c r="G303" s="185"/>
      <c r="H303" s="151" t="s">
        <v>3256</v>
      </c>
      <c r="I303" s="174"/>
      <c r="J303" s="187" t="s">
        <v>2791</v>
      </c>
      <c r="K303" s="149" t="s">
        <v>3256</v>
      </c>
      <c r="L303" s="185"/>
      <c r="M303" s="185"/>
      <c r="N303" s="142" t="s">
        <v>2556</v>
      </c>
      <c r="O303" s="142"/>
      <c r="P303" s="142"/>
      <c r="Q303" s="142"/>
      <c r="R303" s="174" t="s">
        <v>2614</v>
      </c>
      <c r="S303" s="174" t="s">
        <v>2614</v>
      </c>
      <c r="T303" s="174" t="s">
        <v>3433</v>
      </c>
      <c r="U303" s="149"/>
      <c r="V303" s="180" t="s">
        <v>3426</v>
      </c>
      <c r="W303" s="185"/>
      <c r="X303" s="185"/>
      <c r="Y303" s="185"/>
      <c r="Z303" s="185"/>
      <c r="AA303" s="198" t="s">
        <v>3613</v>
      </c>
      <c r="AB303" s="151"/>
      <c r="AC303" s="185"/>
      <c r="AD303" s="185"/>
      <c r="AE303" s="185"/>
      <c r="AF303" s="174" t="s">
        <v>2614</v>
      </c>
      <c r="AG303" s="185"/>
      <c r="AH303" s="187"/>
      <c r="AI303" s="149" t="s">
        <v>3428</v>
      </c>
      <c r="AJ303" s="149"/>
      <c r="AK303" s="199"/>
      <c r="AL303" s="199"/>
      <c r="AM303" s="199"/>
      <c r="AN303" s="199"/>
      <c r="AO303" s="202"/>
      <c r="AP303" s="185" t="s">
        <v>2559</v>
      </c>
      <c r="AQ303" s="197"/>
      <c r="AR303" s="199"/>
      <c r="AS303" s="199"/>
      <c r="AT303" s="199"/>
      <c r="AU303" s="197" t="s">
        <v>2685</v>
      </c>
      <c r="AV303" s="199"/>
      <c r="AW303" s="197"/>
      <c r="AX303" s="199"/>
      <c r="AY303" s="199"/>
      <c r="AZ303" s="199">
        <v>95</v>
      </c>
      <c r="BA303" s="199">
        <v>26</v>
      </c>
      <c r="BB303" s="199"/>
      <c r="BC303" s="199"/>
      <c r="BD303" s="199"/>
      <c r="BE303" s="199"/>
      <c r="BF303" s="199" t="s">
        <v>2702</v>
      </c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</row>
    <row r="304" spans="1:74" s="201" customFormat="1" ht="27" customHeight="1" x14ac:dyDescent="0.15">
      <c r="A304" s="185" t="s">
        <v>121</v>
      </c>
      <c r="B304" s="186" t="s">
        <v>5018</v>
      </c>
      <c r="C304" s="186" t="s">
        <v>827</v>
      </c>
      <c r="D304" s="185" t="s">
        <v>828</v>
      </c>
      <c r="E304" s="185" t="s">
        <v>2401</v>
      </c>
      <c r="F304" s="185" t="s">
        <v>2642</v>
      </c>
      <c r="G304" s="185"/>
      <c r="H304" s="193" t="s">
        <v>3257</v>
      </c>
      <c r="I304" s="174"/>
      <c r="J304" s="187" t="s">
        <v>2792</v>
      </c>
      <c r="K304" s="149" t="s">
        <v>3257</v>
      </c>
      <c r="L304" s="185"/>
      <c r="M304" s="185"/>
      <c r="N304" s="142" t="s">
        <v>2556</v>
      </c>
      <c r="O304" s="142"/>
      <c r="P304" s="142"/>
      <c r="Q304" s="142"/>
      <c r="R304" s="174" t="s">
        <v>2614</v>
      </c>
      <c r="S304" s="174" t="s">
        <v>2614</v>
      </c>
      <c r="T304" s="174" t="s">
        <v>3433</v>
      </c>
      <c r="U304" s="149"/>
      <c r="V304" s="180" t="s">
        <v>3426</v>
      </c>
      <c r="W304" s="185"/>
      <c r="X304" s="185"/>
      <c r="Y304" s="185"/>
      <c r="Z304" s="185"/>
      <c r="AA304" s="198" t="s">
        <v>3614</v>
      </c>
      <c r="AB304" s="151"/>
      <c r="AC304" s="185"/>
      <c r="AD304" s="185"/>
      <c r="AE304" s="185"/>
      <c r="AF304" s="174" t="s">
        <v>2614</v>
      </c>
      <c r="AG304" s="185"/>
      <c r="AH304" s="187"/>
      <c r="AI304" s="149" t="s">
        <v>3428</v>
      </c>
      <c r="AJ304" s="149"/>
      <c r="AK304" s="199"/>
      <c r="AL304" s="199"/>
      <c r="AM304" s="199"/>
      <c r="AN304" s="199"/>
      <c r="AO304" s="202"/>
      <c r="AP304" s="185" t="s">
        <v>2559</v>
      </c>
      <c r="AQ304" s="197"/>
      <c r="AR304" s="199"/>
      <c r="AS304" s="199"/>
      <c r="AT304" s="199"/>
      <c r="AU304" s="197" t="s">
        <v>2685</v>
      </c>
      <c r="AV304" s="199"/>
      <c r="AW304" s="197"/>
      <c r="AX304" s="199"/>
      <c r="AY304" s="199"/>
      <c r="AZ304" s="199">
        <v>95</v>
      </c>
      <c r="BA304" s="199">
        <v>26</v>
      </c>
      <c r="BB304" s="199"/>
      <c r="BC304" s="199"/>
      <c r="BD304" s="199"/>
      <c r="BE304" s="199"/>
      <c r="BF304" s="199" t="s">
        <v>2644</v>
      </c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/>
      <c r="BS304" s="199"/>
      <c r="BT304" s="199"/>
      <c r="BU304" s="199"/>
      <c r="BV304" s="199"/>
    </row>
    <row r="305" spans="1:74" s="201" customFormat="1" ht="27" customHeight="1" x14ac:dyDescent="0.15">
      <c r="A305" s="185" t="s">
        <v>121</v>
      </c>
      <c r="B305" s="186" t="s">
        <v>5018</v>
      </c>
      <c r="C305" s="186" t="s">
        <v>827</v>
      </c>
      <c r="D305" s="185" t="s">
        <v>828</v>
      </c>
      <c r="E305" s="196" t="s">
        <v>4820</v>
      </c>
      <c r="F305" s="185" t="s">
        <v>873</v>
      </c>
      <c r="G305" s="185"/>
      <c r="H305" s="151" t="s">
        <v>4001</v>
      </c>
      <c r="I305" s="174"/>
      <c r="J305" s="187" t="s">
        <v>2795</v>
      </c>
      <c r="K305" s="149" t="s">
        <v>3264</v>
      </c>
      <c r="L305" s="185"/>
      <c r="M305" s="185"/>
      <c r="N305" s="142" t="s">
        <v>2556</v>
      </c>
      <c r="O305" s="142"/>
      <c r="P305" s="142"/>
      <c r="Q305" s="142"/>
      <c r="R305" s="174" t="s">
        <v>2614</v>
      </c>
      <c r="S305" s="174" t="s">
        <v>2614</v>
      </c>
      <c r="T305" s="174" t="s">
        <v>3433</v>
      </c>
      <c r="U305" s="149"/>
      <c r="V305" s="180" t="s">
        <v>3426</v>
      </c>
      <c r="W305" s="185"/>
      <c r="X305" s="185"/>
      <c r="Y305" s="185"/>
      <c r="Z305" s="185"/>
      <c r="AA305" s="198" t="s">
        <v>3615</v>
      </c>
      <c r="AB305" s="151"/>
      <c r="AC305" s="185"/>
      <c r="AD305" s="185"/>
      <c r="AE305" s="185"/>
      <c r="AF305" s="174" t="s">
        <v>2614</v>
      </c>
      <c r="AG305" s="185"/>
      <c r="AH305" s="187"/>
      <c r="AI305" s="149" t="s">
        <v>3428</v>
      </c>
      <c r="AJ305" s="149"/>
      <c r="AK305" s="185"/>
      <c r="AL305" s="185"/>
      <c r="AM305" s="185"/>
      <c r="AN305" s="185"/>
      <c r="AO305" s="200"/>
      <c r="AP305" s="185" t="s">
        <v>2559</v>
      </c>
      <c r="AQ305" s="185"/>
      <c r="AR305" s="199"/>
      <c r="AS305" s="199"/>
      <c r="AT305" s="199"/>
      <c r="AU305" s="197" t="s">
        <v>2555</v>
      </c>
      <c r="AV305" s="199"/>
      <c r="AW305" s="197"/>
      <c r="AX305" s="199"/>
      <c r="AY305" s="199"/>
      <c r="AZ305" s="199"/>
      <c r="BA305" s="199"/>
      <c r="BB305" s="199"/>
      <c r="BC305" s="199"/>
      <c r="BD305" s="199"/>
      <c r="BE305" s="199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199"/>
      <c r="BT305" s="199"/>
      <c r="BU305" s="199"/>
      <c r="BV305" s="199"/>
    </row>
    <row r="306" spans="1:74" s="201" customFormat="1" ht="27" customHeight="1" x14ac:dyDescent="0.15">
      <c r="A306" s="185" t="s">
        <v>121</v>
      </c>
      <c r="B306" s="186" t="s">
        <v>5018</v>
      </c>
      <c r="C306" s="186" t="s">
        <v>827</v>
      </c>
      <c r="D306" s="185" t="s">
        <v>828</v>
      </c>
      <c r="E306" s="196" t="s">
        <v>4820</v>
      </c>
      <c r="F306" s="185" t="s">
        <v>873</v>
      </c>
      <c r="G306" s="185"/>
      <c r="H306" s="151" t="s">
        <v>4001</v>
      </c>
      <c r="I306" s="174"/>
      <c r="J306" s="187" t="s">
        <v>2795</v>
      </c>
      <c r="K306" s="149" t="s">
        <v>3265</v>
      </c>
      <c r="L306" s="185"/>
      <c r="M306" s="185"/>
      <c r="N306" s="142" t="s">
        <v>2556</v>
      </c>
      <c r="O306" s="142"/>
      <c r="P306" s="142"/>
      <c r="Q306" s="142"/>
      <c r="R306" s="174" t="s">
        <v>2614</v>
      </c>
      <c r="S306" s="174" t="s">
        <v>2614</v>
      </c>
      <c r="T306" s="174" t="s">
        <v>3433</v>
      </c>
      <c r="U306" s="149"/>
      <c r="V306" s="180" t="s">
        <v>3426</v>
      </c>
      <c r="W306" s="185"/>
      <c r="X306" s="185"/>
      <c r="Y306" s="185"/>
      <c r="Z306" s="185"/>
      <c r="AA306" s="198" t="s">
        <v>3616</v>
      </c>
      <c r="AB306" s="151"/>
      <c r="AC306" s="185"/>
      <c r="AD306" s="185"/>
      <c r="AE306" s="185"/>
      <c r="AF306" s="174" t="s">
        <v>2614</v>
      </c>
      <c r="AG306" s="185"/>
      <c r="AH306" s="187"/>
      <c r="AI306" s="149" t="s">
        <v>3428</v>
      </c>
      <c r="AJ306" s="149"/>
      <c r="AK306" s="185"/>
      <c r="AL306" s="185"/>
      <c r="AM306" s="185"/>
      <c r="AN306" s="185"/>
      <c r="AO306" s="200"/>
      <c r="AP306" s="185" t="s">
        <v>2559</v>
      </c>
      <c r="AQ306" s="185"/>
      <c r="AR306" s="199"/>
      <c r="AS306" s="199"/>
      <c r="AT306" s="199"/>
      <c r="AU306" s="197" t="s">
        <v>2555</v>
      </c>
      <c r="AV306" s="199"/>
      <c r="AW306" s="197"/>
      <c r="AX306" s="199"/>
      <c r="AY306" s="199"/>
      <c r="AZ306" s="199"/>
      <c r="BA306" s="199"/>
      <c r="BB306" s="199"/>
      <c r="BC306" s="199"/>
      <c r="BD306" s="199"/>
      <c r="BE306" s="199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  <c r="BP306" s="199"/>
      <c r="BQ306" s="199"/>
      <c r="BR306" s="199"/>
      <c r="BS306" s="199"/>
      <c r="BT306" s="199"/>
      <c r="BU306" s="199"/>
      <c r="BV306" s="199"/>
    </row>
    <row r="307" spans="1:74" s="201" customFormat="1" ht="27" customHeight="1" x14ac:dyDescent="0.15">
      <c r="A307" s="185" t="s">
        <v>121</v>
      </c>
      <c r="B307" s="186" t="s">
        <v>5018</v>
      </c>
      <c r="C307" s="186" t="s">
        <v>827</v>
      </c>
      <c r="D307" s="185" t="s">
        <v>828</v>
      </c>
      <c r="E307" s="196" t="s">
        <v>4820</v>
      </c>
      <c r="F307" s="185" t="s">
        <v>873</v>
      </c>
      <c r="G307" s="185"/>
      <c r="H307" s="151" t="s">
        <v>4001</v>
      </c>
      <c r="I307" s="174"/>
      <c r="J307" s="187" t="s">
        <v>2795</v>
      </c>
      <c r="K307" s="149" t="s">
        <v>3266</v>
      </c>
      <c r="L307" s="185"/>
      <c r="M307" s="185"/>
      <c r="N307" s="142" t="s">
        <v>2556</v>
      </c>
      <c r="O307" s="142"/>
      <c r="P307" s="142"/>
      <c r="Q307" s="142"/>
      <c r="R307" s="174" t="s">
        <v>2614</v>
      </c>
      <c r="S307" s="174" t="s">
        <v>2614</v>
      </c>
      <c r="T307" s="174" t="s">
        <v>3433</v>
      </c>
      <c r="U307" s="149"/>
      <c r="V307" s="180" t="s">
        <v>3426</v>
      </c>
      <c r="W307" s="185"/>
      <c r="X307" s="185"/>
      <c r="Y307" s="185"/>
      <c r="Z307" s="185"/>
      <c r="AA307" s="198" t="s">
        <v>3617</v>
      </c>
      <c r="AB307" s="151"/>
      <c r="AC307" s="185"/>
      <c r="AD307" s="185"/>
      <c r="AE307" s="185"/>
      <c r="AF307" s="174" t="s">
        <v>2614</v>
      </c>
      <c r="AG307" s="185"/>
      <c r="AH307" s="187"/>
      <c r="AI307" s="149" t="s">
        <v>3428</v>
      </c>
      <c r="AJ307" s="149"/>
      <c r="AK307" s="185"/>
      <c r="AL307" s="185"/>
      <c r="AM307" s="185"/>
      <c r="AN307" s="185"/>
      <c r="AO307" s="200"/>
      <c r="AP307" s="185"/>
      <c r="AQ307" s="185"/>
      <c r="AR307" s="199"/>
      <c r="AS307" s="199"/>
      <c r="AT307" s="199"/>
      <c r="AU307" s="197"/>
      <c r="AV307" s="199"/>
      <c r="AW307" s="197"/>
      <c r="AX307" s="199"/>
      <c r="AY307" s="199"/>
      <c r="AZ307" s="199"/>
      <c r="BA307" s="199"/>
      <c r="BB307" s="199"/>
      <c r="BC307" s="199"/>
      <c r="BD307" s="199"/>
      <c r="BE307" s="199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  <c r="BP307" s="199"/>
      <c r="BQ307" s="199"/>
      <c r="BR307" s="199"/>
      <c r="BS307" s="199"/>
      <c r="BT307" s="199"/>
      <c r="BU307" s="199"/>
      <c r="BV307" s="199"/>
    </row>
    <row r="308" spans="1:74" s="201" customFormat="1" ht="27" customHeight="1" x14ac:dyDescent="0.15">
      <c r="A308" s="185" t="s">
        <v>121</v>
      </c>
      <c r="B308" s="186" t="s">
        <v>5018</v>
      </c>
      <c r="C308" s="186" t="s">
        <v>827</v>
      </c>
      <c r="D308" s="185" t="s">
        <v>828</v>
      </c>
      <c r="E308" s="196" t="s">
        <v>4820</v>
      </c>
      <c r="F308" s="185" t="s">
        <v>873</v>
      </c>
      <c r="G308" s="185"/>
      <c r="H308" s="151" t="s">
        <v>4001</v>
      </c>
      <c r="I308" s="174"/>
      <c r="J308" s="187" t="s">
        <v>2796</v>
      </c>
      <c r="K308" s="149" t="s">
        <v>3263</v>
      </c>
      <c r="L308" s="185"/>
      <c r="M308" s="185"/>
      <c r="N308" s="142" t="s">
        <v>2556</v>
      </c>
      <c r="O308" s="142"/>
      <c r="P308" s="142"/>
      <c r="Q308" s="142"/>
      <c r="R308" s="174" t="s">
        <v>2614</v>
      </c>
      <c r="S308" s="174" t="s">
        <v>2614</v>
      </c>
      <c r="T308" s="174" t="s">
        <v>3433</v>
      </c>
      <c r="U308" s="149"/>
      <c r="V308" s="180" t="s">
        <v>3426</v>
      </c>
      <c r="W308" s="185"/>
      <c r="X308" s="185"/>
      <c r="Y308" s="185"/>
      <c r="Z308" s="185"/>
      <c r="AA308" s="198" t="s">
        <v>3618</v>
      </c>
      <c r="AB308" s="151"/>
      <c r="AC308" s="185"/>
      <c r="AD308" s="185"/>
      <c r="AE308" s="185"/>
      <c r="AF308" s="174" t="s">
        <v>2614</v>
      </c>
      <c r="AG308" s="185"/>
      <c r="AH308" s="187"/>
      <c r="AI308" s="149" t="s">
        <v>3428</v>
      </c>
      <c r="AJ308" s="149"/>
      <c r="AK308" s="199"/>
      <c r="AL308" s="199"/>
      <c r="AM308" s="199"/>
      <c r="AN308" s="199"/>
      <c r="AO308" s="202"/>
      <c r="AP308" s="185"/>
      <c r="AQ308" s="197"/>
      <c r="AR308" s="199"/>
      <c r="AS308" s="199"/>
      <c r="AT308" s="199"/>
      <c r="AU308" s="197"/>
      <c r="AV308" s="199"/>
      <c r="AW308" s="197"/>
      <c r="AX308" s="199"/>
      <c r="AY308" s="199"/>
      <c r="AZ308" s="199"/>
      <c r="BA308" s="199"/>
      <c r="BB308" s="199"/>
      <c r="BC308" s="199"/>
      <c r="BD308" s="199"/>
      <c r="BE308" s="199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  <c r="BP308" s="199"/>
      <c r="BQ308" s="199"/>
      <c r="BR308" s="199"/>
      <c r="BS308" s="199"/>
      <c r="BT308" s="199"/>
      <c r="BU308" s="199"/>
      <c r="BV308" s="199"/>
    </row>
    <row r="309" spans="1:74" s="201" customFormat="1" ht="27" customHeight="1" x14ac:dyDescent="0.15">
      <c r="A309" s="185" t="s">
        <v>121</v>
      </c>
      <c r="B309" s="186" t="s">
        <v>5018</v>
      </c>
      <c r="C309" s="186" t="s">
        <v>827</v>
      </c>
      <c r="D309" s="185" t="s">
        <v>828</v>
      </c>
      <c r="E309" s="196" t="s">
        <v>4820</v>
      </c>
      <c r="F309" s="185" t="s">
        <v>873</v>
      </c>
      <c r="G309" s="185"/>
      <c r="H309" s="151" t="s">
        <v>4001</v>
      </c>
      <c r="I309" s="174"/>
      <c r="J309" s="187" t="s">
        <v>2796</v>
      </c>
      <c r="K309" s="149" t="s">
        <v>3263</v>
      </c>
      <c r="L309" s="185"/>
      <c r="M309" s="185"/>
      <c r="N309" s="142" t="s">
        <v>2556</v>
      </c>
      <c r="O309" s="142"/>
      <c r="P309" s="142"/>
      <c r="Q309" s="142"/>
      <c r="R309" s="174" t="s">
        <v>2614</v>
      </c>
      <c r="S309" s="174" t="s">
        <v>2614</v>
      </c>
      <c r="T309" s="174" t="s">
        <v>3433</v>
      </c>
      <c r="U309" s="149"/>
      <c r="V309" s="180" t="s">
        <v>3426</v>
      </c>
      <c r="W309" s="185"/>
      <c r="X309" s="185"/>
      <c r="Y309" s="185"/>
      <c r="Z309" s="185"/>
      <c r="AA309" s="198" t="s">
        <v>3619</v>
      </c>
      <c r="AB309" s="151"/>
      <c r="AC309" s="185"/>
      <c r="AD309" s="185"/>
      <c r="AE309" s="185"/>
      <c r="AF309" s="174" t="s">
        <v>2614</v>
      </c>
      <c r="AG309" s="185"/>
      <c r="AH309" s="187"/>
      <c r="AI309" s="149" t="s">
        <v>3428</v>
      </c>
      <c r="AJ309" s="149"/>
      <c r="AK309" s="199"/>
      <c r="AL309" s="199"/>
      <c r="AM309" s="199"/>
      <c r="AN309" s="199"/>
      <c r="AO309" s="202"/>
      <c r="AP309" s="185"/>
      <c r="AQ309" s="197"/>
      <c r="AR309" s="199"/>
      <c r="AS309" s="199"/>
      <c r="AT309" s="199"/>
      <c r="AU309" s="197"/>
      <c r="AV309" s="199"/>
      <c r="AW309" s="197"/>
      <c r="AX309" s="199"/>
      <c r="AY309" s="199"/>
      <c r="AZ309" s="199"/>
      <c r="BA309" s="199"/>
      <c r="BB309" s="199"/>
      <c r="BC309" s="199"/>
      <c r="BD309" s="199"/>
      <c r="BE309" s="199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  <c r="BP309" s="199"/>
      <c r="BQ309" s="199"/>
      <c r="BR309" s="199"/>
      <c r="BS309" s="199"/>
      <c r="BT309" s="199"/>
      <c r="BU309" s="199"/>
      <c r="BV309" s="199"/>
    </row>
    <row r="310" spans="1:74" s="201" customFormat="1" ht="27" customHeight="1" x14ac:dyDescent="0.15">
      <c r="A310" s="185" t="s">
        <v>121</v>
      </c>
      <c r="B310" s="186" t="s">
        <v>5018</v>
      </c>
      <c r="C310" s="186" t="s">
        <v>827</v>
      </c>
      <c r="D310" s="185" t="s">
        <v>828</v>
      </c>
      <c r="E310" s="196" t="s">
        <v>4820</v>
      </c>
      <c r="F310" s="185" t="s">
        <v>873</v>
      </c>
      <c r="G310" s="185"/>
      <c r="H310" s="151" t="s">
        <v>4001</v>
      </c>
      <c r="I310" s="174"/>
      <c r="J310" s="187"/>
      <c r="K310" s="185" t="s">
        <v>3271</v>
      </c>
      <c r="L310" s="185"/>
      <c r="M310" s="185"/>
      <c r="N310" s="142" t="s">
        <v>2556</v>
      </c>
      <c r="O310" s="142"/>
      <c r="P310" s="142"/>
      <c r="Q310" s="142"/>
      <c r="R310" s="174" t="s">
        <v>2614</v>
      </c>
      <c r="S310" s="174" t="s">
        <v>2614</v>
      </c>
      <c r="T310" s="174" t="s">
        <v>3433</v>
      </c>
      <c r="U310" s="149"/>
      <c r="V310" s="180" t="s">
        <v>3426</v>
      </c>
      <c r="W310" s="185"/>
      <c r="X310" s="185"/>
      <c r="Y310" s="185"/>
      <c r="Z310" s="185"/>
      <c r="AA310" s="187"/>
      <c r="AB310" s="151">
        <v>1009</v>
      </c>
      <c r="AC310" s="185"/>
      <c r="AD310" s="185"/>
      <c r="AE310" s="185"/>
      <c r="AF310" s="174" t="s">
        <v>2614</v>
      </c>
      <c r="AG310" s="185"/>
      <c r="AH310" s="187"/>
      <c r="AI310" s="149" t="s">
        <v>3428</v>
      </c>
      <c r="AJ310" s="149"/>
      <c r="AK310" s="199"/>
      <c r="AL310" s="199"/>
      <c r="AM310" s="199"/>
      <c r="AN310" s="199"/>
      <c r="AO310" s="200"/>
      <c r="AP310" s="185"/>
      <c r="AQ310" s="197"/>
      <c r="AR310" s="199"/>
      <c r="AS310" s="199"/>
      <c r="AT310" s="199"/>
      <c r="AU310" s="197"/>
      <c r="AV310" s="199"/>
      <c r="AW310" s="197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  <c r="BP310" s="199"/>
      <c r="BQ310" s="199"/>
      <c r="BR310" s="199"/>
      <c r="BS310" s="199"/>
      <c r="BT310" s="199"/>
      <c r="BU310" s="199"/>
      <c r="BV310" s="199"/>
    </row>
    <row r="311" spans="1:74" s="201" customFormat="1" ht="27" customHeight="1" x14ac:dyDescent="0.15">
      <c r="A311" s="185" t="s">
        <v>121</v>
      </c>
      <c r="B311" s="186" t="s">
        <v>5018</v>
      </c>
      <c r="C311" s="186" t="s">
        <v>827</v>
      </c>
      <c r="D311" s="185" t="s">
        <v>828</v>
      </c>
      <c r="E311" s="196" t="s">
        <v>4820</v>
      </c>
      <c r="F311" s="185" t="s">
        <v>873</v>
      </c>
      <c r="G311" s="185"/>
      <c r="H311" s="151" t="s">
        <v>4001</v>
      </c>
      <c r="I311" s="174"/>
      <c r="J311" s="187"/>
      <c r="K311" s="185" t="s">
        <v>3258</v>
      </c>
      <c r="L311" s="185"/>
      <c r="M311" s="185"/>
      <c r="N311" s="142" t="s">
        <v>2556</v>
      </c>
      <c r="O311" s="142"/>
      <c r="P311" s="142"/>
      <c r="Q311" s="142"/>
      <c r="R311" s="174" t="s">
        <v>2614</v>
      </c>
      <c r="S311" s="174" t="s">
        <v>2614</v>
      </c>
      <c r="T311" s="174" t="s">
        <v>3433</v>
      </c>
      <c r="U311" s="149"/>
      <c r="V311" s="180" t="s">
        <v>3426</v>
      </c>
      <c r="W311" s="185"/>
      <c r="X311" s="185"/>
      <c r="Y311" s="185"/>
      <c r="Z311" s="185"/>
      <c r="AA311" s="198" t="s">
        <v>3620</v>
      </c>
      <c r="AB311" s="151"/>
      <c r="AC311" s="185"/>
      <c r="AD311" s="185"/>
      <c r="AE311" s="185"/>
      <c r="AF311" s="174" t="s">
        <v>2614</v>
      </c>
      <c r="AG311" s="185"/>
      <c r="AH311" s="187"/>
      <c r="AI311" s="149" t="s">
        <v>3428</v>
      </c>
      <c r="AJ311" s="149"/>
      <c r="AK311" s="199"/>
      <c r="AL311" s="199"/>
      <c r="AM311" s="199"/>
      <c r="AN311" s="199"/>
      <c r="AO311" s="200"/>
      <c r="AP311" s="185"/>
      <c r="AQ311" s="197"/>
      <c r="AR311" s="199"/>
      <c r="AS311" s="199"/>
      <c r="AT311" s="199"/>
      <c r="AU311" s="197"/>
      <c r="AV311" s="199"/>
      <c r="AW311" s="197"/>
      <c r="AX311" s="199"/>
      <c r="AY311" s="199"/>
      <c r="AZ311" s="199"/>
      <c r="BA311" s="199"/>
      <c r="BB311" s="199"/>
      <c r="BC311" s="199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</row>
    <row r="312" spans="1:74" s="201" customFormat="1" ht="27" customHeight="1" x14ac:dyDescent="0.15">
      <c r="A312" s="185" t="s">
        <v>121</v>
      </c>
      <c r="B312" s="186" t="s">
        <v>5018</v>
      </c>
      <c r="C312" s="186" t="s">
        <v>827</v>
      </c>
      <c r="D312" s="185" t="s">
        <v>828</v>
      </c>
      <c r="E312" s="196" t="s">
        <v>4820</v>
      </c>
      <c r="F312" s="185" t="s">
        <v>873</v>
      </c>
      <c r="G312" s="185"/>
      <c r="H312" s="151" t="s">
        <v>4001</v>
      </c>
      <c r="I312" s="174"/>
      <c r="J312" s="187"/>
      <c r="K312" s="185" t="s">
        <v>4821</v>
      </c>
      <c r="L312" s="185"/>
      <c r="M312" s="185"/>
      <c r="N312" s="142" t="s">
        <v>2556</v>
      </c>
      <c r="O312" s="142"/>
      <c r="P312" s="142"/>
      <c r="Q312" s="142"/>
      <c r="R312" s="174" t="s">
        <v>2614</v>
      </c>
      <c r="S312" s="174" t="s">
        <v>2614</v>
      </c>
      <c r="T312" s="174" t="s">
        <v>3433</v>
      </c>
      <c r="U312" s="149"/>
      <c r="V312" s="180" t="s">
        <v>3426</v>
      </c>
      <c r="W312" s="185"/>
      <c r="X312" s="185"/>
      <c r="Y312" s="185"/>
      <c r="Z312" s="185"/>
      <c r="AA312" s="185"/>
      <c r="AB312" s="151">
        <v>1009</v>
      </c>
      <c r="AC312" s="185"/>
      <c r="AD312" s="185"/>
      <c r="AE312" s="185"/>
      <c r="AF312" s="174" t="s">
        <v>2614</v>
      </c>
      <c r="AG312" s="185"/>
      <c r="AH312" s="187"/>
      <c r="AI312" s="149" t="s">
        <v>3428</v>
      </c>
      <c r="AJ312" s="149"/>
      <c r="AK312" s="199"/>
      <c r="AL312" s="199"/>
      <c r="AM312" s="199"/>
      <c r="AN312" s="199"/>
      <c r="AO312" s="200"/>
      <c r="AP312" s="185"/>
      <c r="AQ312" s="197"/>
      <c r="AR312" s="199"/>
      <c r="AS312" s="199"/>
      <c r="AT312" s="199"/>
      <c r="AU312" s="197"/>
      <c r="AV312" s="199"/>
      <c r="AW312" s="197"/>
      <c r="AX312" s="199"/>
      <c r="AY312" s="199"/>
      <c r="AZ312" s="199"/>
      <c r="BA312" s="199"/>
      <c r="BB312" s="199"/>
      <c r="BC312" s="199"/>
      <c r="BD312" s="199"/>
      <c r="BE312" s="199"/>
      <c r="BF312" s="199"/>
      <c r="BG312" s="199"/>
      <c r="BH312" s="199"/>
      <c r="BI312" s="199"/>
      <c r="BJ312" s="199"/>
      <c r="BK312" s="199"/>
      <c r="BL312" s="199"/>
      <c r="BM312" s="199"/>
      <c r="BN312" s="199"/>
      <c r="BO312" s="199"/>
      <c r="BP312" s="199"/>
      <c r="BQ312" s="199"/>
      <c r="BR312" s="199"/>
      <c r="BS312" s="199"/>
      <c r="BT312" s="199"/>
      <c r="BU312" s="199"/>
      <c r="BV312" s="199"/>
    </row>
    <row r="313" spans="1:74" s="201" customFormat="1" ht="27" customHeight="1" x14ac:dyDescent="0.15">
      <c r="A313" s="185" t="s">
        <v>121</v>
      </c>
      <c r="B313" s="186" t="s">
        <v>5018</v>
      </c>
      <c r="C313" s="186" t="s">
        <v>827</v>
      </c>
      <c r="D313" s="185" t="s">
        <v>828</v>
      </c>
      <c r="E313" s="196" t="s">
        <v>4820</v>
      </c>
      <c r="F313" s="185" t="s">
        <v>839</v>
      </c>
      <c r="G313" s="185"/>
      <c r="H313" s="151" t="s">
        <v>839</v>
      </c>
      <c r="I313" s="174"/>
      <c r="J313" s="187"/>
      <c r="K313" s="185" t="s">
        <v>4822</v>
      </c>
      <c r="L313" s="185"/>
      <c r="M313" s="185"/>
      <c r="N313" s="142" t="s">
        <v>2556</v>
      </c>
      <c r="O313" s="142"/>
      <c r="P313" s="142"/>
      <c r="Q313" s="142"/>
      <c r="R313" s="174" t="s">
        <v>2614</v>
      </c>
      <c r="S313" s="174" t="s">
        <v>2614</v>
      </c>
      <c r="T313" s="174" t="s">
        <v>4638</v>
      </c>
      <c r="U313" s="149"/>
      <c r="V313" s="180" t="s">
        <v>3426</v>
      </c>
      <c r="W313" s="185"/>
      <c r="X313" s="185"/>
      <c r="Y313" s="185"/>
      <c r="Z313" s="185"/>
      <c r="AA313" s="185"/>
      <c r="AB313" s="187">
        <v>2306</v>
      </c>
      <c r="AC313" s="185"/>
      <c r="AD313" s="185"/>
      <c r="AE313" s="185"/>
      <c r="AF313" s="174" t="s">
        <v>2614</v>
      </c>
      <c r="AG313" s="185"/>
      <c r="AH313" s="187"/>
      <c r="AI313" s="149" t="s">
        <v>3428</v>
      </c>
      <c r="AJ313" s="149"/>
      <c r="AK313" s="199"/>
      <c r="AL313" s="199"/>
      <c r="AM313" s="199"/>
      <c r="AN313" s="199"/>
      <c r="AO313" s="200"/>
      <c r="AP313" s="185"/>
      <c r="AQ313" s="197"/>
      <c r="AR313" s="199"/>
      <c r="AS313" s="199"/>
      <c r="AT313" s="199"/>
      <c r="AU313" s="197"/>
      <c r="AV313" s="199"/>
      <c r="AW313" s="197"/>
      <c r="AX313" s="199"/>
      <c r="AY313" s="199"/>
      <c r="AZ313" s="199"/>
      <c r="BA313" s="199"/>
      <c r="BB313" s="199"/>
      <c r="BC313" s="199"/>
      <c r="BD313" s="199"/>
      <c r="BE313" s="199"/>
      <c r="BF313" s="199"/>
      <c r="BG313" s="199"/>
      <c r="BH313" s="199"/>
      <c r="BI313" s="199"/>
      <c r="BJ313" s="199"/>
      <c r="BK313" s="199"/>
      <c r="BL313" s="199"/>
      <c r="BM313" s="199"/>
      <c r="BN313" s="199"/>
      <c r="BO313" s="199"/>
      <c r="BP313" s="199"/>
      <c r="BQ313" s="199"/>
      <c r="BR313" s="199"/>
      <c r="BS313" s="199"/>
      <c r="BT313" s="199"/>
      <c r="BU313" s="199"/>
      <c r="BV313" s="199"/>
    </row>
    <row r="314" spans="1:74" s="201" customFormat="1" ht="27" customHeight="1" x14ac:dyDescent="0.15">
      <c r="A314" s="185" t="s">
        <v>121</v>
      </c>
      <c r="B314" s="186" t="s">
        <v>5018</v>
      </c>
      <c r="C314" s="186" t="s">
        <v>827</v>
      </c>
      <c r="D314" s="185" t="s">
        <v>828</v>
      </c>
      <c r="E314" s="196" t="s">
        <v>4820</v>
      </c>
      <c r="F314" s="185" t="s">
        <v>839</v>
      </c>
      <c r="G314" s="185"/>
      <c r="H314" s="151" t="s">
        <v>839</v>
      </c>
      <c r="I314" s="174"/>
      <c r="J314" s="187"/>
      <c r="K314" s="185" t="s">
        <v>4823</v>
      </c>
      <c r="L314" s="185"/>
      <c r="M314" s="185"/>
      <c r="N314" s="142" t="s">
        <v>2556</v>
      </c>
      <c r="O314" s="142"/>
      <c r="P314" s="142"/>
      <c r="Q314" s="142"/>
      <c r="R314" s="174" t="s">
        <v>2614</v>
      </c>
      <c r="S314" s="174" t="s">
        <v>2614</v>
      </c>
      <c r="T314" s="174" t="s">
        <v>4638</v>
      </c>
      <c r="U314" s="149"/>
      <c r="V314" s="180" t="s">
        <v>3426</v>
      </c>
      <c r="W314" s="185"/>
      <c r="X314" s="185"/>
      <c r="Y314" s="185"/>
      <c r="Z314" s="185"/>
      <c r="AA314" s="185"/>
      <c r="AB314" s="187">
        <v>2306</v>
      </c>
      <c r="AC314" s="185"/>
      <c r="AD314" s="185"/>
      <c r="AE314" s="185"/>
      <c r="AF314" s="174" t="s">
        <v>2614</v>
      </c>
      <c r="AG314" s="185"/>
      <c r="AH314" s="187"/>
      <c r="AI314" s="149" t="s">
        <v>3428</v>
      </c>
      <c r="AJ314" s="149"/>
      <c r="AK314" s="199"/>
      <c r="AL314" s="199"/>
      <c r="AM314" s="199"/>
      <c r="AN314" s="199"/>
      <c r="AO314" s="200"/>
      <c r="AP314" s="185"/>
      <c r="AQ314" s="197"/>
      <c r="AR314" s="199"/>
      <c r="AS314" s="199"/>
      <c r="AT314" s="199"/>
      <c r="AU314" s="197"/>
      <c r="AV314" s="199"/>
      <c r="AW314" s="197"/>
      <c r="AX314" s="199"/>
      <c r="AY314" s="199"/>
      <c r="AZ314" s="199"/>
      <c r="BA314" s="199"/>
      <c r="BB314" s="199"/>
      <c r="BC314" s="199"/>
      <c r="BD314" s="199"/>
      <c r="BE314" s="199"/>
      <c r="BF314" s="199"/>
      <c r="BG314" s="199"/>
      <c r="BH314" s="199"/>
      <c r="BI314" s="199"/>
      <c r="BJ314" s="199"/>
      <c r="BK314" s="199"/>
      <c r="BL314" s="199"/>
      <c r="BM314" s="199"/>
      <c r="BN314" s="199"/>
      <c r="BO314" s="199"/>
      <c r="BP314" s="199"/>
      <c r="BQ314" s="199"/>
      <c r="BR314" s="199"/>
      <c r="BS314" s="199"/>
      <c r="BT314" s="199"/>
      <c r="BU314" s="199"/>
      <c r="BV314" s="199"/>
    </row>
    <row r="315" spans="1:74" s="201" customFormat="1" ht="27" customHeight="1" x14ac:dyDescent="0.15">
      <c r="A315" s="185" t="s">
        <v>121</v>
      </c>
      <c r="B315" s="186" t="s">
        <v>5018</v>
      </c>
      <c r="C315" s="186" t="s">
        <v>827</v>
      </c>
      <c r="D315" s="185" t="s">
        <v>828</v>
      </c>
      <c r="E315" s="196" t="s">
        <v>4820</v>
      </c>
      <c r="F315" s="185" t="s">
        <v>839</v>
      </c>
      <c r="G315" s="185"/>
      <c r="H315" s="151" t="s">
        <v>839</v>
      </c>
      <c r="I315" s="174"/>
      <c r="J315" s="187"/>
      <c r="K315" s="185" t="s">
        <v>4824</v>
      </c>
      <c r="L315" s="185"/>
      <c r="M315" s="185"/>
      <c r="N315" s="142" t="s">
        <v>2556</v>
      </c>
      <c r="O315" s="142"/>
      <c r="P315" s="142"/>
      <c r="Q315" s="142"/>
      <c r="R315" s="174" t="s">
        <v>2614</v>
      </c>
      <c r="S315" s="174" t="s">
        <v>2614</v>
      </c>
      <c r="T315" s="174" t="s">
        <v>4638</v>
      </c>
      <c r="U315" s="149"/>
      <c r="V315" s="180" t="s">
        <v>3426</v>
      </c>
      <c r="W315" s="185"/>
      <c r="X315" s="185"/>
      <c r="Y315" s="185"/>
      <c r="Z315" s="185"/>
      <c r="AA315" s="185"/>
      <c r="AB315" s="151" t="s">
        <v>3268</v>
      </c>
      <c r="AC315" s="185"/>
      <c r="AD315" s="185"/>
      <c r="AE315" s="185"/>
      <c r="AF315" s="174" t="s">
        <v>2614</v>
      </c>
      <c r="AG315" s="185"/>
      <c r="AH315" s="187"/>
      <c r="AI315" s="149" t="s">
        <v>3428</v>
      </c>
      <c r="AJ315" s="149"/>
      <c r="AK315" s="199"/>
      <c r="AL315" s="199"/>
      <c r="AM315" s="199"/>
      <c r="AN315" s="199"/>
      <c r="AO315" s="200"/>
      <c r="AP315" s="185"/>
      <c r="AQ315" s="197"/>
      <c r="AR315" s="199"/>
      <c r="AS315" s="199"/>
      <c r="AT315" s="199"/>
      <c r="AU315" s="197"/>
      <c r="AV315" s="199"/>
      <c r="AW315" s="197"/>
      <c r="AX315" s="199"/>
      <c r="AY315" s="199"/>
      <c r="AZ315" s="199"/>
      <c r="BA315" s="199"/>
      <c r="BB315" s="199"/>
      <c r="BC315" s="199"/>
      <c r="BD315" s="199"/>
      <c r="BE315" s="199"/>
      <c r="BF315" s="199"/>
      <c r="BG315" s="199"/>
      <c r="BH315" s="199"/>
      <c r="BI315" s="199"/>
      <c r="BJ315" s="199"/>
      <c r="BK315" s="199"/>
      <c r="BL315" s="199"/>
      <c r="BM315" s="199"/>
      <c r="BN315" s="199"/>
      <c r="BO315" s="199"/>
      <c r="BP315" s="199"/>
      <c r="BQ315" s="199"/>
      <c r="BR315" s="199"/>
      <c r="BS315" s="199"/>
      <c r="BT315" s="199"/>
      <c r="BU315" s="199"/>
      <c r="BV315" s="199"/>
    </row>
    <row r="316" spans="1:74" s="201" customFormat="1" ht="27" customHeight="1" x14ac:dyDescent="0.15">
      <c r="A316" s="185" t="s">
        <v>121</v>
      </c>
      <c r="B316" s="186" t="s">
        <v>5018</v>
      </c>
      <c r="C316" s="186" t="s">
        <v>827</v>
      </c>
      <c r="D316" s="185" t="s">
        <v>828</v>
      </c>
      <c r="E316" s="196" t="s">
        <v>4820</v>
      </c>
      <c r="F316" s="185" t="s">
        <v>839</v>
      </c>
      <c r="G316" s="185"/>
      <c r="H316" s="151" t="s">
        <v>839</v>
      </c>
      <c r="I316" s="174"/>
      <c r="J316" s="187"/>
      <c r="K316" s="185" t="s">
        <v>4825</v>
      </c>
      <c r="L316" s="185"/>
      <c r="M316" s="185"/>
      <c r="N316" s="142" t="s">
        <v>2556</v>
      </c>
      <c r="O316" s="142"/>
      <c r="P316" s="142"/>
      <c r="Q316" s="142"/>
      <c r="R316" s="174" t="s">
        <v>2614</v>
      </c>
      <c r="S316" s="174" t="s">
        <v>2614</v>
      </c>
      <c r="T316" s="174" t="s">
        <v>4638</v>
      </c>
      <c r="U316" s="149"/>
      <c r="V316" s="180" t="s">
        <v>3426</v>
      </c>
      <c r="W316" s="185"/>
      <c r="X316" s="185"/>
      <c r="Y316" s="185"/>
      <c r="Z316" s="185"/>
      <c r="AA316" s="185"/>
      <c r="AB316" s="151" t="s">
        <v>3268</v>
      </c>
      <c r="AC316" s="185"/>
      <c r="AD316" s="185"/>
      <c r="AE316" s="185"/>
      <c r="AF316" s="174" t="s">
        <v>2614</v>
      </c>
      <c r="AG316" s="185"/>
      <c r="AH316" s="187"/>
      <c r="AI316" s="149" t="s">
        <v>3428</v>
      </c>
      <c r="AJ316" s="149"/>
      <c r="AK316" s="199"/>
      <c r="AL316" s="199"/>
      <c r="AM316" s="199"/>
      <c r="AN316" s="199"/>
      <c r="AO316" s="200"/>
      <c r="AP316" s="185"/>
      <c r="AQ316" s="197"/>
      <c r="AR316" s="199"/>
      <c r="AS316" s="199"/>
      <c r="AT316" s="199"/>
      <c r="AU316" s="197"/>
      <c r="AV316" s="199"/>
      <c r="AW316" s="197"/>
      <c r="AX316" s="199"/>
      <c r="AY316" s="199"/>
      <c r="AZ316" s="199"/>
      <c r="BA316" s="199"/>
      <c r="BB316" s="199"/>
      <c r="BC316" s="199"/>
      <c r="BD316" s="199"/>
      <c r="BE316" s="199"/>
      <c r="BF316" s="199"/>
      <c r="BG316" s="199"/>
      <c r="BH316" s="199"/>
      <c r="BI316" s="199"/>
      <c r="BJ316" s="199"/>
      <c r="BK316" s="199"/>
      <c r="BL316" s="199"/>
      <c r="BM316" s="199"/>
      <c r="BN316" s="199"/>
      <c r="BO316" s="199"/>
      <c r="BP316" s="199"/>
      <c r="BQ316" s="199"/>
      <c r="BR316" s="199"/>
      <c r="BS316" s="199"/>
      <c r="BT316" s="199"/>
      <c r="BU316" s="199"/>
      <c r="BV316" s="199"/>
    </row>
    <row r="317" spans="1:74" s="201" customFormat="1" ht="27" customHeight="1" x14ac:dyDescent="0.15">
      <c r="A317" s="185" t="s">
        <v>121</v>
      </c>
      <c r="B317" s="186" t="s">
        <v>5018</v>
      </c>
      <c r="C317" s="186" t="s">
        <v>827</v>
      </c>
      <c r="D317" s="185" t="s">
        <v>828</v>
      </c>
      <c r="E317" s="196" t="s">
        <v>4820</v>
      </c>
      <c r="F317" s="185" t="s">
        <v>839</v>
      </c>
      <c r="G317" s="185"/>
      <c r="H317" s="151" t="s">
        <v>839</v>
      </c>
      <c r="I317" s="174"/>
      <c r="J317" s="187"/>
      <c r="K317" s="185" t="s">
        <v>4826</v>
      </c>
      <c r="L317" s="185"/>
      <c r="M317" s="185"/>
      <c r="N317" s="142" t="s">
        <v>2556</v>
      </c>
      <c r="O317" s="142"/>
      <c r="P317" s="142"/>
      <c r="Q317" s="142"/>
      <c r="R317" s="174" t="s">
        <v>2614</v>
      </c>
      <c r="S317" s="174" t="s">
        <v>2614</v>
      </c>
      <c r="T317" s="174" t="s">
        <v>4638</v>
      </c>
      <c r="U317" s="149"/>
      <c r="V317" s="180" t="s">
        <v>3426</v>
      </c>
      <c r="W317" s="185"/>
      <c r="X317" s="185"/>
      <c r="Y317" s="185"/>
      <c r="Z317" s="185"/>
      <c r="AA317" s="185"/>
      <c r="AB317" s="151">
        <v>1162</v>
      </c>
      <c r="AC317" s="185"/>
      <c r="AD317" s="185"/>
      <c r="AE317" s="185"/>
      <c r="AF317" s="174" t="s">
        <v>2614</v>
      </c>
      <c r="AG317" s="185"/>
      <c r="AH317" s="187"/>
      <c r="AI317" s="149" t="s">
        <v>3428</v>
      </c>
      <c r="AJ317" s="149"/>
      <c r="AK317" s="199"/>
      <c r="AL317" s="199"/>
      <c r="AM317" s="199"/>
      <c r="AN317" s="199"/>
      <c r="AO317" s="200"/>
      <c r="AP317" s="185"/>
      <c r="AQ317" s="197"/>
      <c r="AR317" s="199"/>
      <c r="AS317" s="199"/>
      <c r="AT317" s="199"/>
      <c r="AU317" s="197"/>
      <c r="AV317" s="199"/>
      <c r="AW317" s="197"/>
      <c r="AX317" s="199"/>
      <c r="AY317" s="199"/>
      <c r="AZ317" s="199"/>
      <c r="BA317" s="199"/>
      <c r="BB317" s="199"/>
      <c r="BC317" s="199"/>
      <c r="BD317" s="199"/>
      <c r="BE317" s="199"/>
      <c r="BF317" s="199"/>
      <c r="BG317" s="199"/>
      <c r="BH317" s="199"/>
      <c r="BI317" s="199"/>
      <c r="BJ317" s="199"/>
      <c r="BK317" s="199"/>
      <c r="BL317" s="199"/>
      <c r="BM317" s="199"/>
      <c r="BN317" s="199"/>
      <c r="BO317" s="199"/>
      <c r="BP317" s="199"/>
      <c r="BQ317" s="199"/>
      <c r="BR317" s="199"/>
      <c r="BS317" s="199"/>
      <c r="BT317" s="199"/>
      <c r="BU317" s="199"/>
      <c r="BV317" s="199"/>
    </row>
    <row r="318" spans="1:74" s="201" customFormat="1" ht="27" customHeight="1" x14ac:dyDescent="0.15">
      <c r="A318" s="185" t="s">
        <v>121</v>
      </c>
      <c r="B318" s="186" t="s">
        <v>5018</v>
      </c>
      <c r="C318" s="186" t="s">
        <v>827</v>
      </c>
      <c r="D318" s="185" t="s">
        <v>828</v>
      </c>
      <c r="E318" s="196" t="s">
        <v>4820</v>
      </c>
      <c r="F318" s="185" t="s">
        <v>839</v>
      </c>
      <c r="G318" s="185"/>
      <c r="H318" s="151" t="s">
        <v>839</v>
      </c>
      <c r="I318" s="174"/>
      <c r="J318" s="187"/>
      <c r="K318" s="185" t="s">
        <v>3272</v>
      </c>
      <c r="L318" s="185"/>
      <c r="M318" s="185"/>
      <c r="N318" s="142" t="s">
        <v>2556</v>
      </c>
      <c r="O318" s="142"/>
      <c r="P318" s="142"/>
      <c r="Q318" s="142"/>
      <c r="R318" s="174" t="s">
        <v>2614</v>
      </c>
      <c r="S318" s="174" t="s">
        <v>2614</v>
      </c>
      <c r="T318" s="174" t="s">
        <v>4638</v>
      </c>
      <c r="U318" s="149"/>
      <c r="V318" s="180" t="s">
        <v>3426</v>
      </c>
      <c r="W318" s="185"/>
      <c r="X318" s="185"/>
      <c r="Y318" s="185"/>
      <c r="Z318" s="185"/>
      <c r="AA318" s="185"/>
      <c r="AB318" s="151">
        <v>3006</v>
      </c>
      <c r="AC318" s="185"/>
      <c r="AD318" s="185"/>
      <c r="AE318" s="185"/>
      <c r="AF318" s="174" t="s">
        <v>2614</v>
      </c>
      <c r="AG318" s="185"/>
      <c r="AH318" s="187"/>
      <c r="AI318" s="149" t="s">
        <v>3428</v>
      </c>
      <c r="AJ318" s="149"/>
      <c r="AK318" s="199"/>
      <c r="AL318" s="199"/>
      <c r="AM318" s="199"/>
      <c r="AN318" s="199"/>
      <c r="AO318" s="200"/>
      <c r="AP318" s="185"/>
      <c r="AQ318" s="197"/>
      <c r="AR318" s="199"/>
      <c r="AS318" s="199"/>
      <c r="AT318" s="199"/>
      <c r="AU318" s="197"/>
      <c r="AV318" s="199"/>
      <c r="AW318" s="197"/>
      <c r="AX318" s="199"/>
      <c r="AY318" s="199"/>
      <c r="AZ318" s="199"/>
      <c r="BA318" s="199"/>
      <c r="BB318" s="199"/>
      <c r="BC318" s="199"/>
      <c r="BD318" s="199"/>
      <c r="BE318" s="199"/>
      <c r="BF318" s="199"/>
      <c r="BG318" s="199"/>
      <c r="BH318" s="199"/>
      <c r="BI318" s="199"/>
      <c r="BJ318" s="199"/>
      <c r="BK318" s="199"/>
      <c r="BL318" s="199"/>
      <c r="BM318" s="199"/>
      <c r="BN318" s="199"/>
      <c r="BO318" s="199"/>
      <c r="BP318" s="199"/>
      <c r="BQ318" s="199"/>
      <c r="BR318" s="199"/>
      <c r="BS318" s="199"/>
      <c r="BT318" s="199"/>
      <c r="BU318" s="199"/>
      <c r="BV318" s="199"/>
    </row>
    <row r="319" spans="1:74" s="201" customFormat="1" ht="27" customHeight="1" x14ac:dyDescent="0.15">
      <c r="A319" s="185" t="s">
        <v>121</v>
      </c>
      <c r="B319" s="186" t="s">
        <v>5018</v>
      </c>
      <c r="C319" s="186" t="s">
        <v>827</v>
      </c>
      <c r="D319" s="185" t="s">
        <v>828</v>
      </c>
      <c r="E319" s="196" t="s">
        <v>4820</v>
      </c>
      <c r="F319" s="185" t="s">
        <v>839</v>
      </c>
      <c r="G319" s="185"/>
      <c r="H319" s="151" t="s">
        <v>839</v>
      </c>
      <c r="I319" s="174"/>
      <c r="J319" s="187"/>
      <c r="K319" s="185" t="s">
        <v>3273</v>
      </c>
      <c r="L319" s="185"/>
      <c r="M319" s="185"/>
      <c r="N319" s="142" t="s">
        <v>2556</v>
      </c>
      <c r="O319" s="142"/>
      <c r="P319" s="142"/>
      <c r="Q319" s="142"/>
      <c r="R319" s="174" t="s">
        <v>2614</v>
      </c>
      <c r="S319" s="174" t="s">
        <v>2614</v>
      </c>
      <c r="T319" s="174" t="s">
        <v>4638</v>
      </c>
      <c r="U319" s="149"/>
      <c r="V319" s="180" t="s">
        <v>3426</v>
      </c>
      <c r="W319" s="185"/>
      <c r="X319" s="185"/>
      <c r="Y319" s="185"/>
      <c r="Z319" s="185"/>
      <c r="AA319" s="185"/>
      <c r="AB319" s="151">
        <v>1162</v>
      </c>
      <c r="AC319" s="185"/>
      <c r="AD319" s="185"/>
      <c r="AE319" s="185"/>
      <c r="AF319" s="174" t="s">
        <v>2614</v>
      </c>
      <c r="AG319" s="185"/>
      <c r="AH319" s="187"/>
      <c r="AI319" s="149" t="s">
        <v>3428</v>
      </c>
      <c r="AJ319" s="149"/>
      <c r="AK319" s="199"/>
      <c r="AL319" s="199"/>
      <c r="AM319" s="199"/>
      <c r="AN319" s="199"/>
      <c r="AO319" s="200"/>
      <c r="AP319" s="185"/>
      <c r="AQ319" s="197"/>
      <c r="AR319" s="199"/>
      <c r="AS319" s="199"/>
      <c r="AT319" s="199"/>
      <c r="AU319" s="197"/>
      <c r="AV319" s="199"/>
      <c r="AW319" s="197"/>
      <c r="AX319" s="199"/>
      <c r="AY319" s="199"/>
      <c r="AZ319" s="199"/>
      <c r="BA319" s="199"/>
      <c r="BB319" s="199"/>
      <c r="BC319" s="199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</row>
    <row r="320" spans="1:74" s="201" customFormat="1" ht="27" customHeight="1" x14ac:dyDescent="0.15">
      <c r="A320" s="185" t="s">
        <v>121</v>
      </c>
      <c r="B320" s="186" t="s">
        <v>5018</v>
      </c>
      <c r="C320" s="186" t="s">
        <v>827</v>
      </c>
      <c r="D320" s="185" t="s">
        <v>828</v>
      </c>
      <c r="E320" s="196" t="s">
        <v>4820</v>
      </c>
      <c r="F320" s="185" t="s">
        <v>4000</v>
      </c>
      <c r="G320" s="185" t="s">
        <v>1054</v>
      </c>
      <c r="H320" s="151" t="s">
        <v>4002</v>
      </c>
      <c r="I320" s="174"/>
      <c r="J320" s="187"/>
      <c r="K320" s="185" t="s">
        <v>3274</v>
      </c>
      <c r="L320" s="185"/>
      <c r="M320" s="185"/>
      <c r="N320" s="142" t="s">
        <v>2557</v>
      </c>
      <c r="O320" s="142"/>
      <c r="P320" s="142"/>
      <c r="Q320" s="142"/>
      <c r="R320" s="174" t="s">
        <v>2614</v>
      </c>
      <c r="S320" s="174" t="s">
        <v>2614</v>
      </c>
      <c r="T320" s="174" t="s">
        <v>3433</v>
      </c>
      <c r="U320" s="149"/>
      <c r="V320" s="180" t="s">
        <v>3426</v>
      </c>
      <c r="W320" s="185"/>
      <c r="X320" s="185"/>
      <c r="Y320" s="185"/>
      <c r="Z320" s="185"/>
      <c r="AA320" s="185"/>
      <c r="AB320" s="185">
        <v>4603</v>
      </c>
      <c r="AC320" s="185"/>
      <c r="AD320" s="185"/>
      <c r="AE320" s="185"/>
      <c r="AF320" s="174" t="s">
        <v>2614</v>
      </c>
      <c r="AG320" s="185"/>
      <c r="AH320" s="187"/>
      <c r="AI320" s="149" t="s">
        <v>3428</v>
      </c>
      <c r="AJ320" s="149"/>
      <c r="AK320" s="199"/>
      <c r="AL320" s="199"/>
      <c r="AM320" s="199"/>
      <c r="AN320" s="199"/>
      <c r="AO320" s="200"/>
      <c r="AP320" s="185"/>
      <c r="AQ320" s="197"/>
      <c r="AR320" s="199"/>
      <c r="AS320" s="199"/>
      <c r="AT320" s="199"/>
      <c r="AU320" s="197"/>
      <c r="AV320" s="199"/>
      <c r="AW320" s="197"/>
      <c r="AX320" s="199"/>
      <c r="AY320" s="199"/>
      <c r="AZ320" s="199"/>
      <c r="BA320" s="199"/>
      <c r="BB320" s="199"/>
      <c r="BC320" s="199"/>
      <c r="BD320" s="199"/>
      <c r="BE320" s="199"/>
      <c r="BF320" s="199"/>
      <c r="BG320" s="199"/>
      <c r="BH320" s="199"/>
      <c r="BI320" s="199"/>
      <c r="BJ320" s="199"/>
      <c r="BK320" s="199"/>
      <c r="BL320" s="199"/>
      <c r="BM320" s="199"/>
      <c r="BN320" s="199"/>
      <c r="BO320" s="199"/>
      <c r="BP320" s="199"/>
      <c r="BQ320" s="199"/>
      <c r="BR320" s="199"/>
      <c r="BS320" s="199"/>
      <c r="BT320" s="199"/>
      <c r="BU320" s="199"/>
      <c r="BV320" s="199"/>
    </row>
    <row r="321" spans="1:74" s="201" customFormat="1" ht="27" customHeight="1" x14ac:dyDescent="0.15">
      <c r="A321" s="185" t="s">
        <v>121</v>
      </c>
      <c r="B321" s="186" t="s">
        <v>5018</v>
      </c>
      <c r="C321" s="186" t="s">
        <v>827</v>
      </c>
      <c r="D321" s="185" t="s">
        <v>828</v>
      </c>
      <c r="E321" s="196" t="s">
        <v>4820</v>
      </c>
      <c r="F321" s="185" t="s">
        <v>4000</v>
      </c>
      <c r="G321" s="185" t="s">
        <v>1054</v>
      </c>
      <c r="H321" s="151" t="s">
        <v>4002</v>
      </c>
      <c r="I321" s="174"/>
      <c r="J321" s="187"/>
      <c r="K321" s="149" t="s">
        <v>3259</v>
      </c>
      <c r="L321" s="185"/>
      <c r="M321" s="185"/>
      <c r="N321" s="142" t="s">
        <v>2557</v>
      </c>
      <c r="O321" s="142"/>
      <c r="P321" s="142"/>
      <c r="Q321" s="142"/>
      <c r="R321" s="174" t="s">
        <v>2614</v>
      </c>
      <c r="S321" s="174" t="s">
        <v>2614</v>
      </c>
      <c r="T321" s="174" t="s">
        <v>3433</v>
      </c>
      <c r="U321" s="149"/>
      <c r="V321" s="180" t="s">
        <v>3426</v>
      </c>
      <c r="W321" s="185"/>
      <c r="X321" s="185"/>
      <c r="Y321" s="185"/>
      <c r="Z321" s="185"/>
      <c r="AA321" s="198" t="s">
        <v>3621</v>
      </c>
      <c r="AB321" s="185">
        <v>6044</v>
      </c>
      <c r="AC321" s="185"/>
      <c r="AD321" s="185"/>
      <c r="AE321" s="185"/>
      <c r="AF321" s="174" t="s">
        <v>2614</v>
      </c>
      <c r="AG321" s="185"/>
      <c r="AH321" s="187"/>
      <c r="AI321" s="149" t="s">
        <v>3428</v>
      </c>
      <c r="AJ321" s="149"/>
      <c r="AK321" s="199"/>
      <c r="AL321" s="199"/>
      <c r="AM321" s="199"/>
      <c r="AN321" s="199"/>
      <c r="AO321" s="200"/>
      <c r="AP321" s="185" t="s">
        <v>2558</v>
      </c>
      <c r="AQ321" s="197"/>
      <c r="AR321" s="199"/>
      <c r="AS321" s="199"/>
      <c r="AT321" s="199"/>
      <c r="AU321" s="197" t="s">
        <v>2649</v>
      </c>
      <c r="AV321" s="199"/>
      <c r="AW321" s="197">
        <v>304</v>
      </c>
      <c r="AX321" s="199"/>
      <c r="AY321" s="199"/>
      <c r="AZ321" s="199"/>
      <c r="BA321" s="199"/>
      <c r="BB321" s="199"/>
      <c r="BC321" s="199"/>
      <c r="BD321" s="199"/>
      <c r="BE321" s="199"/>
      <c r="BF321" s="199"/>
      <c r="BG321" s="199"/>
      <c r="BH321" s="199"/>
      <c r="BI321" s="199"/>
      <c r="BJ321" s="199"/>
      <c r="BK321" s="199"/>
      <c r="BL321" s="199"/>
      <c r="BM321" s="199"/>
      <c r="BN321" s="199"/>
      <c r="BO321" s="199"/>
      <c r="BP321" s="199"/>
      <c r="BQ321" s="199"/>
      <c r="BR321" s="199"/>
      <c r="BS321" s="199"/>
      <c r="BT321" s="199"/>
      <c r="BU321" s="199"/>
      <c r="BV321" s="199"/>
    </row>
    <row r="322" spans="1:74" s="201" customFormat="1" ht="27" customHeight="1" x14ac:dyDescent="0.15">
      <c r="A322" s="185" t="s">
        <v>121</v>
      </c>
      <c r="B322" s="186" t="s">
        <v>5018</v>
      </c>
      <c r="C322" s="186" t="s">
        <v>827</v>
      </c>
      <c r="D322" s="185" t="s">
        <v>828</v>
      </c>
      <c r="E322" s="196" t="s">
        <v>4820</v>
      </c>
      <c r="F322" s="185" t="s">
        <v>4000</v>
      </c>
      <c r="G322" s="185" t="s">
        <v>1054</v>
      </c>
      <c r="H322" s="151" t="s">
        <v>4002</v>
      </c>
      <c r="I322" s="174"/>
      <c r="J322" s="187"/>
      <c r="K322" s="149" t="s">
        <v>3260</v>
      </c>
      <c r="L322" s="185"/>
      <c r="M322" s="185"/>
      <c r="N322" s="142" t="s">
        <v>2557</v>
      </c>
      <c r="O322" s="142"/>
      <c r="P322" s="142"/>
      <c r="Q322" s="142"/>
      <c r="R322" s="174" t="s">
        <v>2614</v>
      </c>
      <c r="S322" s="174" t="s">
        <v>2614</v>
      </c>
      <c r="T322" s="174" t="s">
        <v>3433</v>
      </c>
      <c r="U322" s="149"/>
      <c r="V322" s="180" t="s">
        <v>3426</v>
      </c>
      <c r="W322" s="185"/>
      <c r="X322" s="185"/>
      <c r="Y322" s="185"/>
      <c r="Z322" s="185"/>
      <c r="AA322" s="198" t="s">
        <v>3622</v>
      </c>
      <c r="AB322" s="185">
        <v>6044</v>
      </c>
      <c r="AC322" s="185"/>
      <c r="AD322" s="185"/>
      <c r="AE322" s="185"/>
      <c r="AF322" s="174" t="s">
        <v>2614</v>
      </c>
      <c r="AG322" s="185"/>
      <c r="AH322" s="187"/>
      <c r="AI322" s="149" t="s">
        <v>3428</v>
      </c>
      <c r="AJ322" s="149"/>
      <c r="AK322" s="199"/>
      <c r="AL322" s="199"/>
      <c r="AM322" s="199"/>
      <c r="AN322" s="199"/>
      <c r="AO322" s="200"/>
      <c r="AP322" s="185" t="s">
        <v>2558</v>
      </c>
      <c r="AQ322" s="197"/>
      <c r="AR322" s="199"/>
      <c r="AS322" s="199"/>
      <c r="AT322" s="199"/>
      <c r="AU322" s="197" t="s">
        <v>2649</v>
      </c>
      <c r="AV322" s="199"/>
      <c r="AW322" s="197">
        <v>304</v>
      </c>
      <c r="AX322" s="199"/>
      <c r="AY322" s="199"/>
      <c r="AZ322" s="199"/>
      <c r="BA322" s="199"/>
      <c r="BB322" s="199"/>
      <c r="BC322" s="199"/>
      <c r="BD322" s="199"/>
      <c r="BE322" s="199"/>
      <c r="BF322" s="199"/>
      <c r="BG322" s="199"/>
      <c r="BH322" s="199"/>
      <c r="BI322" s="199"/>
      <c r="BJ322" s="199"/>
      <c r="BK322" s="199"/>
      <c r="BL322" s="199"/>
      <c r="BM322" s="199"/>
      <c r="BN322" s="199"/>
      <c r="BO322" s="199"/>
      <c r="BP322" s="199"/>
      <c r="BQ322" s="199"/>
      <c r="BR322" s="199"/>
      <c r="BS322" s="199"/>
      <c r="BT322" s="199"/>
      <c r="BU322" s="199"/>
      <c r="BV322" s="199"/>
    </row>
    <row r="323" spans="1:74" s="201" customFormat="1" ht="27" customHeight="1" x14ac:dyDescent="0.15">
      <c r="A323" s="185" t="s">
        <v>121</v>
      </c>
      <c r="B323" s="186" t="s">
        <v>5018</v>
      </c>
      <c r="C323" s="186" t="s">
        <v>827</v>
      </c>
      <c r="D323" s="185" t="s">
        <v>828</v>
      </c>
      <c r="E323" s="196" t="s">
        <v>4820</v>
      </c>
      <c r="F323" s="185" t="s">
        <v>4000</v>
      </c>
      <c r="G323" s="185" t="s">
        <v>1054</v>
      </c>
      <c r="H323" s="151" t="s">
        <v>4002</v>
      </c>
      <c r="I323" s="174"/>
      <c r="J323" s="187"/>
      <c r="K323" s="149" t="s">
        <v>3261</v>
      </c>
      <c r="L323" s="185"/>
      <c r="M323" s="185"/>
      <c r="N323" s="142" t="s">
        <v>2557</v>
      </c>
      <c r="O323" s="142"/>
      <c r="P323" s="142"/>
      <c r="Q323" s="142"/>
      <c r="R323" s="174" t="s">
        <v>2614</v>
      </c>
      <c r="S323" s="174" t="s">
        <v>2614</v>
      </c>
      <c r="T323" s="174" t="s">
        <v>3433</v>
      </c>
      <c r="U323" s="149"/>
      <c r="V323" s="180" t="s">
        <v>3426</v>
      </c>
      <c r="W323" s="185"/>
      <c r="X323" s="185"/>
      <c r="Y323" s="185"/>
      <c r="Z323" s="185"/>
      <c r="AA323" s="198" t="s">
        <v>3623</v>
      </c>
      <c r="AB323" s="185">
        <v>6044</v>
      </c>
      <c r="AC323" s="185"/>
      <c r="AD323" s="185"/>
      <c r="AE323" s="185"/>
      <c r="AF323" s="174" t="s">
        <v>2614</v>
      </c>
      <c r="AG323" s="185"/>
      <c r="AH323" s="187"/>
      <c r="AI323" s="149" t="s">
        <v>3428</v>
      </c>
      <c r="AJ323" s="149"/>
      <c r="AK323" s="199"/>
      <c r="AL323" s="199"/>
      <c r="AM323" s="199"/>
      <c r="AN323" s="199"/>
      <c r="AO323" s="200"/>
      <c r="AP323" s="185" t="s">
        <v>2558</v>
      </c>
      <c r="AQ323" s="197"/>
      <c r="AR323" s="199"/>
      <c r="AS323" s="199"/>
      <c r="AT323" s="199"/>
      <c r="AU323" s="197" t="s">
        <v>2649</v>
      </c>
      <c r="AV323" s="199"/>
      <c r="AW323" s="197">
        <v>304</v>
      </c>
      <c r="AX323" s="199"/>
      <c r="AY323" s="199"/>
      <c r="AZ323" s="199"/>
      <c r="BA323" s="199"/>
      <c r="BB323" s="199"/>
      <c r="BC323" s="199"/>
      <c r="BD323" s="199"/>
      <c r="BE323" s="199"/>
      <c r="BF323" s="199"/>
      <c r="BG323" s="199"/>
      <c r="BH323" s="199"/>
      <c r="BI323" s="199"/>
      <c r="BJ323" s="199"/>
      <c r="BK323" s="199"/>
      <c r="BL323" s="199"/>
      <c r="BM323" s="199"/>
      <c r="BN323" s="199"/>
      <c r="BO323" s="199"/>
      <c r="BP323" s="199"/>
      <c r="BQ323" s="199"/>
      <c r="BR323" s="199"/>
      <c r="BS323" s="199"/>
      <c r="BT323" s="199"/>
      <c r="BU323" s="199"/>
      <c r="BV323" s="199"/>
    </row>
    <row r="324" spans="1:74" s="201" customFormat="1" ht="27" customHeight="1" x14ac:dyDescent="0.15">
      <c r="A324" s="185" t="s">
        <v>121</v>
      </c>
      <c r="B324" s="186" t="s">
        <v>5018</v>
      </c>
      <c r="C324" s="186" t="s">
        <v>827</v>
      </c>
      <c r="D324" s="185" t="s">
        <v>828</v>
      </c>
      <c r="E324" s="196" t="s">
        <v>4820</v>
      </c>
      <c r="F324" s="185" t="s">
        <v>4000</v>
      </c>
      <c r="G324" s="185" t="s">
        <v>1054</v>
      </c>
      <c r="H324" s="151" t="s">
        <v>4002</v>
      </c>
      <c r="I324" s="174"/>
      <c r="J324" s="187"/>
      <c r="K324" s="149" t="s">
        <v>3262</v>
      </c>
      <c r="L324" s="185"/>
      <c r="M324" s="185"/>
      <c r="N324" s="142" t="s">
        <v>2557</v>
      </c>
      <c r="O324" s="142"/>
      <c r="P324" s="142"/>
      <c r="Q324" s="142"/>
      <c r="R324" s="174" t="s">
        <v>2614</v>
      </c>
      <c r="S324" s="174" t="s">
        <v>2614</v>
      </c>
      <c r="T324" s="174" t="s">
        <v>3433</v>
      </c>
      <c r="U324" s="149"/>
      <c r="V324" s="180" t="s">
        <v>3426</v>
      </c>
      <c r="W324" s="185"/>
      <c r="X324" s="185"/>
      <c r="Y324" s="185"/>
      <c r="Z324" s="185"/>
      <c r="AA324" s="198" t="s">
        <v>3624</v>
      </c>
      <c r="AB324" s="185">
        <v>6044</v>
      </c>
      <c r="AC324" s="185"/>
      <c r="AD324" s="185"/>
      <c r="AE324" s="185"/>
      <c r="AF324" s="174" t="s">
        <v>2614</v>
      </c>
      <c r="AG324" s="185"/>
      <c r="AH324" s="187"/>
      <c r="AI324" s="149" t="s">
        <v>3428</v>
      </c>
      <c r="AJ324" s="149"/>
      <c r="AK324" s="199"/>
      <c r="AL324" s="199"/>
      <c r="AM324" s="199"/>
      <c r="AN324" s="199"/>
      <c r="AO324" s="200"/>
      <c r="AP324" s="185" t="s">
        <v>2558</v>
      </c>
      <c r="AQ324" s="197"/>
      <c r="AR324" s="199"/>
      <c r="AS324" s="199"/>
      <c r="AT324" s="199"/>
      <c r="AU324" s="197" t="s">
        <v>2649</v>
      </c>
      <c r="AV324" s="199"/>
      <c r="AW324" s="197">
        <v>304</v>
      </c>
      <c r="AX324" s="199"/>
      <c r="AY324" s="199"/>
      <c r="AZ324" s="199"/>
      <c r="BA324" s="199"/>
      <c r="BB324" s="199"/>
      <c r="BC324" s="199"/>
      <c r="BD324" s="199"/>
      <c r="BE324" s="199"/>
      <c r="BF324" s="199"/>
      <c r="BG324" s="199"/>
      <c r="BH324" s="199"/>
      <c r="BI324" s="199"/>
      <c r="BJ324" s="199"/>
      <c r="BK324" s="199"/>
      <c r="BL324" s="199"/>
      <c r="BM324" s="199"/>
      <c r="BN324" s="199"/>
      <c r="BO324" s="199"/>
      <c r="BP324" s="199"/>
      <c r="BQ324" s="199"/>
      <c r="BR324" s="199"/>
      <c r="BS324" s="199"/>
      <c r="BT324" s="199"/>
      <c r="BU324" s="199"/>
      <c r="BV324" s="199"/>
    </row>
    <row r="325" spans="1:74" s="201" customFormat="1" ht="27" customHeight="1" x14ac:dyDescent="0.15">
      <c r="A325" s="185" t="s">
        <v>121</v>
      </c>
      <c r="B325" s="186" t="s">
        <v>5018</v>
      </c>
      <c r="C325" s="186" t="s">
        <v>827</v>
      </c>
      <c r="D325" s="185" t="s">
        <v>828</v>
      </c>
      <c r="E325" s="196" t="s">
        <v>4820</v>
      </c>
      <c r="F325" s="185" t="s">
        <v>4000</v>
      </c>
      <c r="G325" s="185" t="s">
        <v>1054</v>
      </c>
      <c r="H325" s="151" t="s">
        <v>4002</v>
      </c>
      <c r="I325" s="174"/>
      <c r="J325" s="187" t="s">
        <v>2797</v>
      </c>
      <c r="K325" s="149" t="s">
        <v>3267</v>
      </c>
      <c r="L325" s="185"/>
      <c r="M325" s="185"/>
      <c r="N325" s="142" t="s">
        <v>2557</v>
      </c>
      <c r="O325" s="142"/>
      <c r="P325" s="142"/>
      <c r="Q325" s="142"/>
      <c r="R325" s="174" t="s">
        <v>2614</v>
      </c>
      <c r="S325" s="174" t="s">
        <v>2614</v>
      </c>
      <c r="T325" s="174" t="s">
        <v>3433</v>
      </c>
      <c r="U325" s="149"/>
      <c r="V325" s="180" t="s">
        <v>3426</v>
      </c>
      <c r="W325" s="185"/>
      <c r="X325" s="185"/>
      <c r="Y325" s="185"/>
      <c r="Z325" s="185"/>
      <c r="AA325" s="185"/>
      <c r="AB325" s="185">
        <v>3538</v>
      </c>
      <c r="AC325" s="185"/>
      <c r="AD325" s="185"/>
      <c r="AE325" s="185"/>
      <c r="AF325" s="174" t="s">
        <v>2614</v>
      </c>
      <c r="AG325" s="185"/>
      <c r="AH325" s="187"/>
      <c r="AI325" s="149" t="s">
        <v>3428</v>
      </c>
      <c r="AJ325" s="149"/>
      <c r="AK325" s="199"/>
      <c r="AL325" s="199"/>
      <c r="AM325" s="199"/>
      <c r="AN325" s="199"/>
      <c r="AO325" s="200"/>
      <c r="AP325" s="185" t="s">
        <v>2558</v>
      </c>
      <c r="AQ325" s="197"/>
      <c r="AR325" s="199"/>
      <c r="AS325" s="199"/>
      <c r="AT325" s="199"/>
      <c r="AU325" s="197" t="s">
        <v>2649</v>
      </c>
      <c r="AV325" s="199"/>
      <c r="AW325" s="197"/>
      <c r="AX325" s="199"/>
      <c r="AY325" s="199"/>
      <c r="AZ325" s="199"/>
      <c r="BA325" s="199"/>
      <c r="BB325" s="199"/>
      <c r="BC325" s="199"/>
      <c r="BD325" s="199"/>
      <c r="BE325" s="199"/>
      <c r="BF325" s="199"/>
      <c r="BG325" s="199"/>
      <c r="BH325" s="199"/>
      <c r="BI325" s="199"/>
      <c r="BJ325" s="199"/>
      <c r="BK325" s="199"/>
      <c r="BL325" s="199"/>
      <c r="BM325" s="199"/>
      <c r="BN325" s="199"/>
      <c r="BO325" s="199"/>
      <c r="BP325" s="199"/>
      <c r="BQ325" s="199"/>
      <c r="BR325" s="199"/>
      <c r="BS325" s="199"/>
      <c r="BT325" s="199"/>
      <c r="BU325" s="199"/>
      <c r="BV325" s="199"/>
    </row>
    <row r="326" spans="1:74" s="201" customFormat="1" ht="27" customHeight="1" x14ac:dyDescent="0.15">
      <c r="A326" s="185" t="s">
        <v>121</v>
      </c>
      <c r="B326" s="186" t="s">
        <v>5018</v>
      </c>
      <c r="C326" s="186" t="s">
        <v>827</v>
      </c>
      <c r="D326" s="185" t="s">
        <v>828</v>
      </c>
      <c r="E326" s="196" t="s">
        <v>4820</v>
      </c>
      <c r="F326" s="185" t="s">
        <v>4000</v>
      </c>
      <c r="G326" s="185" t="s">
        <v>1054</v>
      </c>
      <c r="H326" s="151" t="s">
        <v>4002</v>
      </c>
      <c r="I326" s="174"/>
      <c r="J326" s="187" t="s">
        <v>2797</v>
      </c>
      <c r="K326" s="149" t="s">
        <v>3275</v>
      </c>
      <c r="L326" s="185"/>
      <c r="M326" s="185"/>
      <c r="N326" s="142" t="s">
        <v>2557</v>
      </c>
      <c r="O326" s="142"/>
      <c r="P326" s="142"/>
      <c r="Q326" s="142"/>
      <c r="R326" s="174" t="s">
        <v>2614</v>
      </c>
      <c r="S326" s="174" t="s">
        <v>2614</v>
      </c>
      <c r="T326" s="174" t="s">
        <v>3433</v>
      </c>
      <c r="U326" s="149"/>
      <c r="V326" s="180" t="s">
        <v>3426</v>
      </c>
      <c r="W326" s="185"/>
      <c r="X326" s="185"/>
      <c r="Y326" s="185"/>
      <c r="Z326" s="185"/>
      <c r="AA326" s="185"/>
      <c r="AB326" s="185"/>
      <c r="AC326" s="185"/>
      <c r="AD326" s="185"/>
      <c r="AE326" s="185"/>
      <c r="AF326" s="174" t="s">
        <v>2614</v>
      </c>
      <c r="AG326" s="185"/>
      <c r="AH326" s="187"/>
      <c r="AI326" s="149" t="s">
        <v>3428</v>
      </c>
      <c r="AJ326" s="149"/>
      <c r="AK326" s="199"/>
      <c r="AL326" s="199"/>
      <c r="AM326" s="199"/>
      <c r="AN326" s="199"/>
      <c r="AO326" s="200"/>
      <c r="AP326" s="185"/>
      <c r="AQ326" s="197"/>
      <c r="AR326" s="199"/>
      <c r="AS326" s="199"/>
      <c r="AT326" s="199"/>
      <c r="AU326" s="197"/>
      <c r="AV326" s="199"/>
      <c r="AW326" s="197"/>
      <c r="AX326" s="199"/>
      <c r="AY326" s="199"/>
      <c r="AZ326" s="199"/>
      <c r="BA326" s="199"/>
      <c r="BB326" s="199"/>
      <c r="BC326" s="199"/>
      <c r="BD326" s="199"/>
      <c r="BE326" s="199"/>
      <c r="BF326" s="199"/>
      <c r="BG326" s="199"/>
      <c r="BH326" s="199"/>
      <c r="BI326" s="199"/>
      <c r="BJ326" s="199"/>
      <c r="BK326" s="199"/>
      <c r="BL326" s="199"/>
      <c r="BM326" s="199"/>
      <c r="BN326" s="199"/>
      <c r="BO326" s="199"/>
      <c r="BP326" s="199"/>
      <c r="BQ326" s="199"/>
      <c r="BR326" s="199"/>
      <c r="BS326" s="199"/>
      <c r="BT326" s="199"/>
      <c r="BU326" s="199"/>
      <c r="BV326" s="199"/>
    </row>
    <row r="327" spans="1:74" s="201" customFormat="1" ht="27" customHeight="1" x14ac:dyDescent="0.15">
      <c r="A327" s="185" t="s">
        <v>121</v>
      </c>
      <c r="B327" s="186" t="s">
        <v>5018</v>
      </c>
      <c r="C327" s="186" t="s">
        <v>827</v>
      </c>
      <c r="D327" s="208" t="s">
        <v>2399</v>
      </c>
      <c r="E327" s="186" t="s">
        <v>2402</v>
      </c>
      <c r="F327" s="185" t="s">
        <v>5037</v>
      </c>
      <c r="G327" s="185"/>
      <c r="H327" s="204" t="s">
        <v>4835</v>
      </c>
      <c r="I327" s="174"/>
      <c r="J327" s="187"/>
      <c r="K327" s="207" t="s">
        <v>4841</v>
      </c>
      <c r="L327" s="185"/>
      <c r="M327" s="185"/>
      <c r="N327" s="205" t="s">
        <v>2556</v>
      </c>
      <c r="O327" s="205"/>
      <c r="P327" s="205"/>
      <c r="Q327" s="205"/>
      <c r="R327" s="174" t="s">
        <v>2614</v>
      </c>
      <c r="S327" s="174" t="s">
        <v>2614</v>
      </c>
      <c r="T327" s="174" t="s">
        <v>3433</v>
      </c>
      <c r="U327" s="148"/>
      <c r="V327" s="180" t="s">
        <v>3426</v>
      </c>
      <c r="W327" s="185"/>
      <c r="X327" s="185"/>
      <c r="Y327" s="185"/>
      <c r="Z327" s="185"/>
      <c r="AA327" s="198" t="s">
        <v>3625</v>
      </c>
      <c r="AB327" s="185"/>
      <c r="AC327" s="185"/>
      <c r="AD327" s="185"/>
      <c r="AE327" s="185"/>
      <c r="AF327" s="174" t="s">
        <v>2614</v>
      </c>
      <c r="AG327" s="187"/>
      <c r="AH327" s="187"/>
      <c r="AI327" s="207" t="s">
        <v>3429</v>
      </c>
      <c r="AJ327" s="207"/>
      <c r="AK327" s="199"/>
      <c r="AL327" s="199"/>
      <c r="AM327" s="199"/>
      <c r="AN327" s="199"/>
      <c r="AO327" s="200"/>
      <c r="AP327" s="208" t="s">
        <v>2558</v>
      </c>
      <c r="AR327" s="209"/>
      <c r="AS327" s="209"/>
      <c r="AT327" s="209"/>
      <c r="AU327" s="210"/>
      <c r="AV327" s="209"/>
      <c r="AW327" s="210"/>
      <c r="AX327" s="209"/>
      <c r="AY327" s="209"/>
      <c r="AZ327" s="209"/>
      <c r="BA327" s="209"/>
      <c r="BB327" s="209"/>
      <c r="BC327" s="209"/>
      <c r="BD327" s="209"/>
      <c r="BE327" s="209"/>
      <c r="BF327" s="209"/>
      <c r="BG327" s="210"/>
      <c r="BH327" s="209"/>
      <c r="BI327" s="209"/>
      <c r="BJ327" s="209"/>
      <c r="BK327" s="209"/>
      <c r="BL327" s="209"/>
      <c r="BM327" s="209"/>
      <c r="BN327" s="209"/>
      <c r="BO327" s="209"/>
      <c r="BP327" s="209"/>
      <c r="BQ327" s="209"/>
      <c r="BR327" s="209"/>
      <c r="BS327" s="209"/>
      <c r="BT327" s="209"/>
      <c r="BU327" s="209"/>
      <c r="BV327" s="209"/>
    </row>
    <row r="328" spans="1:74" s="201" customFormat="1" ht="27" customHeight="1" x14ac:dyDescent="0.15">
      <c r="A328" s="185" t="s">
        <v>121</v>
      </c>
      <c r="B328" s="186" t="s">
        <v>5018</v>
      </c>
      <c r="C328" s="186" t="s">
        <v>827</v>
      </c>
      <c r="D328" s="185" t="s">
        <v>2399</v>
      </c>
      <c r="E328" s="186" t="s">
        <v>2402</v>
      </c>
      <c r="F328" s="185" t="s">
        <v>916</v>
      </c>
      <c r="G328" s="185"/>
      <c r="H328" s="151" t="s">
        <v>3282</v>
      </c>
      <c r="I328" s="174"/>
      <c r="J328" s="187" t="s">
        <v>2798</v>
      </c>
      <c r="K328" s="185" t="s">
        <v>3282</v>
      </c>
      <c r="L328" s="185"/>
      <c r="M328" s="185"/>
      <c r="N328" s="142" t="s">
        <v>2557</v>
      </c>
      <c r="O328" s="142"/>
      <c r="P328" s="142"/>
      <c r="Q328" s="142"/>
      <c r="R328" s="174" t="s">
        <v>2614</v>
      </c>
      <c r="S328" s="174" t="s">
        <v>2614</v>
      </c>
      <c r="T328" s="174" t="s">
        <v>4638</v>
      </c>
      <c r="U328" s="148"/>
      <c r="V328" s="180" t="s">
        <v>3426</v>
      </c>
      <c r="W328" s="185"/>
      <c r="X328" s="185"/>
      <c r="Y328" s="185"/>
      <c r="Z328" s="185"/>
      <c r="AA328" s="185"/>
      <c r="AB328" s="185"/>
      <c r="AC328" s="185"/>
      <c r="AD328" s="185"/>
      <c r="AE328" s="185"/>
      <c r="AF328" s="174" t="s">
        <v>2614</v>
      </c>
      <c r="AG328" s="185"/>
      <c r="AH328" s="187"/>
      <c r="AI328" s="207" t="s">
        <v>3429</v>
      </c>
      <c r="AJ328" s="185"/>
      <c r="AK328" s="199"/>
      <c r="AL328" s="199"/>
      <c r="AM328" s="199"/>
      <c r="AN328" s="199"/>
      <c r="AO328" s="200"/>
      <c r="AP328" s="185"/>
      <c r="AQ328" s="197"/>
      <c r="AR328" s="199"/>
      <c r="AS328" s="199"/>
      <c r="AT328" s="199"/>
      <c r="AU328" s="197"/>
      <c r="AV328" s="199"/>
      <c r="AW328" s="197"/>
      <c r="AX328" s="199"/>
      <c r="AY328" s="199"/>
      <c r="AZ328" s="199"/>
      <c r="BA328" s="199"/>
      <c r="BB328" s="199"/>
      <c r="BC328" s="199"/>
      <c r="BD328" s="199"/>
      <c r="BE328" s="199"/>
      <c r="BF328" s="199"/>
      <c r="BG328" s="199"/>
      <c r="BH328" s="199"/>
      <c r="BI328" s="199"/>
      <c r="BJ328" s="199"/>
      <c r="BK328" s="199"/>
      <c r="BL328" s="199"/>
      <c r="BM328" s="199"/>
      <c r="BN328" s="199"/>
      <c r="BO328" s="199"/>
      <c r="BP328" s="199"/>
      <c r="BQ328" s="199"/>
      <c r="BR328" s="199"/>
      <c r="BS328" s="199"/>
      <c r="BT328" s="199"/>
      <c r="BU328" s="199"/>
      <c r="BV328" s="199"/>
    </row>
    <row r="329" spans="1:74" s="201" customFormat="1" ht="27" customHeight="1" x14ac:dyDescent="0.15">
      <c r="A329" s="185" t="s">
        <v>121</v>
      </c>
      <c r="B329" s="186" t="s">
        <v>5018</v>
      </c>
      <c r="C329" s="186" t="s">
        <v>827</v>
      </c>
      <c r="D329" s="185" t="s">
        <v>2399</v>
      </c>
      <c r="E329" s="186" t="s">
        <v>2402</v>
      </c>
      <c r="F329" s="185" t="s">
        <v>653</v>
      </c>
      <c r="G329" s="185"/>
      <c r="H329" s="151" t="s">
        <v>4834</v>
      </c>
      <c r="I329" s="174"/>
      <c r="J329" s="187"/>
      <c r="K329" s="185" t="s">
        <v>4834</v>
      </c>
      <c r="L329" s="185"/>
      <c r="M329" s="185"/>
      <c r="N329" s="142" t="s">
        <v>2557</v>
      </c>
      <c r="O329" s="142"/>
      <c r="P329" s="142"/>
      <c r="Q329" s="142"/>
      <c r="R329" s="174" t="s">
        <v>2614</v>
      </c>
      <c r="S329" s="174" t="s">
        <v>2614</v>
      </c>
      <c r="T329" s="174" t="s">
        <v>4638</v>
      </c>
      <c r="U329" s="148"/>
      <c r="V329" s="180" t="s">
        <v>3426</v>
      </c>
      <c r="W329" s="185"/>
      <c r="X329" s="185"/>
      <c r="Y329" s="185"/>
      <c r="Z329" s="185"/>
      <c r="AA329" s="185"/>
      <c r="AB329" s="185"/>
      <c r="AC329" s="185"/>
      <c r="AD329" s="185"/>
      <c r="AE329" s="185"/>
      <c r="AF329" s="174" t="s">
        <v>2614</v>
      </c>
      <c r="AG329" s="185"/>
      <c r="AH329" s="187"/>
      <c r="AI329" s="207" t="s">
        <v>3429</v>
      </c>
      <c r="AJ329" s="185"/>
      <c r="AK329" s="199"/>
      <c r="AL329" s="199"/>
      <c r="AM329" s="199"/>
      <c r="AN329" s="199"/>
      <c r="AO329" s="200"/>
      <c r="AP329" s="185"/>
      <c r="AQ329" s="197"/>
      <c r="AR329" s="199"/>
      <c r="AS329" s="199"/>
      <c r="AT329" s="199"/>
      <c r="AU329" s="197"/>
      <c r="AV329" s="199"/>
      <c r="AW329" s="197"/>
      <c r="AX329" s="199"/>
      <c r="AY329" s="199"/>
      <c r="AZ329" s="199"/>
      <c r="BA329" s="199"/>
      <c r="BB329" s="199"/>
      <c r="BC329" s="199"/>
      <c r="BD329" s="199"/>
      <c r="BE329" s="199"/>
      <c r="BF329" s="199"/>
      <c r="BG329" s="199"/>
      <c r="BH329" s="199"/>
      <c r="BI329" s="199"/>
      <c r="BJ329" s="199"/>
      <c r="BK329" s="199"/>
      <c r="BL329" s="199"/>
      <c r="BM329" s="199"/>
      <c r="BN329" s="199"/>
      <c r="BO329" s="199"/>
      <c r="BP329" s="199"/>
      <c r="BQ329" s="199"/>
      <c r="BR329" s="199"/>
      <c r="BS329" s="199"/>
      <c r="BT329" s="199"/>
      <c r="BU329" s="199"/>
      <c r="BV329" s="199"/>
    </row>
    <row r="330" spans="1:74" s="201" customFormat="1" ht="27" customHeight="1" x14ac:dyDescent="0.15">
      <c r="A330" s="185" t="s">
        <v>121</v>
      </c>
      <c r="B330" s="186" t="s">
        <v>5018</v>
      </c>
      <c r="C330" s="186" t="s">
        <v>827</v>
      </c>
      <c r="D330" s="185" t="s">
        <v>2399</v>
      </c>
      <c r="E330" s="186" t="s">
        <v>2402</v>
      </c>
      <c r="F330" s="185" t="s">
        <v>3003</v>
      </c>
      <c r="G330" s="185"/>
      <c r="H330" s="151" t="s">
        <v>3003</v>
      </c>
      <c r="I330" s="174"/>
      <c r="J330" s="187"/>
      <c r="K330" s="185" t="s">
        <v>3283</v>
      </c>
      <c r="L330" s="185"/>
      <c r="M330" s="185"/>
      <c r="N330" s="142" t="s">
        <v>2556</v>
      </c>
      <c r="O330" s="142"/>
      <c r="P330" s="142"/>
      <c r="Q330" s="142"/>
      <c r="R330" s="174" t="s">
        <v>2614</v>
      </c>
      <c r="S330" s="174" t="s">
        <v>2614</v>
      </c>
      <c r="T330" s="174" t="s">
        <v>3433</v>
      </c>
      <c r="U330" s="148"/>
      <c r="V330" s="180" t="s">
        <v>3426</v>
      </c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74" t="s">
        <v>2614</v>
      </c>
      <c r="AG330" s="185"/>
      <c r="AH330" s="187"/>
      <c r="AI330" s="207" t="s">
        <v>3429</v>
      </c>
      <c r="AJ330" s="185"/>
      <c r="AK330" s="199"/>
      <c r="AL330" s="199"/>
      <c r="AM330" s="199"/>
      <c r="AN330" s="199"/>
      <c r="AO330" s="200"/>
      <c r="AP330" s="185"/>
      <c r="AQ330" s="197"/>
      <c r="AR330" s="199"/>
      <c r="AS330" s="199"/>
      <c r="AT330" s="199"/>
      <c r="AU330" s="197"/>
      <c r="AV330" s="199"/>
      <c r="AW330" s="197"/>
      <c r="AX330" s="199"/>
      <c r="AY330" s="199"/>
      <c r="AZ330" s="199"/>
      <c r="BA330" s="199"/>
      <c r="BB330" s="199"/>
      <c r="BC330" s="199"/>
      <c r="BD330" s="199"/>
      <c r="BE330" s="199"/>
      <c r="BF330" s="199"/>
      <c r="BG330" s="199"/>
      <c r="BH330" s="199"/>
      <c r="BI330" s="199"/>
      <c r="BJ330" s="199"/>
      <c r="BK330" s="199"/>
      <c r="BL330" s="199"/>
      <c r="BM330" s="199"/>
      <c r="BN330" s="199"/>
      <c r="BO330" s="199"/>
      <c r="BP330" s="199"/>
      <c r="BQ330" s="199"/>
      <c r="BR330" s="199"/>
      <c r="BS330" s="199"/>
      <c r="BT330" s="199"/>
      <c r="BU330" s="199"/>
      <c r="BV330" s="199"/>
    </row>
    <row r="331" spans="1:74" s="201" customFormat="1" ht="27" customHeight="1" x14ac:dyDescent="0.15">
      <c r="A331" s="185" t="s">
        <v>121</v>
      </c>
      <c r="B331" s="186" t="s">
        <v>5018</v>
      </c>
      <c r="C331" s="186" t="s">
        <v>827</v>
      </c>
      <c r="D331" s="185" t="s">
        <v>2399</v>
      </c>
      <c r="E331" s="185" t="s">
        <v>2401</v>
      </c>
      <c r="F331" s="185" t="s">
        <v>3002</v>
      </c>
      <c r="G331" s="185"/>
      <c r="H331" s="151" t="s">
        <v>4149</v>
      </c>
      <c r="I331" s="174"/>
      <c r="J331" s="187" t="s">
        <v>2799</v>
      </c>
      <c r="K331" s="149" t="s">
        <v>4011</v>
      </c>
      <c r="L331" s="185"/>
      <c r="M331" s="185"/>
      <c r="N331" s="142" t="s">
        <v>2557</v>
      </c>
      <c r="O331" s="142"/>
      <c r="P331" s="142"/>
      <c r="Q331" s="142"/>
      <c r="R331" s="174" t="s">
        <v>2614</v>
      </c>
      <c r="S331" s="174" t="s">
        <v>2614</v>
      </c>
      <c r="T331" s="174" t="s">
        <v>3433</v>
      </c>
      <c r="U331" s="148"/>
      <c r="V331" s="180" t="s">
        <v>3426</v>
      </c>
      <c r="W331" s="185"/>
      <c r="X331" s="185"/>
      <c r="Y331" s="185"/>
      <c r="Z331" s="185"/>
      <c r="AA331" s="198" t="s">
        <v>3626</v>
      </c>
      <c r="AB331" s="185">
        <v>2057</v>
      </c>
      <c r="AC331" s="185"/>
      <c r="AD331" s="185"/>
      <c r="AE331" s="185"/>
      <c r="AF331" s="174" t="s">
        <v>2614</v>
      </c>
      <c r="AG331" s="185"/>
      <c r="AH331" s="187"/>
      <c r="AI331" s="207" t="s">
        <v>3429</v>
      </c>
      <c r="AJ331" s="185"/>
      <c r="AK331" s="199"/>
      <c r="AL331" s="199"/>
      <c r="AM331" s="199"/>
      <c r="AN331" s="199"/>
      <c r="AO331" s="200"/>
      <c r="AP331" s="185" t="s">
        <v>2554</v>
      </c>
      <c r="AQ331" s="197"/>
      <c r="AR331" s="199"/>
      <c r="AS331" s="199"/>
      <c r="AT331" s="199"/>
      <c r="AU331" s="197"/>
      <c r="AV331" s="199"/>
      <c r="AW331" s="197"/>
      <c r="AX331" s="199"/>
      <c r="AY331" s="199"/>
      <c r="AZ331" s="199"/>
      <c r="BA331" s="199"/>
      <c r="BB331" s="199"/>
      <c r="BC331" s="199"/>
      <c r="BD331" s="199"/>
      <c r="BE331" s="199"/>
      <c r="BF331" s="199"/>
      <c r="BG331" s="199"/>
      <c r="BH331" s="199"/>
      <c r="BI331" s="199"/>
      <c r="BJ331" s="199"/>
      <c r="BK331" s="199"/>
      <c r="BL331" s="199"/>
      <c r="BM331" s="199"/>
      <c r="BN331" s="199"/>
      <c r="BO331" s="199"/>
      <c r="BP331" s="199"/>
      <c r="BQ331" s="199"/>
      <c r="BR331" s="199"/>
      <c r="BS331" s="199">
        <v>22</v>
      </c>
      <c r="BT331" s="199"/>
      <c r="BU331" s="199"/>
      <c r="BV331" s="199"/>
    </row>
    <row r="332" spans="1:74" s="201" customFormat="1" ht="27" customHeight="1" x14ac:dyDescent="0.15">
      <c r="A332" s="185" t="s">
        <v>121</v>
      </c>
      <c r="B332" s="186" t="s">
        <v>5018</v>
      </c>
      <c r="C332" s="186" t="s">
        <v>827</v>
      </c>
      <c r="D332" s="185" t="s">
        <v>2399</v>
      </c>
      <c r="E332" s="185" t="s">
        <v>2401</v>
      </c>
      <c r="F332" s="185" t="s">
        <v>4010</v>
      </c>
      <c r="G332" s="185"/>
      <c r="H332" s="151" t="s">
        <v>4012</v>
      </c>
      <c r="I332" s="174"/>
      <c r="J332" s="187"/>
      <c r="K332" s="185" t="s">
        <v>4015</v>
      </c>
      <c r="L332" s="185"/>
      <c r="M332" s="185"/>
      <c r="N332" s="142" t="s">
        <v>2557</v>
      </c>
      <c r="O332" s="142"/>
      <c r="P332" s="142"/>
      <c r="Q332" s="142"/>
      <c r="R332" s="174" t="s">
        <v>2614</v>
      </c>
      <c r="S332" s="174" t="s">
        <v>2614</v>
      </c>
      <c r="T332" s="174" t="s">
        <v>3433</v>
      </c>
      <c r="U332" s="148"/>
      <c r="V332" s="180" t="s">
        <v>3426</v>
      </c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74" t="s">
        <v>2614</v>
      </c>
      <c r="AG332" s="185"/>
      <c r="AH332" s="187"/>
      <c r="AI332" s="207" t="s">
        <v>3429</v>
      </c>
      <c r="AJ332" s="185"/>
      <c r="AK332" s="199"/>
      <c r="AL332" s="199"/>
      <c r="AM332" s="199"/>
      <c r="AN332" s="199"/>
      <c r="AO332" s="200"/>
      <c r="AP332" s="185"/>
      <c r="AQ332" s="197"/>
      <c r="AR332" s="199"/>
      <c r="AS332" s="199"/>
      <c r="AT332" s="199"/>
      <c r="AU332" s="197"/>
      <c r="AV332" s="199"/>
      <c r="AW332" s="197"/>
      <c r="AX332" s="199"/>
      <c r="AY332" s="199"/>
      <c r="AZ332" s="199"/>
      <c r="BA332" s="199"/>
      <c r="BB332" s="199"/>
      <c r="BC332" s="199"/>
      <c r="BD332" s="199"/>
      <c r="BE332" s="199"/>
      <c r="BF332" s="199"/>
      <c r="BG332" s="199"/>
      <c r="BH332" s="199"/>
      <c r="BI332" s="199"/>
      <c r="BJ332" s="199"/>
      <c r="BK332" s="199"/>
      <c r="BL332" s="199"/>
      <c r="BM332" s="199"/>
      <c r="BN332" s="199"/>
      <c r="BO332" s="199"/>
      <c r="BP332" s="199"/>
      <c r="BQ332" s="199"/>
      <c r="BR332" s="199"/>
      <c r="BS332" s="199"/>
      <c r="BT332" s="199"/>
      <c r="BU332" s="199"/>
      <c r="BV332" s="199"/>
    </row>
    <row r="333" spans="1:74" s="201" customFormat="1" ht="27" customHeight="1" x14ac:dyDescent="0.15">
      <c r="A333" s="185" t="s">
        <v>121</v>
      </c>
      <c r="B333" s="186" t="s">
        <v>5018</v>
      </c>
      <c r="C333" s="186" t="s">
        <v>827</v>
      </c>
      <c r="D333" s="185" t="s">
        <v>2399</v>
      </c>
      <c r="E333" s="185" t="s">
        <v>2401</v>
      </c>
      <c r="F333" s="185" t="s">
        <v>3002</v>
      </c>
      <c r="G333" s="185"/>
      <c r="H333" s="151" t="s">
        <v>4149</v>
      </c>
      <c r="I333" s="174"/>
      <c r="J333" s="187" t="s">
        <v>2800</v>
      </c>
      <c r="K333" s="185" t="s">
        <v>4016</v>
      </c>
      <c r="L333" s="185"/>
      <c r="M333" s="185"/>
      <c r="N333" s="142" t="s">
        <v>2557</v>
      </c>
      <c r="O333" s="142"/>
      <c r="P333" s="142"/>
      <c r="Q333" s="142"/>
      <c r="R333" s="174" t="s">
        <v>2614</v>
      </c>
      <c r="S333" s="174" t="s">
        <v>2614</v>
      </c>
      <c r="T333" s="174" t="s">
        <v>3433</v>
      </c>
      <c r="U333" s="148"/>
      <c r="V333" s="180" t="s">
        <v>3426</v>
      </c>
      <c r="W333" s="185"/>
      <c r="X333" s="185"/>
      <c r="Y333" s="185"/>
      <c r="Z333" s="185"/>
      <c r="AA333" s="198" t="s">
        <v>3627</v>
      </c>
      <c r="AB333" s="185">
        <v>2057</v>
      </c>
      <c r="AC333" s="185"/>
      <c r="AD333" s="185"/>
      <c r="AE333" s="185"/>
      <c r="AF333" s="174" t="s">
        <v>2614</v>
      </c>
      <c r="AG333" s="185"/>
      <c r="AH333" s="187"/>
      <c r="AI333" s="207" t="s">
        <v>3429</v>
      </c>
      <c r="AJ333" s="185"/>
      <c r="AK333" s="199"/>
      <c r="AL333" s="199"/>
      <c r="AM333" s="199"/>
      <c r="AN333" s="199"/>
      <c r="AO333" s="200"/>
      <c r="AP333" s="185" t="s">
        <v>2554</v>
      </c>
      <c r="AQ333" s="197"/>
      <c r="AR333" s="199"/>
      <c r="AS333" s="199"/>
      <c r="AT333" s="199"/>
      <c r="AU333" s="197"/>
      <c r="AV333" s="199"/>
      <c r="AW333" s="197"/>
      <c r="AX333" s="199"/>
      <c r="AY333" s="199"/>
      <c r="AZ333" s="199"/>
      <c r="BA333" s="199"/>
      <c r="BB333" s="199"/>
      <c r="BC333" s="199"/>
      <c r="BD333" s="199"/>
      <c r="BE333" s="199"/>
      <c r="BF333" s="199"/>
      <c r="BG333" s="199"/>
      <c r="BH333" s="199"/>
      <c r="BI333" s="199"/>
      <c r="BJ333" s="199"/>
      <c r="BK333" s="199"/>
      <c r="BL333" s="199"/>
      <c r="BM333" s="199"/>
      <c r="BN333" s="199"/>
      <c r="BO333" s="199"/>
      <c r="BP333" s="199"/>
      <c r="BQ333" s="199"/>
      <c r="BR333" s="199">
        <v>600</v>
      </c>
      <c r="BS333" s="199"/>
      <c r="BT333" s="199"/>
      <c r="BU333" s="199"/>
      <c r="BV333" s="199"/>
    </row>
    <row r="334" spans="1:74" s="201" customFormat="1" ht="27" customHeight="1" x14ac:dyDescent="0.15">
      <c r="A334" s="185" t="s">
        <v>121</v>
      </c>
      <c r="B334" s="186" t="s">
        <v>5018</v>
      </c>
      <c r="C334" s="186" t="s">
        <v>827</v>
      </c>
      <c r="D334" s="185" t="s">
        <v>2399</v>
      </c>
      <c r="E334" s="185" t="s">
        <v>2401</v>
      </c>
      <c r="F334" s="185" t="s">
        <v>3002</v>
      </c>
      <c r="G334" s="185"/>
      <c r="H334" s="151" t="s">
        <v>4149</v>
      </c>
      <c r="I334" s="174"/>
      <c r="J334" s="187"/>
      <c r="K334" s="185" t="s">
        <v>4013</v>
      </c>
      <c r="L334" s="185"/>
      <c r="M334" s="185"/>
      <c r="N334" s="142" t="s">
        <v>2557</v>
      </c>
      <c r="O334" s="142"/>
      <c r="P334" s="142"/>
      <c r="Q334" s="142"/>
      <c r="R334" s="174" t="s">
        <v>2614</v>
      </c>
      <c r="S334" s="174" t="s">
        <v>2614</v>
      </c>
      <c r="T334" s="174" t="s">
        <v>3433</v>
      </c>
      <c r="U334" s="148"/>
      <c r="V334" s="180" t="s">
        <v>3426</v>
      </c>
      <c r="W334" s="185"/>
      <c r="X334" s="185"/>
      <c r="Y334" s="185"/>
      <c r="Z334" s="185"/>
      <c r="AA334" s="198" t="s">
        <v>3628</v>
      </c>
      <c r="AB334" s="185">
        <v>2057</v>
      </c>
      <c r="AC334" s="185"/>
      <c r="AD334" s="185"/>
      <c r="AE334" s="185"/>
      <c r="AF334" s="174" t="s">
        <v>2614</v>
      </c>
      <c r="AG334" s="185"/>
      <c r="AH334" s="187"/>
      <c r="AI334" s="207" t="s">
        <v>3429</v>
      </c>
      <c r="AJ334" s="185"/>
      <c r="AK334" s="199"/>
      <c r="AL334" s="199"/>
      <c r="AM334" s="199"/>
      <c r="AN334" s="199"/>
      <c r="AO334" s="200"/>
      <c r="AP334" s="185"/>
      <c r="AQ334" s="197"/>
      <c r="AR334" s="199"/>
      <c r="AS334" s="199"/>
      <c r="AT334" s="199"/>
      <c r="AU334" s="197"/>
      <c r="AV334" s="199"/>
      <c r="AW334" s="197"/>
      <c r="AX334" s="199"/>
      <c r="AY334" s="199"/>
      <c r="AZ334" s="199"/>
      <c r="BA334" s="199"/>
      <c r="BB334" s="199"/>
      <c r="BC334" s="199"/>
      <c r="BD334" s="199"/>
      <c r="BE334" s="199"/>
      <c r="BF334" s="199"/>
      <c r="BG334" s="199"/>
      <c r="BH334" s="199"/>
      <c r="BI334" s="199"/>
      <c r="BJ334" s="199"/>
      <c r="BK334" s="199"/>
      <c r="BL334" s="199"/>
      <c r="BM334" s="199"/>
      <c r="BN334" s="199"/>
      <c r="BO334" s="199"/>
      <c r="BP334" s="199"/>
      <c r="BQ334" s="199"/>
      <c r="BR334" s="199"/>
      <c r="BS334" s="199"/>
      <c r="BT334" s="199"/>
      <c r="BU334" s="199"/>
      <c r="BV334" s="199"/>
    </row>
    <row r="335" spans="1:74" s="201" customFormat="1" ht="27" customHeight="1" x14ac:dyDescent="0.15">
      <c r="A335" s="185" t="s">
        <v>121</v>
      </c>
      <c r="B335" s="186" t="s">
        <v>5018</v>
      </c>
      <c r="C335" s="186" t="s">
        <v>827</v>
      </c>
      <c r="D335" s="185" t="s">
        <v>2399</v>
      </c>
      <c r="E335" s="185" t="s">
        <v>2401</v>
      </c>
      <c r="F335" s="185" t="s">
        <v>3002</v>
      </c>
      <c r="G335" s="185"/>
      <c r="H335" s="151" t="s">
        <v>4150</v>
      </c>
      <c r="I335" s="174"/>
      <c r="J335" s="187" t="s">
        <v>2801</v>
      </c>
      <c r="K335" s="185" t="s">
        <v>3309</v>
      </c>
      <c r="L335" s="185"/>
      <c r="M335" s="185"/>
      <c r="N335" s="142" t="s">
        <v>2557</v>
      </c>
      <c r="O335" s="142"/>
      <c r="P335" s="142"/>
      <c r="Q335" s="142"/>
      <c r="R335" s="174" t="s">
        <v>2614</v>
      </c>
      <c r="S335" s="174" t="s">
        <v>2614</v>
      </c>
      <c r="T335" s="174" t="s">
        <v>3433</v>
      </c>
      <c r="U335" s="148"/>
      <c r="V335" s="180" t="s">
        <v>3426</v>
      </c>
      <c r="W335" s="185"/>
      <c r="X335" s="185"/>
      <c r="Y335" s="185"/>
      <c r="Z335" s="185"/>
      <c r="AA335" s="198" t="s">
        <v>3629</v>
      </c>
      <c r="AB335" s="185"/>
      <c r="AC335" s="185"/>
      <c r="AD335" s="185"/>
      <c r="AE335" s="185"/>
      <c r="AF335" s="174" t="s">
        <v>2614</v>
      </c>
      <c r="AG335" s="185"/>
      <c r="AH335" s="187"/>
      <c r="AI335" s="207" t="s">
        <v>3429</v>
      </c>
      <c r="AJ335" s="185"/>
      <c r="AK335" s="199"/>
      <c r="AL335" s="199"/>
      <c r="AM335" s="199"/>
      <c r="AN335" s="199"/>
      <c r="AO335" s="202"/>
      <c r="AP335" s="185" t="s">
        <v>2554</v>
      </c>
      <c r="AQ335" s="197"/>
      <c r="AR335" s="199"/>
      <c r="AS335" s="199"/>
      <c r="AT335" s="199"/>
      <c r="AU335" s="197" t="s">
        <v>2555</v>
      </c>
      <c r="AV335" s="199"/>
      <c r="AW335" s="197"/>
      <c r="AX335" s="199"/>
      <c r="AY335" s="199"/>
      <c r="AZ335" s="199"/>
      <c r="BA335" s="199"/>
      <c r="BB335" s="199"/>
      <c r="BC335" s="199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>
        <v>1000</v>
      </c>
      <c r="BP335" s="199"/>
      <c r="BQ335" s="199"/>
      <c r="BR335" s="199"/>
      <c r="BS335" s="199"/>
      <c r="BT335" s="199"/>
      <c r="BU335" s="199"/>
      <c r="BV335" s="199"/>
    </row>
    <row r="336" spans="1:74" s="201" customFormat="1" ht="27" customHeight="1" x14ac:dyDescent="0.15">
      <c r="A336" s="185" t="s">
        <v>121</v>
      </c>
      <c r="B336" s="186" t="s">
        <v>5018</v>
      </c>
      <c r="C336" s="186" t="s">
        <v>827</v>
      </c>
      <c r="D336" s="185" t="s">
        <v>2399</v>
      </c>
      <c r="E336" s="185" t="s">
        <v>2401</v>
      </c>
      <c r="F336" s="185" t="s">
        <v>3002</v>
      </c>
      <c r="G336" s="185"/>
      <c r="H336" s="151" t="s">
        <v>4150</v>
      </c>
      <c r="I336" s="174"/>
      <c r="J336" s="187" t="s">
        <v>2801</v>
      </c>
      <c r="K336" s="185" t="s">
        <v>4014</v>
      </c>
      <c r="L336" s="185"/>
      <c r="M336" s="185"/>
      <c r="N336" s="142" t="s">
        <v>2557</v>
      </c>
      <c r="O336" s="142"/>
      <c r="P336" s="142"/>
      <c r="Q336" s="142"/>
      <c r="R336" s="174" t="s">
        <v>2614</v>
      </c>
      <c r="S336" s="174" t="s">
        <v>2614</v>
      </c>
      <c r="T336" s="174" t="s">
        <v>3433</v>
      </c>
      <c r="U336" s="148"/>
      <c r="V336" s="180" t="s">
        <v>3426</v>
      </c>
      <c r="W336" s="185"/>
      <c r="X336" s="185"/>
      <c r="Y336" s="185"/>
      <c r="Z336" s="185"/>
      <c r="AA336" s="198" t="s">
        <v>3630</v>
      </c>
      <c r="AB336" s="185"/>
      <c r="AC336" s="185"/>
      <c r="AD336" s="185"/>
      <c r="AE336" s="185"/>
      <c r="AF336" s="174" t="s">
        <v>2614</v>
      </c>
      <c r="AG336" s="185"/>
      <c r="AH336" s="187"/>
      <c r="AI336" s="207" t="s">
        <v>3429</v>
      </c>
      <c r="AJ336" s="185"/>
      <c r="AK336" s="199"/>
      <c r="AL336" s="199"/>
      <c r="AM336" s="199"/>
      <c r="AN336" s="199"/>
      <c r="AO336" s="200"/>
      <c r="AP336" s="185" t="s">
        <v>2554</v>
      </c>
      <c r="AQ336" s="197"/>
      <c r="AR336" s="199"/>
      <c r="AS336" s="199"/>
      <c r="AT336" s="199"/>
      <c r="AU336" s="197" t="s">
        <v>2555</v>
      </c>
      <c r="AV336" s="199"/>
      <c r="AW336" s="197"/>
      <c r="AX336" s="199"/>
      <c r="AY336" s="199"/>
      <c r="AZ336" s="199"/>
      <c r="BA336" s="199"/>
      <c r="BB336" s="199"/>
      <c r="BC336" s="199"/>
      <c r="BD336" s="199"/>
      <c r="BE336" s="199"/>
      <c r="BF336" s="199"/>
      <c r="BG336" s="199"/>
      <c r="BH336" s="199"/>
      <c r="BI336" s="199"/>
      <c r="BJ336" s="199"/>
      <c r="BK336" s="199"/>
      <c r="BL336" s="199"/>
      <c r="BM336" s="199"/>
      <c r="BN336" s="199"/>
      <c r="BO336" s="199">
        <v>1500</v>
      </c>
      <c r="BP336" s="199"/>
      <c r="BQ336" s="199"/>
      <c r="BR336" s="199"/>
      <c r="BS336" s="199"/>
      <c r="BT336" s="199"/>
      <c r="BU336" s="199"/>
      <c r="BV336" s="199"/>
    </row>
    <row r="337" spans="1:74" s="201" customFormat="1" ht="27" customHeight="1" x14ac:dyDescent="0.15">
      <c r="A337" s="185" t="s">
        <v>121</v>
      </c>
      <c r="B337" s="186" t="s">
        <v>5018</v>
      </c>
      <c r="C337" s="186" t="s">
        <v>827</v>
      </c>
      <c r="D337" s="185" t="s">
        <v>2399</v>
      </c>
      <c r="E337" s="186" t="s">
        <v>2402</v>
      </c>
      <c r="F337" s="185" t="s">
        <v>5037</v>
      </c>
      <c r="G337" s="185"/>
      <c r="H337" s="151" t="s">
        <v>4151</v>
      </c>
      <c r="I337" s="174"/>
      <c r="J337" s="187"/>
      <c r="K337" s="151" t="s">
        <v>4151</v>
      </c>
      <c r="L337" s="185"/>
      <c r="M337" s="185"/>
      <c r="N337" s="185" t="s">
        <v>2556</v>
      </c>
      <c r="O337" s="185"/>
      <c r="P337" s="185"/>
      <c r="Q337" s="185"/>
      <c r="R337" s="174" t="s">
        <v>2614</v>
      </c>
      <c r="S337" s="174" t="s">
        <v>2614</v>
      </c>
      <c r="T337" s="174" t="s">
        <v>4638</v>
      </c>
      <c r="U337" s="148"/>
      <c r="V337" s="180" t="s">
        <v>3426</v>
      </c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74" t="s">
        <v>2614</v>
      </c>
      <c r="AG337" s="185"/>
      <c r="AH337" s="187"/>
      <c r="AI337" s="207" t="s">
        <v>3429</v>
      </c>
      <c r="AJ337" s="185"/>
      <c r="AK337" s="199"/>
      <c r="AL337" s="199"/>
      <c r="AM337" s="199"/>
      <c r="AN337" s="199"/>
      <c r="AO337" s="200"/>
      <c r="AP337" s="185"/>
      <c r="AQ337" s="197"/>
      <c r="AR337" s="199"/>
      <c r="AS337" s="199"/>
      <c r="AT337" s="199"/>
      <c r="AU337" s="197"/>
      <c r="AV337" s="199"/>
      <c r="AW337" s="197"/>
      <c r="AX337" s="199"/>
      <c r="AY337" s="199"/>
      <c r="AZ337" s="199"/>
      <c r="BA337" s="199"/>
      <c r="BB337" s="199"/>
      <c r="BC337" s="199"/>
      <c r="BD337" s="199"/>
      <c r="BE337" s="199"/>
      <c r="BF337" s="199"/>
      <c r="BG337" s="199"/>
      <c r="BH337" s="199"/>
      <c r="BI337" s="199"/>
      <c r="BJ337" s="199"/>
      <c r="BK337" s="199"/>
      <c r="BL337" s="199"/>
      <c r="BM337" s="199"/>
      <c r="BN337" s="199"/>
      <c r="BO337" s="199"/>
      <c r="BP337" s="199"/>
      <c r="BQ337" s="199"/>
      <c r="BR337" s="199"/>
      <c r="BS337" s="199"/>
      <c r="BT337" s="199"/>
      <c r="BU337" s="199"/>
      <c r="BV337" s="199"/>
    </row>
    <row r="338" spans="1:74" s="201" customFormat="1" ht="27" customHeight="1" x14ac:dyDescent="0.15">
      <c r="A338" s="185" t="s">
        <v>121</v>
      </c>
      <c r="B338" s="186" t="s">
        <v>5018</v>
      </c>
      <c r="C338" s="186" t="s">
        <v>827</v>
      </c>
      <c r="D338" s="185" t="s">
        <v>2399</v>
      </c>
      <c r="E338" s="186" t="s">
        <v>2402</v>
      </c>
      <c r="F338" s="185" t="s">
        <v>5037</v>
      </c>
      <c r="G338" s="185"/>
      <c r="H338" s="151" t="s">
        <v>4151</v>
      </c>
      <c r="I338" s="174"/>
      <c r="J338" s="187"/>
      <c r="K338" s="185" t="s">
        <v>4840</v>
      </c>
      <c r="L338" s="185"/>
      <c r="M338" s="185"/>
      <c r="N338" s="185" t="s">
        <v>2556</v>
      </c>
      <c r="O338" s="185"/>
      <c r="P338" s="185"/>
      <c r="Q338" s="185"/>
      <c r="R338" s="174" t="s">
        <v>2614</v>
      </c>
      <c r="S338" s="174" t="s">
        <v>2614</v>
      </c>
      <c r="T338" s="174" t="s">
        <v>3433</v>
      </c>
      <c r="U338" s="148"/>
      <c r="V338" s="180" t="s">
        <v>3426</v>
      </c>
      <c r="W338" s="185"/>
      <c r="X338" s="185"/>
      <c r="Y338" s="185"/>
      <c r="Z338" s="185"/>
      <c r="AA338" s="145" t="s">
        <v>4526</v>
      </c>
      <c r="AB338" s="185"/>
      <c r="AC338" s="185"/>
      <c r="AD338" s="185"/>
      <c r="AE338" s="185"/>
      <c r="AF338" s="174" t="s">
        <v>2614</v>
      </c>
      <c r="AG338" s="185"/>
      <c r="AH338" s="187"/>
      <c r="AI338" s="207" t="s">
        <v>3429</v>
      </c>
      <c r="AJ338" s="185"/>
      <c r="AK338" s="199"/>
      <c r="AL338" s="199"/>
      <c r="AM338" s="199"/>
      <c r="AN338" s="199"/>
      <c r="AO338" s="200"/>
      <c r="AP338" s="185"/>
      <c r="AQ338" s="197"/>
      <c r="AR338" s="199"/>
      <c r="AS338" s="199"/>
      <c r="AT338" s="199"/>
      <c r="AU338" s="197"/>
      <c r="AV338" s="199"/>
      <c r="AW338" s="197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  <c r="BH338" s="199"/>
      <c r="BI338" s="199"/>
      <c r="BJ338" s="199"/>
      <c r="BK338" s="199"/>
      <c r="BL338" s="199"/>
      <c r="BM338" s="199"/>
      <c r="BN338" s="199"/>
      <c r="BO338" s="199"/>
      <c r="BP338" s="199"/>
      <c r="BQ338" s="199"/>
      <c r="BR338" s="199"/>
      <c r="BS338" s="199"/>
      <c r="BT338" s="199"/>
      <c r="BU338" s="199"/>
      <c r="BV338" s="199"/>
    </row>
    <row r="339" spans="1:74" s="201" customFormat="1" ht="27" customHeight="1" x14ac:dyDescent="0.15">
      <c r="A339" s="185" t="s">
        <v>121</v>
      </c>
      <c r="B339" s="186" t="s">
        <v>5018</v>
      </c>
      <c r="C339" s="186" t="s">
        <v>827</v>
      </c>
      <c r="D339" s="185" t="s">
        <v>2399</v>
      </c>
      <c r="E339" s="186" t="s">
        <v>2402</v>
      </c>
      <c r="F339" s="185" t="s">
        <v>4831</v>
      </c>
      <c r="G339" s="185"/>
      <c r="H339" s="151" t="s">
        <v>4152</v>
      </c>
      <c r="I339" s="174"/>
      <c r="J339" s="187" t="s">
        <v>2802</v>
      </c>
      <c r="K339" s="185" t="s">
        <v>4832</v>
      </c>
      <c r="L339" s="185"/>
      <c r="M339" s="185"/>
      <c r="N339" s="185" t="s">
        <v>2556</v>
      </c>
      <c r="O339" s="185"/>
      <c r="P339" s="185"/>
      <c r="Q339" s="185"/>
      <c r="R339" s="174" t="s">
        <v>2614</v>
      </c>
      <c r="S339" s="174" t="s">
        <v>2614</v>
      </c>
      <c r="T339" s="174" t="s">
        <v>3433</v>
      </c>
      <c r="U339" s="148"/>
      <c r="V339" s="180" t="s">
        <v>3426</v>
      </c>
      <c r="W339" s="185"/>
      <c r="X339" s="185"/>
      <c r="Y339" s="185"/>
      <c r="Z339" s="185"/>
      <c r="AA339" s="145" t="s">
        <v>4527</v>
      </c>
      <c r="AB339" s="185"/>
      <c r="AC339" s="185"/>
      <c r="AD339" s="185"/>
      <c r="AE339" s="185"/>
      <c r="AF339" s="174" t="s">
        <v>2614</v>
      </c>
      <c r="AG339" s="185"/>
      <c r="AH339" s="187"/>
      <c r="AI339" s="207" t="s">
        <v>3429</v>
      </c>
      <c r="AJ339" s="185"/>
      <c r="AK339" s="199"/>
      <c r="AL339" s="199"/>
      <c r="AM339" s="199"/>
      <c r="AN339" s="199"/>
      <c r="AO339" s="200"/>
      <c r="AP339" s="185" t="s">
        <v>4827</v>
      </c>
      <c r="AQ339" s="197"/>
      <c r="AR339" s="199"/>
      <c r="AS339" s="199"/>
      <c r="AT339" s="199"/>
      <c r="AU339" s="197"/>
      <c r="AV339" s="199"/>
      <c r="AW339" s="197"/>
      <c r="AX339" s="199"/>
      <c r="AY339" s="199"/>
      <c r="AZ339" s="199"/>
      <c r="BA339" s="199"/>
      <c r="BB339" s="199"/>
      <c r="BC339" s="199"/>
      <c r="BD339" s="199"/>
      <c r="BE339" s="199"/>
      <c r="BF339" s="199"/>
      <c r="BG339" s="199"/>
      <c r="BH339" s="199"/>
      <c r="BI339" s="199"/>
      <c r="BJ339" s="199"/>
      <c r="BK339" s="199"/>
      <c r="BL339" s="199"/>
      <c r="BM339" s="199"/>
      <c r="BN339" s="199"/>
      <c r="BO339" s="199">
        <v>114</v>
      </c>
      <c r="BP339" s="199"/>
      <c r="BQ339" s="199">
        <v>100</v>
      </c>
      <c r="BR339" s="199"/>
      <c r="BS339" s="199"/>
      <c r="BT339" s="199"/>
      <c r="BU339" s="199"/>
      <c r="BV339" s="199"/>
    </row>
    <row r="340" spans="1:74" s="201" customFormat="1" ht="27" customHeight="1" x14ac:dyDescent="0.15">
      <c r="A340" s="185" t="s">
        <v>121</v>
      </c>
      <c r="B340" s="186" t="s">
        <v>5018</v>
      </c>
      <c r="C340" s="186" t="s">
        <v>827</v>
      </c>
      <c r="D340" s="185" t="s">
        <v>2399</v>
      </c>
      <c r="E340" s="186" t="s">
        <v>2402</v>
      </c>
      <c r="F340" s="185" t="s">
        <v>5037</v>
      </c>
      <c r="G340" s="185"/>
      <c r="H340" s="151" t="s">
        <v>4151</v>
      </c>
      <c r="I340" s="174"/>
      <c r="J340" s="187"/>
      <c r="K340" s="185" t="s">
        <v>4837</v>
      </c>
      <c r="L340" s="185"/>
      <c r="M340" s="185"/>
      <c r="N340" s="185" t="s">
        <v>2556</v>
      </c>
      <c r="O340" s="185"/>
      <c r="P340" s="185"/>
      <c r="Q340" s="185"/>
      <c r="R340" s="174" t="s">
        <v>2614</v>
      </c>
      <c r="S340" s="174" t="s">
        <v>2614</v>
      </c>
      <c r="T340" s="174" t="s">
        <v>4638</v>
      </c>
      <c r="U340" s="148"/>
      <c r="V340" s="180" t="s">
        <v>3426</v>
      </c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74" t="s">
        <v>2614</v>
      </c>
      <c r="AG340" s="185"/>
      <c r="AH340" s="187"/>
      <c r="AI340" s="207" t="s">
        <v>3429</v>
      </c>
      <c r="AJ340" s="185"/>
      <c r="AK340" s="199"/>
      <c r="AL340" s="199"/>
      <c r="AM340" s="199"/>
      <c r="AN340" s="199"/>
      <c r="AO340" s="200"/>
      <c r="AP340" s="185"/>
      <c r="AQ340" s="197"/>
      <c r="AR340" s="199"/>
      <c r="AS340" s="199"/>
      <c r="AT340" s="199"/>
      <c r="AU340" s="197"/>
      <c r="AV340" s="199"/>
      <c r="AW340" s="197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  <c r="BH340" s="199"/>
      <c r="BI340" s="199"/>
      <c r="BJ340" s="199"/>
      <c r="BK340" s="199"/>
      <c r="BL340" s="199"/>
      <c r="BM340" s="199"/>
      <c r="BN340" s="199"/>
      <c r="BO340" s="199"/>
      <c r="BP340" s="199"/>
      <c r="BQ340" s="199"/>
      <c r="BR340" s="199"/>
      <c r="BS340" s="199"/>
      <c r="BT340" s="199"/>
      <c r="BU340" s="199"/>
      <c r="BV340" s="199"/>
    </row>
    <row r="341" spans="1:74" s="201" customFormat="1" ht="27" customHeight="1" x14ac:dyDescent="0.15">
      <c r="A341" s="185" t="s">
        <v>121</v>
      </c>
      <c r="B341" s="186" t="s">
        <v>5018</v>
      </c>
      <c r="C341" s="186" t="s">
        <v>827</v>
      </c>
      <c r="D341" s="185" t="s">
        <v>2399</v>
      </c>
      <c r="E341" s="186" t="s">
        <v>2402</v>
      </c>
      <c r="F341" s="185" t="s">
        <v>5037</v>
      </c>
      <c r="G341" s="185"/>
      <c r="H341" s="151" t="s">
        <v>4151</v>
      </c>
      <c r="I341" s="174"/>
      <c r="J341" s="187"/>
      <c r="K341" s="185" t="s">
        <v>4836</v>
      </c>
      <c r="L341" s="185"/>
      <c r="M341" s="185"/>
      <c r="N341" s="185" t="s">
        <v>2556</v>
      </c>
      <c r="O341" s="185"/>
      <c r="P341" s="185"/>
      <c r="Q341" s="185"/>
      <c r="R341" s="174" t="s">
        <v>2614</v>
      </c>
      <c r="S341" s="174" t="s">
        <v>2614</v>
      </c>
      <c r="T341" s="174" t="s">
        <v>4638</v>
      </c>
      <c r="U341" s="148"/>
      <c r="V341" s="180" t="s">
        <v>3426</v>
      </c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74" t="s">
        <v>2614</v>
      </c>
      <c r="AG341" s="185"/>
      <c r="AH341" s="187"/>
      <c r="AI341" s="207" t="s">
        <v>3429</v>
      </c>
      <c r="AJ341" s="185"/>
      <c r="AK341" s="199"/>
      <c r="AL341" s="199"/>
      <c r="AM341" s="199"/>
      <c r="AN341" s="199"/>
      <c r="AO341" s="200"/>
      <c r="AP341" s="185"/>
      <c r="AQ341" s="197"/>
      <c r="AR341" s="199"/>
      <c r="AS341" s="199"/>
      <c r="AT341" s="199"/>
      <c r="AU341" s="197"/>
      <c r="AV341" s="199"/>
      <c r="AW341" s="197"/>
      <c r="AX341" s="199"/>
      <c r="AY341" s="199"/>
      <c r="AZ341" s="199"/>
      <c r="BA341" s="199"/>
      <c r="BB341" s="199"/>
      <c r="BC341" s="199"/>
      <c r="BD341" s="199"/>
      <c r="BE341" s="199"/>
      <c r="BF341" s="199"/>
      <c r="BG341" s="199"/>
      <c r="BH341" s="199"/>
      <c r="BI341" s="199"/>
      <c r="BJ341" s="199"/>
      <c r="BK341" s="199"/>
      <c r="BL341" s="199"/>
      <c r="BM341" s="199"/>
      <c r="BN341" s="199"/>
      <c r="BO341" s="199"/>
      <c r="BP341" s="199"/>
      <c r="BQ341" s="199"/>
      <c r="BR341" s="199"/>
      <c r="BS341" s="199"/>
      <c r="BT341" s="199"/>
      <c r="BU341" s="199"/>
      <c r="BV341" s="199"/>
    </row>
    <row r="342" spans="1:74" s="201" customFormat="1" ht="27" customHeight="1" x14ac:dyDescent="0.15">
      <c r="A342" s="185" t="s">
        <v>121</v>
      </c>
      <c r="B342" s="186" t="s">
        <v>5018</v>
      </c>
      <c r="C342" s="186" t="s">
        <v>827</v>
      </c>
      <c r="D342" s="185" t="s">
        <v>2399</v>
      </c>
      <c r="E342" s="185" t="s">
        <v>2401</v>
      </c>
      <c r="F342" s="185" t="s">
        <v>5038</v>
      </c>
      <c r="G342" s="185"/>
      <c r="H342" s="151" t="s">
        <v>4153</v>
      </c>
      <c r="I342" s="174"/>
      <c r="J342" s="187"/>
      <c r="K342" s="185" t="s">
        <v>4017</v>
      </c>
      <c r="L342" s="185"/>
      <c r="M342" s="185"/>
      <c r="N342" s="185" t="s">
        <v>2556</v>
      </c>
      <c r="O342" s="185"/>
      <c r="P342" s="185"/>
      <c r="Q342" s="185"/>
      <c r="R342" s="174" t="s">
        <v>2614</v>
      </c>
      <c r="S342" s="174" t="s">
        <v>2614</v>
      </c>
      <c r="T342" s="174" t="s">
        <v>3433</v>
      </c>
      <c r="U342" s="148"/>
      <c r="V342" s="180" t="s">
        <v>3426</v>
      </c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74" t="s">
        <v>2614</v>
      </c>
      <c r="AG342" s="185"/>
      <c r="AH342" s="187"/>
      <c r="AI342" s="207" t="s">
        <v>3429</v>
      </c>
      <c r="AJ342" s="185"/>
      <c r="AK342" s="199"/>
      <c r="AL342" s="199"/>
      <c r="AM342" s="199"/>
      <c r="AN342" s="199"/>
      <c r="AO342" s="200"/>
      <c r="AP342" s="185"/>
      <c r="AQ342" s="197"/>
      <c r="AR342" s="199"/>
      <c r="AS342" s="199"/>
      <c r="AT342" s="199"/>
      <c r="AU342" s="197"/>
      <c r="AV342" s="199"/>
      <c r="AW342" s="197"/>
      <c r="AX342" s="199"/>
      <c r="AY342" s="199"/>
      <c r="AZ342" s="199"/>
      <c r="BA342" s="199"/>
      <c r="BB342" s="199"/>
      <c r="BC342" s="199"/>
      <c r="BD342" s="199"/>
      <c r="BE342" s="199"/>
      <c r="BF342" s="199"/>
      <c r="BG342" s="199"/>
      <c r="BH342" s="199"/>
      <c r="BI342" s="199"/>
      <c r="BJ342" s="199"/>
      <c r="BK342" s="199"/>
      <c r="BL342" s="199"/>
      <c r="BM342" s="199"/>
      <c r="BN342" s="199"/>
      <c r="BO342" s="199"/>
      <c r="BP342" s="199"/>
      <c r="BQ342" s="199"/>
      <c r="BR342" s="199"/>
      <c r="BS342" s="199"/>
      <c r="BT342" s="199"/>
      <c r="BU342" s="199"/>
      <c r="BV342" s="199"/>
    </row>
    <row r="343" spans="1:74" s="201" customFormat="1" ht="27" customHeight="1" x14ac:dyDescent="0.15">
      <c r="A343" s="185" t="s">
        <v>121</v>
      </c>
      <c r="B343" s="186" t="s">
        <v>5018</v>
      </c>
      <c r="C343" s="186" t="s">
        <v>827</v>
      </c>
      <c r="D343" s="185" t="s">
        <v>2399</v>
      </c>
      <c r="E343" s="185" t="s">
        <v>2401</v>
      </c>
      <c r="F343" s="185" t="s">
        <v>5038</v>
      </c>
      <c r="G343" s="185"/>
      <c r="H343" s="151" t="s">
        <v>4153</v>
      </c>
      <c r="I343" s="174"/>
      <c r="J343" s="187"/>
      <c r="K343" s="185" t="s">
        <v>4018</v>
      </c>
      <c r="L343" s="185"/>
      <c r="M343" s="185"/>
      <c r="N343" s="185" t="s">
        <v>2556</v>
      </c>
      <c r="O343" s="185"/>
      <c r="P343" s="185"/>
      <c r="Q343" s="185"/>
      <c r="R343" s="174" t="s">
        <v>2614</v>
      </c>
      <c r="S343" s="174" t="s">
        <v>2614</v>
      </c>
      <c r="T343" s="174" t="s">
        <v>3433</v>
      </c>
      <c r="U343" s="148"/>
      <c r="V343" s="180" t="s">
        <v>3426</v>
      </c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74" t="s">
        <v>2614</v>
      </c>
      <c r="AG343" s="185"/>
      <c r="AH343" s="187"/>
      <c r="AI343" s="207" t="s">
        <v>3429</v>
      </c>
      <c r="AJ343" s="185"/>
      <c r="AK343" s="199"/>
      <c r="AL343" s="199"/>
      <c r="AM343" s="199"/>
      <c r="AN343" s="199"/>
      <c r="AO343" s="200"/>
      <c r="AP343" s="185"/>
      <c r="AQ343" s="197"/>
      <c r="AR343" s="199"/>
      <c r="AS343" s="199"/>
      <c r="AT343" s="199"/>
      <c r="AU343" s="197"/>
      <c r="AV343" s="199"/>
      <c r="AW343" s="197"/>
      <c r="AX343" s="199"/>
      <c r="AY343" s="199"/>
      <c r="AZ343" s="199"/>
      <c r="BA343" s="199"/>
      <c r="BB343" s="199"/>
      <c r="BC343" s="199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</row>
    <row r="344" spans="1:74" s="201" customFormat="1" ht="27" customHeight="1" x14ac:dyDescent="0.15">
      <c r="A344" s="185" t="s">
        <v>121</v>
      </c>
      <c r="B344" s="186" t="s">
        <v>5018</v>
      </c>
      <c r="C344" s="186" t="s">
        <v>827</v>
      </c>
      <c r="D344" s="185" t="s">
        <v>2399</v>
      </c>
      <c r="E344" s="185" t="s">
        <v>2401</v>
      </c>
      <c r="F344" s="185" t="s">
        <v>5038</v>
      </c>
      <c r="G344" s="185"/>
      <c r="H344" s="151" t="s">
        <v>4153</v>
      </c>
      <c r="I344" s="174"/>
      <c r="J344" s="187"/>
      <c r="K344" s="185" t="s">
        <v>4019</v>
      </c>
      <c r="L344" s="185"/>
      <c r="M344" s="185"/>
      <c r="N344" s="185" t="s">
        <v>2556</v>
      </c>
      <c r="O344" s="185"/>
      <c r="P344" s="185"/>
      <c r="Q344" s="185"/>
      <c r="R344" s="174" t="s">
        <v>2614</v>
      </c>
      <c r="S344" s="174" t="s">
        <v>2614</v>
      </c>
      <c r="T344" s="174" t="s">
        <v>3433</v>
      </c>
      <c r="U344" s="148"/>
      <c r="V344" s="180" t="s">
        <v>3426</v>
      </c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74" t="s">
        <v>2614</v>
      </c>
      <c r="AG344" s="185"/>
      <c r="AH344" s="187"/>
      <c r="AI344" s="207" t="s">
        <v>3429</v>
      </c>
      <c r="AJ344" s="185"/>
      <c r="AK344" s="199"/>
      <c r="AL344" s="199"/>
      <c r="AM344" s="199"/>
      <c r="AN344" s="199"/>
      <c r="AO344" s="200"/>
      <c r="AP344" s="185"/>
      <c r="AQ344" s="197"/>
      <c r="AR344" s="199"/>
      <c r="AS344" s="199"/>
      <c r="AT344" s="199"/>
      <c r="AU344" s="197"/>
      <c r="AV344" s="199"/>
      <c r="AW344" s="197"/>
      <c r="AX344" s="199"/>
      <c r="AY344" s="199"/>
      <c r="AZ344" s="199"/>
      <c r="BA344" s="199"/>
      <c r="BB344" s="199"/>
      <c r="BC344" s="199"/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/>
      <c r="BP344" s="199"/>
      <c r="BQ344" s="199"/>
      <c r="BR344" s="199"/>
      <c r="BS344" s="199"/>
      <c r="BT344" s="199"/>
      <c r="BU344" s="199"/>
      <c r="BV344" s="199"/>
    </row>
    <row r="345" spans="1:74" s="201" customFormat="1" ht="27" customHeight="1" x14ac:dyDescent="0.15">
      <c r="A345" s="185" t="s">
        <v>121</v>
      </c>
      <c r="B345" s="186" t="s">
        <v>5018</v>
      </c>
      <c r="C345" s="186" t="s">
        <v>827</v>
      </c>
      <c r="D345" s="185" t="s">
        <v>2399</v>
      </c>
      <c r="E345" s="186" t="s">
        <v>2402</v>
      </c>
      <c r="F345" s="185" t="s">
        <v>653</v>
      </c>
      <c r="G345" s="185"/>
      <c r="H345" s="151" t="s">
        <v>3306</v>
      </c>
      <c r="I345" s="174"/>
      <c r="J345" s="187"/>
      <c r="K345" s="185" t="s">
        <v>3284</v>
      </c>
      <c r="L345" s="185"/>
      <c r="M345" s="185"/>
      <c r="N345" s="185" t="s">
        <v>2556</v>
      </c>
      <c r="O345" s="185"/>
      <c r="P345" s="185"/>
      <c r="Q345" s="185"/>
      <c r="R345" s="174" t="s">
        <v>2614</v>
      </c>
      <c r="S345" s="174" t="s">
        <v>2614</v>
      </c>
      <c r="T345" s="174" t="s">
        <v>3433</v>
      </c>
      <c r="U345" s="148"/>
      <c r="V345" s="180" t="s">
        <v>3426</v>
      </c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74" t="s">
        <v>2614</v>
      </c>
      <c r="AG345" s="185"/>
      <c r="AH345" s="187"/>
      <c r="AI345" s="207" t="s">
        <v>3429</v>
      </c>
      <c r="AJ345" s="185"/>
      <c r="AK345" s="199"/>
      <c r="AL345" s="199"/>
      <c r="AM345" s="199"/>
      <c r="AN345" s="199"/>
      <c r="AO345" s="200"/>
      <c r="AP345" s="185"/>
      <c r="AQ345" s="197"/>
      <c r="AR345" s="199"/>
      <c r="AS345" s="199"/>
      <c r="AT345" s="199"/>
      <c r="AU345" s="197"/>
      <c r="AV345" s="199"/>
      <c r="AW345" s="197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  <c r="BP345" s="199"/>
      <c r="BQ345" s="199"/>
      <c r="BR345" s="199"/>
      <c r="BS345" s="199"/>
      <c r="BT345" s="199"/>
      <c r="BU345" s="199"/>
      <c r="BV345" s="199"/>
    </row>
    <row r="346" spans="1:74" s="201" customFormat="1" ht="27" customHeight="1" x14ac:dyDescent="0.15">
      <c r="A346" s="185" t="s">
        <v>121</v>
      </c>
      <c r="B346" s="186" t="s">
        <v>5018</v>
      </c>
      <c r="C346" s="186" t="s">
        <v>827</v>
      </c>
      <c r="D346" s="185" t="s">
        <v>2399</v>
      </c>
      <c r="E346" s="186" t="s">
        <v>2402</v>
      </c>
      <c r="F346" s="185" t="s">
        <v>653</v>
      </c>
      <c r="G346" s="185"/>
      <c r="H346" s="151" t="s">
        <v>3306</v>
      </c>
      <c r="I346" s="174"/>
      <c r="J346" s="187" t="s">
        <v>2803</v>
      </c>
      <c r="K346" s="151" t="s">
        <v>3279</v>
      </c>
      <c r="L346" s="185"/>
      <c r="M346" s="185"/>
      <c r="N346" s="185" t="s">
        <v>2556</v>
      </c>
      <c r="O346" s="185"/>
      <c r="P346" s="185"/>
      <c r="Q346" s="185"/>
      <c r="R346" s="174" t="s">
        <v>2614</v>
      </c>
      <c r="S346" s="174" t="s">
        <v>2614</v>
      </c>
      <c r="T346" s="174" t="s">
        <v>3433</v>
      </c>
      <c r="U346" s="148"/>
      <c r="V346" s="180" t="s">
        <v>3426</v>
      </c>
      <c r="W346" s="185"/>
      <c r="X346" s="185"/>
      <c r="Y346" s="185"/>
      <c r="Z346" s="185"/>
      <c r="AA346" s="198" t="s">
        <v>3633</v>
      </c>
      <c r="AB346" s="185"/>
      <c r="AC346" s="185"/>
      <c r="AD346" s="185"/>
      <c r="AE346" s="185"/>
      <c r="AF346" s="174" t="s">
        <v>2614</v>
      </c>
      <c r="AG346" s="185"/>
      <c r="AH346" s="187"/>
      <c r="AI346" s="207" t="s">
        <v>3429</v>
      </c>
      <c r="AJ346" s="185"/>
      <c r="AK346" s="199"/>
      <c r="AL346" s="199"/>
      <c r="AM346" s="199"/>
      <c r="AN346" s="199"/>
      <c r="AO346" s="200"/>
      <c r="AP346" s="185"/>
      <c r="AQ346" s="197"/>
      <c r="AR346" s="199"/>
      <c r="AS346" s="199"/>
      <c r="AT346" s="199"/>
      <c r="AU346" s="197"/>
      <c r="AV346" s="199"/>
      <c r="AW346" s="197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  <c r="BP346" s="199"/>
      <c r="BQ346" s="199"/>
      <c r="BR346" s="199"/>
      <c r="BS346" s="199"/>
      <c r="BT346" s="199"/>
      <c r="BU346" s="199"/>
      <c r="BV346" s="199"/>
    </row>
    <row r="347" spans="1:74" s="201" customFormat="1" ht="27" customHeight="1" x14ac:dyDescent="0.15">
      <c r="A347" s="185" t="s">
        <v>121</v>
      </c>
      <c r="B347" s="186" t="s">
        <v>5018</v>
      </c>
      <c r="C347" s="186" t="s">
        <v>827</v>
      </c>
      <c r="D347" s="185" t="s">
        <v>2399</v>
      </c>
      <c r="E347" s="186" t="s">
        <v>2402</v>
      </c>
      <c r="F347" s="185" t="s">
        <v>653</v>
      </c>
      <c r="G347" s="185"/>
      <c r="H347" s="151" t="s">
        <v>3306</v>
      </c>
      <c r="I347" s="174"/>
      <c r="J347" s="187"/>
      <c r="K347" s="185" t="s">
        <v>3285</v>
      </c>
      <c r="L347" s="185"/>
      <c r="M347" s="185"/>
      <c r="N347" s="185" t="s">
        <v>2556</v>
      </c>
      <c r="O347" s="185"/>
      <c r="P347" s="185"/>
      <c r="Q347" s="185"/>
      <c r="R347" s="174" t="s">
        <v>2614</v>
      </c>
      <c r="S347" s="174" t="s">
        <v>2614</v>
      </c>
      <c r="T347" s="174" t="s">
        <v>3433</v>
      </c>
      <c r="U347" s="148"/>
      <c r="V347" s="180" t="s">
        <v>3426</v>
      </c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74" t="s">
        <v>2614</v>
      </c>
      <c r="AG347" s="185"/>
      <c r="AH347" s="187"/>
      <c r="AI347" s="207" t="s">
        <v>3429</v>
      </c>
      <c r="AJ347" s="185"/>
      <c r="AK347" s="199"/>
      <c r="AL347" s="199"/>
      <c r="AM347" s="199"/>
      <c r="AN347" s="199"/>
      <c r="AO347" s="200"/>
      <c r="AP347" s="185"/>
      <c r="AQ347" s="197"/>
      <c r="AR347" s="199"/>
      <c r="AS347" s="199"/>
      <c r="AT347" s="199"/>
      <c r="AU347" s="197"/>
      <c r="AV347" s="199"/>
      <c r="AW347" s="197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  <c r="BP347" s="199"/>
      <c r="BQ347" s="199"/>
      <c r="BR347" s="199"/>
      <c r="BS347" s="199"/>
      <c r="BT347" s="199"/>
      <c r="BU347" s="199"/>
      <c r="BV347" s="199"/>
    </row>
    <row r="348" spans="1:74" s="201" customFormat="1" ht="27" customHeight="1" x14ac:dyDescent="0.15">
      <c r="A348" s="185" t="s">
        <v>121</v>
      </c>
      <c r="B348" s="186" t="s">
        <v>5018</v>
      </c>
      <c r="C348" s="186" t="s">
        <v>827</v>
      </c>
      <c r="D348" s="185" t="s">
        <v>2399</v>
      </c>
      <c r="E348" s="186" t="s">
        <v>2402</v>
      </c>
      <c r="F348" s="185" t="s">
        <v>653</v>
      </c>
      <c r="G348" s="185"/>
      <c r="H348" s="151" t="s">
        <v>3306</v>
      </c>
      <c r="I348" s="174"/>
      <c r="J348" s="187"/>
      <c r="K348" s="185" t="s">
        <v>3286</v>
      </c>
      <c r="L348" s="185"/>
      <c r="M348" s="185"/>
      <c r="N348" s="185" t="s">
        <v>2556</v>
      </c>
      <c r="O348" s="185"/>
      <c r="P348" s="185"/>
      <c r="Q348" s="185"/>
      <c r="R348" s="174" t="s">
        <v>2614</v>
      </c>
      <c r="S348" s="174" t="s">
        <v>2614</v>
      </c>
      <c r="T348" s="174" t="s">
        <v>3433</v>
      </c>
      <c r="U348" s="148"/>
      <c r="V348" s="180" t="s">
        <v>3426</v>
      </c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74" t="s">
        <v>2614</v>
      </c>
      <c r="AG348" s="185"/>
      <c r="AH348" s="187"/>
      <c r="AI348" s="207" t="s">
        <v>3429</v>
      </c>
      <c r="AJ348" s="185"/>
      <c r="AK348" s="199"/>
      <c r="AL348" s="199"/>
      <c r="AM348" s="199"/>
      <c r="AN348" s="199"/>
      <c r="AO348" s="200"/>
      <c r="AP348" s="185"/>
      <c r="AQ348" s="197"/>
      <c r="AR348" s="199"/>
      <c r="AS348" s="199"/>
      <c r="AT348" s="199"/>
      <c r="AU348" s="197"/>
      <c r="AV348" s="199"/>
      <c r="AW348" s="197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  <c r="BP348" s="199"/>
      <c r="BQ348" s="199"/>
      <c r="BR348" s="199"/>
      <c r="BS348" s="199"/>
      <c r="BT348" s="199"/>
      <c r="BU348" s="199"/>
      <c r="BV348" s="199"/>
    </row>
    <row r="349" spans="1:74" s="201" customFormat="1" ht="27" customHeight="1" x14ac:dyDescent="0.15">
      <c r="A349" s="185" t="s">
        <v>121</v>
      </c>
      <c r="B349" s="186" t="s">
        <v>5018</v>
      </c>
      <c r="C349" s="186" t="s">
        <v>827</v>
      </c>
      <c r="D349" s="185" t="s">
        <v>2399</v>
      </c>
      <c r="E349" s="186" t="s">
        <v>2402</v>
      </c>
      <c r="F349" s="185" t="s">
        <v>653</v>
      </c>
      <c r="G349" s="185"/>
      <c r="H349" s="151" t="s">
        <v>3306</v>
      </c>
      <c r="I349" s="174"/>
      <c r="J349" s="187"/>
      <c r="K349" s="185" t="s">
        <v>4830</v>
      </c>
      <c r="L349" s="185"/>
      <c r="M349" s="185"/>
      <c r="N349" s="185" t="s">
        <v>2556</v>
      </c>
      <c r="O349" s="185"/>
      <c r="P349" s="185"/>
      <c r="Q349" s="185"/>
      <c r="R349" s="174" t="s">
        <v>2614</v>
      </c>
      <c r="S349" s="174" t="s">
        <v>2614</v>
      </c>
      <c r="T349" s="174" t="s">
        <v>3433</v>
      </c>
      <c r="U349" s="148"/>
      <c r="V349" s="180" t="s">
        <v>3426</v>
      </c>
      <c r="W349" s="185"/>
      <c r="X349" s="185"/>
      <c r="Y349" s="185"/>
      <c r="Z349" s="185"/>
      <c r="AA349" s="185"/>
      <c r="AB349" s="185"/>
      <c r="AC349" s="185"/>
      <c r="AD349" s="185"/>
      <c r="AE349" s="185"/>
      <c r="AF349" s="174" t="s">
        <v>2614</v>
      </c>
      <c r="AG349" s="185"/>
      <c r="AH349" s="187"/>
      <c r="AI349" s="207" t="s">
        <v>3429</v>
      </c>
      <c r="AJ349" s="185"/>
      <c r="AK349" s="199"/>
      <c r="AL349" s="199"/>
      <c r="AM349" s="199"/>
      <c r="AN349" s="199"/>
      <c r="AO349" s="200"/>
      <c r="AP349" s="185"/>
      <c r="AQ349" s="197"/>
      <c r="AR349" s="199"/>
      <c r="AS349" s="199"/>
      <c r="AT349" s="199"/>
      <c r="AU349" s="197"/>
      <c r="AV349" s="199"/>
      <c r="AW349" s="197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  <c r="BP349" s="199"/>
      <c r="BQ349" s="199"/>
      <c r="BR349" s="199"/>
      <c r="BS349" s="199"/>
      <c r="BT349" s="199"/>
      <c r="BU349" s="199"/>
      <c r="BV349" s="199"/>
    </row>
    <row r="350" spans="1:74" s="201" customFormat="1" ht="27" customHeight="1" x14ac:dyDescent="0.15">
      <c r="A350" s="185" t="s">
        <v>121</v>
      </c>
      <c r="B350" s="186" t="s">
        <v>5018</v>
      </c>
      <c r="C350" s="186" t="s">
        <v>827</v>
      </c>
      <c r="D350" s="185" t="s">
        <v>2399</v>
      </c>
      <c r="E350" s="186" t="s">
        <v>2402</v>
      </c>
      <c r="F350" s="185" t="s">
        <v>653</v>
      </c>
      <c r="G350" s="185"/>
      <c r="H350" s="151" t="s">
        <v>3306</v>
      </c>
      <c r="I350" s="174"/>
      <c r="J350" s="187"/>
      <c r="K350" s="185" t="s">
        <v>3287</v>
      </c>
      <c r="L350" s="185"/>
      <c r="M350" s="185"/>
      <c r="N350" s="185" t="s">
        <v>2556</v>
      </c>
      <c r="O350" s="185"/>
      <c r="P350" s="185"/>
      <c r="Q350" s="185"/>
      <c r="R350" s="174" t="s">
        <v>2614</v>
      </c>
      <c r="S350" s="174" t="s">
        <v>2614</v>
      </c>
      <c r="T350" s="174" t="s">
        <v>3433</v>
      </c>
      <c r="U350" s="148"/>
      <c r="V350" s="180" t="s">
        <v>3426</v>
      </c>
      <c r="W350" s="185"/>
      <c r="X350" s="185"/>
      <c r="Y350" s="185"/>
      <c r="Z350" s="185"/>
      <c r="AA350" s="185"/>
      <c r="AB350" s="185"/>
      <c r="AC350" s="185"/>
      <c r="AD350" s="185"/>
      <c r="AE350" s="185"/>
      <c r="AF350" s="174" t="s">
        <v>2614</v>
      </c>
      <c r="AG350" s="185"/>
      <c r="AH350" s="187"/>
      <c r="AI350" s="207" t="s">
        <v>3429</v>
      </c>
      <c r="AJ350" s="185"/>
      <c r="AK350" s="199"/>
      <c r="AL350" s="199"/>
      <c r="AM350" s="199"/>
      <c r="AN350" s="199"/>
      <c r="AO350" s="200"/>
      <c r="AP350" s="185"/>
      <c r="AQ350" s="197"/>
      <c r="AR350" s="199"/>
      <c r="AS350" s="199"/>
      <c r="AT350" s="199"/>
      <c r="AU350" s="197"/>
      <c r="AV350" s="199"/>
      <c r="AW350" s="197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  <c r="BP350" s="199"/>
      <c r="BQ350" s="199"/>
      <c r="BR350" s="199"/>
      <c r="BS350" s="199"/>
      <c r="BT350" s="199"/>
      <c r="BU350" s="199"/>
      <c r="BV350" s="199"/>
    </row>
    <row r="351" spans="1:74" s="191" customFormat="1" ht="27" customHeight="1" x14ac:dyDescent="0.15">
      <c r="A351" s="185" t="s">
        <v>121</v>
      </c>
      <c r="B351" s="186" t="s">
        <v>5018</v>
      </c>
      <c r="C351" s="186" t="s">
        <v>827</v>
      </c>
      <c r="D351" s="185" t="s">
        <v>2399</v>
      </c>
      <c r="E351" s="186" t="s">
        <v>2402</v>
      </c>
      <c r="F351" s="192"/>
      <c r="G351" s="192"/>
      <c r="H351" s="151" t="s">
        <v>4154</v>
      </c>
      <c r="I351" s="174"/>
      <c r="J351" s="187"/>
      <c r="K351" s="151" t="s">
        <v>4154</v>
      </c>
      <c r="L351" s="142"/>
      <c r="M351" s="196"/>
      <c r="N351" s="142" t="s">
        <v>2556</v>
      </c>
      <c r="O351" s="142"/>
      <c r="P351" s="142"/>
      <c r="Q351" s="142"/>
      <c r="R351" s="174" t="s">
        <v>2614</v>
      </c>
      <c r="S351" s="174" t="s">
        <v>2614</v>
      </c>
      <c r="T351" s="174" t="s">
        <v>4638</v>
      </c>
      <c r="U351" s="148"/>
      <c r="V351" s="180" t="s">
        <v>3426</v>
      </c>
      <c r="W351" s="185"/>
      <c r="X351" s="148"/>
      <c r="Y351" s="148"/>
      <c r="Z351" s="148"/>
      <c r="AA351" s="185"/>
      <c r="AB351" s="142"/>
      <c r="AC351" s="142"/>
      <c r="AD351" s="142"/>
      <c r="AE351" s="142"/>
      <c r="AF351" s="174" t="s">
        <v>2614</v>
      </c>
      <c r="AG351" s="194"/>
      <c r="AH351" s="187"/>
      <c r="AI351" s="207" t="s">
        <v>3429</v>
      </c>
      <c r="AJ351" s="148"/>
      <c r="AK351" s="195"/>
      <c r="AL351" s="195"/>
      <c r="AM351" s="195"/>
      <c r="AN351" s="195"/>
      <c r="AO351" s="200"/>
      <c r="AP351" s="142"/>
      <c r="AQ351" s="197"/>
      <c r="AR351" s="195"/>
      <c r="AS351" s="195"/>
      <c r="AT351" s="195"/>
      <c r="AU351" s="189"/>
      <c r="AV351" s="195"/>
      <c r="AW351" s="189"/>
      <c r="AX351" s="195"/>
      <c r="AY351" s="195"/>
      <c r="AZ351" s="195"/>
      <c r="BA351" s="195"/>
      <c r="BB351" s="195"/>
      <c r="BC351" s="195"/>
      <c r="BD351" s="195"/>
      <c r="BE351" s="195"/>
      <c r="BF351" s="195"/>
      <c r="BG351" s="189"/>
      <c r="BH351" s="189"/>
      <c r="BI351" s="189"/>
      <c r="BJ351" s="189"/>
      <c r="BK351" s="189"/>
      <c r="BL351" s="189"/>
      <c r="BM351" s="189"/>
      <c r="BN351" s="189"/>
      <c r="BO351" s="142"/>
      <c r="BP351" s="142"/>
      <c r="BQ351" s="142"/>
      <c r="BR351" s="196"/>
      <c r="BS351" s="142"/>
      <c r="BT351" s="189"/>
      <c r="BU351" s="189"/>
      <c r="BV351" s="189"/>
    </row>
    <row r="352" spans="1:74" s="153" customFormat="1" ht="27" customHeight="1" x14ac:dyDescent="0.15">
      <c r="A352" s="185" t="s">
        <v>121</v>
      </c>
      <c r="B352" s="186" t="s">
        <v>5018</v>
      </c>
      <c r="C352" s="186" t="s">
        <v>827</v>
      </c>
      <c r="D352" s="192" t="s">
        <v>2399</v>
      </c>
      <c r="E352" s="186" t="s">
        <v>2402</v>
      </c>
      <c r="F352" s="192" t="s">
        <v>1002</v>
      </c>
      <c r="G352" s="192"/>
      <c r="H352" s="151" t="s">
        <v>4155</v>
      </c>
      <c r="I352" s="174"/>
      <c r="J352" s="187"/>
      <c r="K352" s="192" t="s">
        <v>3288</v>
      </c>
      <c r="L352" s="192"/>
      <c r="M352" s="192"/>
      <c r="N352" s="142" t="s">
        <v>2556</v>
      </c>
      <c r="O352" s="142"/>
      <c r="P352" s="142"/>
      <c r="Q352" s="142"/>
      <c r="R352" s="174" t="s">
        <v>2614</v>
      </c>
      <c r="S352" s="174" t="s">
        <v>2614</v>
      </c>
      <c r="T352" s="174" t="s">
        <v>3433</v>
      </c>
      <c r="U352" s="148"/>
      <c r="V352" s="180" t="s">
        <v>3426</v>
      </c>
      <c r="W352" s="185"/>
      <c r="X352" s="192"/>
      <c r="Y352" s="192"/>
      <c r="Z352" s="192"/>
      <c r="AA352" s="192"/>
      <c r="AB352" s="192"/>
      <c r="AC352" s="192"/>
      <c r="AD352" s="192"/>
      <c r="AE352" s="192"/>
      <c r="AF352" s="174" t="s">
        <v>2614</v>
      </c>
      <c r="AG352" s="192"/>
      <c r="AH352" s="187"/>
      <c r="AI352" s="207" t="s">
        <v>3429</v>
      </c>
      <c r="AJ352" s="192"/>
      <c r="AK352" s="192"/>
      <c r="AL352" s="192"/>
      <c r="AM352" s="192"/>
      <c r="AN352" s="192"/>
      <c r="AO352" s="200"/>
      <c r="AP352" s="192"/>
      <c r="AQ352" s="192"/>
      <c r="AR352" s="216"/>
      <c r="AS352" s="192"/>
      <c r="AT352" s="192"/>
      <c r="AU352" s="217"/>
      <c r="AV352" s="192"/>
      <c r="AW352" s="217"/>
      <c r="AX352" s="192"/>
      <c r="AY352" s="192"/>
      <c r="AZ352" s="192"/>
      <c r="BA352" s="192"/>
      <c r="BB352" s="192"/>
      <c r="BC352" s="192"/>
      <c r="BD352" s="192"/>
      <c r="BE352" s="192"/>
      <c r="BF352" s="192"/>
      <c r="BG352" s="192"/>
      <c r="BH352" s="192"/>
      <c r="BI352" s="192"/>
      <c r="BJ352" s="192"/>
      <c r="BK352" s="192"/>
      <c r="BL352" s="192"/>
      <c r="BM352" s="192"/>
      <c r="BN352" s="192"/>
      <c r="BO352" s="192"/>
      <c r="BP352" s="192"/>
      <c r="BQ352" s="192"/>
      <c r="BR352" s="192"/>
      <c r="BS352" s="192"/>
      <c r="BT352" s="192"/>
      <c r="BU352" s="192"/>
      <c r="BV352" s="192"/>
    </row>
    <row r="353" spans="1:74" s="153" customFormat="1" ht="27" customHeight="1" x14ac:dyDescent="0.15">
      <c r="A353" s="185" t="s">
        <v>121</v>
      </c>
      <c r="B353" s="186" t="s">
        <v>5018</v>
      </c>
      <c r="C353" s="186" t="s">
        <v>827</v>
      </c>
      <c r="D353" s="192" t="s">
        <v>2399</v>
      </c>
      <c r="E353" s="187" t="s">
        <v>2402</v>
      </c>
      <c r="F353" s="192" t="s">
        <v>1002</v>
      </c>
      <c r="G353" s="192" t="s">
        <v>4829</v>
      </c>
      <c r="H353" s="151" t="s">
        <v>4155</v>
      </c>
      <c r="I353" s="174"/>
      <c r="J353" s="187"/>
      <c r="K353" s="192" t="s">
        <v>3289</v>
      </c>
      <c r="L353" s="192"/>
      <c r="M353" s="192"/>
      <c r="N353" s="142" t="s">
        <v>2556</v>
      </c>
      <c r="O353" s="142"/>
      <c r="P353" s="142"/>
      <c r="Q353" s="142"/>
      <c r="R353" s="174" t="s">
        <v>2614</v>
      </c>
      <c r="S353" s="174" t="s">
        <v>2614</v>
      </c>
      <c r="T353" s="174" t="s">
        <v>4638</v>
      </c>
      <c r="U353" s="148"/>
      <c r="V353" s="180" t="s">
        <v>3426</v>
      </c>
      <c r="W353" s="185"/>
      <c r="X353" s="192"/>
      <c r="Y353" s="192"/>
      <c r="Z353" s="192"/>
      <c r="AA353" s="192"/>
      <c r="AB353" s="192"/>
      <c r="AC353" s="192"/>
      <c r="AD353" s="192"/>
      <c r="AE353" s="192"/>
      <c r="AF353" s="174" t="s">
        <v>2614</v>
      </c>
      <c r="AG353" s="192"/>
      <c r="AH353" s="187"/>
      <c r="AI353" s="207" t="s">
        <v>3430</v>
      </c>
      <c r="AJ353" s="218"/>
      <c r="AK353" s="192"/>
      <c r="AL353" s="192"/>
      <c r="AM353" s="192"/>
      <c r="AN353" s="192"/>
      <c r="AO353" s="200"/>
      <c r="AP353" s="192"/>
      <c r="AQ353" s="192"/>
      <c r="AR353" s="216"/>
      <c r="AS353" s="192"/>
      <c r="AT353" s="192"/>
      <c r="AU353" s="217"/>
      <c r="AV353" s="192"/>
      <c r="AW353" s="217"/>
      <c r="AX353" s="192"/>
      <c r="AY353" s="192"/>
      <c r="AZ353" s="192"/>
      <c r="BA353" s="192"/>
      <c r="BB353" s="192"/>
      <c r="BC353" s="192"/>
      <c r="BD353" s="192"/>
      <c r="BE353" s="192"/>
      <c r="BF353" s="192"/>
      <c r="BG353" s="192"/>
      <c r="BH353" s="192"/>
      <c r="BI353" s="192"/>
      <c r="BJ353" s="192"/>
      <c r="BK353" s="192"/>
      <c r="BL353" s="192"/>
      <c r="BM353" s="192"/>
      <c r="BN353" s="192"/>
      <c r="BO353" s="192">
        <v>200</v>
      </c>
      <c r="BP353" s="192"/>
      <c r="BQ353" s="192"/>
      <c r="BR353" s="192"/>
      <c r="BS353" s="192"/>
      <c r="BT353" s="192"/>
      <c r="BU353" s="192"/>
      <c r="BV353" s="192"/>
    </row>
    <row r="354" spans="1:74" s="153" customFormat="1" ht="27" customHeight="1" x14ac:dyDescent="0.15">
      <c r="A354" s="185" t="s">
        <v>121</v>
      </c>
      <c r="B354" s="186" t="s">
        <v>5018</v>
      </c>
      <c r="C354" s="186" t="s">
        <v>827</v>
      </c>
      <c r="D354" s="192" t="s">
        <v>2399</v>
      </c>
      <c r="E354" s="187" t="s">
        <v>2402</v>
      </c>
      <c r="F354" s="192" t="s">
        <v>1002</v>
      </c>
      <c r="G354" s="192" t="s">
        <v>4833</v>
      </c>
      <c r="H354" s="151" t="s">
        <v>4155</v>
      </c>
      <c r="I354" s="174"/>
      <c r="J354" s="187" t="s">
        <v>2804</v>
      </c>
      <c r="K354" s="192" t="s">
        <v>3278</v>
      </c>
      <c r="L354" s="192"/>
      <c r="M354" s="192"/>
      <c r="N354" s="142" t="s">
        <v>2556</v>
      </c>
      <c r="O354" s="142"/>
      <c r="P354" s="142"/>
      <c r="Q354" s="142"/>
      <c r="R354" s="174" t="s">
        <v>2614</v>
      </c>
      <c r="S354" s="174" t="s">
        <v>2614</v>
      </c>
      <c r="T354" s="174" t="s">
        <v>3433</v>
      </c>
      <c r="U354" s="148"/>
      <c r="V354" s="180" t="s">
        <v>3426</v>
      </c>
      <c r="W354" s="185"/>
      <c r="X354" s="192"/>
      <c r="Y354" s="192"/>
      <c r="Z354" s="192"/>
      <c r="AA354" s="198" t="s">
        <v>3634</v>
      </c>
      <c r="AB354" s="192"/>
      <c r="AC354" s="192"/>
      <c r="AD354" s="192"/>
      <c r="AE354" s="192"/>
      <c r="AF354" s="174" t="s">
        <v>2614</v>
      </c>
      <c r="AG354" s="192"/>
      <c r="AH354" s="187"/>
      <c r="AI354" s="207" t="s">
        <v>3430</v>
      </c>
      <c r="AJ354" s="218"/>
      <c r="AK354" s="192"/>
      <c r="AL354" s="192"/>
      <c r="AM354" s="192"/>
      <c r="AN354" s="192"/>
      <c r="AO354" s="200"/>
      <c r="AP354" s="192"/>
      <c r="AQ354" s="192"/>
      <c r="AR354" s="216"/>
      <c r="AS354" s="192"/>
      <c r="AT354" s="192"/>
      <c r="AU354" s="217"/>
      <c r="AV354" s="192"/>
      <c r="AW354" s="217"/>
      <c r="AX354" s="192"/>
      <c r="AY354" s="192"/>
      <c r="AZ354" s="192"/>
      <c r="BA354" s="192"/>
      <c r="BB354" s="192"/>
      <c r="BC354" s="192"/>
      <c r="BD354" s="192"/>
      <c r="BE354" s="192"/>
      <c r="BF354" s="192"/>
      <c r="BG354" s="192"/>
      <c r="BH354" s="192"/>
      <c r="BI354" s="192"/>
      <c r="BJ354" s="192"/>
      <c r="BK354" s="192"/>
      <c r="BL354" s="192"/>
      <c r="BM354" s="192"/>
      <c r="BN354" s="192"/>
      <c r="BO354" s="192">
        <v>150</v>
      </c>
      <c r="BP354" s="192"/>
      <c r="BQ354" s="192"/>
      <c r="BR354" s="192"/>
      <c r="BS354" s="192"/>
      <c r="BT354" s="192"/>
      <c r="BU354" s="192"/>
      <c r="BV354" s="192"/>
    </row>
    <row r="355" spans="1:74" s="153" customFormat="1" ht="27" customHeight="1" x14ac:dyDescent="0.15">
      <c r="A355" s="185" t="s">
        <v>121</v>
      </c>
      <c r="B355" s="186" t="s">
        <v>5018</v>
      </c>
      <c r="C355" s="186" t="s">
        <v>827</v>
      </c>
      <c r="D355" s="192" t="s">
        <v>2399</v>
      </c>
      <c r="E355" s="187" t="s">
        <v>2402</v>
      </c>
      <c r="F355" s="192" t="s">
        <v>1002</v>
      </c>
      <c r="G355" s="192" t="s">
        <v>4833</v>
      </c>
      <c r="H355" s="151" t="s">
        <v>4155</v>
      </c>
      <c r="I355" s="174"/>
      <c r="J355" s="187"/>
      <c r="K355" s="192" t="s">
        <v>4842</v>
      </c>
      <c r="L355" s="192"/>
      <c r="M355" s="192"/>
      <c r="N355" s="142" t="s">
        <v>2556</v>
      </c>
      <c r="O355" s="142"/>
      <c r="P355" s="142"/>
      <c r="Q355" s="142"/>
      <c r="R355" s="174" t="s">
        <v>2614</v>
      </c>
      <c r="S355" s="174" t="s">
        <v>2614</v>
      </c>
      <c r="T355" s="174" t="s">
        <v>4638</v>
      </c>
      <c r="U355" s="148"/>
      <c r="V355" s="180" t="s">
        <v>3426</v>
      </c>
      <c r="W355" s="185"/>
      <c r="X355" s="192"/>
      <c r="Y355" s="192"/>
      <c r="Z355" s="192"/>
      <c r="AA355" s="192"/>
      <c r="AB355" s="192"/>
      <c r="AC355" s="192"/>
      <c r="AD355" s="192"/>
      <c r="AE355" s="192"/>
      <c r="AF355" s="174" t="s">
        <v>2614</v>
      </c>
      <c r="AG355" s="192"/>
      <c r="AH355" s="187"/>
      <c r="AI355" s="207" t="s">
        <v>3430</v>
      </c>
      <c r="AJ355" s="218"/>
      <c r="AK355" s="192"/>
      <c r="AL355" s="192"/>
      <c r="AM355" s="192"/>
      <c r="AN355" s="192"/>
      <c r="AO355" s="200"/>
      <c r="AP355" s="192"/>
      <c r="AQ355" s="192"/>
      <c r="AR355" s="216"/>
      <c r="AS355" s="192"/>
      <c r="AT355" s="192"/>
      <c r="AU355" s="217"/>
      <c r="AV355" s="192"/>
      <c r="AW355" s="217"/>
      <c r="AX355" s="192"/>
      <c r="AY355" s="192"/>
      <c r="AZ355" s="192"/>
      <c r="BA355" s="192"/>
      <c r="BB355" s="192"/>
      <c r="BC355" s="192"/>
      <c r="BD355" s="192"/>
      <c r="BE355" s="192"/>
      <c r="BF355" s="192"/>
      <c r="BG355" s="192"/>
      <c r="BH355" s="192"/>
      <c r="BI355" s="192"/>
      <c r="BJ355" s="192"/>
      <c r="BK355" s="192"/>
      <c r="BL355" s="192"/>
      <c r="BM355" s="192"/>
      <c r="BN355" s="192"/>
      <c r="BO355" s="192"/>
      <c r="BP355" s="192"/>
      <c r="BQ355" s="192"/>
      <c r="BR355" s="192"/>
      <c r="BS355" s="192"/>
      <c r="BT355" s="192"/>
      <c r="BU355" s="192"/>
      <c r="BV355" s="192"/>
    </row>
    <row r="356" spans="1:74" s="153" customFormat="1" ht="27" customHeight="1" x14ac:dyDescent="0.15">
      <c r="A356" s="185" t="s">
        <v>121</v>
      </c>
      <c r="B356" s="186" t="s">
        <v>5018</v>
      </c>
      <c r="C356" s="186" t="s">
        <v>827</v>
      </c>
      <c r="D356" s="192" t="s">
        <v>2399</v>
      </c>
      <c r="E356" s="187" t="s">
        <v>2402</v>
      </c>
      <c r="F356" s="192" t="s">
        <v>1002</v>
      </c>
      <c r="G356" s="192" t="s">
        <v>4829</v>
      </c>
      <c r="H356" s="151" t="s">
        <v>4155</v>
      </c>
      <c r="I356" s="174"/>
      <c r="J356" s="187"/>
      <c r="K356" s="192" t="s">
        <v>4844</v>
      </c>
      <c r="L356" s="192"/>
      <c r="M356" s="192"/>
      <c r="N356" s="142" t="s">
        <v>2556</v>
      </c>
      <c r="O356" s="142"/>
      <c r="P356" s="142"/>
      <c r="Q356" s="142"/>
      <c r="R356" s="174" t="s">
        <v>2614</v>
      </c>
      <c r="S356" s="174" t="s">
        <v>2614</v>
      </c>
      <c r="T356" s="174" t="s">
        <v>4638</v>
      </c>
      <c r="U356" s="148"/>
      <c r="V356" s="180" t="s">
        <v>3426</v>
      </c>
      <c r="W356" s="185"/>
      <c r="X356" s="192"/>
      <c r="Y356" s="192"/>
      <c r="Z356" s="192"/>
      <c r="AA356" s="192"/>
      <c r="AB356" s="192"/>
      <c r="AC356" s="192"/>
      <c r="AD356" s="192"/>
      <c r="AE356" s="192"/>
      <c r="AF356" s="174" t="s">
        <v>2614</v>
      </c>
      <c r="AG356" s="192"/>
      <c r="AH356" s="187"/>
      <c r="AI356" s="207" t="s">
        <v>3430</v>
      </c>
      <c r="AJ356" s="218"/>
      <c r="AK356" s="192"/>
      <c r="AL356" s="192"/>
      <c r="AM356" s="192"/>
      <c r="AN356" s="192"/>
      <c r="AO356" s="200"/>
      <c r="AP356" s="192"/>
      <c r="AQ356" s="192"/>
      <c r="AR356" s="216"/>
      <c r="AS356" s="192"/>
      <c r="AT356" s="192"/>
      <c r="AU356" s="217"/>
      <c r="AV356" s="192"/>
      <c r="AW356" s="217"/>
      <c r="AX356" s="192"/>
      <c r="AY356" s="192"/>
      <c r="AZ356" s="192"/>
      <c r="BA356" s="192"/>
      <c r="BB356" s="192"/>
      <c r="BC356" s="192"/>
      <c r="BD356" s="192"/>
      <c r="BE356" s="192"/>
      <c r="BF356" s="192"/>
      <c r="BG356" s="192"/>
      <c r="BH356" s="192"/>
      <c r="BI356" s="192"/>
      <c r="BJ356" s="192"/>
      <c r="BK356" s="192"/>
      <c r="BL356" s="192"/>
      <c r="BM356" s="192"/>
      <c r="BN356" s="192"/>
      <c r="BO356" s="192">
        <v>100</v>
      </c>
      <c r="BP356" s="192"/>
      <c r="BQ356" s="192"/>
      <c r="BR356" s="192"/>
      <c r="BS356" s="192"/>
      <c r="BT356" s="192"/>
      <c r="BU356" s="192"/>
      <c r="BV356" s="192"/>
    </row>
    <row r="357" spans="1:74" s="153" customFormat="1" ht="27" customHeight="1" x14ac:dyDescent="0.15">
      <c r="A357" s="185" t="s">
        <v>121</v>
      </c>
      <c r="B357" s="186" t="s">
        <v>5018</v>
      </c>
      <c r="C357" s="186" t="s">
        <v>827</v>
      </c>
      <c r="D357" s="192" t="s">
        <v>2399</v>
      </c>
      <c r="E357" s="187" t="s">
        <v>2402</v>
      </c>
      <c r="F357" s="192" t="s">
        <v>1002</v>
      </c>
      <c r="G357" s="192" t="s">
        <v>4829</v>
      </c>
      <c r="H357" s="151" t="s">
        <v>4155</v>
      </c>
      <c r="I357" s="174"/>
      <c r="J357" s="187"/>
      <c r="K357" s="192" t="s">
        <v>4843</v>
      </c>
      <c r="L357" s="192"/>
      <c r="M357" s="192"/>
      <c r="N357" s="142" t="s">
        <v>2556</v>
      </c>
      <c r="O357" s="142"/>
      <c r="P357" s="142"/>
      <c r="Q357" s="142"/>
      <c r="R357" s="174" t="s">
        <v>2614</v>
      </c>
      <c r="S357" s="174" t="s">
        <v>2614</v>
      </c>
      <c r="T357" s="174" t="s">
        <v>4638</v>
      </c>
      <c r="U357" s="148"/>
      <c r="V357" s="180" t="s">
        <v>3426</v>
      </c>
      <c r="W357" s="185"/>
      <c r="X357" s="192"/>
      <c r="Y357" s="192"/>
      <c r="Z357" s="192"/>
      <c r="AA357" s="192"/>
      <c r="AB357" s="192"/>
      <c r="AC357" s="192"/>
      <c r="AD357" s="192"/>
      <c r="AE357" s="192"/>
      <c r="AF357" s="174" t="s">
        <v>2614</v>
      </c>
      <c r="AG357" s="192"/>
      <c r="AH357" s="187"/>
      <c r="AI357" s="207" t="s">
        <v>3430</v>
      </c>
      <c r="AJ357" s="218"/>
      <c r="AK357" s="192"/>
      <c r="AL357" s="192"/>
      <c r="AM357" s="192"/>
      <c r="AN357" s="192"/>
      <c r="AO357" s="200"/>
      <c r="AP357" s="192"/>
      <c r="AQ357" s="192"/>
      <c r="AR357" s="216"/>
      <c r="AS357" s="192"/>
      <c r="AT357" s="192"/>
      <c r="AU357" s="217"/>
      <c r="AV357" s="192"/>
      <c r="AW357" s="217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92"/>
      <c r="BP357" s="192"/>
      <c r="BQ357" s="192"/>
      <c r="BR357" s="192"/>
      <c r="BS357" s="192"/>
      <c r="BT357" s="192"/>
      <c r="BU357" s="192"/>
      <c r="BV357" s="192"/>
    </row>
    <row r="358" spans="1:74" s="153" customFormat="1" ht="27" customHeight="1" x14ac:dyDescent="0.15">
      <c r="A358" s="185" t="s">
        <v>121</v>
      </c>
      <c r="B358" s="186" t="s">
        <v>5018</v>
      </c>
      <c r="C358" s="186" t="s">
        <v>827</v>
      </c>
      <c r="D358" s="192" t="s">
        <v>2399</v>
      </c>
      <c r="E358" s="187" t="s">
        <v>2402</v>
      </c>
      <c r="F358" s="192" t="s">
        <v>1002</v>
      </c>
      <c r="G358" s="192" t="s">
        <v>4833</v>
      </c>
      <c r="H358" s="151" t="s">
        <v>4155</v>
      </c>
      <c r="I358" s="174"/>
      <c r="J358" s="187" t="s">
        <v>2804</v>
      </c>
      <c r="K358" s="192" t="s">
        <v>4845</v>
      </c>
      <c r="L358" s="192"/>
      <c r="M358" s="192"/>
      <c r="N358" s="142" t="s">
        <v>2556</v>
      </c>
      <c r="O358" s="142"/>
      <c r="P358" s="142"/>
      <c r="Q358" s="142"/>
      <c r="R358" s="174" t="s">
        <v>2614</v>
      </c>
      <c r="S358" s="174" t="s">
        <v>2614</v>
      </c>
      <c r="T358" s="174" t="s">
        <v>3433</v>
      </c>
      <c r="U358" s="148"/>
      <c r="V358" s="180" t="s">
        <v>3426</v>
      </c>
      <c r="W358" s="185"/>
      <c r="X358" s="192"/>
      <c r="Y358" s="192"/>
      <c r="Z358" s="192"/>
      <c r="AA358" s="198" t="s">
        <v>3635</v>
      </c>
      <c r="AB358" s="192"/>
      <c r="AC358" s="192"/>
      <c r="AD358" s="192"/>
      <c r="AE358" s="192"/>
      <c r="AF358" s="174" t="s">
        <v>2614</v>
      </c>
      <c r="AG358" s="192"/>
      <c r="AH358" s="187"/>
      <c r="AI358" s="207" t="s">
        <v>3430</v>
      </c>
      <c r="AJ358" s="218"/>
      <c r="AK358" s="192"/>
      <c r="AL358" s="192"/>
      <c r="AM358" s="192"/>
      <c r="AN358" s="192"/>
      <c r="AO358" s="200"/>
      <c r="AP358" s="192"/>
      <c r="AQ358" s="192"/>
      <c r="AR358" s="216"/>
      <c r="AS358" s="192"/>
      <c r="AT358" s="192"/>
      <c r="AU358" s="217"/>
      <c r="AV358" s="192"/>
      <c r="AW358" s="217"/>
      <c r="AX358" s="192"/>
      <c r="AY358" s="192"/>
      <c r="AZ358" s="192"/>
      <c r="BA358" s="192"/>
      <c r="BB358" s="192"/>
      <c r="BC358" s="192"/>
      <c r="BD358" s="192"/>
      <c r="BE358" s="192"/>
      <c r="BF358" s="192"/>
      <c r="BG358" s="192"/>
      <c r="BH358" s="192"/>
      <c r="BI358" s="192"/>
      <c r="BJ358" s="192"/>
      <c r="BK358" s="192"/>
      <c r="BL358" s="192"/>
      <c r="BM358" s="192"/>
      <c r="BN358" s="192"/>
      <c r="BO358" s="192">
        <v>127</v>
      </c>
      <c r="BP358" s="192"/>
      <c r="BQ358" s="192">
        <v>25</v>
      </c>
      <c r="BR358" s="192"/>
      <c r="BS358" s="192">
        <v>8</v>
      </c>
      <c r="BT358" s="192"/>
      <c r="BU358" s="192"/>
      <c r="BV358" s="192"/>
    </row>
    <row r="359" spans="1:74" s="153" customFormat="1" ht="27" customHeight="1" x14ac:dyDescent="0.15">
      <c r="A359" s="185" t="s">
        <v>121</v>
      </c>
      <c r="B359" s="186" t="s">
        <v>5018</v>
      </c>
      <c r="C359" s="186" t="s">
        <v>827</v>
      </c>
      <c r="D359" s="192" t="s">
        <v>2399</v>
      </c>
      <c r="E359" s="187" t="s">
        <v>2402</v>
      </c>
      <c r="F359" s="192" t="s">
        <v>1002</v>
      </c>
      <c r="G359" s="192" t="s">
        <v>4829</v>
      </c>
      <c r="H359" s="151" t="s">
        <v>4155</v>
      </c>
      <c r="I359" s="174"/>
      <c r="J359" s="187"/>
      <c r="K359" s="192" t="s">
        <v>3290</v>
      </c>
      <c r="L359" s="192"/>
      <c r="M359" s="192"/>
      <c r="N359" s="142" t="s">
        <v>2556</v>
      </c>
      <c r="O359" s="142"/>
      <c r="P359" s="142"/>
      <c r="Q359" s="142"/>
      <c r="R359" s="174" t="s">
        <v>2614</v>
      </c>
      <c r="S359" s="174" t="s">
        <v>2614</v>
      </c>
      <c r="T359" s="174" t="s">
        <v>4638</v>
      </c>
      <c r="U359" s="148"/>
      <c r="V359" s="180" t="s">
        <v>3426</v>
      </c>
      <c r="W359" s="185"/>
      <c r="X359" s="192"/>
      <c r="Y359" s="192"/>
      <c r="Z359" s="192"/>
      <c r="AA359" s="192"/>
      <c r="AB359" s="192">
        <v>4928</v>
      </c>
      <c r="AC359" s="192"/>
      <c r="AD359" s="192"/>
      <c r="AE359" s="192"/>
      <c r="AF359" s="174" t="s">
        <v>2614</v>
      </c>
      <c r="AG359" s="192"/>
      <c r="AH359" s="187"/>
      <c r="AI359" s="207" t="s">
        <v>3430</v>
      </c>
      <c r="AJ359" s="218"/>
      <c r="AK359" s="192"/>
      <c r="AL359" s="192"/>
      <c r="AM359" s="192"/>
      <c r="AN359" s="192"/>
      <c r="AO359" s="200"/>
      <c r="AP359" s="192"/>
      <c r="AQ359" s="192"/>
      <c r="AR359" s="216"/>
      <c r="AS359" s="192"/>
      <c r="AT359" s="192"/>
      <c r="AU359" s="217"/>
      <c r="AV359" s="192"/>
      <c r="AW359" s="217"/>
      <c r="AX359" s="192"/>
      <c r="AY359" s="192"/>
      <c r="AZ359" s="192"/>
      <c r="BA359" s="192"/>
      <c r="BB359" s="192"/>
      <c r="BC359" s="192"/>
      <c r="BD359" s="192"/>
      <c r="BE359" s="192"/>
      <c r="BF359" s="192"/>
      <c r="BG359" s="192"/>
      <c r="BH359" s="192"/>
      <c r="BI359" s="192"/>
      <c r="BJ359" s="192"/>
      <c r="BK359" s="192"/>
      <c r="BL359" s="192"/>
      <c r="BM359" s="192"/>
      <c r="BN359" s="192"/>
      <c r="BO359" s="192"/>
      <c r="BP359" s="192"/>
      <c r="BQ359" s="192"/>
      <c r="BR359" s="192"/>
      <c r="BS359" s="192"/>
      <c r="BT359" s="192"/>
      <c r="BU359" s="192"/>
      <c r="BV359" s="192"/>
    </row>
    <row r="360" spans="1:74" s="153" customFormat="1" ht="27" customHeight="1" x14ac:dyDescent="0.15">
      <c r="A360" s="185" t="s">
        <v>121</v>
      </c>
      <c r="B360" s="186" t="s">
        <v>5018</v>
      </c>
      <c r="C360" s="186" t="s">
        <v>827</v>
      </c>
      <c r="D360" s="192" t="s">
        <v>2399</v>
      </c>
      <c r="E360" s="187" t="s">
        <v>2402</v>
      </c>
      <c r="F360" s="192" t="s">
        <v>1002</v>
      </c>
      <c r="G360" s="192" t="s">
        <v>4829</v>
      </c>
      <c r="H360" s="151" t="s">
        <v>4155</v>
      </c>
      <c r="I360" s="174"/>
      <c r="J360" s="187"/>
      <c r="K360" s="192" t="s">
        <v>3291</v>
      </c>
      <c r="L360" s="192"/>
      <c r="M360" s="192"/>
      <c r="N360" s="142" t="s">
        <v>2556</v>
      </c>
      <c r="O360" s="142"/>
      <c r="P360" s="142"/>
      <c r="Q360" s="142"/>
      <c r="R360" s="174" t="s">
        <v>2614</v>
      </c>
      <c r="S360" s="174" t="s">
        <v>2614</v>
      </c>
      <c r="T360" s="174" t="s">
        <v>4638</v>
      </c>
      <c r="U360" s="148"/>
      <c r="V360" s="180" t="s">
        <v>3426</v>
      </c>
      <c r="W360" s="185"/>
      <c r="X360" s="192"/>
      <c r="Y360" s="192"/>
      <c r="Z360" s="192"/>
      <c r="AA360" s="192"/>
      <c r="AB360" s="192"/>
      <c r="AC360" s="192"/>
      <c r="AD360" s="192"/>
      <c r="AE360" s="192"/>
      <c r="AF360" s="174" t="s">
        <v>2614</v>
      </c>
      <c r="AG360" s="192"/>
      <c r="AH360" s="187"/>
      <c r="AI360" s="207" t="s">
        <v>3430</v>
      </c>
      <c r="AJ360" s="218"/>
      <c r="AK360" s="192"/>
      <c r="AL360" s="192"/>
      <c r="AM360" s="192"/>
      <c r="AN360" s="192"/>
      <c r="AO360" s="200"/>
      <c r="AP360" s="192"/>
      <c r="AQ360" s="192"/>
      <c r="AR360" s="216"/>
      <c r="AS360" s="192"/>
      <c r="AT360" s="192"/>
      <c r="AU360" s="217"/>
      <c r="AV360" s="192"/>
      <c r="AW360" s="217"/>
      <c r="AX360" s="192"/>
      <c r="AY360" s="192"/>
      <c r="AZ360" s="192"/>
      <c r="BA360" s="192"/>
      <c r="BB360" s="192"/>
      <c r="BC360" s="192"/>
      <c r="BD360" s="192"/>
      <c r="BE360" s="192"/>
      <c r="BF360" s="192"/>
      <c r="BG360" s="192"/>
      <c r="BH360" s="192"/>
      <c r="BI360" s="192"/>
      <c r="BJ360" s="192"/>
      <c r="BK360" s="192"/>
      <c r="BL360" s="192"/>
      <c r="BM360" s="192"/>
      <c r="BN360" s="192"/>
      <c r="BO360" s="192"/>
      <c r="BP360" s="192"/>
      <c r="BQ360" s="192"/>
      <c r="BR360" s="192"/>
      <c r="BS360" s="192"/>
      <c r="BT360" s="192"/>
      <c r="BU360" s="192"/>
      <c r="BV360" s="192"/>
    </row>
    <row r="361" spans="1:74" s="153" customFormat="1" ht="27" customHeight="1" x14ac:dyDescent="0.15">
      <c r="A361" s="185" t="s">
        <v>121</v>
      </c>
      <c r="B361" s="186" t="s">
        <v>5018</v>
      </c>
      <c r="C361" s="186" t="s">
        <v>827</v>
      </c>
      <c r="D361" s="192" t="s">
        <v>2399</v>
      </c>
      <c r="E361" s="187" t="s">
        <v>2402</v>
      </c>
      <c r="F361" s="192" t="s">
        <v>1002</v>
      </c>
      <c r="G361" s="192" t="s">
        <v>4829</v>
      </c>
      <c r="H361" s="151" t="s">
        <v>4155</v>
      </c>
      <c r="I361" s="174"/>
      <c r="J361" s="187"/>
      <c r="K361" s="192" t="s">
        <v>3292</v>
      </c>
      <c r="L361" s="192"/>
      <c r="M361" s="192"/>
      <c r="N361" s="142" t="s">
        <v>2556</v>
      </c>
      <c r="O361" s="142"/>
      <c r="P361" s="142"/>
      <c r="Q361" s="142"/>
      <c r="R361" s="174" t="s">
        <v>2614</v>
      </c>
      <c r="S361" s="174" t="s">
        <v>2614</v>
      </c>
      <c r="T361" s="174" t="s">
        <v>4638</v>
      </c>
      <c r="U361" s="148"/>
      <c r="V361" s="180" t="s">
        <v>3426</v>
      </c>
      <c r="W361" s="185"/>
      <c r="X361" s="192"/>
      <c r="Y361" s="192"/>
      <c r="Z361" s="192"/>
      <c r="AA361" s="192"/>
      <c r="AB361" s="192">
        <v>1162</v>
      </c>
      <c r="AC361" s="192"/>
      <c r="AD361" s="192"/>
      <c r="AE361" s="192"/>
      <c r="AF361" s="174" t="s">
        <v>2614</v>
      </c>
      <c r="AG361" s="192"/>
      <c r="AH361" s="187"/>
      <c r="AI361" s="207" t="s">
        <v>3430</v>
      </c>
      <c r="AJ361" s="218"/>
      <c r="AK361" s="192"/>
      <c r="AL361" s="192"/>
      <c r="AM361" s="192"/>
      <c r="AN361" s="192"/>
      <c r="AO361" s="200"/>
      <c r="AP361" s="192"/>
      <c r="AQ361" s="192"/>
      <c r="AR361" s="216"/>
      <c r="AS361" s="192"/>
      <c r="AT361" s="192"/>
      <c r="AU361" s="217"/>
      <c r="AV361" s="192"/>
      <c r="AW361" s="217"/>
      <c r="AX361" s="192"/>
      <c r="AY361" s="192"/>
      <c r="AZ361" s="192"/>
      <c r="BA361" s="192"/>
      <c r="BB361" s="192"/>
      <c r="BC361" s="192"/>
      <c r="BD361" s="192"/>
      <c r="BE361" s="192"/>
      <c r="BF361" s="192"/>
      <c r="BG361" s="192"/>
      <c r="BH361" s="192"/>
      <c r="BI361" s="192"/>
      <c r="BJ361" s="192"/>
      <c r="BK361" s="192"/>
      <c r="BL361" s="192"/>
      <c r="BM361" s="192"/>
      <c r="BN361" s="192"/>
      <c r="BO361" s="192"/>
      <c r="BP361" s="192"/>
      <c r="BQ361" s="192"/>
      <c r="BR361" s="192"/>
      <c r="BS361" s="192"/>
      <c r="BT361" s="192"/>
      <c r="BU361" s="192"/>
      <c r="BV361" s="192"/>
    </row>
    <row r="362" spans="1:74" s="153" customFormat="1" ht="27" customHeight="1" x14ac:dyDescent="0.15">
      <c r="A362" s="185" t="s">
        <v>121</v>
      </c>
      <c r="B362" s="186" t="s">
        <v>5018</v>
      </c>
      <c r="C362" s="186" t="s">
        <v>827</v>
      </c>
      <c r="D362" s="192" t="s">
        <v>2399</v>
      </c>
      <c r="E362" s="187" t="s">
        <v>2402</v>
      </c>
      <c r="F362" s="192" t="s">
        <v>1002</v>
      </c>
      <c r="G362" s="192" t="s">
        <v>4829</v>
      </c>
      <c r="H362" s="151" t="s">
        <v>4155</v>
      </c>
      <c r="I362" s="174"/>
      <c r="J362" s="187"/>
      <c r="K362" s="192" t="s">
        <v>3293</v>
      </c>
      <c r="L362" s="192"/>
      <c r="M362" s="192"/>
      <c r="N362" s="142" t="s">
        <v>2556</v>
      </c>
      <c r="O362" s="142"/>
      <c r="P362" s="142"/>
      <c r="Q362" s="142"/>
      <c r="R362" s="174" t="s">
        <v>2614</v>
      </c>
      <c r="S362" s="174" t="s">
        <v>2614</v>
      </c>
      <c r="T362" s="174" t="s">
        <v>4638</v>
      </c>
      <c r="U362" s="148"/>
      <c r="V362" s="180" t="s">
        <v>3426</v>
      </c>
      <c r="W362" s="185"/>
      <c r="X362" s="192"/>
      <c r="Y362" s="192"/>
      <c r="Z362" s="192"/>
      <c r="AA362" s="192"/>
      <c r="AB362" s="192">
        <v>1162</v>
      </c>
      <c r="AC362" s="192"/>
      <c r="AD362" s="192"/>
      <c r="AE362" s="192"/>
      <c r="AF362" s="174" t="s">
        <v>2614</v>
      </c>
      <c r="AG362" s="192"/>
      <c r="AH362" s="187"/>
      <c r="AI362" s="207" t="s">
        <v>3430</v>
      </c>
      <c r="AJ362" s="218"/>
      <c r="AK362" s="192"/>
      <c r="AL362" s="192"/>
      <c r="AM362" s="192"/>
      <c r="AN362" s="192"/>
      <c r="AO362" s="200"/>
      <c r="AP362" s="192"/>
      <c r="AQ362" s="192"/>
      <c r="AR362" s="216"/>
      <c r="AS362" s="192"/>
      <c r="AT362" s="192"/>
      <c r="AU362" s="217"/>
      <c r="AV362" s="192"/>
      <c r="AW362" s="217"/>
      <c r="AX362" s="192"/>
      <c r="AY362" s="192"/>
      <c r="AZ362" s="192"/>
      <c r="BA362" s="192"/>
      <c r="BB362" s="192"/>
      <c r="BC362" s="192"/>
      <c r="BD362" s="192"/>
      <c r="BE362" s="192"/>
      <c r="BF362" s="192"/>
      <c r="BG362" s="192"/>
      <c r="BH362" s="192"/>
      <c r="BI362" s="192"/>
      <c r="BJ362" s="192"/>
      <c r="BK362" s="192"/>
      <c r="BL362" s="192"/>
      <c r="BM362" s="192"/>
      <c r="BN362" s="192"/>
      <c r="BO362" s="192"/>
      <c r="BP362" s="192"/>
      <c r="BQ362" s="192"/>
      <c r="BR362" s="192"/>
      <c r="BS362" s="192"/>
      <c r="BT362" s="192"/>
      <c r="BU362" s="192"/>
      <c r="BV362" s="192"/>
    </row>
    <row r="363" spans="1:74" s="153" customFormat="1" ht="27" customHeight="1" x14ac:dyDescent="0.15">
      <c r="A363" s="185" t="s">
        <v>121</v>
      </c>
      <c r="B363" s="186" t="s">
        <v>5018</v>
      </c>
      <c r="C363" s="186" t="s">
        <v>827</v>
      </c>
      <c r="D363" s="192" t="s">
        <v>2399</v>
      </c>
      <c r="E363" s="187" t="s">
        <v>2402</v>
      </c>
      <c r="F363" s="192" t="s">
        <v>1002</v>
      </c>
      <c r="G363" s="192" t="s">
        <v>4829</v>
      </c>
      <c r="H363" s="151" t="s">
        <v>4155</v>
      </c>
      <c r="I363" s="174"/>
      <c r="J363" s="187"/>
      <c r="K363" s="192" t="s">
        <v>3294</v>
      </c>
      <c r="L363" s="192"/>
      <c r="M363" s="192"/>
      <c r="N363" s="142" t="s">
        <v>2556</v>
      </c>
      <c r="O363" s="142"/>
      <c r="P363" s="142"/>
      <c r="Q363" s="142"/>
      <c r="R363" s="174" t="s">
        <v>2614</v>
      </c>
      <c r="S363" s="174" t="s">
        <v>2614</v>
      </c>
      <c r="T363" s="174" t="s">
        <v>4638</v>
      </c>
      <c r="U363" s="148"/>
      <c r="V363" s="180" t="s">
        <v>3426</v>
      </c>
      <c r="W363" s="185"/>
      <c r="X363" s="192"/>
      <c r="Y363" s="192"/>
      <c r="Z363" s="192"/>
      <c r="AA363" s="192"/>
      <c r="AB363" s="192" t="s">
        <v>3281</v>
      </c>
      <c r="AC363" s="192"/>
      <c r="AD363" s="192"/>
      <c r="AE363" s="192"/>
      <c r="AF363" s="174" t="s">
        <v>2614</v>
      </c>
      <c r="AG363" s="192"/>
      <c r="AH363" s="187"/>
      <c r="AI363" s="207" t="s">
        <v>3430</v>
      </c>
      <c r="AJ363" s="218"/>
      <c r="AK363" s="192"/>
      <c r="AL363" s="192"/>
      <c r="AM363" s="192"/>
      <c r="AN363" s="192"/>
      <c r="AO363" s="200"/>
      <c r="AP363" s="192" t="s">
        <v>2598</v>
      </c>
      <c r="AQ363" s="192"/>
      <c r="AR363" s="216"/>
      <c r="AS363" s="192"/>
      <c r="AT363" s="192"/>
      <c r="AU363" s="217"/>
      <c r="AV363" s="192"/>
      <c r="AW363" s="217"/>
      <c r="AX363" s="192"/>
      <c r="AY363" s="192"/>
      <c r="AZ363" s="192"/>
      <c r="BA363" s="192"/>
      <c r="BB363" s="192"/>
      <c r="BC363" s="192"/>
      <c r="BD363" s="192"/>
      <c r="BE363" s="192"/>
      <c r="BF363" s="192"/>
      <c r="BG363" s="192"/>
      <c r="BH363" s="192"/>
      <c r="BI363" s="192"/>
      <c r="BJ363" s="192"/>
      <c r="BK363" s="192"/>
      <c r="BL363" s="192"/>
      <c r="BM363" s="192"/>
      <c r="BN363" s="192"/>
      <c r="BO363" s="192"/>
      <c r="BP363" s="192"/>
      <c r="BQ363" s="192"/>
      <c r="BR363" s="192"/>
      <c r="BS363" s="192"/>
      <c r="BT363" s="192"/>
      <c r="BU363" s="192"/>
      <c r="BV363" s="192"/>
    </row>
    <row r="364" spans="1:74" s="153" customFormat="1" ht="27" customHeight="1" x14ac:dyDescent="0.15">
      <c r="A364" s="185" t="s">
        <v>121</v>
      </c>
      <c r="B364" s="186" t="s">
        <v>5018</v>
      </c>
      <c r="C364" s="186" t="s">
        <v>827</v>
      </c>
      <c r="D364" s="192" t="s">
        <v>2399</v>
      </c>
      <c r="E364" s="187" t="s">
        <v>2402</v>
      </c>
      <c r="F364" s="192" t="s">
        <v>1002</v>
      </c>
      <c r="G364" s="192" t="s">
        <v>4829</v>
      </c>
      <c r="H364" s="151" t="s">
        <v>4155</v>
      </c>
      <c r="I364" s="174"/>
      <c r="J364" s="187"/>
      <c r="K364" s="192" t="s">
        <v>3295</v>
      </c>
      <c r="L364" s="192"/>
      <c r="M364" s="192"/>
      <c r="N364" s="142" t="s">
        <v>2556</v>
      </c>
      <c r="O364" s="142"/>
      <c r="P364" s="142"/>
      <c r="Q364" s="142"/>
      <c r="R364" s="174" t="s">
        <v>2614</v>
      </c>
      <c r="S364" s="174" t="s">
        <v>2614</v>
      </c>
      <c r="T364" s="174" t="s">
        <v>4638</v>
      </c>
      <c r="U364" s="148"/>
      <c r="V364" s="180" t="s">
        <v>3426</v>
      </c>
      <c r="W364" s="185"/>
      <c r="X364" s="192"/>
      <c r="Y364" s="192"/>
      <c r="Z364" s="192"/>
      <c r="AA364" s="192"/>
      <c r="AB364" s="192" t="s">
        <v>3281</v>
      </c>
      <c r="AC364" s="192"/>
      <c r="AD364" s="192"/>
      <c r="AE364" s="192"/>
      <c r="AF364" s="174" t="s">
        <v>2614</v>
      </c>
      <c r="AG364" s="192"/>
      <c r="AH364" s="187"/>
      <c r="AI364" s="207" t="s">
        <v>3430</v>
      </c>
      <c r="AJ364" s="218"/>
      <c r="AK364" s="192"/>
      <c r="AL364" s="192"/>
      <c r="AM364" s="192"/>
      <c r="AN364" s="192"/>
      <c r="AO364" s="200"/>
      <c r="AP364" s="192" t="s">
        <v>2598</v>
      </c>
      <c r="AQ364" s="192"/>
      <c r="AR364" s="216"/>
      <c r="AS364" s="192"/>
      <c r="AT364" s="192"/>
      <c r="AU364" s="217"/>
      <c r="AV364" s="192"/>
      <c r="AW364" s="217"/>
      <c r="AX364" s="192"/>
      <c r="AY364" s="192"/>
      <c r="AZ364" s="192"/>
      <c r="BA364" s="192"/>
      <c r="BB364" s="192"/>
      <c r="BC364" s="192"/>
      <c r="BD364" s="192"/>
      <c r="BE364" s="192"/>
      <c r="BF364" s="192"/>
      <c r="BG364" s="192"/>
      <c r="BH364" s="192"/>
      <c r="BI364" s="192"/>
      <c r="BJ364" s="192"/>
      <c r="BK364" s="192"/>
      <c r="BL364" s="192"/>
      <c r="BM364" s="192"/>
      <c r="BN364" s="192"/>
      <c r="BO364" s="192"/>
      <c r="BP364" s="192"/>
      <c r="BQ364" s="192"/>
      <c r="BR364" s="192"/>
      <c r="BS364" s="192"/>
      <c r="BT364" s="192"/>
      <c r="BU364" s="192"/>
      <c r="BV364" s="192"/>
    </row>
    <row r="365" spans="1:74" s="153" customFormat="1" ht="27" customHeight="1" x14ac:dyDescent="0.15">
      <c r="A365" s="185" t="s">
        <v>121</v>
      </c>
      <c r="B365" s="186" t="s">
        <v>5018</v>
      </c>
      <c r="C365" s="186" t="s">
        <v>827</v>
      </c>
      <c r="D365" s="192" t="s">
        <v>2399</v>
      </c>
      <c r="E365" s="187" t="s">
        <v>2402</v>
      </c>
      <c r="F365" s="192" t="s">
        <v>1002</v>
      </c>
      <c r="G365" s="192" t="s">
        <v>4829</v>
      </c>
      <c r="H365" s="151" t="s">
        <v>4155</v>
      </c>
      <c r="I365" s="174"/>
      <c r="J365" s="187"/>
      <c r="K365" s="192" t="s">
        <v>4564</v>
      </c>
      <c r="L365" s="192"/>
      <c r="M365" s="192"/>
      <c r="N365" s="142" t="s">
        <v>2556</v>
      </c>
      <c r="O365" s="142"/>
      <c r="P365" s="142"/>
      <c r="Q365" s="142"/>
      <c r="R365" s="174" t="s">
        <v>2614</v>
      </c>
      <c r="S365" s="174" t="s">
        <v>2614</v>
      </c>
      <c r="T365" s="174" t="s">
        <v>4638</v>
      </c>
      <c r="U365" s="148"/>
      <c r="V365" s="180" t="s">
        <v>3426</v>
      </c>
      <c r="W365" s="185"/>
      <c r="X365" s="192"/>
      <c r="Y365" s="192"/>
      <c r="Z365" s="192"/>
      <c r="AA365" s="192"/>
      <c r="AB365" s="192" t="s">
        <v>3281</v>
      </c>
      <c r="AC365" s="192"/>
      <c r="AD365" s="192"/>
      <c r="AE365" s="192"/>
      <c r="AF365" s="174" t="s">
        <v>2614</v>
      </c>
      <c r="AG365" s="192"/>
      <c r="AH365" s="187"/>
      <c r="AI365" s="207" t="s">
        <v>3430</v>
      </c>
      <c r="AJ365" s="218"/>
      <c r="AK365" s="192"/>
      <c r="AL365" s="192"/>
      <c r="AM365" s="192"/>
      <c r="AN365" s="192"/>
      <c r="AO365" s="200"/>
      <c r="AP365" s="192"/>
      <c r="AQ365" s="192"/>
      <c r="AR365" s="216"/>
      <c r="AS365" s="192"/>
      <c r="AT365" s="192"/>
      <c r="AU365" s="217"/>
      <c r="AV365" s="192"/>
      <c r="AW365" s="217"/>
      <c r="AX365" s="192"/>
      <c r="AY365" s="192"/>
      <c r="AZ365" s="192"/>
      <c r="BA365" s="192"/>
      <c r="BB365" s="192"/>
      <c r="BC365" s="192"/>
      <c r="BD365" s="192"/>
      <c r="BE365" s="192"/>
      <c r="BF365" s="192"/>
      <c r="BG365" s="192"/>
      <c r="BH365" s="192"/>
      <c r="BI365" s="192"/>
      <c r="BJ365" s="192"/>
      <c r="BK365" s="192"/>
      <c r="BL365" s="192"/>
      <c r="BM365" s="192"/>
      <c r="BN365" s="192"/>
      <c r="BO365" s="192"/>
      <c r="BP365" s="192"/>
      <c r="BQ365" s="192"/>
      <c r="BR365" s="192"/>
      <c r="BS365" s="192"/>
      <c r="BT365" s="192"/>
      <c r="BU365" s="192"/>
      <c r="BV365" s="192"/>
    </row>
    <row r="366" spans="1:74" s="153" customFormat="1" ht="27" customHeight="1" x14ac:dyDescent="0.15">
      <c r="A366" s="185" t="s">
        <v>121</v>
      </c>
      <c r="B366" s="186" t="s">
        <v>5018</v>
      </c>
      <c r="C366" s="186" t="s">
        <v>827</v>
      </c>
      <c r="D366" s="192" t="s">
        <v>2399</v>
      </c>
      <c r="E366" s="187" t="s">
        <v>2402</v>
      </c>
      <c r="F366" s="192" t="s">
        <v>1002</v>
      </c>
      <c r="G366" s="192" t="s">
        <v>4829</v>
      </c>
      <c r="H366" s="151" t="s">
        <v>4155</v>
      </c>
      <c r="I366" s="174"/>
      <c r="J366" s="187"/>
      <c r="K366" s="192" t="s">
        <v>3300</v>
      </c>
      <c r="L366" s="192"/>
      <c r="M366" s="192"/>
      <c r="N366" s="142" t="s">
        <v>2556</v>
      </c>
      <c r="O366" s="142"/>
      <c r="P366" s="142"/>
      <c r="Q366" s="142"/>
      <c r="R366" s="174" t="s">
        <v>2614</v>
      </c>
      <c r="S366" s="174" t="s">
        <v>2614</v>
      </c>
      <c r="T366" s="174" t="s">
        <v>4638</v>
      </c>
      <c r="U366" s="148"/>
      <c r="V366" s="180" t="s">
        <v>3426</v>
      </c>
      <c r="W366" s="185"/>
      <c r="X366" s="192"/>
      <c r="Y366" s="192"/>
      <c r="Z366" s="192"/>
      <c r="AA366" s="192"/>
      <c r="AB366" s="192" t="s">
        <v>3281</v>
      </c>
      <c r="AC366" s="192"/>
      <c r="AD366" s="192"/>
      <c r="AE366" s="192"/>
      <c r="AF366" s="174" t="s">
        <v>2614</v>
      </c>
      <c r="AG366" s="192"/>
      <c r="AH366" s="187"/>
      <c r="AI366" s="207" t="s">
        <v>3430</v>
      </c>
      <c r="AJ366" s="218"/>
      <c r="AK366" s="192"/>
      <c r="AL366" s="192"/>
      <c r="AM366" s="192"/>
      <c r="AN366" s="192"/>
      <c r="AO366" s="200"/>
      <c r="AP366" s="192" t="s">
        <v>2558</v>
      </c>
      <c r="AQ366" s="192"/>
      <c r="AR366" s="216"/>
      <c r="AS366" s="192"/>
      <c r="AT366" s="192"/>
      <c r="AU366" s="217"/>
      <c r="AV366" s="192"/>
      <c r="AW366" s="217"/>
      <c r="AX366" s="192"/>
      <c r="AY366" s="192"/>
      <c r="AZ366" s="192"/>
      <c r="BA366" s="192"/>
      <c r="BB366" s="192"/>
      <c r="BC366" s="192"/>
      <c r="BD366" s="192"/>
      <c r="BE366" s="192"/>
      <c r="BF366" s="192"/>
      <c r="BG366" s="192"/>
      <c r="BH366" s="192"/>
      <c r="BI366" s="192"/>
      <c r="BJ366" s="192"/>
      <c r="BK366" s="192"/>
      <c r="BL366" s="192"/>
      <c r="BM366" s="192"/>
      <c r="BN366" s="192"/>
      <c r="BO366" s="192"/>
      <c r="BP366" s="192"/>
      <c r="BQ366" s="192"/>
      <c r="BR366" s="192"/>
      <c r="BS366" s="192"/>
      <c r="BT366" s="192"/>
      <c r="BU366" s="192"/>
      <c r="BV366" s="192"/>
    </row>
    <row r="367" spans="1:74" s="153" customFormat="1" ht="27" customHeight="1" x14ac:dyDescent="0.15">
      <c r="A367" s="185" t="s">
        <v>121</v>
      </c>
      <c r="B367" s="186" t="s">
        <v>5018</v>
      </c>
      <c r="C367" s="186" t="s">
        <v>827</v>
      </c>
      <c r="D367" s="192" t="s">
        <v>2399</v>
      </c>
      <c r="E367" s="187" t="s">
        <v>2402</v>
      </c>
      <c r="F367" s="192" t="s">
        <v>1002</v>
      </c>
      <c r="G367" s="192" t="s">
        <v>4829</v>
      </c>
      <c r="H367" s="151" t="s">
        <v>4155</v>
      </c>
      <c r="I367" s="174"/>
      <c r="J367" s="187"/>
      <c r="K367" s="192" t="s">
        <v>3301</v>
      </c>
      <c r="L367" s="192"/>
      <c r="M367" s="192"/>
      <c r="N367" s="142" t="s">
        <v>2556</v>
      </c>
      <c r="O367" s="142"/>
      <c r="P367" s="142"/>
      <c r="Q367" s="142"/>
      <c r="R367" s="174" t="s">
        <v>2614</v>
      </c>
      <c r="S367" s="174" t="s">
        <v>2614</v>
      </c>
      <c r="T367" s="174" t="s">
        <v>4638</v>
      </c>
      <c r="U367" s="148"/>
      <c r="V367" s="180" t="s">
        <v>3426</v>
      </c>
      <c r="W367" s="185"/>
      <c r="X367" s="192"/>
      <c r="Y367" s="192"/>
      <c r="Z367" s="192"/>
      <c r="AA367" s="192"/>
      <c r="AB367" s="192" t="s">
        <v>3281</v>
      </c>
      <c r="AC367" s="192"/>
      <c r="AD367" s="192"/>
      <c r="AE367" s="192"/>
      <c r="AF367" s="174" t="s">
        <v>2614</v>
      </c>
      <c r="AG367" s="192"/>
      <c r="AH367" s="187"/>
      <c r="AI367" s="207" t="s">
        <v>3430</v>
      </c>
      <c r="AJ367" s="218"/>
      <c r="AK367" s="192"/>
      <c r="AL367" s="192"/>
      <c r="AM367" s="192"/>
      <c r="AN367" s="192"/>
      <c r="AO367" s="200"/>
      <c r="AP367" s="192" t="s">
        <v>2558</v>
      </c>
      <c r="AQ367" s="192"/>
      <c r="AR367" s="216"/>
      <c r="AS367" s="192"/>
      <c r="AT367" s="192"/>
      <c r="AU367" s="217"/>
      <c r="AV367" s="192"/>
      <c r="AW367" s="217"/>
      <c r="AX367" s="192"/>
      <c r="AY367" s="192"/>
      <c r="AZ367" s="192"/>
      <c r="BA367" s="192"/>
      <c r="BB367" s="192"/>
      <c r="BC367" s="192"/>
      <c r="BD367" s="192"/>
      <c r="BE367" s="192"/>
      <c r="BF367" s="192"/>
      <c r="BG367" s="192"/>
      <c r="BH367" s="192"/>
      <c r="BI367" s="192"/>
      <c r="BJ367" s="192"/>
      <c r="BK367" s="192"/>
      <c r="BL367" s="192"/>
      <c r="BM367" s="192"/>
      <c r="BN367" s="192"/>
      <c r="BO367" s="192"/>
      <c r="BP367" s="192"/>
      <c r="BQ367" s="192"/>
      <c r="BR367" s="192"/>
      <c r="BS367" s="192"/>
      <c r="BT367" s="192"/>
      <c r="BU367" s="192"/>
      <c r="BV367" s="192"/>
    </row>
    <row r="368" spans="1:74" s="153" customFormat="1" ht="27" customHeight="1" x14ac:dyDescent="0.15">
      <c r="A368" s="185" t="s">
        <v>121</v>
      </c>
      <c r="B368" s="186" t="s">
        <v>5018</v>
      </c>
      <c r="C368" s="186" t="s">
        <v>827</v>
      </c>
      <c r="D368" s="192" t="s">
        <v>2399</v>
      </c>
      <c r="E368" s="187" t="s">
        <v>2402</v>
      </c>
      <c r="F368" s="192" t="s">
        <v>1002</v>
      </c>
      <c r="G368" s="192" t="s">
        <v>4829</v>
      </c>
      <c r="H368" s="151" t="s">
        <v>4155</v>
      </c>
      <c r="I368" s="174"/>
      <c r="J368" s="187"/>
      <c r="K368" s="192" t="s">
        <v>3302</v>
      </c>
      <c r="L368" s="192"/>
      <c r="M368" s="192"/>
      <c r="N368" s="142" t="s">
        <v>2556</v>
      </c>
      <c r="O368" s="142"/>
      <c r="P368" s="142"/>
      <c r="Q368" s="142"/>
      <c r="R368" s="174" t="s">
        <v>2614</v>
      </c>
      <c r="S368" s="174" t="s">
        <v>2614</v>
      </c>
      <c r="T368" s="174" t="s">
        <v>4638</v>
      </c>
      <c r="U368" s="148"/>
      <c r="V368" s="180" t="s">
        <v>3426</v>
      </c>
      <c r="W368" s="185"/>
      <c r="X368" s="192"/>
      <c r="Y368" s="192"/>
      <c r="Z368" s="192"/>
      <c r="AA368" s="192"/>
      <c r="AB368" s="192" t="s">
        <v>3281</v>
      </c>
      <c r="AC368" s="192"/>
      <c r="AD368" s="192"/>
      <c r="AE368" s="192"/>
      <c r="AF368" s="174" t="s">
        <v>2614</v>
      </c>
      <c r="AG368" s="192"/>
      <c r="AH368" s="187"/>
      <c r="AI368" s="207" t="s">
        <v>3430</v>
      </c>
      <c r="AJ368" s="218"/>
      <c r="AK368" s="192"/>
      <c r="AL368" s="192"/>
      <c r="AM368" s="192"/>
      <c r="AN368" s="192"/>
      <c r="AO368" s="200"/>
      <c r="AP368" s="192"/>
      <c r="AQ368" s="192"/>
      <c r="AR368" s="216"/>
      <c r="AS368" s="192"/>
      <c r="AT368" s="192"/>
      <c r="AU368" s="217"/>
      <c r="AV368" s="192"/>
      <c r="AW368" s="217"/>
      <c r="AX368" s="192"/>
      <c r="AY368" s="192"/>
      <c r="AZ368" s="192"/>
      <c r="BA368" s="192"/>
      <c r="BB368" s="192"/>
      <c r="BC368" s="192"/>
      <c r="BD368" s="192"/>
      <c r="BE368" s="192"/>
      <c r="BF368" s="192"/>
      <c r="BG368" s="192"/>
      <c r="BH368" s="192"/>
      <c r="BI368" s="192"/>
      <c r="BJ368" s="192"/>
      <c r="BK368" s="192"/>
      <c r="BL368" s="192"/>
      <c r="BM368" s="192"/>
      <c r="BN368" s="192"/>
      <c r="BO368" s="192"/>
      <c r="BP368" s="192"/>
      <c r="BQ368" s="192"/>
      <c r="BR368" s="192"/>
      <c r="BS368" s="192"/>
      <c r="BT368" s="192"/>
      <c r="BU368" s="192"/>
      <c r="BV368" s="192"/>
    </row>
    <row r="369" spans="1:74" s="153" customFormat="1" ht="27" customHeight="1" x14ac:dyDescent="0.15">
      <c r="A369" s="185" t="s">
        <v>121</v>
      </c>
      <c r="B369" s="186" t="s">
        <v>5018</v>
      </c>
      <c r="C369" s="186" t="s">
        <v>827</v>
      </c>
      <c r="D369" s="192" t="s">
        <v>2399</v>
      </c>
      <c r="E369" s="187" t="s">
        <v>2402</v>
      </c>
      <c r="F369" s="192" t="s">
        <v>1002</v>
      </c>
      <c r="G369" s="192" t="s">
        <v>4829</v>
      </c>
      <c r="H369" s="151" t="s">
        <v>4155</v>
      </c>
      <c r="I369" s="174"/>
      <c r="J369" s="187"/>
      <c r="K369" s="192" t="s">
        <v>3303</v>
      </c>
      <c r="L369" s="192"/>
      <c r="M369" s="192"/>
      <c r="N369" s="142" t="s">
        <v>2556</v>
      </c>
      <c r="O369" s="142"/>
      <c r="P369" s="142"/>
      <c r="Q369" s="142"/>
      <c r="R369" s="174" t="s">
        <v>2614</v>
      </c>
      <c r="S369" s="174" t="s">
        <v>2614</v>
      </c>
      <c r="T369" s="174" t="s">
        <v>4638</v>
      </c>
      <c r="U369" s="148"/>
      <c r="V369" s="180" t="s">
        <v>3426</v>
      </c>
      <c r="W369" s="185"/>
      <c r="X369" s="192"/>
      <c r="Y369" s="192"/>
      <c r="Z369" s="192"/>
      <c r="AA369" s="192"/>
      <c r="AB369" s="192" t="s">
        <v>3281</v>
      </c>
      <c r="AC369" s="192"/>
      <c r="AD369" s="192"/>
      <c r="AE369" s="192"/>
      <c r="AF369" s="174" t="s">
        <v>2614</v>
      </c>
      <c r="AG369" s="192"/>
      <c r="AH369" s="187"/>
      <c r="AI369" s="207" t="s">
        <v>3430</v>
      </c>
      <c r="AJ369" s="218"/>
      <c r="AK369" s="192"/>
      <c r="AL369" s="192"/>
      <c r="AM369" s="192"/>
      <c r="AN369" s="192"/>
      <c r="AO369" s="200"/>
      <c r="AP369" s="192"/>
      <c r="AQ369" s="192"/>
      <c r="AR369" s="216"/>
      <c r="AS369" s="192"/>
      <c r="AT369" s="192"/>
      <c r="AU369" s="217"/>
      <c r="AV369" s="192"/>
      <c r="AW369" s="217"/>
      <c r="AX369" s="192"/>
      <c r="AY369" s="192"/>
      <c r="AZ369" s="192"/>
      <c r="BA369" s="192"/>
      <c r="BB369" s="192"/>
      <c r="BC369" s="192"/>
      <c r="BD369" s="192"/>
      <c r="BE369" s="192"/>
      <c r="BF369" s="192"/>
      <c r="BG369" s="192"/>
      <c r="BH369" s="192"/>
      <c r="BI369" s="192"/>
      <c r="BJ369" s="192"/>
      <c r="BK369" s="192"/>
      <c r="BL369" s="192"/>
      <c r="BM369" s="192"/>
      <c r="BN369" s="192"/>
      <c r="BO369" s="192"/>
      <c r="BP369" s="192"/>
      <c r="BQ369" s="192"/>
      <c r="BR369" s="192"/>
      <c r="BS369" s="192"/>
      <c r="BT369" s="192"/>
      <c r="BU369" s="192"/>
      <c r="BV369" s="192"/>
    </row>
    <row r="370" spans="1:74" s="153" customFormat="1" ht="27" customHeight="1" x14ac:dyDescent="0.15">
      <c r="A370" s="185" t="s">
        <v>121</v>
      </c>
      <c r="B370" s="186" t="s">
        <v>5018</v>
      </c>
      <c r="C370" s="186" t="s">
        <v>827</v>
      </c>
      <c r="D370" s="192" t="s">
        <v>2399</v>
      </c>
      <c r="E370" s="187" t="s">
        <v>2402</v>
      </c>
      <c r="F370" s="192" t="s">
        <v>1002</v>
      </c>
      <c r="G370" s="192" t="s">
        <v>756</v>
      </c>
      <c r="H370" s="151" t="s">
        <v>4155</v>
      </c>
      <c r="I370" s="174"/>
      <c r="J370" s="187"/>
      <c r="K370" s="192" t="s">
        <v>3297</v>
      </c>
      <c r="L370" s="192"/>
      <c r="M370" s="192"/>
      <c r="N370" s="142" t="s">
        <v>2556</v>
      </c>
      <c r="O370" s="142"/>
      <c r="P370" s="142"/>
      <c r="Q370" s="142"/>
      <c r="R370" s="174" t="s">
        <v>2614</v>
      </c>
      <c r="S370" s="174" t="s">
        <v>2614</v>
      </c>
      <c r="T370" s="174" t="s">
        <v>4638</v>
      </c>
      <c r="U370" s="148"/>
      <c r="V370" s="180" t="s">
        <v>3426</v>
      </c>
      <c r="W370" s="185"/>
      <c r="X370" s="192"/>
      <c r="Y370" s="192"/>
      <c r="Z370" s="192"/>
      <c r="AA370" s="192"/>
      <c r="AB370" s="192" t="s">
        <v>3281</v>
      </c>
      <c r="AC370" s="192"/>
      <c r="AD370" s="192"/>
      <c r="AE370" s="192"/>
      <c r="AF370" s="174" t="s">
        <v>2614</v>
      </c>
      <c r="AG370" s="192"/>
      <c r="AH370" s="187"/>
      <c r="AI370" s="207" t="s">
        <v>3430</v>
      </c>
      <c r="AJ370" s="218"/>
      <c r="AK370" s="192"/>
      <c r="AL370" s="192"/>
      <c r="AM370" s="192"/>
      <c r="AN370" s="192"/>
      <c r="AO370" s="200"/>
      <c r="AP370" s="192" t="s">
        <v>2558</v>
      </c>
      <c r="AQ370" s="192"/>
      <c r="AR370" s="216"/>
      <c r="AS370" s="192"/>
      <c r="AT370" s="192"/>
      <c r="AU370" s="217"/>
      <c r="AV370" s="192"/>
      <c r="AW370" s="217"/>
      <c r="AX370" s="192"/>
      <c r="AY370" s="192"/>
      <c r="AZ370" s="192"/>
      <c r="BA370" s="192"/>
      <c r="BB370" s="192"/>
      <c r="BC370" s="192"/>
      <c r="BD370" s="192"/>
      <c r="BE370" s="192"/>
      <c r="BF370" s="192"/>
      <c r="BG370" s="192"/>
      <c r="BH370" s="192"/>
      <c r="BI370" s="192"/>
      <c r="BJ370" s="192"/>
      <c r="BK370" s="192"/>
      <c r="BL370" s="192"/>
      <c r="BM370" s="192"/>
      <c r="BN370" s="192"/>
      <c r="BO370" s="192"/>
      <c r="BP370" s="192"/>
      <c r="BQ370" s="192"/>
      <c r="BR370" s="192"/>
      <c r="BS370" s="192"/>
      <c r="BT370" s="192"/>
      <c r="BU370" s="192"/>
      <c r="BV370" s="192"/>
    </row>
    <row r="371" spans="1:74" s="153" customFormat="1" ht="27" customHeight="1" x14ac:dyDescent="0.15">
      <c r="A371" s="185" t="s">
        <v>121</v>
      </c>
      <c r="B371" s="186" t="s">
        <v>5018</v>
      </c>
      <c r="C371" s="186" t="s">
        <v>827</v>
      </c>
      <c r="D371" s="192" t="s">
        <v>2399</v>
      </c>
      <c r="E371" s="187" t="s">
        <v>2402</v>
      </c>
      <c r="F371" s="192" t="s">
        <v>1002</v>
      </c>
      <c r="G371" s="192" t="s">
        <v>756</v>
      </c>
      <c r="H371" s="151" t="s">
        <v>4155</v>
      </c>
      <c r="I371" s="174"/>
      <c r="J371" s="187"/>
      <c r="K371" s="192" t="s">
        <v>3298</v>
      </c>
      <c r="L371" s="192"/>
      <c r="M371" s="192"/>
      <c r="N371" s="142" t="s">
        <v>2556</v>
      </c>
      <c r="O371" s="142"/>
      <c r="P371" s="142"/>
      <c r="Q371" s="142"/>
      <c r="R371" s="174" t="s">
        <v>2614</v>
      </c>
      <c r="S371" s="174" t="s">
        <v>2614</v>
      </c>
      <c r="T371" s="174" t="s">
        <v>4638</v>
      </c>
      <c r="U371" s="148"/>
      <c r="V371" s="180" t="s">
        <v>3426</v>
      </c>
      <c r="W371" s="185"/>
      <c r="X371" s="192"/>
      <c r="Y371" s="192"/>
      <c r="Z371" s="192"/>
      <c r="AA371" s="192"/>
      <c r="AB371" s="192" t="s">
        <v>3281</v>
      </c>
      <c r="AC371" s="192"/>
      <c r="AD371" s="192"/>
      <c r="AE371" s="192"/>
      <c r="AF371" s="174" t="s">
        <v>2614</v>
      </c>
      <c r="AG371" s="192"/>
      <c r="AH371" s="187"/>
      <c r="AI371" s="207" t="s">
        <v>3430</v>
      </c>
      <c r="AJ371" s="218"/>
      <c r="AK371" s="192"/>
      <c r="AL371" s="192"/>
      <c r="AM371" s="192"/>
      <c r="AN371" s="192"/>
      <c r="AO371" s="200"/>
      <c r="AP371" s="192" t="s">
        <v>2558</v>
      </c>
      <c r="AQ371" s="192"/>
      <c r="AR371" s="216"/>
      <c r="AS371" s="192"/>
      <c r="AT371" s="192"/>
      <c r="AU371" s="217"/>
      <c r="AV371" s="192"/>
      <c r="AW371" s="217"/>
      <c r="AX371" s="192"/>
      <c r="AY371" s="192"/>
      <c r="AZ371" s="192"/>
      <c r="BA371" s="192"/>
      <c r="BB371" s="192"/>
      <c r="BC371" s="192"/>
      <c r="BD371" s="192"/>
      <c r="BE371" s="192"/>
      <c r="BF371" s="192"/>
      <c r="BG371" s="192"/>
      <c r="BH371" s="192"/>
      <c r="BI371" s="192"/>
      <c r="BJ371" s="192"/>
      <c r="BK371" s="192"/>
      <c r="BL371" s="192"/>
      <c r="BM371" s="192"/>
      <c r="BN371" s="192"/>
      <c r="BO371" s="192"/>
      <c r="BP371" s="192"/>
      <c r="BQ371" s="192"/>
      <c r="BR371" s="192"/>
      <c r="BS371" s="192"/>
      <c r="BT371" s="192"/>
      <c r="BU371" s="192"/>
      <c r="BV371" s="192"/>
    </row>
    <row r="372" spans="1:74" s="153" customFormat="1" ht="27" customHeight="1" x14ac:dyDescent="0.15">
      <c r="A372" s="185" t="s">
        <v>121</v>
      </c>
      <c r="B372" s="186" t="s">
        <v>5018</v>
      </c>
      <c r="C372" s="186" t="s">
        <v>827</v>
      </c>
      <c r="D372" s="192" t="s">
        <v>2399</v>
      </c>
      <c r="E372" s="187" t="s">
        <v>2402</v>
      </c>
      <c r="F372" s="192" t="s">
        <v>1002</v>
      </c>
      <c r="G372" s="192" t="s">
        <v>756</v>
      </c>
      <c r="H372" s="151" t="s">
        <v>4155</v>
      </c>
      <c r="I372" s="174"/>
      <c r="J372" s="187"/>
      <c r="K372" s="192" t="s">
        <v>3298</v>
      </c>
      <c r="L372" s="192"/>
      <c r="M372" s="192"/>
      <c r="N372" s="142" t="s">
        <v>2556</v>
      </c>
      <c r="O372" s="142"/>
      <c r="P372" s="142"/>
      <c r="Q372" s="142"/>
      <c r="R372" s="174" t="s">
        <v>2614</v>
      </c>
      <c r="S372" s="174" t="s">
        <v>2614</v>
      </c>
      <c r="T372" s="174" t="s">
        <v>4638</v>
      </c>
      <c r="U372" s="148"/>
      <c r="V372" s="180" t="s">
        <v>3426</v>
      </c>
      <c r="W372" s="185"/>
      <c r="X372" s="192"/>
      <c r="Y372" s="192"/>
      <c r="Z372" s="192"/>
      <c r="AA372" s="192"/>
      <c r="AB372" s="192" t="s">
        <v>3281</v>
      </c>
      <c r="AC372" s="192"/>
      <c r="AD372" s="192"/>
      <c r="AE372" s="192"/>
      <c r="AF372" s="174" t="s">
        <v>2614</v>
      </c>
      <c r="AG372" s="192"/>
      <c r="AH372" s="187"/>
      <c r="AI372" s="207" t="s">
        <v>3430</v>
      </c>
      <c r="AJ372" s="218"/>
      <c r="AK372" s="192"/>
      <c r="AL372" s="192"/>
      <c r="AM372" s="192"/>
      <c r="AN372" s="192"/>
      <c r="AO372" s="200"/>
      <c r="AP372" s="192" t="s">
        <v>2558</v>
      </c>
      <c r="AQ372" s="192"/>
      <c r="AR372" s="216"/>
      <c r="AS372" s="192"/>
      <c r="AT372" s="192"/>
      <c r="AU372" s="217"/>
      <c r="AV372" s="192"/>
      <c r="AW372" s="217"/>
      <c r="AX372" s="192"/>
      <c r="AY372" s="192"/>
      <c r="AZ372" s="192"/>
      <c r="BA372" s="192"/>
      <c r="BB372" s="192"/>
      <c r="BC372" s="192"/>
      <c r="BD372" s="192"/>
      <c r="BE372" s="192"/>
      <c r="BF372" s="192"/>
      <c r="BG372" s="192"/>
      <c r="BH372" s="192"/>
      <c r="BI372" s="192"/>
      <c r="BJ372" s="192"/>
      <c r="BK372" s="192"/>
      <c r="BL372" s="192"/>
      <c r="BM372" s="192"/>
      <c r="BN372" s="192"/>
      <c r="BO372" s="192"/>
      <c r="BP372" s="192"/>
      <c r="BQ372" s="192"/>
      <c r="BR372" s="192"/>
      <c r="BS372" s="192"/>
      <c r="BT372" s="192"/>
      <c r="BU372" s="192"/>
      <c r="BV372" s="192"/>
    </row>
    <row r="373" spans="1:74" s="153" customFormat="1" ht="27" customHeight="1" x14ac:dyDescent="0.15">
      <c r="A373" s="185" t="s">
        <v>121</v>
      </c>
      <c r="B373" s="186" t="s">
        <v>5018</v>
      </c>
      <c r="C373" s="186" t="s">
        <v>827</v>
      </c>
      <c r="D373" s="192" t="s">
        <v>2399</v>
      </c>
      <c r="E373" s="187" t="s">
        <v>2402</v>
      </c>
      <c r="F373" s="192" t="s">
        <v>1002</v>
      </c>
      <c r="G373" s="192" t="s">
        <v>1858</v>
      </c>
      <c r="H373" s="151" t="s">
        <v>4155</v>
      </c>
      <c r="I373" s="174"/>
      <c r="J373" s="187"/>
      <c r="K373" s="192" t="s">
        <v>4565</v>
      </c>
      <c r="L373" s="192"/>
      <c r="M373" s="192"/>
      <c r="N373" s="142" t="s">
        <v>2556</v>
      </c>
      <c r="O373" s="142"/>
      <c r="P373" s="142"/>
      <c r="Q373" s="142"/>
      <c r="R373" s="174" t="s">
        <v>2614</v>
      </c>
      <c r="S373" s="174" t="s">
        <v>2614</v>
      </c>
      <c r="T373" s="174" t="s">
        <v>4638</v>
      </c>
      <c r="U373" s="148"/>
      <c r="V373" s="180" t="s">
        <v>3426</v>
      </c>
      <c r="W373" s="185"/>
      <c r="X373" s="192"/>
      <c r="Y373" s="192"/>
      <c r="Z373" s="192"/>
      <c r="AA373" s="192"/>
      <c r="AB373" s="192" t="s">
        <v>3281</v>
      </c>
      <c r="AC373" s="192"/>
      <c r="AD373" s="192"/>
      <c r="AE373" s="192"/>
      <c r="AF373" s="174" t="s">
        <v>2614</v>
      </c>
      <c r="AG373" s="192"/>
      <c r="AH373" s="187"/>
      <c r="AI373" s="207" t="s">
        <v>3430</v>
      </c>
      <c r="AJ373" s="218"/>
      <c r="AK373" s="192"/>
      <c r="AL373" s="192"/>
      <c r="AM373" s="192"/>
      <c r="AN373" s="192"/>
      <c r="AO373" s="200"/>
      <c r="AP373" s="192"/>
      <c r="AQ373" s="192"/>
      <c r="AR373" s="216"/>
      <c r="AS373" s="192"/>
      <c r="AT373" s="192"/>
      <c r="AU373" s="217"/>
      <c r="AV373" s="192"/>
      <c r="AW373" s="217"/>
      <c r="AX373" s="192"/>
      <c r="AY373" s="192"/>
      <c r="AZ373" s="192"/>
      <c r="BA373" s="192"/>
      <c r="BB373" s="192"/>
      <c r="BC373" s="192"/>
      <c r="BD373" s="192"/>
      <c r="BE373" s="192"/>
      <c r="BF373" s="192"/>
      <c r="BG373" s="192"/>
      <c r="BH373" s="192"/>
      <c r="BI373" s="192"/>
      <c r="BJ373" s="192"/>
      <c r="BK373" s="192"/>
      <c r="BL373" s="192"/>
      <c r="BM373" s="192"/>
      <c r="BN373" s="192"/>
      <c r="BO373" s="192"/>
      <c r="BP373" s="192"/>
      <c r="BQ373" s="192"/>
      <c r="BR373" s="192"/>
      <c r="BS373" s="192"/>
      <c r="BT373" s="192"/>
      <c r="BU373" s="192"/>
      <c r="BV373" s="192"/>
    </row>
    <row r="374" spans="1:74" s="153" customFormat="1" ht="27" customHeight="1" x14ac:dyDescent="0.15">
      <c r="A374" s="185" t="s">
        <v>121</v>
      </c>
      <c r="B374" s="186" t="s">
        <v>5018</v>
      </c>
      <c r="C374" s="186" t="s">
        <v>827</v>
      </c>
      <c r="D374" s="192" t="s">
        <v>2399</v>
      </c>
      <c r="E374" s="187" t="s">
        <v>2402</v>
      </c>
      <c r="F374" s="192" t="s">
        <v>1002</v>
      </c>
      <c r="G374" s="192" t="s">
        <v>4829</v>
      </c>
      <c r="H374" s="151" t="s">
        <v>4155</v>
      </c>
      <c r="I374" s="174"/>
      <c r="J374" s="187"/>
      <c r="K374" s="192" t="s">
        <v>3296</v>
      </c>
      <c r="L374" s="192"/>
      <c r="M374" s="192"/>
      <c r="N374" s="142" t="s">
        <v>2556</v>
      </c>
      <c r="O374" s="142"/>
      <c r="P374" s="142"/>
      <c r="Q374" s="142"/>
      <c r="R374" s="174" t="s">
        <v>2614</v>
      </c>
      <c r="S374" s="174" t="s">
        <v>2614</v>
      </c>
      <c r="T374" s="174" t="s">
        <v>4638</v>
      </c>
      <c r="U374" s="148"/>
      <c r="V374" s="180" t="s">
        <v>3426</v>
      </c>
      <c r="W374" s="185"/>
      <c r="X374" s="192"/>
      <c r="Y374" s="192"/>
      <c r="Z374" s="192"/>
      <c r="AA374" s="192"/>
      <c r="AB374" s="192" t="s">
        <v>3281</v>
      </c>
      <c r="AC374" s="192"/>
      <c r="AD374" s="192"/>
      <c r="AE374" s="192"/>
      <c r="AF374" s="174" t="s">
        <v>2614</v>
      </c>
      <c r="AG374" s="192"/>
      <c r="AH374" s="187"/>
      <c r="AI374" s="207" t="s">
        <v>3430</v>
      </c>
      <c r="AJ374" s="218"/>
      <c r="AK374" s="192"/>
      <c r="AL374" s="192"/>
      <c r="AM374" s="192"/>
      <c r="AN374" s="192"/>
      <c r="AO374" s="200"/>
      <c r="AP374" s="192"/>
      <c r="AQ374" s="192"/>
      <c r="AR374" s="216"/>
      <c r="AS374" s="192"/>
      <c r="AT374" s="192"/>
      <c r="AU374" s="217"/>
      <c r="AV374" s="192"/>
      <c r="AW374" s="217"/>
      <c r="AX374" s="192"/>
      <c r="AY374" s="192"/>
      <c r="AZ374" s="192"/>
      <c r="BA374" s="192"/>
      <c r="BB374" s="192"/>
      <c r="BC374" s="192"/>
      <c r="BD374" s="192"/>
      <c r="BE374" s="192"/>
      <c r="BF374" s="192"/>
      <c r="BG374" s="192"/>
      <c r="BH374" s="192"/>
      <c r="BI374" s="192"/>
      <c r="BJ374" s="192"/>
      <c r="BK374" s="192"/>
      <c r="BL374" s="192"/>
      <c r="BM374" s="192"/>
      <c r="BN374" s="192"/>
      <c r="BO374" s="192"/>
      <c r="BP374" s="192"/>
      <c r="BQ374" s="192"/>
      <c r="BR374" s="192"/>
      <c r="BS374" s="192"/>
      <c r="BT374" s="192"/>
      <c r="BU374" s="192"/>
      <c r="BV374" s="192"/>
    </row>
    <row r="375" spans="1:74" s="153" customFormat="1" ht="27" customHeight="1" x14ac:dyDescent="0.15">
      <c r="A375" s="185" t="s">
        <v>121</v>
      </c>
      <c r="B375" s="186" t="s">
        <v>5018</v>
      </c>
      <c r="C375" s="186" t="s">
        <v>827</v>
      </c>
      <c r="D375" s="192" t="s">
        <v>2399</v>
      </c>
      <c r="E375" s="187" t="s">
        <v>2402</v>
      </c>
      <c r="F375" s="192" t="s">
        <v>1002</v>
      </c>
      <c r="G375" s="192" t="s">
        <v>4829</v>
      </c>
      <c r="H375" s="151" t="s">
        <v>4155</v>
      </c>
      <c r="I375" s="174"/>
      <c r="J375" s="187"/>
      <c r="K375" s="192" t="s">
        <v>3304</v>
      </c>
      <c r="L375" s="192"/>
      <c r="M375" s="192"/>
      <c r="N375" s="142" t="s">
        <v>2556</v>
      </c>
      <c r="O375" s="142"/>
      <c r="P375" s="142"/>
      <c r="Q375" s="142"/>
      <c r="R375" s="174" t="s">
        <v>2614</v>
      </c>
      <c r="S375" s="174" t="s">
        <v>2614</v>
      </c>
      <c r="T375" s="174" t="s">
        <v>4638</v>
      </c>
      <c r="U375" s="148"/>
      <c r="V375" s="180" t="s">
        <v>3426</v>
      </c>
      <c r="W375" s="185"/>
      <c r="X375" s="192"/>
      <c r="Y375" s="192"/>
      <c r="Z375" s="192"/>
      <c r="AA375" s="192"/>
      <c r="AB375" s="192" t="s">
        <v>3281</v>
      </c>
      <c r="AC375" s="192"/>
      <c r="AD375" s="192"/>
      <c r="AE375" s="192"/>
      <c r="AF375" s="174" t="s">
        <v>2614</v>
      </c>
      <c r="AG375" s="192"/>
      <c r="AH375" s="187"/>
      <c r="AI375" s="207" t="s">
        <v>3430</v>
      </c>
      <c r="AJ375" s="218"/>
      <c r="AK375" s="192"/>
      <c r="AL375" s="192"/>
      <c r="AM375" s="192"/>
      <c r="AN375" s="192"/>
      <c r="AO375" s="200"/>
      <c r="AP375" s="192"/>
      <c r="AQ375" s="192"/>
      <c r="AR375" s="216"/>
      <c r="AS375" s="192"/>
      <c r="AT375" s="192"/>
      <c r="AU375" s="217"/>
      <c r="AV375" s="192"/>
      <c r="AW375" s="217"/>
      <c r="AX375" s="192"/>
      <c r="AY375" s="192"/>
      <c r="AZ375" s="192"/>
      <c r="BA375" s="192"/>
      <c r="BB375" s="192"/>
      <c r="BC375" s="192"/>
      <c r="BD375" s="192"/>
      <c r="BE375" s="192"/>
      <c r="BF375" s="192"/>
      <c r="BG375" s="192"/>
      <c r="BH375" s="192"/>
      <c r="BI375" s="192"/>
      <c r="BJ375" s="192"/>
      <c r="BK375" s="192"/>
      <c r="BL375" s="192"/>
      <c r="BM375" s="192"/>
      <c r="BN375" s="192"/>
      <c r="BO375" s="192"/>
      <c r="BP375" s="192"/>
      <c r="BQ375" s="192"/>
      <c r="BR375" s="192"/>
      <c r="BS375" s="192"/>
      <c r="BT375" s="192"/>
      <c r="BU375" s="192"/>
      <c r="BV375" s="192"/>
    </row>
    <row r="376" spans="1:74" s="153" customFormat="1" ht="27" customHeight="1" x14ac:dyDescent="0.15">
      <c r="A376" s="185" t="s">
        <v>121</v>
      </c>
      <c r="B376" s="186" t="s">
        <v>5018</v>
      </c>
      <c r="C376" s="186" t="s">
        <v>827</v>
      </c>
      <c r="D376" s="192" t="s">
        <v>2399</v>
      </c>
      <c r="E376" s="187" t="s">
        <v>2402</v>
      </c>
      <c r="F376" s="192" t="s">
        <v>1002</v>
      </c>
      <c r="G376" s="192" t="s">
        <v>4829</v>
      </c>
      <c r="H376" s="151" t="s">
        <v>4155</v>
      </c>
      <c r="I376" s="174"/>
      <c r="J376" s="187"/>
      <c r="K376" s="192" t="s">
        <v>3305</v>
      </c>
      <c r="L376" s="192"/>
      <c r="M376" s="192"/>
      <c r="N376" s="142" t="s">
        <v>2556</v>
      </c>
      <c r="O376" s="142"/>
      <c r="P376" s="142"/>
      <c r="Q376" s="142"/>
      <c r="R376" s="174" t="s">
        <v>2614</v>
      </c>
      <c r="S376" s="174" t="s">
        <v>2614</v>
      </c>
      <c r="T376" s="174" t="s">
        <v>4638</v>
      </c>
      <c r="U376" s="148"/>
      <c r="V376" s="180" t="s">
        <v>3426</v>
      </c>
      <c r="W376" s="185"/>
      <c r="X376" s="192"/>
      <c r="Y376" s="192"/>
      <c r="Z376" s="192"/>
      <c r="AA376" s="192"/>
      <c r="AB376" s="192" t="s">
        <v>3281</v>
      </c>
      <c r="AC376" s="192"/>
      <c r="AD376" s="192"/>
      <c r="AE376" s="192"/>
      <c r="AF376" s="174" t="s">
        <v>2614</v>
      </c>
      <c r="AG376" s="192"/>
      <c r="AH376" s="187"/>
      <c r="AI376" s="207" t="s">
        <v>3430</v>
      </c>
      <c r="AJ376" s="218"/>
      <c r="AK376" s="192"/>
      <c r="AL376" s="192"/>
      <c r="AM376" s="192"/>
      <c r="AN376" s="192"/>
      <c r="AO376" s="200"/>
      <c r="AP376" s="192"/>
      <c r="AQ376" s="192"/>
      <c r="AR376" s="216"/>
      <c r="AS376" s="192"/>
      <c r="AT376" s="192"/>
      <c r="AU376" s="217"/>
      <c r="AV376" s="192"/>
      <c r="AW376" s="217"/>
      <c r="AX376" s="192"/>
      <c r="AY376" s="192"/>
      <c r="AZ376" s="192"/>
      <c r="BA376" s="192"/>
      <c r="BB376" s="192"/>
      <c r="BC376" s="192"/>
      <c r="BD376" s="192"/>
      <c r="BE376" s="192"/>
      <c r="BF376" s="192"/>
      <c r="BG376" s="192"/>
      <c r="BH376" s="192"/>
      <c r="BI376" s="192"/>
      <c r="BJ376" s="192"/>
      <c r="BK376" s="192"/>
      <c r="BL376" s="192"/>
      <c r="BM376" s="192"/>
      <c r="BN376" s="192"/>
      <c r="BO376" s="192"/>
      <c r="BP376" s="192"/>
      <c r="BQ376" s="192"/>
      <c r="BR376" s="192"/>
      <c r="BS376" s="192"/>
      <c r="BT376" s="192"/>
      <c r="BU376" s="192"/>
      <c r="BV376" s="192"/>
    </row>
    <row r="377" spans="1:74" s="153" customFormat="1" ht="27" customHeight="1" x14ac:dyDescent="0.15">
      <c r="A377" s="185" t="s">
        <v>121</v>
      </c>
      <c r="B377" s="186" t="s">
        <v>5018</v>
      </c>
      <c r="C377" s="186" t="s">
        <v>827</v>
      </c>
      <c r="D377" s="192" t="s">
        <v>2399</v>
      </c>
      <c r="E377" s="186" t="s">
        <v>2401</v>
      </c>
      <c r="F377" s="192" t="s">
        <v>3002</v>
      </c>
      <c r="G377" s="192"/>
      <c r="H377" s="151" t="s">
        <v>4566</v>
      </c>
      <c r="I377" s="174"/>
      <c r="J377" s="187" t="s">
        <v>2805</v>
      </c>
      <c r="K377" s="192" t="s">
        <v>4567</v>
      </c>
      <c r="L377" s="192"/>
      <c r="M377" s="192"/>
      <c r="N377" s="142" t="s">
        <v>2556</v>
      </c>
      <c r="O377" s="142"/>
      <c r="P377" s="142"/>
      <c r="Q377" s="142"/>
      <c r="R377" s="174" t="s">
        <v>2614</v>
      </c>
      <c r="S377" s="174" t="s">
        <v>2614</v>
      </c>
      <c r="T377" s="174" t="s">
        <v>3433</v>
      </c>
      <c r="U377" s="148"/>
      <c r="V377" s="180" t="s">
        <v>3426</v>
      </c>
      <c r="W377" s="185"/>
      <c r="X377" s="192"/>
      <c r="Y377" s="192"/>
      <c r="Z377" s="192"/>
      <c r="AA377" s="198" t="s">
        <v>3636</v>
      </c>
      <c r="AB377" s="151"/>
      <c r="AC377" s="192"/>
      <c r="AD377" s="192"/>
      <c r="AE377" s="192"/>
      <c r="AF377" s="174" t="s">
        <v>2614</v>
      </c>
      <c r="AG377" s="192"/>
      <c r="AH377" s="187"/>
      <c r="AI377" s="207" t="s">
        <v>3429</v>
      </c>
      <c r="AJ377" s="192"/>
      <c r="AK377" s="192"/>
      <c r="AL377" s="192"/>
      <c r="AM377" s="192"/>
      <c r="AN377" s="192"/>
      <c r="AO377" s="200"/>
      <c r="AP377" s="192"/>
      <c r="AQ377" s="192"/>
      <c r="AR377" s="216"/>
      <c r="AS377" s="192"/>
      <c r="AT377" s="192"/>
      <c r="AU377" s="217"/>
      <c r="AV377" s="192"/>
      <c r="AW377" s="217"/>
      <c r="AX377" s="192"/>
      <c r="AY377" s="192"/>
      <c r="AZ377" s="192"/>
      <c r="BA377" s="192"/>
      <c r="BB377" s="192"/>
      <c r="BC377" s="192"/>
      <c r="BD377" s="192"/>
      <c r="BE377" s="192"/>
      <c r="BF377" s="192"/>
      <c r="BG377" s="192"/>
      <c r="BH377" s="192"/>
      <c r="BI377" s="192"/>
      <c r="BJ377" s="192"/>
      <c r="BK377" s="192"/>
      <c r="BL377" s="192"/>
      <c r="BM377" s="192"/>
      <c r="BN377" s="192">
        <v>18</v>
      </c>
      <c r="BO377" s="192"/>
      <c r="BP377" s="192"/>
      <c r="BQ377" s="192"/>
      <c r="BR377" s="192"/>
      <c r="BS377" s="192"/>
      <c r="BT377" s="192"/>
      <c r="BU377" s="192"/>
      <c r="BV377" s="192"/>
    </row>
    <row r="378" spans="1:74" s="153" customFormat="1" ht="27" customHeight="1" x14ac:dyDescent="0.15">
      <c r="A378" s="185" t="s">
        <v>121</v>
      </c>
      <c r="B378" s="186" t="s">
        <v>5018</v>
      </c>
      <c r="C378" s="186" t="s">
        <v>827</v>
      </c>
      <c r="D378" s="192" t="s">
        <v>2399</v>
      </c>
      <c r="E378" s="186" t="s">
        <v>2401</v>
      </c>
      <c r="F378" s="192" t="s">
        <v>3002</v>
      </c>
      <c r="G378" s="192"/>
      <c r="H378" s="151" t="s">
        <v>4566</v>
      </c>
      <c r="I378" s="174"/>
      <c r="J378" s="187" t="s">
        <v>2806</v>
      </c>
      <c r="K378" s="192" t="s">
        <v>3308</v>
      </c>
      <c r="L378" s="192"/>
      <c r="M378" s="192"/>
      <c r="N378" s="142" t="s">
        <v>2556</v>
      </c>
      <c r="O378" s="142"/>
      <c r="P378" s="142"/>
      <c r="Q378" s="142"/>
      <c r="R378" s="174" t="s">
        <v>2614</v>
      </c>
      <c r="S378" s="174" t="s">
        <v>2614</v>
      </c>
      <c r="T378" s="174" t="s">
        <v>3433</v>
      </c>
      <c r="U378" s="148"/>
      <c r="V378" s="180" t="s">
        <v>3426</v>
      </c>
      <c r="W378" s="185"/>
      <c r="X378" s="192"/>
      <c r="Y378" s="192"/>
      <c r="Z378" s="192"/>
      <c r="AA378" s="198" t="s">
        <v>3637</v>
      </c>
      <c r="AB378" s="151"/>
      <c r="AC378" s="192"/>
      <c r="AD378" s="192"/>
      <c r="AE378" s="192"/>
      <c r="AF378" s="174" t="s">
        <v>2614</v>
      </c>
      <c r="AG378" s="192"/>
      <c r="AH378" s="187"/>
      <c r="AI378" s="207" t="s">
        <v>3429</v>
      </c>
      <c r="AJ378" s="192"/>
      <c r="AK378" s="192"/>
      <c r="AL378" s="192"/>
      <c r="AM378" s="192"/>
      <c r="AN378" s="192"/>
      <c r="AO378" s="200"/>
      <c r="AP378" s="192"/>
      <c r="AQ378" s="192"/>
      <c r="AR378" s="216"/>
      <c r="AS378" s="192"/>
      <c r="AT378" s="192"/>
      <c r="AU378" s="217"/>
      <c r="AV378" s="192"/>
      <c r="AW378" s="217"/>
      <c r="AX378" s="192"/>
      <c r="AY378" s="192"/>
      <c r="AZ378" s="192"/>
      <c r="BA378" s="192"/>
      <c r="BB378" s="192"/>
      <c r="BC378" s="192"/>
      <c r="BD378" s="192"/>
      <c r="BE378" s="192"/>
      <c r="BF378" s="192"/>
      <c r="BG378" s="192"/>
      <c r="BH378" s="192"/>
      <c r="BI378" s="192"/>
      <c r="BJ378" s="192"/>
      <c r="BK378" s="192"/>
      <c r="BL378" s="192"/>
      <c r="BM378" s="192"/>
      <c r="BN378" s="192"/>
      <c r="BO378" s="192"/>
      <c r="BP378" s="192"/>
      <c r="BQ378" s="192"/>
      <c r="BR378" s="192"/>
      <c r="BS378" s="192"/>
      <c r="BT378" s="192"/>
      <c r="BU378" s="192"/>
      <c r="BV378" s="192"/>
    </row>
    <row r="379" spans="1:74" s="191" customFormat="1" ht="27" customHeight="1" x14ac:dyDescent="0.15">
      <c r="A379" s="185" t="s">
        <v>121</v>
      </c>
      <c r="B379" s="186" t="s">
        <v>5018</v>
      </c>
      <c r="C379" s="186" t="s">
        <v>827</v>
      </c>
      <c r="D379" s="192" t="s">
        <v>2399</v>
      </c>
      <c r="E379" s="187" t="s">
        <v>2402</v>
      </c>
      <c r="F379" s="192" t="s">
        <v>1002</v>
      </c>
      <c r="G379" s="185" t="s">
        <v>249</v>
      </c>
      <c r="H379" s="151" t="s">
        <v>4156</v>
      </c>
      <c r="I379" s="174"/>
      <c r="J379" s="187"/>
      <c r="K379" s="148" t="s">
        <v>3299</v>
      </c>
      <c r="L379" s="151"/>
      <c r="M379" s="196"/>
      <c r="N379" s="142" t="s">
        <v>2556</v>
      </c>
      <c r="O379" s="142"/>
      <c r="P379" s="142"/>
      <c r="Q379" s="142"/>
      <c r="R379" s="174" t="s">
        <v>2614</v>
      </c>
      <c r="S379" s="174" t="s">
        <v>2614</v>
      </c>
      <c r="T379" s="174" t="s">
        <v>4638</v>
      </c>
      <c r="U379" s="148"/>
      <c r="V379" s="180" t="s">
        <v>3426</v>
      </c>
      <c r="W379" s="185"/>
      <c r="X379" s="148"/>
      <c r="Y379" s="148"/>
      <c r="Z379" s="148"/>
      <c r="AA379" s="192"/>
      <c r="AB379" s="192" t="s">
        <v>3281</v>
      </c>
      <c r="AC379" s="142"/>
      <c r="AD379" s="142"/>
      <c r="AE379" s="142"/>
      <c r="AF379" s="174" t="s">
        <v>2614</v>
      </c>
      <c r="AG379" s="194" t="s">
        <v>2608</v>
      </c>
      <c r="AH379" s="187"/>
      <c r="AI379" s="207" t="s">
        <v>3429</v>
      </c>
      <c r="AJ379" s="148"/>
      <c r="AK379" s="195"/>
      <c r="AL379" s="195"/>
      <c r="AM379" s="195"/>
      <c r="AN379" s="195"/>
      <c r="AO379" s="200"/>
      <c r="AP379" s="142"/>
      <c r="AQ379" s="197"/>
      <c r="AR379" s="195"/>
      <c r="AS379" s="195"/>
      <c r="AT379" s="195"/>
      <c r="AU379" s="189"/>
      <c r="AV379" s="195"/>
      <c r="AW379" s="189"/>
      <c r="AX379" s="195"/>
      <c r="AY379" s="195"/>
      <c r="AZ379" s="195"/>
      <c r="BA379" s="195"/>
      <c r="BB379" s="195"/>
      <c r="BC379" s="195"/>
      <c r="BD379" s="195"/>
      <c r="BE379" s="195"/>
      <c r="BF379" s="195"/>
      <c r="BG379" s="189"/>
      <c r="BH379" s="189"/>
      <c r="BI379" s="189"/>
      <c r="BJ379" s="189"/>
      <c r="BK379" s="189"/>
      <c r="BL379" s="189"/>
      <c r="BM379" s="189"/>
      <c r="BN379" s="189"/>
      <c r="BO379" s="142"/>
      <c r="BP379" s="142"/>
      <c r="BQ379" s="142"/>
      <c r="BR379" s="196"/>
      <c r="BS379" s="142"/>
      <c r="BT379" s="189"/>
      <c r="BU379" s="189"/>
      <c r="BV379" s="189"/>
    </row>
    <row r="380" spans="1:74" s="153" customFormat="1" ht="27" customHeight="1" x14ac:dyDescent="0.15">
      <c r="A380" s="185" t="s">
        <v>121</v>
      </c>
      <c r="B380" s="186" t="s">
        <v>5018</v>
      </c>
      <c r="C380" s="186" t="s">
        <v>827</v>
      </c>
      <c r="D380" s="192" t="s">
        <v>2399</v>
      </c>
      <c r="E380" s="186" t="s">
        <v>2402</v>
      </c>
      <c r="F380" s="185" t="s">
        <v>5037</v>
      </c>
      <c r="G380" s="192"/>
      <c r="H380" s="185" t="s">
        <v>4828</v>
      </c>
      <c r="I380" s="174"/>
      <c r="J380" s="187" t="s">
        <v>2807</v>
      </c>
      <c r="K380" s="185" t="s">
        <v>4838</v>
      </c>
      <c r="L380" s="192"/>
      <c r="M380" s="192"/>
      <c r="N380" s="205" t="s">
        <v>2556</v>
      </c>
      <c r="O380" s="205"/>
      <c r="P380" s="205"/>
      <c r="Q380" s="205"/>
      <c r="R380" s="174" t="s">
        <v>2614</v>
      </c>
      <c r="S380" s="174" t="s">
        <v>2614</v>
      </c>
      <c r="T380" s="174" t="s">
        <v>3433</v>
      </c>
      <c r="U380" s="148"/>
      <c r="V380" s="180" t="s">
        <v>3426</v>
      </c>
      <c r="W380" s="185"/>
      <c r="X380" s="192"/>
      <c r="Y380" s="192"/>
      <c r="Z380" s="192"/>
      <c r="AA380" s="198" t="s">
        <v>3638</v>
      </c>
      <c r="AB380" s="204"/>
      <c r="AC380" s="192"/>
      <c r="AD380" s="192"/>
      <c r="AE380" s="192"/>
      <c r="AF380" s="174" t="s">
        <v>2614</v>
      </c>
      <c r="AG380" s="192" t="s">
        <v>2609</v>
      </c>
      <c r="AH380" s="187"/>
      <c r="AI380" s="207" t="s">
        <v>3429</v>
      </c>
      <c r="AJ380" s="219"/>
      <c r="AK380" s="192"/>
      <c r="AL380" s="192"/>
      <c r="AM380" s="192"/>
      <c r="AN380" s="192"/>
      <c r="AO380" s="202"/>
      <c r="AP380" s="219"/>
      <c r="AQ380" s="219"/>
      <c r="AR380" s="220"/>
      <c r="AS380" s="219"/>
      <c r="AT380" s="219"/>
      <c r="AU380" s="221"/>
      <c r="AV380" s="219"/>
      <c r="AW380" s="221"/>
      <c r="AX380" s="219"/>
      <c r="AY380" s="219"/>
      <c r="AZ380" s="219"/>
      <c r="BA380" s="219"/>
      <c r="BB380" s="219"/>
      <c r="BC380" s="219"/>
      <c r="BD380" s="219"/>
      <c r="BE380" s="219"/>
      <c r="BF380" s="219"/>
      <c r="BG380" s="219"/>
      <c r="BH380" s="219"/>
      <c r="BI380" s="219"/>
      <c r="BJ380" s="219"/>
      <c r="BK380" s="219"/>
      <c r="BL380" s="219"/>
      <c r="BM380" s="219"/>
      <c r="BN380" s="219"/>
      <c r="BO380" s="219"/>
      <c r="BP380" s="219"/>
      <c r="BQ380" s="219"/>
      <c r="BR380" s="219"/>
      <c r="BS380" s="219"/>
      <c r="BT380" s="219"/>
      <c r="BU380" s="219"/>
      <c r="BV380" s="219"/>
    </row>
    <row r="381" spans="1:74" s="153" customFormat="1" ht="27" customHeight="1" x14ac:dyDescent="0.15">
      <c r="A381" s="185" t="s">
        <v>121</v>
      </c>
      <c r="B381" s="186" t="s">
        <v>5018</v>
      </c>
      <c r="C381" s="186" t="s">
        <v>827</v>
      </c>
      <c r="D381" s="192" t="s">
        <v>2399</v>
      </c>
      <c r="E381" s="186" t="s">
        <v>2402</v>
      </c>
      <c r="F381" s="185" t="s">
        <v>5037</v>
      </c>
      <c r="G381" s="192"/>
      <c r="H381" s="185" t="s">
        <v>4828</v>
      </c>
      <c r="I381" s="174"/>
      <c r="J381" s="187" t="s">
        <v>2810</v>
      </c>
      <c r="K381" s="192" t="s">
        <v>4839</v>
      </c>
      <c r="L381" s="192"/>
      <c r="M381" s="192"/>
      <c r="N381" s="147" t="s">
        <v>2556</v>
      </c>
      <c r="O381" s="147"/>
      <c r="P381" s="147"/>
      <c r="Q381" s="147"/>
      <c r="R381" s="174" t="s">
        <v>2614</v>
      </c>
      <c r="S381" s="174" t="s">
        <v>2614</v>
      </c>
      <c r="T381" s="174" t="s">
        <v>3433</v>
      </c>
      <c r="U381" s="148"/>
      <c r="V381" s="180" t="s">
        <v>3426</v>
      </c>
      <c r="W381" s="185"/>
      <c r="X381" s="192"/>
      <c r="Y381" s="192"/>
      <c r="Z381" s="192"/>
      <c r="AA381" s="198" t="s">
        <v>3639</v>
      </c>
      <c r="AB381" s="212"/>
      <c r="AC381" s="192"/>
      <c r="AD381" s="192"/>
      <c r="AE381" s="192"/>
      <c r="AF381" s="174" t="s">
        <v>2614</v>
      </c>
      <c r="AG381" s="192"/>
      <c r="AH381" s="187"/>
      <c r="AI381" s="207" t="s">
        <v>3429</v>
      </c>
      <c r="AJ381" s="213"/>
      <c r="AK381" s="192"/>
      <c r="AL381" s="192"/>
      <c r="AM381" s="192"/>
      <c r="AN381" s="192"/>
      <c r="AO381" s="202"/>
      <c r="AP381" s="203"/>
      <c r="AQ381" s="203"/>
      <c r="AR381" s="214"/>
      <c r="AS381" s="203"/>
      <c r="AT381" s="203"/>
      <c r="AU381" s="215"/>
      <c r="AV381" s="203"/>
      <c r="AW381" s="215"/>
      <c r="AX381" s="203"/>
      <c r="AY381" s="203"/>
      <c r="AZ381" s="203"/>
      <c r="BA381" s="203"/>
      <c r="BB381" s="203"/>
      <c r="BC381" s="203"/>
      <c r="BD381" s="203"/>
      <c r="BE381" s="203"/>
      <c r="BF381" s="203"/>
      <c r="BG381" s="203"/>
      <c r="BH381" s="203"/>
      <c r="BI381" s="203"/>
      <c r="BJ381" s="203"/>
      <c r="BK381" s="203"/>
      <c r="BL381" s="203"/>
      <c r="BM381" s="203"/>
      <c r="BN381" s="203"/>
      <c r="BO381" s="203"/>
      <c r="BP381" s="203"/>
      <c r="BQ381" s="203"/>
      <c r="BR381" s="203"/>
      <c r="BS381" s="203"/>
      <c r="BT381" s="203"/>
      <c r="BU381" s="203"/>
      <c r="BV381" s="203"/>
    </row>
    <row r="382" spans="1:74" s="153" customFormat="1" ht="27" customHeight="1" x14ac:dyDescent="0.15">
      <c r="A382" s="185" t="s">
        <v>121</v>
      </c>
      <c r="B382" s="186" t="s">
        <v>5018</v>
      </c>
      <c r="C382" s="186" t="s">
        <v>827</v>
      </c>
      <c r="D382" s="192" t="s">
        <v>2399</v>
      </c>
      <c r="E382" s="186" t="s">
        <v>2402</v>
      </c>
      <c r="F382" s="192" t="s">
        <v>653</v>
      </c>
      <c r="G382" s="192"/>
      <c r="H382" s="151" t="s">
        <v>916</v>
      </c>
      <c r="I382" s="174"/>
      <c r="J382" s="187" t="s">
        <v>2811</v>
      </c>
      <c r="K382" s="192" t="s">
        <v>916</v>
      </c>
      <c r="L382" s="192"/>
      <c r="M382" s="192"/>
      <c r="N382" s="142" t="s">
        <v>2557</v>
      </c>
      <c r="O382" s="142"/>
      <c r="P382" s="142"/>
      <c r="Q382" s="142"/>
      <c r="R382" s="174" t="s">
        <v>2614</v>
      </c>
      <c r="S382" s="174" t="s">
        <v>2614</v>
      </c>
      <c r="T382" s="174" t="s">
        <v>4638</v>
      </c>
      <c r="U382" s="148"/>
      <c r="V382" s="180" t="s">
        <v>3426</v>
      </c>
      <c r="W382" s="185"/>
      <c r="X382" s="192"/>
      <c r="Y382" s="192"/>
      <c r="Z382" s="192"/>
      <c r="AA382" s="177" t="s">
        <v>3640</v>
      </c>
      <c r="AB382" s="222"/>
      <c r="AC382" s="192"/>
      <c r="AD382" s="192"/>
      <c r="AE382" s="192"/>
      <c r="AF382" s="174" t="s">
        <v>2614</v>
      </c>
      <c r="AG382" s="192"/>
      <c r="AH382" s="187"/>
      <c r="AI382" s="207" t="s">
        <v>3429</v>
      </c>
      <c r="AJ382" s="225"/>
      <c r="AK382" s="192"/>
      <c r="AL382" s="192"/>
      <c r="AM382" s="192"/>
      <c r="AN382" s="192"/>
      <c r="AO382" s="202"/>
      <c r="AP382" s="223"/>
      <c r="AQ382" s="223"/>
      <c r="AR382" s="226"/>
      <c r="AS382" s="223"/>
      <c r="AT382" s="223"/>
      <c r="AU382" s="227"/>
      <c r="AV382" s="223"/>
      <c r="AW382" s="227"/>
      <c r="AX382" s="223"/>
      <c r="AY382" s="223"/>
      <c r="AZ382" s="223"/>
      <c r="BA382" s="223"/>
      <c r="BB382" s="223"/>
      <c r="BC382" s="223"/>
      <c r="BD382" s="223"/>
      <c r="BE382" s="223"/>
      <c r="BF382" s="223"/>
      <c r="BG382" s="223"/>
      <c r="BH382" s="223"/>
      <c r="BI382" s="223"/>
      <c r="BJ382" s="223"/>
      <c r="BK382" s="223"/>
      <c r="BL382" s="223"/>
      <c r="BM382" s="223"/>
      <c r="BN382" s="223"/>
      <c r="BO382" s="223"/>
      <c r="BP382" s="223"/>
      <c r="BQ382" s="223"/>
      <c r="BR382" s="223"/>
      <c r="BS382" s="223"/>
      <c r="BT382" s="223"/>
      <c r="BU382" s="223"/>
      <c r="BV382" s="223"/>
    </row>
    <row r="383" spans="1:74" s="153" customFormat="1" ht="27" customHeight="1" x14ac:dyDescent="0.15">
      <c r="A383" s="185" t="s">
        <v>121</v>
      </c>
      <c r="B383" s="186" t="s">
        <v>5018</v>
      </c>
      <c r="C383" s="186" t="s">
        <v>827</v>
      </c>
      <c r="D383" s="192" t="s">
        <v>2398</v>
      </c>
      <c r="E383" s="187" t="s">
        <v>1029</v>
      </c>
      <c r="F383" s="192"/>
      <c r="G383" s="192"/>
      <c r="H383" s="151" t="s">
        <v>1029</v>
      </c>
      <c r="I383" s="174"/>
      <c r="J383" s="187"/>
      <c r="K383" s="151" t="s">
        <v>3166</v>
      </c>
      <c r="L383" s="192"/>
      <c r="M383" s="192"/>
      <c r="N383" s="142" t="s">
        <v>2556</v>
      </c>
      <c r="O383" s="142"/>
      <c r="P383" s="142"/>
      <c r="Q383" s="142"/>
      <c r="R383" s="174" t="s">
        <v>2614</v>
      </c>
      <c r="S383" s="174" t="s">
        <v>2614</v>
      </c>
      <c r="T383" s="174" t="s">
        <v>4638</v>
      </c>
      <c r="U383" s="180"/>
      <c r="V383" s="180" t="s">
        <v>3426</v>
      </c>
      <c r="W383" s="192"/>
      <c r="X383" s="192"/>
      <c r="Y383" s="192"/>
      <c r="Z383" s="192"/>
      <c r="AA383" s="192"/>
      <c r="AB383" s="192" t="s">
        <v>3167</v>
      </c>
      <c r="AC383" s="192"/>
      <c r="AD383" s="192"/>
      <c r="AE383" s="192"/>
      <c r="AF383" s="174" t="s">
        <v>2614</v>
      </c>
      <c r="AG383" s="192"/>
      <c r="AH383" s="187"/>
      <c r="AI383" s="218" t="s">
        <v>3424</v>
      </c>
      <c r="AJ383" s="218"/>
      <c r="AK383" s="192"/>
      <c r="AL383" s="192"/>
      <c r="AM383" s="192"/>
      <c r="AN383" s="192"/>
      <c r="AO383" s="200"/>
      <c r="AP383" s="192"/>
      <c r="AQ383" s="192"/>
      <c r="AR383" s="216"/>
      <c r="AS383" s="192"/>
      <c r="AT383" s="192"/>
      <c r="AU383" s="217"/>
      <c r="AV383" s="192"/>
      <c r="AW383" s="217"/>
      <c r="AX383" s="192"/>
      <c r="AY383" s="192"/>
      <c r="AZ383" s="192"/>
      <c r="BA383" s="192"/>
      <c r="BB383" s="192"/>
      <c r="BC383" s="192"/>
      <c r="BD383" s="192"/>
      <c r="BE383" s="192"/>
      <c r="BF383" s="192"/>
      <c r="BG383" s="192"/>
      <c r="BH383" s="192"/>
      <c r="BI383" s="192"/>
      <c r="BJ383" s="192"/>
      <c r="BK383" s="192"/>
      <c r="BL383" s="192"/>
      <c r="BM383" s="192"/>
      <c r="BN383" s="192"/>
      <c r="BO383" s="192"/>
      <c r="BP383" s="192"/>
      <c r="BQ383" s="192"/>
      <c r="BR383" s="192"/>
      <c r="BS383" s="192"/>
      <c r="BT383" s="192"/>
      <c r="BU383" s="192"/>
      <c r="BV383" s="192"/>
    </row>
    <row r="384" spans="1:74" s="153" customFormat="1" ht="27" customHeight="1" x14ac:dyDescent="0.15">
      <c r="A384" s="185" t="s">
        <v>121</v>
      </c>
      <c r="B384" s="186" t="s">
        <v>5018</v>
      </c>
      <c r="C384" s="186" t="s">
        <v>827</v>
      </c>
      <c r="D384" s="192" t="s">
        <v>2398</v>
      </c>
      <c r="E384" s="187" t="s">
        <v>1004</v>
      </c>
      <c r="F384" s="192" t="s">
        <v>2562</v>
      </c>
      <c r="G384" s="192"/>
      <c r="H384" s="185" t="s">
        <v>1004</v>
      </c>
      <c r="I384" s="174"/>
      <c r="J384" s="187"/>
      <c r="K384" s="185" t="s">
        <v>4644</v>
      </c>
      <c r="L384" s="192"/>
      <c r="M384" s="192"/>
      <c r="N384" s="142" t="s">
        <v>2556</v>
      </c>
      <c r="O384" s="142"/>
      <c r="P384" s="142" t="s">
        <v>3171</v>
      </c>
      <c r="Q384" s="142"/>
      <c r="R384" s="174" t="s">
        <v>2614</v>
      </c>
      <c r="S384" s="174" t="s">
        <v>2614</v>
      </c>
      <c r="T384" s="174" t="s">
        <v>3433</v>
      </c>
      <c r="U384" s="180"/>
      <c r="V384" s="180" t="s">
        <v>3426</v>
      </c>
      <c r="W384" s="192"/>
      <c r="X384" s="192"/>
      <c r="Y384" s="192"/>
      <c r="Z384" s="192"/>
      <c r="AA384" s="198" t="s">
        <v>3641</v>
      </c>
      <c r="AB384" s="151"/>
      <c r="AC384" s="192"/>
      <c r="AD384" s="192"/>
      <c r="AE384" s="192"/>
      <c r="AF384" s="174" t="s">
        <v>2614</v>
      </c>
      <c r="AG384" s="192" t="s">
        <v>2609</v>
      </c>
      <c r="AH384" s="187"/>
      <c r="AI384" s="192"/>
      <c r="AJ384" s="192"/>
      <c r="AK384" s="192"/>
      <c r="AL384" s="192"/>
      <c r="AM384" s="192"/>
      <c r="AN384" s="192"/>
      <c r="AO384" s="200"/>
      <c r="AP384" s="192"/>
      <c r="AQ384" s="192"/>
      <c r="AR384" s="216"/>
      <c r="AS384" s="192"/>
      <c r="AT384" s="192"/>
      <c r="AU384" s="217"/>
      <c r="AV384" s="192"/>
      <c r="AW384" s="217"/>
      <c r="AX384" s="192"/>
      <c r="AY384" s="192"/>
      <c r="AZ384" s="192"/>
      <c r="BA384" s="192"/>
      <c r="BB384" s="192"/>
      <c r="BC384" s="192"/>
      <c r="BD384" s="192"/>
      <c r="BE384" s="192"/>
      <c r="BF384" s="192"/>
      <c r="BG384" s="192"/>
      <c r="BH384" s="192"/>
      <c r="BI384" s="192"/>
      <c r="BJ384" s="192"/>
      <c r="BK384" s="192"/>
      <c r="BL384" s="192"/>
      <c r="BM384" s="192"/>
      <c r="BN384" s="192"/>
      <c r="BO384" s="192"/>
      <c r="BP384" s="192"/>
      <c r="BQ384" s="192"/>
      <c r="BR384" s="192"/>
      <c r="BS384" s="192"/>
      <c r="BT384" s="192"/>
      <c r="BU384" s="192"/>
      <c r="BV384" s="192"/>
    </row>
    <row r="385" spans="1:74" s="153" customFormat="1" ht="27" customHeight="1" x14ac:dyDescent="0.15">
      <c r="A385" s="185" t="s">
        <v>121</v>
      </c>
      <c r="B385" s="186" t="s">
        <v>5018</v>
      </c>
      <c r="C385" s="186" t="s">
        <v>827</v>
      </c>
      <c r="D385" s="192" t="s">
        <v>2398</v>
      </c>
      <c r="E385" s="187" t="s">
        <v>1004</v>
      </c>
      <c r="F385" s="192" t="s">
        <v>4641</v>
      </c>
      <c r="G385" s="192"/>
      <c r="H385" s="151" t="s">
        <v>4157</v>
      </c>
      <c r="I385" s="174"/>
      <c r="J385" s="187" t="s">
        <v>2808</v>
      </c>
      <c r="K385" s="151" t="s">
        <v>4645</v>
      </c>
      <c r="L385" s="192"/>
      <c r="M385" s="192"/>
      <c r="N385" s="142" t="s">
        <v>2556</v>
      </c>
      <c r="O385" s="142"/>
      <c r="P385" s="142">
        <v>2001432</v>
      </c>
      <c r="Q385" s="142"/>
      <c r="R385" s="174" t="s">
        <v>2614</v>
      </c>
      <c r="S385" s="174" t="s">
        <v>2614</v>
      </c>
      <c r="T385" s="174" t="s">
        <v>3433</v>
      </c>
      <c r="U385" s="180"/>
      <c r="V385" s="180" t="s">
        <v>3426</v>
      </c>
      <c r="W385" s="192"/>
      <c r="X385" s="192"/>
      <c r="Y385" s="192"/>
      <c r="Z385" s="192"/>
      <c r="AA385" s="198" t="s">
        <v>3642</v>
      </c>
      <c r="AB385" s="151"/>
      <c r="AC385" s="192"/>
      <c r="AD385" s="192"/>
      <c r="AE385" s="192"/>
      <c r="AF385" s="174" t="s">
        <v>2614</v>
      </c>
      <c r="AG385" s="192" t="s">
        <v>2609</v>
      </c>
      <c r="AH385" s="187"/>
      <c r="AI385" s="192"/>
      <c r="AJ385" s="192"/>
      <c r="AK385" s="192"/>
      <c r="AL385" s="192"/>
      <c r="AM385" s="192"/>
      <c r="AN385" s="192"/>
      <c r="AO385" s="200"/>
      <c r="AP385" s="192" t="s">
        <v>2589</v>
      </c>
      <c r="AQ385" s="192"/>
      <c r="AR385" s="216"/>
      <c r="AS385" s="192"/>
      <c r="AT385" s="192"/>
      <c r="AU385" s="217" t="s">
        <v>253</v>
      </c>
      <c r="AV385" s="192"/>
      <c r="AW385" s="217"/>
      <c r="AX385" s="192"/>
      <c r="AY385" s="192">
        <v>180</v>
      </c>
      <c r="AZ385" s="192"/>
      <c r="BA385" s="192"/>
      <c r="BB385" s="192"/>
      <c r="BC385" s="192"/>
      <c r="BD385" s="192"/>
      <c r="BE385" s="192"/>
      <c r="BF385" s="192"/>
      <c r="BG385" s="192"/>
      <c r="BH385" s="192"/>
      <c r="BI385" s="192"/>
      <c r="BJ385" s="192"/>
      <c r="BK385" s="192"/>
      <c r="BL385" s="192"/>
      <c r="BM385" s="192"/>
      <c r="BN385" s="192"/>
      <c r="BO385" s="192"/>
      <c r="BP385" s="192"/>
      <c r="BQ385" s="192"/>
      <c r="BR385" s="192"/>
      <c r="BS385" s="192"/>
      <c r="BT385" s="192"/>
      <c r="BU385" s="192"/>
      <c r="BV385" s="192"/>
    </row>
    <row r="386" spans="1:74" s="153" customFormat="1" ht="27" customHeight="1" x14ac:dyDescent="0.15">
      <c r="A386" s="185" t="s">
        <v>121</v>
      </c>
      <c r="B386" s="186" t="s">
        <v>5018</v>
      </c>
      <c r="C386" s="186" t="s">
        <v>827</v>
      </c>
      <c r="D386" s="192" t="s">
        <v>2398</v>
      </c>
      <c r="E386" s="187" t="s">
        <v>1029</v>
      </c>
      <c r="F386" s="192" t="s">
        <v>2679</v>
      </c>
      <c r="G386" s="192"/>
      <c r="H386" s="151" t="s">
        <v>1029</v>
      </c>
      <c r="I386" s="174"/>
      <c r="J386" s="187" t="s">
        <v>2809</v>
      </c>
      <c r="K386" s="151" t="s">
        <v>4642</v>
      </c>
      <c r="L386" s="192"/>
      <c r="M386" s="192"/>
      <c r="N386" s="142" t="s">
        <v>2556</v>
      </c>
      <c r="O386" s="142"/>
      <c r="P386" s="142">
        <v>2008621</v>
      </c>
      <c r="Q386" s="142"/>
      <c r="R386" s="174" t="s">
        <v>2614</v>
      </c>
      <c r="S386" s="174" t="s">
        <v>2614</v>
      </c>
      <c r="T386" s="174" t="s">
        <v>3433</v>
      </c>
      <c r="U386" s="180"/>
      <c r="V386" s="180" t="s">
        <v>3426</v>
      </c>
      <c r="W386" s="192"/>
      <c r="X386" s="192"/>
      <c r="Y386" s="192"/>
      <c r="Z386" s="192"/>
      <c r="AA386" s="198" t="s">
        <v>3643</v>
      </c>
      <c r="AB386" s="192"/>
      <c r="AC386" s="192"/>
      <c r="AD386" s="192"/>
      <c r="AE386" s="192"/>
      <c r="AF386" s="174" t="s">
        <v>2614</v>
      </c>
      <c r="AG386" s="192"/>
      <c r="AH386" s="187"/>
      <c r="AI386" s="218" t="s">
        <v>3424</v>
      </c>
      <c r="AJ386" s="218"/>
      <c r="AK386" s="192"/>
      <c r="AL386" s="192"/>
      <c r="AM386" s="192"/>
      <c r="AN386" s="192"/>
      <c r="AO386" s="200"/>
      <c r="AP386" s="192" t="s">
        <v>2680</v>
      </c>
      <c r="AQ386" s="192"/>
      <c r="AR386" s="216"/>
      <c r="AS386" s="192"/>
      <c r="AT386" s="192"/>
      <c r="AU386" s="217" t="s">
        <v>1073</v>
      </c>
      <c r="AV386" s="192"/>
      <c r="AW386" s="217">
        <v>304</v>
      </c>
      <c r="AX386" s="192"/>
      <c r="AY386" s="192"/>
      <c r="AZ386" s="192"/>
      <c r="BA386" s="192"/>
      <c r="BB386" s="192"/>
      <c r="BC386" s="192"/>
      <c r="BD386" s="192"/>
      <c r="BE386" s="192"/>
      <c r="BF386" s="192"/>
      <c r="BG386" s="192"/>
      <c r="BH386" s="192"/>
      <c r="BI386" s="192"/>
      <c r="BJ386" s="192"/>
      <c r="BK386" s="192"/>
      <c r="BL386" s="192"/>
      <c r="BM386" s="192"/>
      <c r="BN386" s="192"/>
      <c r="BO386" s="192"/>
      <c r="BP386" s="192"/>
      <c r="BQ386" s="192"/>
      <c r="BR386" s="192"/>
      <c r="BS386" s="192"/>
      <c r="BT386" s="192"/>
      <c r="BU386" s="192"/>
      <c r="BV386" s="192"/>
    </row>
    <row r="387" spans="1:74" s="153" customFormat="1" ht="27" customHeight="1" x14ac:dyDescent="0.15">
      <c r="A387" s="185" t="s">
        <v>121</v>
      </c>
      <c r="B387" s="186" t="s">
        <v>5018</v>
      </c>
      <c r="C387" s="186" t="s">
        <v>827</v>
      </c>
      <c r="D387" s="192" t="s">
        <v>2398</v>
      </c>
      <c r="E387" s="187" t="s">
        <v>1029</v>
      </c>
      <c r="F387" s="192"/>
      <c r="G387" s="192"/>
      <c r="H387" s="151" t="s">
        <v>1029</v>
      </c>
      <c r="I387" s="174"/>
      <c r="J387" s="187"/>
      <c r="K387" s="151" t="s">
        <v>3170</v>
      </c>
      <c r="L387" s="192"/>
      <c r="M387" s="192"/>
      <c r="N387" s="142" t="s">
        <v>2556</v>
      </c>
      <c r="O387" s="142"/>
      <c r="P387" s="142">
        <v>2008621</v>
      </c>
      <c r="Q387" s="142"/>
      <c r="R387" s="174" t="s">
        <v>2614</v>
      </c>
      <c r="S387" s="174" t="s">
        <v>2614</v>
      </c>
      <c r="T387" s="174" t="s">
        <v>4638</v>
      </c>
      <c r="U387" s="180"/>
      <c r="V387" s="180" t="s">
        <v>3426</v>
      </c>
      <c r="W387" s="192"/>
      <c r="X387" s="192"/>
      <c r="Y387" s="192"/>
      <c r="Z387" s="192"/>
      <c r="AA387" s="198" t="s">
        <v>3644</v>
      </c>
      <c r="AB387" s="151"/>
      <c r="AC387" s="192"/>
      <c r="AD387" s="192"/>
      <c r="AE387" s="192"/>
      <c r="AF387" s="174" t="s">
        <v>2614</v>
      </c>
      <c r="AG387" s="192"/>
      <c r="AH387" s="187"/>
      <c r="AI387" s="218" t="s">
        <v>3424</v>
      </c>
      <c r="AJ387" s="218"/>
      <c r="AK387" s="192"/>
      <c r="AL387" s="192"/>
      <c r="AM387" s="192"/>
      <c r="AN387" s="192"/>
      <c r="AO387" s="200"/>
      <c r="AP387" s="192"/>
      <c r="AQ387" s="192"/>
      <c r="AR387" s="216"/>
      <c r="AS387" s="192"/>
      <c r="AT387" s="192"/>
      <c r="AU387" s="217"/>
      <c r="AV387" s="192"/>
      <c r="AW387" s="217"/>
      <c r="AX387" s="192"/>
      <c r="AY387" s="192"/>
      <c r="AZ387" s="192"/>
      <c r="BA387" s="192"/>
      <c r="BB387" s="192"/>
      <c r="BC387" s="192"/>
      <c r="BD387" s="192"/>
      <c r="BE387" s="192"/>
      <c r="BF387" s="192"/>
      <c r="BG387" s="192"/>
      <c r="BH387" s="192"/>
      <c r="BI387" s="192"/>
      <c r="BJ387" s="192"/>
      <c r="BK387" s="192"/>
      <c r="BL387" s="192"/>
      <c r="BM387" s="192"/>
      <c r="BN387" s="192"/>
      <c r="BO387" s="192"/>
      <c r="BP387" s="192"/>
      <c r="BQ387" s="192"/>
      <c r="BR387" s="192"/>
      <c r="BS387" s="192"/>
      <c r="BT387" s="192"/>
      <c r="BU387" s="192"/>
      <c r="BV387" s="192"/>
    </row>
    <row r="388" spans="1:74" s="153" customFormat="1" ht="27" customHeight="1" x14ac:dyDescent="0.15">
      <c r="A388" s="185" t="s">
        <v>121</v>
      </c>
      <c r="B388" s="186" t="s">
        <v>5018</v>
      </c>
      <c r="C388" s="186" t="s">
        <v>827</v>
      </c>
      <c r="D388" s="192" t="s">
        <v>2398</v>
      </c>
      <c r="E388" s="187" t="s">
        <v>1029</v>
      </c>
      <c r="F388" s="192" t="s">
        <v>2563</v>
      </c>
      <c r="G388" s="192"/>
      <c r="H388" s="151" t="s">
        <v>1029</v>
      </c>
      <c r="I388" s="174"/>
      <c r="J388" s="187" t="s">
        <v>2812</v>
      </c>
      <c r="K388" s="151" t="s">
        <v>4643</v>
      </c>
      <c r="L388" s="192"/>
      <c r="M388" s="192"/>
      <c r="N388" s="142" t="s">
        <v>2556</v>
      </c>
      <c r="O388" s="142"/>
      <c r="P388" s="142">
        <v>2001432</v>
      </c>
      <c r="Q388" s="142"/>
      <c r="R388" s="174" t="s">
        <v>2614</v>
      </c>
      <c r="S388" s="174" t="s">
        <v>2614</v>
      </c>
      <c r="T388" s="174" t="s">
        <v>3433</v>
      </c>
      <c r="U388" s="180"/>
      <c r="V388" s="180" t="s">
        <v>3426</v>
      </c>
      <c r="W388" s="192"/>
      <c r="X388" s="192"/>
      <c r="Y388" s="192"/>
      <c r="Z388" s="192"/>
      <c r="AA388" s="198" t="s">
        <v>3645</v>
      </c>
      <c r="AB388" s="192"/>
      <c r="AC388" s="192"/>
      <c r="AD388" s="192"/>
      <c r="AE388" s="192"/>
      <c r="AF388" s="174" t="s">
        <v>2614</v>
      </c>
      <c r="AG388" s="192"/>
      <c r="AH388" s="187"/>
      <c r="AI388" s="218" t="s">
        <v>3424</v>
      </c>
      <c r="AJ388" s="218"/>
      <c r="AK388" s="192"/>
      <c r="AL388" s="192"/>
      <c r="AM388" s="192"/>
      <c r="AN388" s="192"/>
      <c r="AO388" s="200"/>
      <c r="AP388" s="192"/>
      <c r="AQ388" s="192"/>
      <c r="AR388" s="216"/>
      <c r="AS388" s="192"/>
      <c r="AT388" s="192"/>
      <c r="AU388" s="217" t="s">
        <v>1073</v>
      </c>
      <c r="AV388" s="192"/>
      <c r="AW388" s="217"/>
      <c r="AX388" s="192"/>
      <c r="AY388" s="192"/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2"/>
      <c r="BK388" s="192"/>
      <c r="BL388" s="192"/>
      <c r="BM388" s="192"/>
      <c r="BN388" s="192">
        <v>22</v>
      </c>
      <c r="BO388" s="192"/>
      <c r="BP388" s="192"/>
      <c r="BQ388" s="192"/>
      <c r="BR388" s="192">
        <v>75</v>
      </c>
      <c r="BS388" s="192"/>
      <c r="BT388" s="192"/>
      <c r="BU388" s="192"/>
      <c r="BV388" s="192"/>
    </row>
    <row r="389" spans="1:74" s="153" customFormat="1" ht="27" customHeight="1" x14ac:dyDescent="0.15">
      <c r="A389" s="185" t="s">
        <v>121</v>
      </c>
      <c r="B389" s="186" t="s">
        <v>5018</v>
      </c>
      <c r="C389" s="186" t="s">
        <v>827</v>
      </c>
      <c r="D389" s="192" t="s">
        <v>2398</v>
      </c>
      <c r="E389" s="187" t="s">
        <v>1029</v>
      </c>
      <c r="F389" s="192"/>
      <c r="G389" s="192"/>
      <c r="H389" s="151" t="s">
        <v>1029</v>
      </c>
      <c r="I389" s="174"/>
      <c r="J389" s="187"/>
      <c r="K389" s="151" t="s">
        <v>3169</v>
      </c>
      <c r="L389" s="192"/>
      <c r="M389" s="192"/>
      <c r="N389" s="142" t="s">
        <v>2556</v>
      </c>
      <c r="O389" s="142"/>
      <c r="P389" s="142"/>
      <c r="Q389" s="142"/>
      <c r="R389" s="174" t="s">
        <v>2614</v>
      </c>
      <c r="S389" s="174" t="s">
        <v>2614</v>
      </c>
      <c r="T389" s="174" t="s">
        <v>4638</v>
      </c>
      <c r="U389" s="180"/>
      <c r="V389" s="180" t="s">
        <v>3426</v>
      </c>
      <c r="W389" s="192"/>
      <c r="X389" s="192"/>
      <c r="Y389" s="192"/>
      <c r="Z389" s="192"/>
      <c r="AA389" s="192"/>
      <c r="AB389" s="192">
        <v>3202</v>
      </c>
      <c r="AC389" s="192"/>
      <c r="AD389" s="192"/>
      <c r="AE389" s="192"/>
      <c r="AF389" s="174" t="s">
        <v>2614</v>
      </c>
      <c r="AG389" s="192"/>
      <c r="AH389" s="187"/>
      <c r="AI389" s="218" t="s">
        <v>3424</v>
      </c>
      <c r="AJ389" s="218"/>
      <c r="AK389" s="192"/>
      <c r="AL389" s="192"/>
      <c r="AM389" s="192"/>
      <c r="AN389" s="192"/>
      <c r="AO389" s="200"/>
      <c r="AP389" s="192"/>
      <c r="AQ389" s="192"/>
      <c r="AR389" s="216"/>
      <c r="AS389" s="192"/>
      <c r="AT389" s="192"/>
      <c r="AU389" s="217"/>
      <c r="AV389" s="192"/>
      <c r="AW389" s="217"/>
      <c r="AX389" s="192"/>
      <c r="AY389" s="192"/>
      <c r="AZ389" s="192"/>
      <c r="BA389" s="192"/>
      <c r="BB389" s="192"/>
      <c r="BC389" s="192"/>
      <c r="BD389" s="192"/>
      <c r="BE389" s="192"/>
      <c r="BF389" s="192"/>
      <c r="BG389" s="192"/>
      <c r="BH389" s="192"/>
      <c r="BI389" s="192"/>
      <c r="BJ389" s="192"/>
      <c r="BK389" s="192"/>
      <c r="BL389" s="192"/>
      <c r="BM389" s="192"/>
      <c r="BN389" s="192"/>
      <c r="BO389" s="192"/>
      <c r="BP389" s="192"/>
      <c r="BQ389" s="192"/>
      <c r="BR389" s="192"/>
      <c r="BS389" s="192"/>
      <c r="BT389" s="192"/>
      <c r="BU389" s="192"/>
      <c r="BV389" s="192"/>
    </row>
    <row r="390" spans="1:74" s="153" customFormat="1" ht="27" customHeight="1" x14ac:dyDescent="0.15">
      <c r="A390" s="185" t="s">
        <v>121</v>
      </c>
      <c r="B390" s="186" t="s">
        <v>5018</v>
      </c>
      <c r="C390" s="186" t="s">
        <v>827</v>
      </c>
      <c r="D390" s="192" t="s">
        <v>2398</v>
      </c>
      <c r="E390" s="187" t="s">
        <v>1029</v>
      </c>
      <c r="F390" s="192"/>
      <c r="G390" s="192"/>
      <c r="H390" s="151" t="s">
        <v>1029</v>
      </c>
      <c r="I390" s="174"/>
      <c r="J390" s="187"/>
      <c r="K390" s="151" t="s">
        <v>3168</v>
      </c>
      <c r="L390" s="192"/>
      <c r="M390" s="192"/>
      <c r="N390" s="142" t="s">
        <v>2556</v>
      </c>
      <c r="O390" s="142"/>
      <c r="P390" s="142"/>
      <c r="Q390" s="142"/>
      <c r="R390" s="174" t="s">
        <v>2614</v>
      </c>
      <c r="S390" s="174" t="s">
        <v>2614</v>
      </c>
      <c r="T390" s="174" t="s">
        <v>4638</v>
      </c>
      <c r="U390" s="180"/>
      <c r="V390" s="180" t="s">
        <v>3426</v>
      </c>
      <c r="W390" s="192"/>
      <c r="X390" s="192"/>
      <c r="Y390" s="192"/>
      <c r="Z390" s="192"/>
      <c r="AA390" s="192"/>
      <c r="AB390" s="192">
        <v>3202</v>
      </c>
      <c r="AC390" s="192"/>
      <c r="AD390" s="192"/>
      <c r="AE390" s="192"/>
      <c r="AF390" s="174" t="s">
        <v>2614</v>
      </c>
      <c r="AG390" s="192"/>
      <c r="AH390" s="187"/>
      <c r="AI390" s="218" t="s">
        <v>3424</v>
      </c>
      <c r="AJ390" s="218"/>
      <c r="AK390" s="192"/>
      <c r="AL390" s="192"/>
      <c r="AM390" s="192"/>
      <c r="AN390" s="192"/>
      <c r="AO390" s="200"/>
      <c r="AP390" s="192"/>
      <c r="AQ390" s="192"/>
      <c r="AR390" s="216"/>
      <c r="AS390" s="192"/>
      <c r="AT390" s="192"/>
      <c r="AU390" s="217"/>
      <c r="AV390" s="192"/>
      <c r="AW390" s="217"/>
      <c r="AX390" s="192"/>
      <c r="AY390" s="192"/>
      <c r="AZ390" s="192"/>
      <c r="BA390" s="192"/>
      <c r="BB390" s="192"/>
      <c r="BC390" s="192"/>
      <c r="BD390" s="192"/>
      <c r="BE390" s="192"/>
      <c r="BF390" s="192"/>
      <c r="BG390" s="192"/>
      <c r="BH390" s="192"/>
      <c r="BI390" s="192"/>
      <c r="BJ390" s="192"/>
      <c r="BK390" s="192"/>
      <c r="BL390" s="192"/>
      <c r="BM390" s="192"/>
      <c r="BN390" s="192"/>
      <c r="BO390" s="192"/>
      <c r="BP390" s="192"/>
      <c r="BQ390" s="192"/>
      <c r="BR390" s="192"/>
      <c r="BS390" s="192"/>
      <c r="BT390" s="192"/>
      <c r="BU390" s="192"/>
      <c r="BV390" s="192"/>
    </row>
    <row r="391" spans="1:74" s="153" customFormat="1" ht="27" customHeight="1" x14ac:dyDescent="0.15">
      <c r="A391" s="185" t="s">
        <v>121</v>
      </c>
      <c r="B391" s="186" t="s">
        <v>5018</v>
      </c>
      <c r="C391" s="186" t="s">
        <v>827</v>
      </c>
      <c r="D391" s="192" t="s">
        <v>2397</v>
      </c>
      <c r="E391" s="187" t="s">
        <v>4782</v>
      </c>
      <c r="F391" s="192"/>
      <c r="G391" s="192"/>
      <c r="H391" s="151" t="s">
        <v>3216</v>
      </c>
      <c r="I391" s="174"/>
      <c r="J391" s="187" t="s">
        <v>3432</v>
      </c>
      <c r="K391" s="218" t="s">
        <v>3216</v>
      </c>
      <c r="L391" s="192"/>
      <c r="M391" s="192"/>
      <c r="N391" s="142" t="s">
        <v>2556</v>
      </c>
      <c r="O391" s="142"/>
      <c r="P391" s="142"/>
      <c r="Q391" s="142"/>
      <c r="R391" s="174" t="s">
        <v>2614</v>
      </c>
      <c r="S391" s="174" t="s">
        <v>2614</v>
      </c>
      <c r="T391" s="174" t="s">
        <v>3433</v>
      </c>
      <c r="U391" s="180"/>
      <c r="V391" s="180" t="s">
        <v>3426</v>
      </c>
      <c r="W391" s="187"/>
      <c r="X391" s="192"/>
      <c r="Y391" s="192"/>
      <c r="Z391" s="192"/>
      <c r="AA391" s="198" t="s">
        <v>3646</v>
      </c>
      <c r="AB391" s="151"/>
      <c r="AC391" s="192"/>
      <c r="AD391" s="192"/>
      <c r="AE391" s="192"/>
      <c r="AF391" s="174" t="s">
        <v>2614</v>
      </c>
      <c r="AG391" s="192"/>
      <c r="AH391" s="187"/>
      <c r="AI391" s="192"/>
      <c r="AJ391" s="192"/>
      <c r="AK391" s="192"/>
      <c r="AL391" s="192"/>
      <c r="AM391" s="192"/>
      <c r="AN391" s="192"/>
      <c r="AO391" s="200"/>
      <c r="AP391" s="192"/>
      <c r="AQ391" s="192"/>
      <c r="AR391" s="216"/>
      <c r="AS391" s="192"/>
      <c r="AT391" s="192"/>
      <c r="AU391" s="217"/>
      <c r="AV391" s="192"/>
      <c r="AW391" s="217"/>
      <c r="AX391" s="192"/>
      <c r="AY391" s="192"/>
      <c r="AZ391" s="192"/>
      <c r="BA391" s="192"/>
      <c r="BB391" s="192"/>
      <c r="BC391" s="192"/>
      <c r="BD391" s="192"/>
      <c r="BE391" s="192"/>
      <c r="BF391" s="192"/>
      <c r="BG391" s="192"/>
      <c r="BH391" s="192"/>
      <c r="BI391" s="192"/>
      <c r="BJ391" s="192"/>
      <c r="BK391" s="192"/>
      <c r="BL391" s="192"/>
      <c r="BM391" s="192"/>
      <c r="BN391" s="192"/>
      <c r="BO391" s="192"/>
      <c r="BP391" s="192"/>
      <c r="BQ391" s="192"/>
      <c r="BR391" s="192"/>
      <c r="BS391" s="192"/>
      <c r="BT391" s="192"/>
      <c r="BU391" s="192"/>
      <c r="BV391" s="192"/>
    </row>
    <row r="392" spans="1:74" s="153" customFormat="1" ht="27" customHeight="1" x14ac:dyDescent="0.15">
      <c r="A392" s="185" t="s">
        <v>121</v>
      </c>
      <c r="B392" s="186" t="s">
        <v>5018</v>
      </c>
      <c r="C392" s="186" t="s">
        <v>827</v>
      </c>
      <c r="D392" s="192" t="s">
        <v>2397</v>
      </c>
      <c r="E392" s="187" t="s">
        <v>2537</v>
      </c>
      <c r="F392" s="192"/>
      <c r="G392" s="192"/>
      <c r="H392" s="151" t="s">
        <v>4158</v>
      </c>
      <c r="I392" s="174"/>
      <c r="J392" s="187" t="s">
        <v>2813</v>
      </c>
      <c r="K392" s="218" t="s">
        <v>3213</v>
      </c>
      <c r="L392" s="192"/>
      <c r="M392" s="192"/>
      <c r="N392" s="142" t="s">
        <v>2556</v>
      </c>
      <c r="O392" s="142"/>
      <c r="P392" s="142"/>
      <c r="Q392" s="142"/>
      <c r="R392" s="174" t="s">
        <v>2614</v>
      </c>
      <c r="S392" s="174" t="s">
        <v>2614</v>
      </c>
      <c r="T392" s="174" t="s">
        <v>3433</v>
      </c>
      <c r="U392" s="180"/>
      <c r="V392" s="180" t="s">
        <v>3426</v>
      </c>
      <c r="W392" s="187"/>
      <c r="X392" s="192"/>
      <c r="Y392" s="192"/>
      <c r="Z392" s="192"/>
      <c r="AA392" s="198" t="s">
        <v>3647</v>
      </c>
      <c r="AB392" s="151"/>
      <c r="AC392" s="192"/>
      <c r="AD392" s="192"/>
      <c r="AE392" s="192"/>
      <c r="AF392" s="174" t="s">
        <v>2614</v>
      </c>
      <c r="AG392" s="192"/>
      <c r="AH392" s="187"/>
      <c r="AI392" s="192"/>
      <c r="AJ392" s="192"/>
      <c r="AK392" s="192"/>
      <c r="AL392" s="192"/>
      <c r="AM392" s="192"/>
      <c r="AN392" s="192"/>
      <c r="AO392" s="200"/>
      <c r="AP392" s="192" t="s">
        <v>2538</v>
      </c>
      <c r="AQ392" s="192"/>
      <c r="AR392" s="216"/>
      <c r="AS392" s="192"/>
      <c r="AT392" s="192"/>
      <c r="AU392" s="217" t="s">
        <v>2555</v>
      </c>
      <c r="AV392" s="192"/>
      <c r="AW392" s="217"/>
      <c r="AX392" s="192"/>
      <c r="AY392" s="192"/>
      <c r="AZ392" s="192"/>
      <c r="BA392" s="192"/>
      <c r="BB392" s="192"/>
      <c r="BC392" s="192"/>
      <c r="BD392" s="192"/>
      <c r="BE392" s="216">
        <v>8</v>
      </c>
      <c r="BF392" s="192"/>
      <c r="BG392" s="192"/>
      <c r="BH392" s="192"/>
      <c r="BI392" s="192"/>
      <c r="BJ392" s="192"/>
      <c r="BK392" s="192"/>
      <c r="BL392" s="192"/>
      <c r="BM392" s="192"/>
      <c r="BN392" s="192"/>
      <c r="BO392" s="192">
        <v>270</v>
      </c>
      <c r="BP392" s="192"/>
      <c r="BQ392" s="192">
        <v>300</v>
      </c>
      <c r="BR392" s="192"/>
      <c r="BS392" s="192">
        <v>30</v>
      </c>
      <c r="BT392" s="192"/>
      <c r="BU392" s="192"/>
      <c r="BV392" s="192"/>
    </row>
    <row r="393" spans="1:74" s="153" customFormat="1" ht="27" customHeight="1" x14ac:dyDescent="0.15">
      <c r="A393" s="185" t="s">
        <v>121</v>
      </c>
      <c r="B393" s="186" t="s">
        <v>5018</v>
      </c>
      <c r="C393" s="186" t="s">
        <v>827</v>
      </c>
      <c r="D393" s="187" t="s">
        <v>2399</v>
      </c>
      <c r="E393" s="186" t="s">
        <v>2401</v>
      </c>
      <c r="F393" s="192" t="s">
        <v>3002</v>
      </c>
      <c r="G393" s="192"/>
      <c r="H393" s="193" t="s">
        <v>4159</v>
      </c>
      <c r="I393" s="174"/>
      <c r="J393" s="187" t="s">
        <v>2814</v>
      </c>
      <c r="K393" s="193" t="s">
        <v>4020</v>
      </c>
      <c r="L393" s="192"/>
      <c r="M393" s="192"/>
      <c r="N393" s="142" t="s">
        <v>2557</v>
      </c>
      <c r="O393" s="142"/>
      <c r="P393" s="142"/>
      <c r="Q393" s="142"/>
      <c r="R393" s="174" t="s">
        <v>2614</v>
      </c>
      <c r="S393" s="174" t="s">
        <v>2614</v>
      </c>
      <c r="T393" s="174" t="s">
        <v>3433</v>
      </c>
      <c r="U393" s="148"/>
      <c r="V393" s="180" t="s">
        <v>3426</v>
      </c>
      <c r="W393" s="185"/>
      <c r="X393" s="192"/>
      <c r="Y393" s="192"/>
      <c r="Z393" s="192"/>
      <c r="AA393" s="198" t="s">
        <v>3648</v>
      </c>
      <c r="AB393" s="151"/>
      <c r="AC393" s="192"/>
      <c r="AD393" s="192"/>
      <c r="AE393" s="192"/>
      <c r="AF393" s="174" t="s">
        <v>2614</v>
      </c>
      <c r="AG393" s="192"/>
      <c r="AH393" s="187"/>
      <c r="AI393" s="207" t="s">
        <v>3429</v>
      </c>
      <c r="AJ393" s="192"/>
      <c r="AK393" s="192"/>
      <c r="AL393" s="192"/>
      <c r="AM393" s="192"/>
      <c r="AN393" s="192"/>
      <c r="AO393" s="200"/>
      <c r="AP393" s="192"/>
      <c r="AQ393" s="192"/>
      <c r="AR393" s="216"/>
      <c r="AS393" s="192"/>
      <c r="AT393" s="192"/>
      <c r="AU393" s="217"/>
      <c r="AV393" s="192"/>
      <c r="AW393" s="217"/>
      <c r="AX393" s="192"/>
      <c r="AY393" s="192"/>
      <c r="AZ393" s="192"/>
      <c r="BA393" s="192"/>
      <c r="BB393" s="192"/>
      <c r="BC393" s="192"/>
      <c r="BD393" s="192"/>
      <c r="BE393" s="216"/>
      <c r="BF393" s="192"/>
      <c r="BG393" s="192"/>
      <c r="BH393" s="192"/>
      <c r="BI393" s="192"/>
      <c r="BJ393" s="192"/>
      <c r="BK393" s="192"/>
      <c r="BL393" s="192"/>
      <c r="BM393" s="192"/>
      <c r="BN393" s="192"/>
      <c r="BO393" s="192"/>
      <c r="BP393" s="192"/>
      <c r="BQ393" s="192"/>
      <c r="BR393" s="192"/>
      <c r="BS393" s="192"/>
      <c r="BT393" s="192"/>
      <c r="BU393" s="192"/>
      <c r="BV393" s="192"/>
    </row>
    <row r="394" spans="1:74" s="153" customFormat="1" ht="27" customHeight="1" x14ac:dyDescent="0.15">
      <c r="A394" s="185" t="s">
        <v>121</v>
      </c>
      <c r="B394" s="186" t="s">
        <v>5018</v>
      </c>
      <c r="C394" s="186" t="s">
        <v>827</v>
      </c>
      <c r="D394" s="192" t="s">
        <v>2397</v>
      </c>
      <c r="E394" s="187" t="s">
        <v>4160</v>
      </c>
      <c r="F394" s="192"/>
      <c r="G394" s="192"/>
      <c r="H394" s="151" t="s">
        <v>4160</v>
      </c>
      <c r="I394" s="174"/>
      <c r="J394" s="187" t="s">
        <v>2815</v>
      </c>
      <c r="K394" s="151" t="s">
        <v>3214</v>
      </c>
      <c r="L394" s="192"/>
      <c r="M394" s="192"/>
      <c r="N394" s="142" t="s">
        <v>2556</v>
      </c>
      <c r="O394" s="142"/>
      <c r="P394" s="142"/>
      <c r="Q394" s="142"/>
      <c r="R394" s="174" t="s">
        <v>2614</v>
      </c>
      <c r="S394" s="174" t="s">
        <v>2614</v>
      </c>
      <c r="T394" s="174" t="s">
        <v>3433</v>
      </c>
      <c r="U394" s="180"/>
      <c r="V394" s="180" t="s">
        <v>3426</v>
      </c>
      <c r="W394" s="187"/>
      <c r="X394" s="192"/>
      <c r="Y394" s="192"/>
      <c r="Z394" s="192"/>
      <c r="AA394" s="198" t="s">
        <v>3649</v>
      </c>
      <c r="AB394" s="193"/>
      <c r="AC394" s="192"/>
      <c r="AD394" s="192"/>
      <c r="AE394" s="192"/>
      <c r="AF394" s="174" t="s">
        <v>2614</v>
      </c>
      <c r="AG394" s="192"/>
      <c r="AH394" s="187"/>
      <c r="AI394" s="192"/>
      <c r="AJ394" s="192"/>
      <c r="AK394" s="192"/>
      <c r="AL394" s="192"/>
      <c r="AM394" s="192"/>
      <c r="AN394" s="192"/>
      <c r="AO394" s="202"/>
      <c r="AP394" s="192" t="s">
        <v>2540</v>
      </c>
      <c r="AQ394" s="192"/>
      <c r="AR394" s="216"/>
      <c r="AS394" s="192"/>
      <c r="AT394" s="192"/>
      <c r="AU394" s="217"/>
      <c r="AV394" s="192"/>
      <c r="AW394" s="217"/>
      <c r="AX394" s="192"/>
      <c r="AY394" s="192"/>
      <c r="AZ394" s="192"/>
      <c r="BA394" s="192"/>
      <c r="BB394" s="192"/>
      <c r="BC394" s="192"/>
      <c r="BD394" s="192"/>
      <c r="BE394" s="192"/>
      <c r="BF394" s="192"/>
      <c r="BG394" s="192"/>
      <c r="BH394" s="192"/>
      <c r="BI394" s="192"/>
      <c r="BJ394" s="192"/>
      <c r="BK394" s="192"/>
      <c r="BL394" s="192"/>
      <c r="BM394" s="192"/>
      <c r="BN394" s="192"/>
      <c r="BO394" s="192"/>
      <c r="BP394" s="192"/>
      <c r="BQ394" s="192"/>
      <c r="BR394" s="192"/>
      <c r="BS394" s="192"/>
      <c r="BT394" s="192"/>
      <c r="BU394" s="192"/>
      <c r="BV394" s="192"/>
    </row>
    <row r="395" spans="1:74" s="153" customFormat="1" ht="27" customHeight="1" x14ac:dyDescent="0.15">
      <c r="A395" s="185" t="s">
        <v>121</v>
      </c>
      <c r="B395" s="186" t="s">
        <v>5018</v>
      </c>
      <c r="C395" s="186" t="s">
        <v>827</v>
      </c>
      <c r="D395" s="192" t="s">
        <v>2397</v>
      </c>
      <c r="E395" s="187" t="s">
        <v>4160</v>
      </c>
      <c r="F395" s="192"/>
      <c r="G395" s="192"/>
      <c r="H395" s="151" t="s">
        <v>4160</v>
      </c>
      <c r="I395" s="174"/>
      <c r="J395" s="187"/>
      <c r="K395" s="192" t="s">
        <v>3217</v>
      </c>
      <c r="L395" s="192"/>
      <c r="M395" s="192"/>
      <c r="N395" s="142" t="s">
        <v>2556</v>
      </c>
      <c r="O395" s="142"/>
      <c r="P395" s="142"/>
      <c r="Q395" s="142"/>
      <c r="R395" s="174" t="s">
        <v>2614</v>
      </c>
      <c r="S395" s="174" t="s">
        <v>2614</v>
      </c>
      <c r="T395" s="174" t="s">
        <v>3433</v>
      </c>
      <c r="U395" s="180"/>
      <c r="V395" s="180" t="s">
        <v>3426</v>
      </c>
      <c r="W395" s="187"/>
      <c r="X395" s="192"/>
      <c r="Y395" s="192"/>
      <c r="Z395" s="192"/>
      <c r="AA395" s="198" t="s">
        <v>3650</v>
      </c>
      <c r="AB395" s="193"/>
      <c r="AC395" s="192"/>
      <c r="AD395" s="192"/>
      <c r="AE395" s="192"/>
      <c r="AF395" s="174" t="s">
        <v>2614</v>
      </c>
      <c r="AG395" s="192"/>
      <c r="AH395" s="187"/>
      <c r="AI395" s="192"/>
      <c r="AJ395" s="192"/>
      <c r="AK395" s="192"/>
      <c r="AL395" s="192"/>
      <c r="AM395" s="192"/>
      <c r="AN395" s="192"/>
      <c r="AO395" s="202"/>
      <c r="AP395" s="192"/>
      <c r="AQ395" s="192"/>
      <c r="AR395" s="216"/>
      <c r="AS395" s="192"/>
      <c r="AT395" s="192"/>
      <c r="AU395" s="217"/>
      <c r="AV395" s="192"/>
      <c r="AW395" s="217"/>
      <c r="AX395" s="192"/>
      <c r="AY395" s="192"/>
      <c r="AZ395" s="192"/>
      <c r="BA395" s="192"/>
      <c r="BB395" s="192"/>
      <c r="BC395" s="192"/>
      <c r="BD395" s="192"/>
      <c r="BE395" s="192"/>
      <c r="BF395" s="192"/>
      <c r="BG395" s="192"/>
      <c r="BH395" s="192"/>
      <c r="BI395" s="192"/>
      <c r="BJ395" s="192"/>
      <c r="BK395" s="192"/>
      <c r="BL395" s="192"/>
      <c r="BM395" s="192"/>
      <c r="BN395" s="192"/>
      <c r="BO395" s="192"/>
      <c r="BP395" s="192"/>
      <c r="BQ395" s="192"/>
      <c r="BR395" s="192"/>
      <c r="BS395" s="192"/>
      <c r="BT395" s="192"/>
      <c r="BU395" s="192"/>
      <c r="BV395" s="192"/>
    </row>
    <row r="396" spans="1:74" s="153" customFormat="1" ht="27" customHeight="1" x14ac:dyDescent="0.15">
      <c r="A396" s="185" t="s">
        <v>121</v>
      </c>
      <c r="B396" s="186" t="s">
        <v>5018</v>
      </c>
      <c r="C396" s="186" t="s">
        <v>827</v>
      </c>
      <c r="D396" s="192" t="s">
        <v>2397</v>
      </c>
      <c r="E396" s="187" t="s">
        <v>4160</v>
      </c>
      <c r="F396" s="192"/>
      <c r="G396" s="192"/>
      <c r="H396" s="151" t="s">
        <v>4160</v>
      </c>
      <c r="I396" s="174"/>
      <c r="J396" s="187" t="s">
        <v>2816</v>
      </c>
      <c r="K396" s="151" t="s">
        <v>3218</v>
      </c>
      <c r="L396" s="192"/>
      <c r="M396" s="192"/>
      <c r="N396" s="142" t="s">
        <v>2556</v>
      </c>
      <c r="O396" s="142"/>
      <c r="P396" s="142"/>
      <c r="Q396" s="142"/>
      <c r="R396" s="174" t="s">
        <v>2614</v>
      </c>
      <c r="S396" s="174" t="s">
        <v>2614</v>
      </c>
      <c r="T396" s="174" t="s">
        <v>3433</v>
      </c>
      <c r="U396" s="180"/>
      <c r="V396" s="180" t="s">
        <v>3426</v>
      </c>
      <c r="W396" s="187"/>
      <c r="X396" s="192"/>
      <c r="Y396" s="192"/>
      <c r="Z396" s="192"/>
      <c r="AA396" s="198" t="s">
        <v>3651</v>
      </c>
      <c r="AB396" s="151"/>
      <c r="AC396" s="192"/>
      <c r="AD396" s="192"/>
      <c r="AE396" s="192"/>
      <c r="AF396" s="174" t="s">
        <v>2614</v>
      </c>
      <c r="AG396" s="192"/>
      <c r="AH396" s="187"/>
      <c r="AI396" s="192"/>
      <c r="AJ396" s="192"/>
      <c r="AK396" s="192"/>
      <c r="AL396" s="192"/>
      <c r="AM396" s="192"/>
      <c r="AN396" s="192"/>
      <c r="AO396" s="202"/>
      <c r="AP396" s="192" t="s">
        <v>2541</v>
      </c>
      <c r="AQ396" s="192"/>
      <c r="AR396" s="216"/>
      <c r="AS396" s="192"/>
      <c r="AT396" s="192"/>
      <c r="AU396" s="217"/>
      <c r="AV396" s="192"/>
      <c r="AW396" s="217"/>
      <c r="AX396" s="192"/>
      <c r="AY396" s="192"/>
      <c r="AZ396" s="192"/>
      <c r="BA396" s="192"/>
      <c r="BB396" s="192"/>
      <c r="BC396" s="192"/>
      <c r="BD396" s="192"/>
      <c r="BE396" s="192"/>
      <c r="BF396" s="192"/>
      <c r="BG396" s="192"/>
      <c r="BH396" s="192"/>
      <c r="BI396" s="192"/>
      <c r="BJ396" s="192"/>
      <c r="BK396" s="192"/>
      <c r="BL396" s="192"/>
      <c r="BM396" s="192"/>
      <c r="BN396" s="192"/>
      <c r="BO396" s="192"/>
      <c r="BP396" s="192"/>
      <c r="BQ396" s="192"/>
      <c r="BR396" s="192"/>
      <c r="BS396" s="192"/>
      <c r="BT396" s="192"/>
      <c r="BU396" s="192"/>
      <c r="BV396" s="192"/>
    </row>
    <row r="397" spans="1:74" s="153" customFormat="1" ht="27" customHeight="1" x14ac:dyDescent="0.15">
      <c r="A397" s="185" t="s">
        <v>121</v>
      </c>
      <c r="B397" s="186" t="s">
        <v>5018</v>
      </c>
      <c r="C397" s="186" t="s">
        <v>827</v>
      </c>
      <c r="D397" s="192" t="s">
        <v>2397</v>
      </c>
      <c r="E397" s="187" t="s">
        <v>4160</v>
      </c>
      <c r="F397" s="192"/>
      <c r="G397" s="192"/>
      <c r="H397" s="151" t="s">
        <v>4160</v>
      </c>
      <c r="I397" s="174"/>
      <c r="J397" s="187" t="s">
        <v>2817</v>
      </c>
      <c r="K397" s="151" t="s">
        <v>3219</v>
      </c>
      <c r="L397" s="192"/>
      <c r="M397" s="192"/>
      <c r="N397" s="142" t="s">
        <v>2556</v>
      </c>
      <c r="O397" s="142"/>
      <c r="P397" s="142"/>
      <c r="Q397" s="142"/>
      <c r="R397" s="174" t="s">
        <v>2614</v>
      </c>
      <c r="S397" s="174" t="s">
        <v>2614</v>
      </c>
      <c r="T397" s="174" t="s">
        <v>3433</v>
      </c>
      <c r="U397" s="180"/>
      <c r="V397" s="180" t="s">
        <v>3426</v>
      </c>
      <c r="W397" s="187"/>
      <c r="X397" s="192"/>
      <c r="Y397" s="192"/>
      <c r="Z397" s="192"/>
      <c r="AA397" s="192"/>
      <c r="AB397" s="151">
        <v>3465</v>
      </c>
      <c r="AC397" s="192"/>
      <c r="AD397" s="192"/>
      <c r="AE397" s="192"/>
      <c r="AF397" s="174" t="s">
        <v>2614</v>
      </c>
      <c r="AG397" s="192"/>
      <c r="AH397" s="187"/>
      <c r="AI397" s="192"/>
      <c r="AJ397" s="192"/>
      <c r="AK397" s="192"/>
      <c r="AL397" s="192"/>
      <c r="AM397" s="192"/>
      <c r="AN397" s="192"/>
      <c r="AO397" s="200"/>
      <c r="AP397" s="192"/>
      <c r="AQ397" s="192"/>
      <c r="AR397" s="216"/>
      <c r="AS397" s="192"/>
      <c r="AT397" s="192"/>
      <c r="AU397" s="217"/>
      <c r="AV397" s="192"/>
      <c r="AW397" s="217"/>
      <c r="AX397" s="192"/>
      <c r="AY397" s="192"/>
      <c r="AZ397" s="192"/>
      <c r="BA397" s="192"/>
      <c r="BB397" s="192"/>
      <c r="BC397" s="192"/>
      <c r="BD397" s="192"/>
      <c r="BE397" s="192"/>
      <c r="BF397" s="192"/>
      <c r="BG397" s="192"/>
      <c r="BH397" s="192"/>
      <c r="BI397" s="192"/>
      <c r="BJ397" s="192"/>
      <c r="BK397" s="192"/>
      <c r="BL397" s="192"/>
      <c r="BM397" s="192"/>
      <c r="BN397" s="192"/>
      <c r="BO397" s="192"/>
      <c r="BP397" s="192"/>
      <c r="BQ397" s="192"/>
      <c r="BR397" s="192"/>
      <c r="BS397" s="192"/>
      <c r="BT397" s="192"/>
      <c r="BU397" s="192"/>
      <c r="BV397" s="192"/>
    </row>
    <row r="398" spans="1:74" s="153" customFormat="1" ht="27" customHeight="1" x14ac:dyDescent="0.15">
      <c r="A398" s="185" t="s">
        <v>121</v>
      </c>
      <c r="B398" s="186" t="s">
        <v>5018</v>
      </c>
      <c r="C398" s="186" t="s">
        <v>827</v>
      </c>
      <c r="D398" s="192" t="s">
        <v>2397</v>
      </c>
      <c r="E398" s="187" t="s">
        <v>4160</v>
      </c>
      <c r="F398" s="192"/>
      <c r="G398" s="192"/>
      <c r="H398" s="151" t="s">
        <v>4160</v>
      </c>
      <c r="I398" s="174"/>
      <c r="J398" s="187"/>
      <c r="K398" s="151" t="s">
        <v>3220</v>
      </c>
      <c r="L398" s="192"/>
      <c r="M398" s="192"/>
      <c r="N398" s="142" t="s">
        <v>2556</v>
      </c>
      <c r="O398" s="142"/>
      <c r="P398" s="142"/>
      <c r="Q398" s="142"/>
      <c r="R398" s="174" t="s">
        <v>2614</v>
      </c>
      <c r="S398" s="174" t="s">
        <v>2614</v>
      </c>
      <c r="T398" s="174" t="s">
        <v>3433</v>
      </c>
      <c r="U398" s="180"/>
      <c r="V398" s="180" t="s">
        <v>3426</v>
      </c>
      <c r="W398" s="187"/>
      <c r="X398" s="192"/>
      <c r="Y398" s="192"/>
      <c r="Z398" s="192"/>
      <c r="AA398" s="192"/>
      <c r="AB398" s="151">
        <v>1051</v>
      </c>
      <c r="AC398" s="192"/>
      <c r="AD398" s="192"/>
      <c r="AE398" s="192"/>
      <c r="AF398" s="174" t="s">
        <v>2614</v>
      </c>
      <c r="AG398" s="192"/>
      <c r="AH398" s="187"/>
      <c r="AI398" s="192"/>
      <c r="AJ398" s="192"/>
      <c r="AK398" s="192"/>
      <c r="AL398" s="192"/>
      <c r="AM398" s="192"/>
      <c r="AN398" s="192"/>
      <c r="AO398" s="200"/>
      <c r="AP398" s="192"/>
      <c r="AQ398" s="192"/>
      <c r="AR398" s="216"/>
      <c r="AS398" s="192"/>
      <c r="AT398" s="192"/>
      <c r="AU398" s="217"/>
      <c r="AV398" s="192"/>
      <c r="AW398" s="217"/>
      <c r="AX398" s="192"/>
      <c r="AY398" s="192"/>
      <c r="AZ398" s="192"/>
      <c r="BA398" s="192"/>
      <c r="BB398" s="192"/>
      <c r="BC398" s="192"/>
      <c r="BD398" s="192"/>
      <c r="BE398" s="192"/>
      <c r="BF398" s="192"/>
      <c r="BG398" s="192"/>
      <c r="BH398" s="192"/>
      <c r="BI398" s="192"/>
      <c r="BJ398" s="192"/>
      <c r="BK398" s="192"/>
      <c r="BL398" s="192"/>
      <c r="BM398" s="192"/>
      <c r="BN398" s="192"/>
      <c r="BO398" s="192"/>
      <c r="BP398" s="192"/>
      <c r="BQ398" s="192"/>
      <c r="BR398" s="192"/>
      <c r="BS398" s="192"/>
      <c r="BT398" s="192"/>
      <c r="BU398" s="192"/>
      <c r="BV398" s="192"/>
    </row>
    <row r="399" spans="1:74" s="153" customFormat="1" ht="27" customHeight="1" x14ac:dyDescent="0.15">
      <c r="A399" s="185" t="s">
        <v>121</v>
      </c>
      <c r="B399" s="186" t="s">
        <v>5018</v>
      </c>
      <c r="C399" s="186" t="s">
        <v>2584</v>
      </c>
      <c r="D399" s="187" t="s">
        <v>1883</v>
      </c>
      <c r="E399" s="187"/>
      <c r="F399" s="192"/>
      <c r="G399" s="192"/>
      <c r="H399" s="151" t="s">
        <v>3942</v>
      </c>
      <c r="I399" s="174"/>
      <c r="J399" s="187"/>
      <c r="K399" s="192" t="s">
        <v>3943</v>
      </c>
      <c r="L399" s="192"/>
      <c r="M399" s="192"/>
      <c r="N399" s="142" t="s">
        <v>2556</v>
      </c>
      <c r="O399" s="142"/>
      <c r="P399" s="142"/>
      <c r="Q399" s="142"/>
      <c r="R399" s="174" t="s">
        <v>2614</v>
      </c>
      <c r="S399" s="174" t="s">
        <v>2614</v>
      </c>
      <c r="T399" s="174" t="s">
        <v>3433</v>
      </c>
      <c r="U399" s="180"/>
      <c r="V399" s="180" t="s">
        <v>3426</v>
      </c>
      <c r="W399" s="192"/>
      <c r="X399" s="192"/>
      <c r="Y399" s="192"/>
      <c r="Z399" s="192"/>
      <c r="AA399" s="192"/>
      <c r="AB399" s="151"/>
      <c r="AC399" s="192"/>
      <c r="AD399" s="192"/>
      <c r="AE399" s="192"/>
      <c r="AF399" s="174" t="s">
        <v>2614</v>
      </c>
      <c r="AG399" s="192"/>
      <c r="AH399" s="187"/>
      <c r="AI399" s="192"/>
      <c r="AJ399" s="192"/>
      <c r="AK399" s="192"/>
      <c r="AL399" s="192"/>
      <c r="AM399" s="192"/>
      <c r="AN399" s="192"/>
      <c r="AO399" s="200"/>
      <c r="AP399" s="192"/>
      <c r="AQ399" s="192"/>
      <c r="AR399" s="216"/>
      <c r="AS399" s="192"/>
      <c r="AT399" s="192"/>
      <c r="AU399" s="217"/>
      <c r="AV399" s="192"/>
      <c r="AW399" s="217"/>
      <c r="AX399" s="192"/>
      <c r="AY399" s="192"/>
      <c r="AZ399" s="192"/>
      <c r="BA399" s="192"/>
      <c r="BB399" s="192"/>
      <c r="BC399" s="192"/>
      <c r="BD399" s="192"/>
      <c r="BE399" s="192"/>
      <c r="BF399" s="192"/>
      <c r="BG399" s="192"/>
      <c r="BH399" s="192"/>
      <c r="BI399" s="192"/>
      <c r="BJ399" s="192"/>
      <c r="BK399" s="192"/>
      <c r="BL399" s="192"/>
      <c r="BM399" s="192"/>
      <c r="BN399" s="192"/>
      <c r="BO399" s="192"/>
      <c r="BP399" s="192"/>
      <c r="BQ399" s="192"/>
      <c r="BR399" s="192"/>
      <c r="BS399" s="192"/>
      <c r="BT399" s="192"/>
      <c r="BU399" s="192"/>
      <c r="BV399" s="192"/>
    </row>
    <row r="400" spans="1:74" s="153" customFormat="1" ht="27" customHeight="1" x14ac:dyDescent="0.15">
      <c r="A400" s="185" t="s">
        <v>121</v>
      </c>
      <c r="B400" s="186" t="s">
        <v>5018</v>
      </c>
      <c r="C400" s="186" t="s">
        <v>2584</v>
      </c>
      <c r="D400" s="187" t="s">
        <v>1883</v>
      </c>
      <c r="E400" s="187"/>
      <c r="F400" s="192"/>
      <c r="G400" s="192"/>
      <c r="H400" s="151" t="s">
        <v>4568</v>
      </c>
      <c r="I400" s="174"/>
      <c r="J400" s="187" t="s">
        <v>2818</v>
      </c>
      <c r="K400" s="192" t="s">
        <v>4569</v>
      </c>
      <c r="L400" s="192"/>
      <c r="M400" s="192"/>
      <c r="N400" s="142" t="s">
        <v>2556</v>
      </c>
      <c r="O400" s="142"/>
      <c r="P400" s="142"/>
      <c r="Q400" s="142"/>
      <c r="R400" s="174" t="s">
        <v>2614</v>
      </c>
      <c r="S400" s="174" t="s">
        <v>2614</v>
      </c>
      <c r="T400" s="174" t="s">
        <v>3433</v>
      </c>
      <c r="U400" s="180"/>
      <c r="V400" s="180" t="s">
        <v>3426</v>
      </c>
      <c r="W400" s="192"/>
      <c r="X400" s="192"/>
      <c r="Y400" s="192"/>
      <c r="Z400" s="192"/>
      <c r="AA400" s="198" t="s">
        <v>4426</v>
      </c>
      <c r="AB400" s="151"/>
      <c r="AC400" s="192"/>
      <c r="AD400" s="192"/>
      <c r="AE400" s="192"/>
      <c r="AF400" s="174" t="s">
        <v>2614</v>
      </c>
      <c r="AG400" s="192"/>
      <c r="AH400" s="187"/>
      <c r="AI400" s="192"/>
      <c r="AJ400" s="192"/>
      <c r="AK400" s="192"/>
      <c r="AL400" s="192"/>
      <c r="AM400" s="192"/>
      <c r="AN400" s="192"/>
      <c r="AO400" s="200"/>
      <c r="AP400" s="192"/>
      <c r="AQ400" s="174" t="s">
        <v>4536</v>
      </c>
      <c r="AR400" s="174" t="s">
        <v>4534</v>
      </c>
      <c r="AS400" s="192"/>
      <c r="AT400" s="192"/>
      <c r="AU400" s="217"/>
      <c r="AV400" s="192"/>
      <c r="AW400" s="217"/>
      <c r="AX400" s="192"/>
      <c r="AY400" s="192"/>
      <c r="AZ400" s="192"/>
      <c r="BA400" s="192"/>
      <c r="BB400" s="192"/>
      <c r="BC400" s="192"/>
      <c r="BD400" s="192"/>
      <c r="BE400" s="192"/>
      <c r="BF400" s="192"/>
      <c r="BG400" s="192"/>
      <c r="BH400" s="192"/>
      <c r="BI400" s="192"/>
      <c r="BJ400" s="192"/>
      <c r="BK400" s="192"/>
      <c r="BL400" s="192"/>
      <c r="BM400" s="192"/>
      <c r="BN400" s="192">
        <v>8</v>
      </c>
      <c r="BO400" s="192">
        <v>120</v>
      </c>
      <c r="BP400" s="192"/>
      <c r="BQ400" s="192"/>
      <c r="BR400" s="192"/>
      <c r="BS400" s="192"/>
      <c r="BT400" s="192"/>
      <c r="BU400" s="192"/>
      <c r="BV400" s="192"/>
    </row>
    <row r="401" spans="1:74" s="153" customFormat="1" ht="27" customHeight="1" x14ac:dyDescent="0.15">
      <c r="A401" s="185" t="s">
        <v>121</v>
      </c>
      <c r="B401" s="186" t="s">
        <v>5018</v>
      </c>
      <c r="C401" s="186" t="s">
        <v>2584</v>
      </c>
      <c r="D401" s="187" t="s">
        <v>1883</v>
      </c>
      <c r="E401" s="187"/>
      <c r="F401" s="192"/>
      <c r="G401" s="192"/>
      <c r="H401" s="151" t="s">
        <v>4568</v>
      </c>
      <c r="I401" s="174"/>
      <c r="J401" s="187"/>
      <c r="K401" s="192" t="s">
        <v>2739</v>
      </c>
      <c r="L401" s="192"/>
      <c r="M401" s="192"/>
      <c r="N401" s="142" t="s">
        <v>2556</v>
      </c>
      <c r="O401" s="142"/>
      <c r="P401" s="142"/>
      <c r="Q401" s="142"/>
      <c r="R401" s="174" t="s">
        <v>2614</v>
      </c>
      <c r="S401" s="174" t="s">
        <v>2614</v>
      </c>
      <c r="T401" s="174" t="s">
        <v>3433</v>
      </c>
      <c r="U401" s="180"/>
      <c r="V401" s="180" t="s">
        <v>3426</v>
      </c>
      <c r="W401" s="192"/>
      <c r="X401" s="192"/>
      <c r="Y401" s="192"/>
      <c r="Z401" s="192"/>
      <c r="AA401" s="192"/>
      <c r="AB401" s="151">
        <v>3768</v>
      </c>
      <c r="AC401" s="192"/>
      <c r="AD401" s="192"/>
      <c r="AE401" s="192"/>
      <c r="AF401" s="174" t="s">
        <v>2614</v>
      </c>
      <c r="AG401" s="192"/>
      <c r="AH401" s="187"/>
      <c r="AI401" s="192"/>
      <c r="AJ401" s="192"/>
      <c r="AK401" s="192"/>
      <c r="AL401" s="192"/>
      <c r="AM401" s="192"/>
      <c r="AN401" s="192"/>
      <c r="AO401" s="200"/>
      <c r="AP401" s="192"/>
      <c r="AQ401" s="192"/>
      <c r="AR401" s="216"/>
      <c r="AS401" s="192"/>
      <c r="AT401" s="192"/>
      <c r="AU401" s="217"/>
      <c r="AV401" s="192"/>
      <c r="AW401" s="217"/>
      <c r="AX401" s="192"/>
      <c r="AY401" s="192"/>
      <c r="AZ401" s="192"/>
      <c r="BA401" s="192"/>
      <c r="BB401" s="192"/>
      <c r="BC401" s="192"/>
      <c r="BD401" s="192"/>
      <c r="BE401" s="192"/>
      <c r="BF401" s="192"/>
      <c r="BG401" s="192"/>
      <c r="BH401" s="192"/>
      <c r="BI401" s="192"/>
      <c r="BJ401" s="192"/>
      <c r="BK401" s="192"/>
      <c r="BL401" s="192"/>
      <c r="BM401" s="192"/>
      <c r="BN401" s="192"/>
      <c r="BO401" s="192"/>
      <c r="BP401" s="192"/>
      <c r="BQ401" s="192"/>
      <c r="BR401" s="192"/>
      <c r="BS401" s="192"/>
      <c r="BT401" s="192"/>
      <c r="BU401" s="192"/>
      <c r="BV401" s="192"/>
    </row>
    <row r="402" spans="1:74" s="153" customFormat="1" ht="27" customHeight="1" x14ac:dyDescent="0.15">
      <c r="A402" s="185" t="s">
        <v>121</v>
      </c>
      <c r="B402" s="186" t="s">
        <v>5018</v>
      </c>
      <c r="C402" s="186" t="s">
        <v>827</v>
      </c>
      <c r="D402" s="192" t="s">
        <v>2397</v>
      </c>
      <c r="E402" s="187" t="s">
        <v>5032</v>
      </c>
      <c r="F402" s="192"/>
      <c r="G402" s="192"/>
      <c r="H402" s="151" t="s">
        <v>4161</v>
      </c>
      <c r="I402" s="174"/>
      <c r="J402" s="187" t="s">
        <v>2819</v>
      </c>
      <c r="K402" s="151" t="s">
        <v>3221</v>
      </c>
      <c r="L402" s="192"/>
      <c r="M402" s="192"/>
      <c r="N402" s="142" t="s">
        <v>2556</v>
      </c>
      <c r="O402" s="142"/>
      <c r="P402" s="142"/>
      <c r="Q402" s="142"/>
      <c r="R402" s="174" t="s">
        <v>2614</v>
      </c>
      <c r="S402" s="174" t="s">
        <v>2614</v>
      </c>
      <c r="T402" s="174" t="s">
        <v>3433</v>
      </c>
      <c r="U402" s="180"/>
      <c r="V402" s="180" t="s">
        <v>3426</v>
      </c>
      <c r="W402" s="187"/>
      <c r="X402" s="192"/>
      <c r="Y402" s="192"/>
      <c r="Z402" s="192"/>
      <c r="AA402" s="198" t="s">
        <v>3652</v>
      </c>
      <c r="AB402" s="151"/>
      <c r="AC402" s="192"/>
      <c r="AD402" s="192"/>
      <c r="AE402" s="192"/>
      <c r="AF402" s="174" t="s">
        <v>2614</v>
      </c>
      <c r="AG402" s="192"/>
      <c r="AH402" s="187"/>
      <c r="AI402" s="192"/>
      <c r="AJ402" s="192"/>
      <c r="AK402" s="192"/>
      <c r="AL402" s="192"/>
      <c r="AM402" s="192"/>
      <c r="AN402" s="192"/>
      <c r="AO402" s="202"/>
      <c r="AP402" s="192"/>
      <c r="AQ402" s="192"/>
      <c r="AR402" s="216"/>
      <c r="AS402" s="192"/>
      <c r="AT402" s="192"/>
      <c r="AU402" s="217"/>
      <c r="AV402" s="192"/>
      <c r="AW402" s="217"/>
      <c r="AX402" s="192"/>
      <c r="AY402" s="192"/>
      <c r="AZ402" s="192"/>
      <c r="BA402" s="192"/>
      <c r="BB402" s="192"/>
      <c r="BC402" s="192"/>
      <c r="BD402" s="192"/>
      <c r="BE402" s="216">
        <v>50</v>
      </c>
      <c r="BF402" s="192"/>
      <c r="BG402" s="192"/>
      <c r="BH402" s="192"/>
      <c r="BI402" s="192"/>
      <c r="BJ402" s="192"/>
      <c r="BK402" s="192"/>
      <c r="BL402" s="192"/>
      <c r="BM402" s="192"/>
      <c r="BN402" s="192">
        <v>50</v>
      </c>
      <c r="BO402" s="192">
        <v>38</v>
      </c>
      <c r="BP402" s="192"/>
      <c r="BQ402" s="192">
        <v>38</v>
      </c>
      <c r="BR402" s="192">
        <v>64</v>
      </c>
      <c r="BS402" s="192"/>
      <c r="BT402" s="192"/>
      <c r="BU402" s="192"/>
      <c r="BV402" s="192"/>
    </row>
    <row r="403" spans="1:74" s="153" customFormat="1" ht="27" customHeight="1" x14ac:dyDescent="0.15">
      <c r="A403" s="185" t="s">
        <v>121</v>
      </c>
      <c r="B403" s="186" t="s">
        <v>5018</v>
      </c>
      <c r="C403" s="186" t="s">
        <v>827</v>
      </c>
      <c r="D403" s="192" t="s">
        <v>2397</v>
      </c>
      <c r="E403" s="187" t="s">
        <v>5032</v>
      </c>
      <c r="F403" s="192"/>
      <c r="G403" s="192"/>
      <c r="H403" s="151" t="s">
        <v>4161</v>
      </c>
      <c r="I403" s="174"/>
      <c r="J403" s="187" t="s">
        <v>2820</v>
      </c>
      <c r="K403" s="151" t="s">
        <v>3222</v>
      </c>
      <c r="L403" s="192"/>
      <c r="M403" s="192"/>
      <c r="N403" s="142" t="s">
        <v>2556</v>
      </c>
      <c r="O403" s="142"/>
      <c r="P403" s="142"/>
      <c r="Q403" s="142"/>
      <c r="R403" s="174" t="s">
        <v>2614</v>
      </c>
      <c r="S403" s="174" t="s">
        <v>2614</v>
      </c>
      <c r="T403" s="174" t="s">
        <v>3433</v>
      </c>
      <c r="U403" s="180"/>
      <c r="V403" s="180" t="s">
        <v>3426</v>
      </c>
      <c r="W403" s="187"/>
      <c r="X403" s="192"/>
      <c r="Y403" s="192"/>
      <c r="Z403" s="192"/>
      <c r="AA403" s="198" t="s">
        <v>3653</v>
      </c>
      <c r="AB403" s="151"/>
      <c r="AC403" s="192"/>
      <c r="AD403" s="192"/>
      <c r="AE403" s="192"/>
      <c r="AF403" s="174" t="s">
        <v>2614</v>
      </c>
      <c r="AG403" s="192"/>
      <c r="AH403" s="187"/>
      <c r="AI403" s="192"/>
      <c r="AJ403" s="192"/>
      <c r="AK403" s="192"/>
      <c r="AL403" s="192"/>
      <c r="AM403" s="192"/>
      <c r="AN403" s="192"/>
      <c r="AO403" s="202"/>
      <c r="AP403" s="192"/>
      <c r="AQ403" s="192"/>
      <c r="AR403" s="216"/>
      <c r="AS403" s="192"/>
      <c r="AT403" s="192"/>
      <c r="AU403" s="217"/>
      <c r="AV403" s="192"/>
      <c r="AW403" s="217"/>
      <c r="AX403" s="192"/>
      <c r="AY403" s="192"/>
      <c r="AZ403" s="192"/>
      <c r="BA403" s="192"/>
      <c r="BB403" s="192"/>
      <c r="BC403" s="192"/>
      <c r="BD403" s="192"/>
      <c r="BE403" s="216">
        <v>50</v>
      </c>
      <c r="BF403" s="192"/>
      <c r="BG403" s="192"/>
      <c r="BH403" s="192"/>
      <c r="BI403" s="192"/>
      <c r="BJ403" s="192"/>
      <c r="BK403" s="192"/>
      <c r="BL403" s="192"/>
      <c r="BM403" s="192"/>
      <c r="BN403" s="192">
        <v>50</v>
      </c>
      <c r="BO403" s="192">
        <v>38</v>
      </c>
      <c r="BP403" s="192"/>
      <c r="BQ403" s="192">
        <v>38</v>
      </c>
      <c r="BR403" s="192">
        <v>64</v>
      </c>
      <c r="BS403" s="192"/>
      <c r="BT403" s="192"/>
      <c r="BU403" s="192"/>
      <c r="BV403" s="192"/>
    </row>
    <row r="404" spans="1:74" s="153" customFormat="1" ht="27" customHeight="1" x14ac:dyDescent="0.15">
      <c r="A404" s="185" t="s">
        <v>121</v>
      </c>
      <c r="B404" s="186" t="s">
        <v>5018</v>
      </c>
      <c r="C404" s="186" t="s">
        <v>827</v>
      </c>
      <c r="D404" s="192" t="s">
        <v>2397</v>
      </c>
      <c r="E404" s="187"/>
      <c r="F404" s="192"/>
      <c r="G404" s="192"/>
      <c r="H404" s="151" t="s">
        <v>4162</v>
      </c>
      <c r="I404" s="174"/>
      <c r="J404" s="187" t="s">
        <v>2821</v>
      </c>
      <c r="K404" s="192" t="s">
        <v>3223</v>
      </c>
      <c r="L404" s="192"/>
      <c r="M404" s="192"/>
      <c r="N404" s="142" t="s">
        <v>2556</v>
      </c>
      <c r="O404" s="142"/>
      <c r="P404" s="142"/>
      <c r="Q404" s="142"/>
      <c r="R404" s="174" t="s">
        <v>2614</v>
      </c>
      <c r="S404" s="174" t="s">
        <v>2614</v>
      </c>
      <c r="T404" s="174" t="s">
        <v>4638</v>
      </c>
      <c r="U404" s="180"/>
      <c r="V404" s="180" t="s">
        <v>3426</v>
      </c>
      <c r="W404" s="187"/>
      <c r="X404" s="192"/>
      <c r="Y404" s="192"/>
      <c r="Z404" s="192"/>
      <c r="AA404" s="198" t="s">
        <v>3654</v>
      </c>
      <c r="AB404" s="151"/>
      <c r="AC404" s="192"/>
      <c r="AD404" s="192"/>
      <c r="AE404" s="192"/>
      <c r="AF404" s="174" t="s">
        <v>2614</v>
      </c>
      <c r="AG404" s="192"/>
      <c r="AH404" s="187"/>
      <c r="AI404" s="192"/>
      <c r="AJ404" s="192"/>
      <c r="AK404" s="192"/>
      <c r="AL404" s="192"/>
      <c r="AM404" s="192"/>
      <c r="AN404" s="192"/>
      <c r="AO404" s="202"/>
      <c r="AP404" s="192" t="s">
        <v>2674</v>
      </c>
      <c r="AQ404" s="192"/>
      <c r="AR404" s="216"/>
      <c r="AS404" s="192"/>
      <c r="AT404" s="192"/>
      <c r="AU404" s="217" t="s">
        <v>2673</v>
      </c>
      <c r="AV404" s="192"/>
      <c r="AW404" s="217"/>
      <c r="AX404" s="192"/>
      <c r="AY404" s="192"/>
      <c r="AZ404" s="192"/>
      <c r="BA404" s="192"/>
      <c r="BB404" s="192"/>
      <c r="BC404" s="192"/>
      <c r="BD404" s="192"/>
      <c r="BE404" s="192"/>
      <c r="BF404" s="192"/>
      <c r="BG404" s="192"/>
      <c r="BH404" s="192"/>
      <c r="BI404" s="192"/>
      <c r="BJ404" s="192"/>
      <c r="BK404" s="192"/>
      <c r="BL404" s="192"/>
      <c r="BM404" s="192"/>
      <c r="BN404" s="192"/>
      <c r="BO404" s="192"/>
      <c r="BP404" s="192"/>
      <c r="BQ404" s="192"/>
      <c r="BR404" s="192"/>
      <c r="BS404" s="192"/>
      <c r="BT404" s="192"/>
      <c r="BU404" s="192"/>
      <c r="BV404" s="192"/>
    </row>
    <row r="405" spans="1:74" s="153" customFormat="1" ht="27" customHeight="1" x14ac:dyDescent="0.15">
      <c r="A405" s="185" t="s">
        <v>121</v>
      </c>
      <c r="B405" s="186" t="s">
        <v>5018</v>
      </c>
      <c r="C405" s="186" t="s">
        <v>827</v>
      </c>
      <c r="D405" s="192" t="s">
        <v>2397</v>
      </c>
      <c r="E405" s="187" t="s">
        <v>4783</v>
      </c>
      <c r="F405" s="192"/>
      <c r="G405" s="192"/>
      <c r="H405" s="151" t="s">
        <v>4997</v>
      </c>
      <c r="I405" s="174"/>
      <c r="J405" s="187" t="s">
        <v>2822</v>
      </c>
      <c r="K405" s="192" t="s">
        <v>4163</v>
      </c>
      <c r="L405" s="192"/>
      <c r="M405" s="192"/>
      <c r="N405" s="142" t="s">
        <v>2556</v>
      </c>
      <c r="O405" s="142"/>
      <c r="P405" s="142"/>
      <c r="Q405" s="142"/>
      <c r="R405" s="174" t="s">
        <v>2614</v>
      </c>
      <c r="S405" s="174" t="s">
        <v>2614</v>
      </c>
      <c r="T405" s="174" t="s">
        <v>3433</v>
      </c>
      <c r="U405" s="180"/>
      <c r="V405" s="180" t="s">
        <v>3426</v>
      </c>
      <c r="W405" s="187"/>
      <c r="X405" s="192"/>
      <c r="Y405" s="192"/>
      <c r="Z405" s="192"/>
      <c r="AA405" s="198" t="s">
        <v>3655</v>
      </c>
      <c r="AB405" s="151"/>
      <c r="AC405" s="192"/>
      <c r="AD405" s="192"/>
      <c r="AE405" s="192"/>
      <c r="AF405" s="174" t="s">
        <v>2614</v>
      </c>
      <c r="AG405" s="192"/>
      <c r="AH405" s="187"/>
      <c r="AI405" s="192"/>
      <c r="AJ405" s="192"/>
      <c r="AK405" s="192"/>
      <c r="AL405" s="192"/>
      <c r="AM405" s="192"/>
      <c r="AN405" s="192"/>
      <c r="AO405" s="202"/>
      <c r="AP405" s="192" t="s">
        <v>2683</v>
      </c>
      <c r="AQ405" s="192"/>
      <c r="AR405" s="216"/>
      <c r="AS405" s="192"/>
      <c r="AT405" s="192"/>
      <c r="AU405" s="217" t="s">
        <v>2555</v>
      </c>
      <c r="AV405" s="192"/>
      <c r="AW405" s="217"/>
      <c r="AX405" s="192"/>
      <c r="AY405" s="192"/>
      <c r="AZ405" s="192"/>
      <c r="BA405" s="192"/>
      <c r="BB405" s="192"/>
      <c r="BC405" s="192"/>
      <c r="BD405" s="192"/>
      <c r="BE405" s="192"/>
      <c r="BF405" s="192"/>
      <c r="BG405" s="192"/>
      <c r="BH405" s="192"/>
      <c r="BI405" s="192"/>
      <c r="BJ405" s="192"/>
      <c r="BK405" s="192"/>
      <c r="BL405" s="192"/>
      <c r="BM405" s="192"/>
      <c r="BN405" s="192"/>
      <c r="BO405" s="192"/>
      <c r="BP405" s="192"/>
      <c r="BQ405" s="192">
        <v>465</v>
      </c>
      <c r="BR405" s="192">
        <v>100</v>
      </c>
      <c r="BS405" s="192">
        <v>505</v>
      </c>
      <c r="BT405" s="192"/>
      <c r="BU405" s="192"/>
      <c r="BV405" s="192"/>
    </row>
    <row r="406" spans="1:74" s="153" customFormat="1" ht="27" customHeight="1" x14ac:dyDescent="0.15">
      <c r="A406" s="185" t="s">
        <v>121</v>
      </c>
      <c r="B406" s="186" t="s">
        <v>5018</v>
      </c>
      <c r="C406" s="186" t="s">
        <v>827</v>
      </c>
      <c r="D406" s="192" t="s">
        <v>2397</v>
      </c>
      <c r="E406" s="187" t="s">
        <v>2547</v>
      </c>
      <c r="F406" s="192"/>
      <c r="G406" s="192"/>
      <c r="H406" s="151" t="s">
        <v>4164</v>
      </c>
      <c r="I406" s="174"/>
      <c r="J406" s="187"/>
      <c r="K406" s="192" t="s">
        <v>3224</v>
      </c>
      <c r="L406" s="192"/>
      <c r="M406" s="192"/>
      <c r="N406" s="142" t="s">
        <v>2556</v>
      </c>
      <c r="O406" s="142"/>
      <c r="P406" s="142"/>
      <c r="Q406" s="142"/>
      <c r="R406" s="174" t="s">
        <v>2614</v>
      </c>
      <c r="S406" s="174" t="s">
        <v>2614</v>
      </c>
      <c r="T406" s="174" t="s">
        <v>3433</v>
      </c>
      <c r="U406" s="180"/>
      <c r="V406" s="180" t="s">
        <v>3426</v>
      </c>
      <c r="W406" s="187"/>
      <c r="X406" s="192"/>
      <c r="Y406" s="192"/>
      <c r="Z406" s="192"/>
      <c r="AA406" s="192"/>
      <c r="AB406" s="151"/>
      <c r="AC406" s="192"/>
      <c r="AD406" s="192"/>
      <c r="AE406" s="192"/>
      <c r="AF406" s="174" t="s">
        <v>2614</v>
      </c>
      <c r="AG406" s="192"/>
      <c r="AH406" s="187"/>
      <c r="AI406" s="192"/>
      <c r="AJ406" s="192"/>
      <c r="AK406" s="192"/>
      <c r="AL406" s="192"/>
      <c r="AM406" s="192"/>
      <c r="AN406" s="192"/>
      <c r="AO406" s="200"/>
      <c r="AP406" s="192"/>
      <c r="AQ406" s="192"/>
      <c r="AR406" s="216"/>
      <c r="AS406" s="192"/>
      <c r="AT406" s="192"/>
      <c r="AU406" s="217"/>
      <c r="AV406" s="192"/>
      <c r="AW406" s="217"/>
      <c r="AX406" s="192"/>
      <c r="AY406" s="192"/>
      <c r="AZ406" s="192"/>
      <c r="BA406" s="192"/>
      <c r="BB406" s="192"/>
      <c r="BC406" s="192"/>
      <c r="BD406" s="192"/>
      <c r="BE406" s="192"/>
      <c r="BF406" s="192"/>
      <c r="BG406" s="192"/>
      <c r="BH406" s="192"/>
      <c r="BI406" s="192"/>
      <c r="BJ406" s="192"/>
      <c r="BK406" s="192"/>
      <c r="BL406" s="192"/>
      <c r="BM406" s="192"/>
      <c r="BN406" s="192"/>
      <c r="BO406" s="192"/>
      <c r="BP406" s="192"/>
      <c r="BQ406" s="192"/>
      <c r="BR406" s="192"/>
      <c r="BS406" s="192"/>
      <c r="BT406" s="192"/>
      <c r="BU406" s="192"/>
      <c r="BV406" s="192"/>
    </row>
    <row r="407" spans="1:74" s="153" customFormat="1" ht="27" customHeight="1" x14ac:dyDescent="0.15">
      <c r="A407" s="185" t="s">
        <v>121</v>
      </c>
      <c r="B407" s="186" t="s">
        <v>5018</v>
      </c>
      <c r="C407" s="186" t="s">
        <v>827</v>
      </c>
      <c r="D407" s="192" t="s">
        <v>2397</v>
      </c>
      <c r="E407" s="187"/>
      <c r="F407" s="192"/>
      <c r="G407" s="192"/>
      <c r="H407" s="151" t="s">
        <v>3225</v>
      </c>
      <c r="I407" s="174"/>
      <c r="J407" s="187"/>
      <c r="K407" s="192" t="s">
        <v>3225</v>
      </c>
      <c r="L407" s="192"/>
      <c r="M407" s="192"/>
      <c r="N407" s="142" t="s">
        <v>2556</v>
      </c>
      <c r="O407" s="142"/>
      <c r="P407" s="142"/>
      <c r="Q407" s="142"/>
      <c r="R407" s="174" t="s">
        <v>2614</v>
      </c>
      <c r="S407" s="174" t="s">
        <v>2614</v>
      </c>
      <c r="T407" s="174" t="s">
        <v>4638</v>
      </c>
      <c r="U407" s="180"/>
      <c r="V407" s="180" t="s">
        <v>3426</v>
      </c>
      <c r="W407" s="187"/>
      <c r="X407" s="192"/>
      <c r="Y407" s="192"/>
      <c r="Z407" s="192"/>
      <c r="AA407" s="192"/>
      <c r="AB407" s="151"/>
      <c r="AC407" s="192"/>
      <c r="AD407" s="192"/>
      <c r="AE407" s="192"/>
      <c r="AF407" s="174" t="s">
        <v>2614</v>
      </c>
      <c r="AG407" s="192"/>
      <c r="AH407" s="187"/>
      <c r="AI407" s="192"/>
      <c r="AJ407" s="192"/>
      <c r="AK407" s="192"/>
      <c r="AL407" s="192"/>
      <c r="AM407" s="192"/>
      <c r="AN407" s="192"/>
      <c r="AO407" s="200"/>
      <c r="AP407" s="192"/>
      <c r="AQ407" s="192"/>
      <c r="AR407" s="216"/>
      <c r="AS407" s="192"/>
      <c r="AT407" s="192"/>
      <c r="AU407" s="217"/>
      <c r="AV407" s="192"/>
      <c r="AW407" s="217"/>
      <c r="AX407" s="192"/>
      <c r="AY407" s="192"/>
      <c r="AZ407" s="192"/>
      <c r="BA407" s="192"/>
      <c r="BB407" s="192"/>
      <c r="BC407" s="192"/>
      <c r="BD407" s="192"/>
      <c r="BE407" s="192"/>
      <c r="BF407" s="192"/>
      <c r="BG407" s="192"/>
      <c r="BH407" s="192"/>
      <c r="BI407" s="192"/>
      <c r="BJ407" s="192"/>
      <c r="BK407" s="192"/>
      <c r="BL407" s="192"/>
      <c r="BM407" s="192"/>
      <c r="BN407" s="192"/>
      <c r="BO407" s="192"/>
      <c r="BP407" s="192"/>
      <c r="BQ407" s="192"/>
      <c r="BR407" s="192"/>
      <c r="BS407" s="192"/>
      <c r="BT407" s="192"/>
      <c r="BU407" s="192"/>
      <c r="BV407" s="192"/>
    </row>
    <row r="408" spans="1:74" s="153" customFormat="1" ht="27" customHeight="1" x14ac:dyDescent="0.15">
      <c r="A408" s="185" t="s">
        <v>121</v>
      </c>
      <c r="B408" s="186" t="s">
        <v>5018</v>
      </c>
      <c r="C408" s="186" t="s">
        <v>827</v>
      </c>
      <c r="D408" s="192" t="s">
        <v>2397</v>
      </c>
      <c r="E408" s="187" t="s">
        <v>5033</v>
      </c>
      <c r="F408" s="192"/>
      <c r="G408" s="192"/>
      <c r="H408" s="151" t="s">
        <v>4998</v>
      </c>
      <c r="I408" s="174"/>
      <c r="J408" s="187"/>
      <c r="K408" s="192" t="s">
        <v>5015</v>
      </c>
      <c r="L408" s="192"/>
      <c r="M408" s="192"/>
      <c r="N408" s="142" t="s">
        <v>2556</v>
      </c>
      <c r="O408" s="142"/>
      <c r="P408" s="142"/>
      <c r="Q408" s="142"/>
      <c r="R408" s="174" t="s">
        <v>2614</v>
      </c>
      <c r="S408" s="174" t="s">
        <v>2614</v>
      </c>
      <c r="T408" s="174" t="s">
        <v>3433</v>
      </c>
      <c r="U408" s="180"/>
      <c r="V408" s="180" t="s">
        <v>3426</v>
      </c>
      <c r="W408" s="187"/>
      <c r="X408" s="192"/>
      <c r="Y408" s="192"/>
      <c r="Z408" s="192"/>
      <c r="AA408" s="192"/>
      <c r="AB408" s="151"/>
      <c r="AC408" s="192"/>
      <c r="AD408" s="192"/>
      <c r="AE408" s="192"/>
      <c r="AF408" s="174" t="s">
        <v>2614</v>
      </c>
      <c r="AG408" s="192"/>
      <c r="AH408" s="187"/>
      <c r="AI408" s="192"/>
      <c r="AJ408" s="192"/>
      <c r="AK408" s="192"/>
      <c r="AL408" s="192"/>
      <c r="AM408" s="192"/>
      <c r="AN408" s="192"/>
      <c r="AO408" s="200"/>
      <c r="AP408" s="192"/>
      <c r="AQ408" s="192"/>
      <c r="AR408" s="216"/>
      <c r="AS408" s="192"/>
      <c r="AT408" s="192"/>
      <c r="AU408" s="217"/>
      <c r="AV408" s="192"/>
      <c r="AW408" s="217"/>
      <c r="AX408" s="192"/>
      <c r="AY408" s="192"/>
      <c r="AZ408" s="192"/>
      <c r="BA408" s="192"/>
      <c r="BB408" s="192"/>
      <c r="BC408" s="192"/>
      <c r="BD408" s="192"/>
      <c r="BE408" s="192"/>
      <c r="BF408" s="192"/>
      <c r="BG408" s="192"/>
      <c r="BH408" s="192"/>
      <c r="BI408" s="192"/>
      <c r="BJ408" s="192"/>
      <c r="BK408" s="192"/>
      <c r="BL408" s="192"/>
      <c r="BM408" s="192"/>
      <c r="BN408" s="192"/>
      <c r="BO408" s="192"/>
      <c r="BP408" s="192"/>
      <c r="BQ408" s="192"/>
      <c r="BR408" s="192"/>
      <c r="BS408" s="192"/>
      <c r="BT408" s="192"/>
      <c r="BU408" s="192"/>
      <c r="BV408" s="192"/>
    </row>
    <row r="409" spans="1:74" s="153" customFormat="1" ht="27" customHeight="1" x14ac:dyDescent="0.15">
      <c r="A409" s="185" t="s">
        <v>121</v>
      </c>
      <c r="B409" s="186" t="s">
        <v>5018</v>
      </c>
      <c r="C409" s="186" t="s">
        <v>827</v>
      </c>
      <c r="D409" s="192" t="s">
        <v>2397</v>
      </c>
      <c r="E409" s="187" t="s">
        <v>2548</v>
      </c>
      <c r="F409" s="192"/>
      <c r="G409" s="192"/>
      <c r="H409" s="151" t="s">
        <v>4165</v>
      </c>
      <c r="I409" s="174"/>
      <c r="J409" s="187"/>
      <c r="K409" s="192" t="s">
        <v>3226</v>
      </c>
      <c r="L409" s="192"/>
      <c r="M409" s="192"/>
      <c r="N409" s="142" t="s">
        <v>2556</v>
      </c>
      <c r="O409" s="142"/>
      <c r="P409" s="142"/>
      <c r="Q409" s="142"/>
      <c r="R409" s="174" t="s">
        <v>2614</v>
      </c>
      <c r="S409" s="174" t="s">
        <v>2614</v>
      </c>
      <c r="T409" s="174" t="s">
        <v>3433</v>
      </c>
      <c r="U409" s="180"/>
      <c r="V409" s="180" t="s">
        <v>3426</v>
      </c>
      <c r="W409" s="187"/>
      <c r="X409" s="192"/>
      <c r="Y409" s="192"/>
      <c r="Z409" s="192"/>
      <c r="AA409" s="192"/>
      <c r="AB409" s="151"/>
      <c r="AC409" s="192"/>
      <c r="AD409" s="192"/>
      <c r="AE409" s="192"/>
      <c r="AF409" s="174" t="s">
        <v>2614</v>
      </c>
      <c r="AG409" s="192"/>
      <c r="AH409" s="187"/>
      <c r="AI409" s="192"/>
      <c r="AJ409" s="192"/>
      <c r="AK409" s="192"/>
      <c r="AL409" s="192"/>
      <c r="AM409" s="192"/>
      <c r="AN409" s="192"/>
      <c r="AO409" s="200"/>
      <c r="AP409" s="192"/>
      <c r="AQ409" s="192"/>
      <c r="AR409" s="216"/>
      <c r="AS409" s="192"/>
      <c r="AT409" s="192"/>
      <c r="AU409" s="217"/>
      <c r="AV409" s="192"/>
      <c r="AW409" s="217"/>
      <c r="AX409" s="192"/>
      <c r="AY409" s="192"/>
      <c r="AZ409" s="192"/>
      <c r="BA409" s="192"/>
      <c r="BB409" s="192"/>
      <c r="BC409" s="192"/>
      <c r="BD409" s="192"/>
      <c r="BE409" s="192"/>
      <c r="BF409" s="192"/>
      <c r="BG409" s="192"/>
      <c r="BH409" s="192"/>
      <c r="BI409" s="192"/>
      <c r="BJ409" s="192"/>
      <c r="BK409" s="192"/>
      <c r="BL409" s="192"/>
      <c r="BM409" s="192"/>
      <c r="BN409" s="192"/>
      <c r="BO409" s="192"/>
      <c r="BP409" s="192"/>
      <c r="BQ409" s="192"/>
      <c r="BR409" s="192"/>
      <c r="BS409" s="192"/>
      <c r="BT409" s="192"/>
      <c r="BU409" s="192"/>
      <c r="BV409" s="192"/>
    </row>
    <row r="410" spans="1:74" s="153" customFormat="1" ht="27" customHeight="1" x14ac:dyDescent="0.15">
      <c r="A410" s="185" t="s">
        <v>121</v>
      </c>
      <c r="B410" s="186" t="s">
        <v>5018</v>
      </c>
      <c r="C410" s="186" t="s">
        <v>827</v>
      </c>
      <c r="D410" s="192" t="s">
        <v>2397</v>
      </c>
      <c r="E410" s="187"/>
      <c r="F410" s="192"/>
      <c r="G410" s="192"/>
      <c r="H410" s="151" t="s">
        <v>3227</v>
      </c>
      <c r="I410" s="174"/>
      <c r="J410" s="187"/>
      <c r="K410" s="192" t="s">
        <v>3227</v>
      </c>
      <c r="L410" s="192"/>
      <c r="M410" s="192"/>
      <c r="N410" s="142" t="s">
        <v>2556</v>
      </c>
      <c r="O410" s="142"/>
      <c r="P410" s="142"/>
      <c r="Q410" s="142"/>
      <c r="R410" s="174" t="s">
        <v>2614</v>
      </c>
      <c r="S410" s="174" t="s">
        <v>2614</v>
      </c>
      <c r="T410" s="174" t="s">
        <v>4638</v>
      </c>
      <c r="U410" s="180"/>
      <c r="V410" s="180" t="s">
        <v>3426</v>
      </c>
      <c r="W410" s="187"/>
      <c r="X410" s="192"/>
      <c r="Y410" s="192"/>
      <c r="Z410" s="192"/>
      <c r="AA410" s="192"/>
      <c r="AB410" s="151"/>
      <c r="AC410" s="192"/>
      <c r="AD410" s="192"/>
      <c r="AE410" s="192"/>
      <c r="AF410" s="174" t="s">
        <v>2614</v>
      </c>
      <c r="AG410" s="192"/>
      <c r="AH410" s="187"/>
      <c r="AI410" s="192"/>
      <c r="AJ410" s="192"/>
      <c r="AK410" s="192"/>
      <c r="AL410" s="192"/>
      <c r="AM410" s="192"/>
      <c r="AN410" s="192"/>
      <c r="AO410" s="200"/>
      <c r="AP410" s="192"/>
      <c r="AQ410" s="192"/>
      <c r="AR410" s="216"/>
      <c r="AS410" s="192"/>
      <c r="AT410" s="192"/>
      <c r="AU410" s="217"/>
      <c r="AV410" s="192"/>
      <c r="AW410" s="217"/>
      <c r="AX410" s="192"/>
      <c r="AY410" s="192"/>
      <c r="AZ410" s="192"/>
      <c r="BA410" s="192"/>
      <c r="BB410" s="192"/>
      <c r="BC410" s="192"/>
      <c r="BD410" s="192"/>
      <c r="BE410" s="192"/>
      <c r="BF410" s="192"/>
      <c r="BG410" s="192"/>
      <c r="BH410" s="192"/>
      <c r="BI410" s="192"/>
      <c r="BJ410" s="192"/>
      <c r="BK410" s="192"/>
      <c r="BL410" s="192"/>
      <c r="BM410" s="192"/>
      <c r="BN410" s="192"/>
      <c r="BO410" s="192"/>
      <c r="BP410" s="192"/>
      <c r="BQ410" s="192"/>
      <c r="BR410" s="192"/>
      <c r="BS410" s="192"/>
      <c r="BT410" s="192"/>
      <c r="BU410" s="192"/>
      <c r="BV410" s="192"/>
    </row>
    <row r="411" spans="1:74" s="153" customFormat="1" ht="27" customHeight="1" x14ac:dyDescent="0.15">
      <c r="A411" s="185" t="s">
        <v>121</v>
      </c>
      <c r="B411" s="186" t="s">
        <v>5018</v>
      </c>
      <c r="C411" s="186" t="s">
        <v>827</v>
      </c>
      <c r="D411" s="192" t="s">
        <v>5041</v>
      </c>
      <c r="E411" s="187"/>
      <c r="F411" s="192"/>
      <c r="G411" s="192"/>
      <c r="H411" s="151" t="s">
        <v>4570</v>
      </c>
      <c r="I411" s="174"/>
      <c r="J411" s="187" t="s">
        <v>2823</v>
      </c>
      <c r="K411" s="192" t="s">
        <v>4784</v>
      </c>
      <c r="L411" s="192"/>
      <c r="M411" s="192"/>
      <c r="N411" s="142" t="s">
        <v>2556</v>
      </c>
      <c r="O411" s="142"/>
      <c r="P411" s="142"/>
      <c r="Q411" s="142"/>
      <c r="R411" s="174" t="s">
        <v>2614</v>
      </c>
      <c r="S411" s="174" t="s">
        <v>2614</v>
      </c>
      <c r="T411" s="174" t="s">
        <v>4638</v>
      </c>
      <c r="U411" s="180"/>
      <c r="V411" s="180" t="s">
        <v>3426</v>
      </c>
      <c r="W411" s="187"/>
      <c r="X411" s="192"/>
      <c r="Y411" s="192"/>
      <c r="Z411" s="192"/>
      <c r="AA411" s="198" t="s">
        <v>3656</v>
      </c>
      <c r="AB411" s="151"/>
      <c r="AC411" s="192"/>
      <c r="AD411" s="192"/>
      <c r="AE411" s="192"/>
      <c r="AF411" s="174" t="s">
        <v>2614</v>
      </c>
      <c r="AG411" s="192"/>
      <c r="AH411" s="187"/>
      <c r="AI411" s="192"/>
      <c r="AJ411" s="192"/>
      <c r="AK411" s="192"/>
      <c r="AL411" s="192"/>
      <c r="AM411" s="192"/>
      <c r="AN411" s="192"/>
      <c r="AP411" s="192"/>
      <c r="AQ411" s="192"/>
      <c r="AR411" s="216"/>
      <c r="AS411" s="192"/>
      <c r="AT411" s="192"/>
      <c r="AU411" s="217"/>
      <c r="AV411" s="192"/>
      <c r="AW411" s="217"/>
      <c r="AX411" s="192"/>
      <c r="AY411" s="192"/>
      <c r="AZ411" s="192"/>
      <c r="BA411" s="192"/>
      <c r="BB411" s="192"/>
      <c r="BC411" s="192"/>
      <c r="BD411" s="192"/>
      <c r="BE411" s="192"/>
      <c r="BF411" s="192"/>
      <c r="BG411" s="192"/>
      <c r="BH411" s="192"/>
      <c r="BI411" s="192"/>
      <c r="BJ411" s="192"/>
      <c r="BK411" s="192"/>
      <c r="BL411" s="192"/>
      <c r="BM411" s="192"/>
      <c r="BN411" s="192"/>
      <c r="BO411" s="192"/>
      <c r="BP411" s="192"/>
      <c r="BQ411" s="192"/>
      <c r="BR411" s="192"/>
      <c r="BS411" s="192"/>
      <c r="BT411" s="192"/>
      <c r="BU411" s="192"/>
      <c r="BV411" s="192"/>
    </row>
    <row r="412" spans="1:74" s="153" customFormat="1" ht="27" customHeight="1" x14ac:dyDescent="0.15">
      <c r="A412" s="185" t="s">
        <v>121</v>
      </c>
      <c r="B412" s="186" t="s">
        <v>5018</v>
      </c>
      <c r="C412" s="186" t="s">
        <v>827</v>
      </c>
      <c r="D412" s="192" t="s">
        <v>2397</v>
      </c>
      <c r="E412" s="187"/>
      <c r="F412" s="192"/>
      <c r="G412" s="192"/>
      <c r="H412" s="151" t="s">
        <v>4999</v>
      </c>
      <c r="I412" s="174"/>
      <c r="J412" s="187" t="s">
        <v>2824</v>
      </c>
      <c r="K412" s="151" t="s">
        <v>3230</v>
      </c>
      <c r="L412" s="192"/>
      <c r="M412" s="192"/>
      <c r="N412" s="142" t="s">
        <v>2556</v>
      </c>
      <c r="O412" s="142"/>
      <c r="P412" s="142"/>
      <c r="Q412" s="142"/>
      <c r="R412" s="174" t="s">
        <v>2614</v>
      </c>
      <c r="S412" s="174" t="s">
        <v>2614</v>
      </c>
      <c r="T412" s="174" t="s">
        <v>4638</v>
      </c>
      <c r="U412" s="180"/>
      <c r="V412" s="180" t="s">
        <v>3426</v>
      </c>
      <c r="W412" s="187"/>
      <c r="X412" s="192"/>
      <c r="Y412" s="192"/>
      <c r="Z412" s="192"/>
      <c r="AA412" s="198" t="s">
        <v>3657</v>
      </c>
      <c r="AB412" s="151"/>
      <c r="AC412" s="192"/>
      <c r="AD412" s="192"/>
      <c r="AE412" s="192"/>
      <c r="AF412" s="174" t="s">
        <v>2614</v>
      </c>
      <c r="AG412" s="192"/>
      <c r="AH412" s="187"/>
      <c r="AI412" s="192"/>
      <c r="AJ412" s="192"/>
      <c r="AK412" s="192"/>
      <c r="AL412" s="192"/>
      <c r="AM412" s="192"/>
      <c r="AN412" s="192"/>
      <c r="AO412" s="202"/>
      <c r="AP412" s="192" t="s">
        <v>2674</v>
      </c>
      <c r="AQ412" s="192"/>
      <c r="AR412" s="216"/>
      <c r="AS412" s="192"/>
      <c r="AT412" s="192"/>
      <c r="AU412" s="217" t="s">
        <v>2673</v>
      </c>
      <c r="AV412" s="192"/>
      <c r="AW412" s="217"/>
      <c r="AX412" s="192"/>
      <c r="AY412" s="192"/>
      <c r="AZ412" s="192"/>
      <c r="BA412" s="192"/>
      <c r="BB412" s="192"/>
      <c r="BC412" s="192"/>
      <c r="BD412" s="192"/>
      <c r="BE412" s="192"/>
      <c r="BF412" s="192"/>
      <c r="BG412" s="192"/>
      <c r="BH412" s="192"/>
      <c r="BI412" s="192"/>
      <c r="BJ412" s="192"/>
      <c r="BK412" s="192"/>
      <c r="BL412" s="192"/>
      <c r="BM412" s="192"/>
      <c r="BN412" s="192"/>
      <c r="BO412" s="192"/>
      <c r="BP412" s="192"/>
      <c r="BQ412" s="192">
        <v>455</v>
      </c>
      <c r="BR412" s="192">
        <v>118</v>
      </c>
      <c r="BS412" s="192">
        <v>74</v>
      </c>
      <c r="BT412" s="192"/>
      <c r="BU412" s="192"/>
      <c r="BV412" s="192"/>
    </row>
    <row r="413" spans="1:74" s="153" customFormat="1" ht="27" customHeight="1" x14ac:dyDescent="0.15">
      <c r="A413" s="185" t="s">
        <v>121</v>
      </c>
      <c r="B413" s="186" t="s">
        <v>5018</v>
      </c>
      <c r="C413" s="186" t="s">
        <v>827</v>
      </c>
      <c r="D413" s="192" t="s">
        <v>2397</v>
      </c>
      <c r="E413" s="187"/>
      <c r="F413" s="192"/>
      <c r="G413" s="192"/>
      <c r="H413" s="151" t="s">
        <v>4166</v>
      </c>
      <c r="I413" s="174"/>
      <c r="J413" s="187"/>
      <c r="K413" s="151" t="s">
        <v>3231</v>
      </c>
      <c r="L413" s="192"/>
      <c r="M413" s="192"/>
      <c r="N413" s="142" t="s">
        <v>2556</v>
      </c>
      <c r="O413" s="142"/>
      <c r="P413" s="142"/>
      <c r="Q413" s="142"/>
      <c r="R413" s="174" t="s">
        <v>2614</v>
      </c>
      <c r="S413" s="174" t="s">
        <v>2614</v>
      </c>
      <c r="T413" s="174" t="s">
        <v>4638</v>
      </c>
      <c r="U413" s="180"/>
      <c r="V413" s="180" t="s">
        <v>3426</v>
      </c>
      <c r="W413" s="187"/>
      <c r="X413" s="192"/>
      <c r="Y413" s="192"/>
      <c r="Z413" s="192"/>
      <c r="AA413" s="198" t="s">
        <v>3658</v>
      </c>
      <c r="AB413" s="151"/>
      <c r="AC413" s="192"/>
      <c r="AD413" s="192"/>
      <c r="AE413" s="192"/>
      <c r="AF413" s="174" t="s">
        <v>2614</v>
      </c>
      <c r="AG413" s="192"/>
      <c r="AH413" s="187"/>
      <c r="AI413" s="192"/>
      <c r="AJ413" s="192"/>
      <c r="AK413" s="192"/>
      <c r="AL413" s="192"/>
      <c r="AM413" s="192"/>
      <c r="AN413" s="192"/>
      <c r="AO413" s="202"/>
      <c r="AP413" s="192" t="s">
        <v>2684</v>
      </c>
      <c r="AQ413" s="192"/>
      <c r="AR413" s="216"/>
      <c r="AS413" s="192"/>
      <c r="AT413" s="192"/>
      <c r="AU413" s="217" t="s">
        <v>2555</v>
      </c>
      <c r="AV413" s="192"/>
      <c r="AW413" s="217"/>
      <c r="AX413" s="192"/>
      <c r="AY413" s="192"/>
      <c r="AZ413" s="192"/>
      <c r="BA413" s="192"/>
      <c r="BB413" s="192"/>
      <c r="BC413" s="192"/>
      <c r="BD413" s="192"/>
      <c r="BE413" s="192"/>
      <c r="BF413" s="192"/>
      <c r="BG413" s="192"/>
      <c r="BH413" s="192"/>
      <c r="BI413" s="192"/>
      <c r="BJ413" s="192"/>
      <c r="BK413" s="192"/>
      <c r="BL413" s="192"/>
      <c r="BM413" s="192"/>
      <c r="BN413" s="192"/>
      <c r="BO413" s="192">
        <v>2000</v>
      </c>
      <c r="BP413" s="192"/>
      <c r="BQ413" s="192"/>
      <c r="BR413" s="192"/>
      <c r="BS413" s="192">
        <v>0.6</v>
      </c>
      <c r="BT413" s="192"/>
      <c r="BU413" s="192"/>
      <c r="BV413" s="192"/>
    </row>
    <row r="414" spans="1:74" s="153" customFormat="1" ht="27" customHeight="1" x14ac:dyDescent="0.15">
      <c r="A414" s="185" t="s">
        <v>121</v>
      </c>
      <c r="B414" s="186" t="s">
        <v>5018</v>
      </c>
      <c r="C414" s="186" t="s">
        <v>827</v>
      </c>
      <c r="D414" s="192" t="s">
        <v>2397</v>
      </c>
      <c r="E414" s="187"/>
      <c r="F414" s="192"/>
      <c r="G414" s="192"/>
      <c r="H414" s="151" t="s">
        <v>4167</v>
      </c>
      <c r="I414" s="174"/>
      <c r="J414" s="187" t="s">
        <v>2825</v>
      </c>
      <c r="K414" s="151" t="s">
        <v>3232</v>
      </c>
      <c r="L414" s="192"/>
      <c r="M414" s="192"/>
      <c r="N414" s="142" t="s">
        <v>2556</v>
      </c>
      <c r="O414" s="142"/>
      <c r="P414" s="142"/>
      <c r="Q414" s="142"/>
      <c r="R414" s="174" t="s">
        <v>2614</v>
      </c>
      <c r="S414" s="174" t="s">
        <v>2614</v>
      </c>
      <c r="T414" s="174" t="s">
        <v>4638</v>
      </c>
      <c r="U414" s="180"/>
      <c r="V414" s="180" t="s">
        <v>3426</v>
      </c>
      <c r="W414" s="187"/>
      <c r="X414" s="192"/>
      <c r="Y414" s="192"/>
      <c r="Z414" s="192"/>
      <c r="AA414" s="198" t="s">
        <v>3659</v>
      </c>
      <c r="AB414" s="151"/>
      <c r="AC414" s="192"/>
      <c r="AD414" s="192"/>
      <c r="AE414" s="192"/>
      <c r="AF414" s="174" t="s">
        <v>2614</v>
      </c>
      <c r="AG414" s="192"/>
      <c r="AH414" s="187"/>
      <c r="AI414" s="192"/>
      <c r="AJ414" s="192"/>
      <c r="AK414" s="192"/>
      <c r="AL414" s="192"/>
      <c r="AM414" s="192"/>
      <c r="AN414" s="192"/>
      <c r="AO414" s="202"/>
      <c r="AP414" s="192" t="s">
        <v>2546</v>
      </c>
      <c r="AQ414" s="192"/>
      <c r="AR414" s="216"/>
      <c r="AS414" s="192"/>
      <c r="AT414" s="192"/>
      <c r="AU414" s="217" t="s">
        <v>2545</v>
      </c>
      <c r="AV414" s="192"/>
      <c r="AW414" s="217"/>
      <c r="AX414" s="192"/>
      <c r="AY414" s="192"/>
      <c r="AZ414" s="192"/>
      <c r="BA414" s="192"/>
      <c r="BB414" s="192"/>
      <c r="BC414" s="192"/>
      <c r="BD414" s="192"/>
      <c r="BE414" s="192"/>
      <c r="BF414" s="192"/>
      <c r="BG414" s="192"/>
      <c r="BH414" s="192"/>
      <c r="BI414" s="192"/>
      <c r="BJ414" s="192"/>
      <c r="BK414" s="192"/>
      <c r="BL414" s="192"/>
      <c r="BM414" s="192"/>
      <c r="BN414" s="192"/>
      <c r="BO414" s="192"/>
      <c r="BP414" s="192"/>
      <c r="BQ414" s="192">
        <v>161</v>
      </c>
      <c r="BR414" s="192">
        <v>395</v>
      </c>
      <c r="BS414" s="192">
        <v>460</v>
      </c>
      <c r="BT414" s="192"/>
      <c r="BU414" s="192"/>
      <c r="BV414" s="192"/>
    </row>
    <row r="415" spans="1:74" s="153" customFormat="1" ht="27" customHeight="1" x14ac:dyDescent="0.15">
      <c r="A415" s="185" t="s">
        <v>121</v>
      </c>
      <c r="B415" s="186" t="s">
        <v>5018</v>
      </c>
      <c r="C415" s="186" t="s">
        <v>827</v>
      </c>
      <c r="D415" s="192" t="s">
        <v>2550</v>
      </c>
      <c r="E415" s="187"/>
      <c r="F415" s="192"/>
      <c r="G415" s="192"/>
      <c r="H415" s="192" t="s">
        <v>4168</v>
      </c>
      <c r="I415" s="174"/>
      <c r="J415" s="187"/>
      <c r="K415" s="192" t="s">
        <v>3196</v>
      </c>
      <c r="L415" s="192"/>
      <c r="M415" s="192"/>
      <c r="N415" s="142" t="s">
        <v>2557</v>
      </c>
      <c r="O415" s="142"/>
      <c r="P415" s="142"/>
      <c r="Q415" s="142"/>
      <c r="R415" s="174" t="s">
        <v>2614</v>
      </c>
      <c r="S415" s="174" t="s">
        <v>2614</v>
      </c>
      <c r="T415" s="174" t="s">
        <v>4638</v>
      </c>
      <c r="U415" s="180"/>
      <c r="V415" s="180" t="s">
        <v>3426</v>
      </c>
      <c r="W415" s="148"/>
      <c r="X415" s="192"/>
      <c r="Y415" s="192"/>
      <c r="Z415" s="192"/>
      <c r="AA415" s="192"/>
      <c r="AB415" s="151"/>
      <c r="AC415" s="192"/>
      <c r="AD415" s="192"/>
      <c r="AE415" s="192"/>
      <c r="AF415" s="174" t="s">
        <v>2614</v>
      </c>
      <c r="AG415" s="192"/>
      <c r="AH415" s="187"/>
      <c r="AI415" s="192"/>
      <c r="AJ415" s="192"/>
      <c r="AK415" s="192"/>
      <c r="AL415" s="192"/>
      <c r="AM415" s="192"/>
      <c r="AN415" s="192"/>
      <c r="AO415" s="200"/>
      <c r="AP415" s="192" t="s">
        <v>4646</v>
      </c>
      <c r="AQ415" s="192"/>
      <c r="AR415" s="216"/>
      <c r="AS415" s="192"/>
      <c r="AT415" s="192"/>
      <c r="AU415" s="217"/>
      <c r="AV415" s="192"/>
      <c r="AW415" s="217"/>
      <c r="AX415" s="192"/>
      <c r="AY415" s="192"/>
      <c r="AZ415" s="192"/>
      <c r="BA415" s="192"/>
      <c r="BB415" s="192"/>
      <c r="BC415" s="192"/>
      <c r="BD415" s="192"/>
      <c r="BE415" s="192"/>
      <c r="BF415" s="192"/>
      <c r="BG415" s="192"/>
      <c r="BH415" s="192"/>
      <c r="BI415" s="192"/>
      <c r="BJ415" s="192"/>
      <c r="BK415" s="192"/>
      <c r="BL415" s="192"/>
      <c r="BM415" s="192"/>
      <c r="BN415" s="192"/>
      <c r="BO415" s="192">
        <v>520</v>
      </c>
      <c r="BP415" s="192"/>
      <c r="BQ415" s="192"/>
      <c r="BR415" s="192"/>
      <c r="BS415" s="192"/>
      <c r="BT415" s="192"/>
      <c r="BU415" s="192"/>
      <c r="BV415" s="192"/>
    </row>
    <row r="416" spans="1:74" s="153" customFormat="1" ht="27" customHeight="1" x14ac:dyDescent="0.15">
      <c r="A416" s="185" t="s">
        <v>121</v>
      </c>
      <c r="B416" s="186" t="s">
        <v>5018</v>
      </c>
      <c r="C416" s="186" t="s">
        <v>827</v>
      </c>
      <c r="D416" s="192" t="s">
        <v>2550</v>
      </c>
      <c r="E416" s="187"/>
      <c r="F416" s="192"/>
      <c r="G416" s="192"/>
      <c r="H416" s="192" t="s">
        <v>4169</v>
      </c>
      <c r="I416" s="174"/>
      <c r="J416" s="187"/>
      <c r="K416" s="192" t="s">
        <v>4648</v>
      </c>
      <c r="L416" s="192"/>
      <c r="M416" s="192" t="s">
        <v>4649</v>
      </c>
      <c r="N416" s="142" t="s">
        <v>2557</v>
      </c>
      <c r="O416" s="142"/>
      <c r="P416" s="142"/>
      <c r="Q416" s="142"/>
      <c r="R416" s="174" t="s">
        <v>2614</v>
      </c>
      <c r="S416" s="174" t="s">
        <v>2614</v>
      </c>
      <c r="T416" s="174" t="s">
        <v>4638</v>
      </c>
      <c r="U416" s="180"/>
      <c r="V416" s="180" t="s">
        <v>3426</v>
      </c>
      <c r="W416" s="148"/>
      <c r="X416" s="192"/>
      <c r="Y416" s="192"/>
      <c r="Z416" s="192"/>
      <c r="AA416" s="192"/>
      <c r="AB416" s="151"/>
      <c r="AC416" s="192"/>
      <c r="AD416" s="192"/>
      <c r="AE416" s="192"/>
      <c r="AF416" s="174" t="s">
        <v>2614</v>
      </c>
      <c r="AG416" s="192"/>
      <c r="AH416" s="187"/>
      <c r="AI416" s="192"/>
      <c r="AJ416" s="192"/>
      <c r="AK416" s="192"/>
      <c r="AL416" s="192"/>
      <c r="AM416" s="192"/>
      <c r="AN416" s="192"/>
      <c r="AO416" s="200"/>
      <c r="AP416" s="192"/>
      <c r="AQ416" s="192"/>
      <c r="AR416" s="216"/>
      <c r="AS416" s="192"/>
      <c r="AT416" s="192"/>
      <c r="AU416" s="217"/>
      <c r="AV416" s="192"/>
      <c r="AW416" s="217"/>
      <c r="AX416" s="192"/>
      <c r="AY416" s="192"/>
      <c r="AZ416" s="192"/>
      <c r="BA416" s="192"/>
      <c r="BB416" s="192"/>
      <c r="BC416" s="192"/>
      <c r="BD416" s="192"/>
      <c r="BE416" s="192"/>
      <c r="BF416" s="192"/>
      <c r="BG416" s="192"/>
      <c r="BH416" s="192"/>
      <c r="BI416" s="192"/>
      <c r="BJ416" s="192"/>
      <c r="BK416" s="192"/>
      <c r="BL416" s="192"/>
      <c r="BM416" s="192"/>
      <c r="BN416" s="192"/>
      <c r="BO416" s="192">
        <v>520</v>
      </c>
      <c r="BP416" s="192"/>
      <c r="BQ416" s="192">
        <v>900</v>
      </c>
      <c r="BR416" s="192"/>
      <c r="BS416" s="192"/>
      <c r="BT416" s="192"/>
      <c r="BU416" s="192"/>
      <c r="BV416" s="192"/>
    </row>
    <row r="417" spans="1:74" s="153" customFormat="1" ht="27" customHeight="1" x14ac:dyDescent="0.15">
      <c r="A417" s="185" t="s">
        <v>121</v>
      </c>
      <c r="B417" s="186" t="s">
        <v>5018</v>
      </c>
      <c r="C417" s="186" t="s">
        <v>827</v>
      </c>
      <c r="D417" s="192" t="s">
        <v>2550</v>
      </c>
      <c r="E417" s="187"/>
      <c r="F417" s="192"/>
      <c r="G417" s="192"/>
      <c r="H417" s="151" t="s">
        <v>4170</v>
      </c>
      <c r="I417" s="174"/>
      <c r="J417" s="187" t="s">
        <v>2826</v>
      </c>
      <c r="K417" s="151" t="s">
        <v>4647</v>
      </c>
      <c r="L417" s="192"/>
      <c r="M417" s="192"/>
      <c r="N417" s="142" t="s">
        <v>2557</v>
      </c>
      <c r="O417" s="142"/>
      <c r="P417" s="142"/>
      <c r="Q417" s="142"/>
      <c r="R417" s="174" t="s">
        <v>2614</v>
      </c>
      <c r="S417" s="174" t="s">
        <v>2614</v>
      </c>
      <c r="T417" s="174" t="s">
        <v>4638</v>
      </c>
      <c r="U417" s="180"/>
      <c r="V417" s="180" t="s">
        <v>3426</v>
      </c>
      <c r="W417" s="148"/>
      <c r="X417" s="192"/>
      <c r="Y417" s="192"/>
      <c r="Z417" s="192"/>
      <c r="AA417" s="198" t="s">
        <v>3660</v>
      </c>
      <c r="AB417" s="151"/>
      <c r="AC417" s="192"/>
      <c r="AD417" s="192"/>
      <c r="AE417" s="192"/>
      <c r="AF417" s="174" t="s">
        <v>2614</v>
      </c>
      <c r="AG417" s="192"/>
      <c r="AH417" s="187"/>
      <c r="AI417" s="192"/>
      <c r="AJ417" s="192"/>
      <c r="AK417" s="192"/>
      <c r="AL417" s="192"/>
      <c r="AM417" s="192"/>
      <c r="AN417" s="192"/>
      <c r="AO417" s="202"/>
      <c r="AP417" s="192"/>
      <c r="AQ417" s="192"/>
      <c r="AR417" s="216"/>
      <c r="AS417" s="192"/>
      <c r="AT417" s="192"/>
      <c r="AU417" s="217" t="s">
        <v>2549</v>
      </c>
      <c r="AV417" s="192"/>
      <c r="AW417" s="217"/>
      <c r="AX417" s="192"/>
      <c r="AY417" s="192"/>
      <c r="AZ417" s="192"/>
      <c r="BA417" s="192"/>
      <c r="BB417" s="192"/>
      <c r="BC417" s="192"/>
      <c r="BD417" s="192"/>
      <c r="BE417" s="192"/>
      <c r="BF417" s="192"/>
      <c r="BG417" s="192"/>
      <c r="BH417" s="192"/>
      <c r="BI417" s="192"/>
      <c r="BJ417" s="192"/>
      <c r="BK417" s="192"/>
      <c r="BL417" s="192"/>
      <c r="BM417" s="192"/>
      <c r="BN417" s="192"/>
      <c r="BO417" s="192">
        <v>520</v>
      </c>
      <c r="BP417" s="192"/>
      <c r="BQ417" s="192">
        <v>900</v>
      </c>
      <c r="BR417" s="192">
        <v>144</v>
      </c>
      <c r="BS417" s="192"/>
      <c r="BT417" s="192"/>
      <c r="BU417" s="192"/>
      <c r="BV417" s="192"/>
    </row>
    <row r="418" spans="1:74" s="153" customFormat="1" ht="27" customHeight="1" x14ac:dyDescent="0.15">
      <c r="A418" s="185" t="s">
        <v>121</v>
      </c>
      <c r="B418" s="186" t="s">
        <v>5018</v>
      </c>
      <c r="C418" s="186" t="s">
        <v>827</v>
      </c>
      <c r="D418" s="192" t="s">
        <v>2550</v>
      </c>
      <c r="E418" s="187" t="s">
        <v>2568</v>
      </c>
      <c r="F418" s="192"/>
      <c r="G418" s="192"/>
      <c r="H418" s="151" t="s">
        <v>4171</v>
      </c>
      <c r="I418" s="174"/>
      <c r="J418" s="187" t="s">
        <v>2827</v>
      </c>
      <c r="K418" s="151" t="s">
        <v>3173</v>
      </c>
      <c r="L418" s="192"/>
      <c r="M418" s="192"/>
      <c r="N418" s="142" t="s">
        <v>2557</v>
      </c>
      <c r="O418" s="142"/>
      <c r="P418" s="142"/>
      <c r="Q418" s="142"/>
      <c r="R418" s="174" t="s">
        <v>2614</v>
      </c>
      <c r="S418" s="174" t="s">
        <v>2614</v>
      </c>
      <c r="T418" s="174" t="s">
        <v>3433</v>
      </c>
      <c r="U418" s="180"/>
      <c r="V418" s="180" t="s">
        <v>3426</v>
      </c>
      <c r="W418" s="148"/>
      <c r="X418" s="192"/>
      <c r="Y418" s="192"/>
      <c r="Z418" s="192"/>
      <c r="AA418" s="198" t="s">
        <v>3661</v>
      </c>
      <c r="AB418" s="151"/>
      <c r="AC418" s="192"/>
      <c r="AD418" s="192"/>
      <c r="AE418" s="192"/>
      <c r="AF418" s="174" t="s">
        <v>2614</v>
      </c>
      <c r="AG418" s="192"/>
      <c r="AH418" s="187"/>
      <c r="AI418" s="192"/>
      <c r="AJ418" s="192"/>
      <c r="AK418" s="192"/>
      <c r="AL418" s="192"/>
      <c r="AM418" s="192"/>
      <c r="AN418" s="192"/>
      <c r="AO418" s="202"/>
      <c r="AP418" s="192"/>
      <c r="AQ418" s="192"/>
      <c r="AR418" s="216"/>
      <c r="AS418" s="192"/>
      <c r="AT418" s="192"/>
      <c r="AU418" s="217" t="s">
        <v>2564</v>
      </c>
      <c r="AV418" s="192"/>
      <c r="AW418" s="217"/>
      <c r="AX418" s="192"/>
      <c r="AY418" s="192"/>
      <c r="AZ418" s="192"/>
      <c r="BA418" s="192"/>
      <c r="BB418" s="192"/>
      <c r="BC418" s="192"/>
      <c r="BD418" s="192"/>
      <c r="BE418" s="192"/>
      <c r="BF418" s="192"/>
      <c r="BG418" s="192"/>
      <c r="BH418" s="192"/>
      <c r="BI418" s="192"/>
      <c r="BJ418" s="192"/>
      <c r="BK418" s="192"/>
      <c r="BL418" s="192"/>
      <c r="BM418" s="192"/>
      <c r="BN418" s="192"/>
      <c r="BO418" s="192"/>
      <c r="BP418" s="192"/>
      <c r="BQ418" s="192"/>
      <c r="BR418" s="192"/>
      <c r="BS418" s="192"/>
      <c r="BT418" s="192"/>
      <c r="BU418" s="192"/>
      <c r="BV418" s="192"/>
    </row>
    <row r="419" spans="1:74" s="153" customFormat="1" ht="27" customHeight="1" x14ac:dyDescent="0.15">
      <c r="A419" s="185" t="s">
        <v>121</v>
      </c>
      <c r="B419" s="186" t="s">
        <v>5018</v>
      </c>
      <c r="C419" s="186" t="s">
        <v>827</v>
      </c>
      <c r="D419" s="192" t="s">
        <v>2397</v>
      </c>
      <c r="E419" s="187" t="s">
        <v>5013</v>
      </c>
      <c r="F419" s="192"/>
      <c r="G419" s="192"/>
      <c r="H419" s="151" t="s">
        <v>5013</v>
      </c>
      <c r="I419" s="174"/>
      <c r="J419" s="187"/>
      <c r="K419" s="151" t="s">
        <v>3229</v>
      </c>
      <c r="L419" s="192"/>
      <c r="M419" s="192"/>
      <c r="N419" s="142" t="s">
        <v>2556</v>
      </c>
      <c r="O419" s="142"/>
      <c r="P419" s="142"/>
      <c r="Q419" s="142"/>
      <c r="R419" s="174" t="s">
        <v>2614</v>
      </c>
      <c r="S419" s="174" t="s">
        <v>2614</v>
      </c>
      <c r="T419" s="174" t="s">
        <v>3433</v>
      </c>
      <c r="U419" s="180"/>
      <c r="V419" s="180" t="s">
        <v>3426</v>
      </c>
      <c r="W419" s="187"/>
      <c r="X419" s="192"/>
      <c r="Y419" s="192"/>
      <c r="Z419" s="192"/>
      <c r="AA419" s="198" t="s">
        <v>3662</v>
      </c>
      <c r="AB419" s="151"/>
      <c r="AC419" s="192"/>
      <c r="AD419" s="192"/>
      <c r="AE419" s="192"/>
      <c r="AF419" s="174" t="s">
        <v>2614</v>
      </c>
      <c r="AG419" s="192"/>
      <c r="AH419" s="187"/>
      <c r="AI419" s="192"/>
      <c r="AJ419" s="192"/>
      <c r="AK419" s="192"/>
      <c r="AL419" s="192"/>
      <c r="AM419" s="192"/>
      <c r="AN419" s="192"/>
      <c r="AO419" s="202"/>
      <c r="AP419" s="192"/>
      <c r="AQ419" s="192"/>
      <c r="AR419" s="216"/>
      <c r="AS419" s="192"/>
      <c r="AT419" s="192"/>
      <c r="AU419" s="217" t="s">
        <v>4571</v>
      </c>
      <c r="AV419" s="192"/>
      <c r="AW419" s="217"/>
      <c r="AX419" s="192"/>
      <c r="AY419" s="192"/>
      <c r="AZ419" s="192"/>
      <c r="BA419" s="192"/>
      <c r="BB419" s="192"/>
      <c r="BC419" s="192"/>
      <c r="BD419" s="192">
        <v>13.6</v>
      </c>
      <c r="BE419" s="192"/>
      <c r="BF419" s="192"/>
      <c r="BG419" s="192"/>
      <c r="BH419" s="192"/>
      <c r="BI419" s="192"/>
      <c r="BJ419" s="192"/>
      <c r="BK419" s="192"/>
      <c r="BL419" s="192"/>
      <c r="BM419" s="192"/>
      <c r="BN419" s="192"/>
      <c r="BO419" s="192"/>
      <c r="BP419" s="192"/>
      <c r="BQ419" s="192"/>
      <c r="BR419" s="192"/>
      <c r="BS419" s="192"/>
      <c r="BT419" s="192"/>
      <c r="BU419" s="192"/>
      <c r="BV419" s="192"/>
    </row>
    <row r="420" spans="1:74" s="153" customFormat="1" ht="27" customHeight="1" x14ac:dyDescent="0.15">
      <c r="A420" s="185" t="s">
        <v>121</v>
      </c>
      <c r="B420" s="186" t="s">
        <v>5018</v>
      </c>
      <c r="C420" s="186" t="s">
        <v>827</v>
      </c>
      <c r="D420" s="192" t="s">
        <v>2397</v>
      </c>
      <c r="E420" s="187" t="s">
        <v>4572</v>
      </c>
      <c r="F420" s="192"/>
      <c r="G420" s="192"/>
      <c r="H420" s="151" t="s">
        <v>4573</v>
      </c>
      <c r="I420" s="174"/>
      <c r="J420" s="187"/>
      <c r="K420" s="151" t="s">
        <v>4574</v>
      </c>
      <c r="L420" s="192"/>
      <c r="M420" s="192"/>
      <c r="N420" s="142" t="s">
        <v>2557</v>
      </c>
      <c r="O420" s="142"/>
      <c r="P420" s="142"/>
      <c r="Q420" s="142"/>
      <c r="R420" s="174" t="s">
        <v>2614</v>
      </c>
      <c r="S420" s="174" t="s">
        <v>2614</v>
      </c>
      <c r="T420" s="174" t="s">
        <v>3433</v>
      </c>
      <c r="U420" s="180"/>
      <c r="V420" s="180" t="s">
        <v>3426</v>
      </c>
      <c r="W420" s="187"/>
      <c r="X420" s="192"/>
      <c r="Y420" s="192"/>
      <c r="Z420" s="192"/>
      <c r="AA420" s="198" t="s">
        <v>3663</v>
      </c>
      <c r="AB420" s="151"/>
      <c r="AC420" s="192"/>
      <c r="AD420" s="192"/>
      <c r="AE420" s="192"/>
      <c r="AF420" s="174" t="s">
        <v>2614</v>
      </c>
      <c r="AG420" s="192"/>
      <c r="AH420" s="187"/>
      <c r="AI420" s="192"/>
      <c r="AJ420" s="192"/>
      <c r="AK420" s="192"/>
      <c r="AL420" s="192"/>
      <c r="AM420" s="192"/>
      <c r="AN420" s="192"/>
      <c r="AO420" s="202"/>
      <c r="AP420" s="192"/>
      <c r="AQ420" s="192"/>
      <c r="AR420" s="216"/>
      <c r="AS420" s="192"/>
      <c r="AT420" s="192"/>
      <c r="AU420" s="217"/>
      <c r="AV420" s="192"/>
      <c r="AW420" s="217"/>
      <c r="AX420" s="192"/>
      <c r="AY420" s="192"/>
      <c r="AZ420" s="192"/>
      <c r="BA420" s="192"/>
      <c r="BB420" s="192"/>
      <c r="BC420" s="192">
        <v>600</v>
      </c>
      <c r="BD420" s="192"/>
      <c r="BE420" s="192"/>
      <c r="BF420" s="192"/>
      <c r="BG420" s="192"/>
      <c r="BH420" s="192"/>
      <c r="BI420" s="192"/>
      <c r="BJ420" s="192"/>
      <c r="BK420" s="192"/>
      <c r="BL420" s="192"/>
      <c r="BM420" s="192"/>
      <c r="BN420" s="192"/>
      <c r="BO420" s="192"/>
      <c r="BP420" s="192"/>
      <c r="BQ420" s="192"/>
      <c r="BR420" s="192"/>
      <c r="BS420" s="192"/>
      <c r="BT420" s="192"/>
      <c r="BU420" s="192"/>
      <c r="BV420" s="192"/>
    </row>
    <row r="421" spans="1:74" s="153" customFormat="1" ht="27" customHeight="1" x14ac:dyDescent="0.15">
      <c r="A421" s="185" t="s">
        <v>121</v>
      </c>
      <c r="B421" s="186" t="s">
        <v>5018</v>
      </c>
      <c r="C421" s="186" t="s">
        <v>827</v>
      </c>
      <c r="D421" s="192" t="s">
        <v>2397</v>
      </c>
      <c r="E421" s="151" t="s">
        <v>4172</v>
      </c>
      <c r="F421" s="192"/>
      <c r="G421" s="192"/>
      <c r="H421" s="151" t="s">
        <v>4172</v>
      </c>
      <c r="I421" s="174"/>
      <c r="J421" s="187" t="s">
        <v>2828</v>
      </c>
      <c r="K421" s="151" t="s">
        <v>3233</v>
      </c>
      <c r="L421" s="192"/>
      <c r="M421" s="192"/>
      <c r="N421" s="142" t="s">
        <v>2556</v>
      </c>
      <c r="O421" s="142"/>
      <c r="P421" s="142"/>
      <c r="Q421" s="142"/>
      <c r="R421" s="174" t="s">
        <v>2614</v>
      </c>
      <c r="S421" s="174" t="s">
        <v>2614</v>
      </c>
      <c r="T421" s="174" t="s">
        <v>3433</v>
      </c>
      <c r="U421" s="180"/>
      <c r="V421" s="180" t="s">
        <v>3426</v>
      </c>
      <c r="W421" s="187"/>
      <c r="X421" s="192"/>
      <c r="Y421" s="192"/>
      <c r="Z421" s="192"/>
      <c r="AA421" s="198" t="s">
        <v>3664</v>
      </c>
      <c r="AB421" s="151"/>
      <c r="AC421" s="192"/>
      <c r="AD421" s="192"/>
      <c r="AE421" s="192"/>
      <c r="AF421" s="174" t="s">
        <v>2614</v>
      </c>
      <c r="AG421" s="192"/>
      <c r="AH421" s="187"/>
      <c r="AI421" s="192"/>
      <c r="AJ421" s="192"/>
      <c r="AK421" s="192"/>
      <c r="AL421" s="192"/>
      <c r="AM421" s="192"/>
      <c r="AN421" s="192"/>
      <c r="AO421" s="202"/>
      <c r="AP421" s="192"/>
      <c r="AQ421" s="192"/>
      <c r="AR421" s="216"/>
      <c r="AS421" s="192"/>
      <c r="AT421" s="192"/>
      <c r="AU421" s="217"/>
      <c r="AV421" s="192"/>
      <c r="AW421" s="217"/>
      <c r="AX421" s="192"/>
      <c r="AY421" s="192"/>
      <c r="AZ421" s="192"/>
      <c r="BA421" s="192"/>
      <c r="BB421" s="192"/>
      <c r="BC421" s="192"/>
      <c r="BD421" s="192"/>
      <c r="BE421" s="192"/>
      <c r="BF421" s="192"/>
      <c r="BG421" s="192"/>
      <c r="BH421" s="192"/>
      <c r="BI421" s="192"/>
      <c r="BJ421" s="192"/>
      <c r="BK421" s="192"/>
      <c r="BL421" s="192"/>
      <c r="BM421" s="192"/>
      <c r="BN421" s="192"/>
      <c r="BO421" s="192"/>
      <c r="BP421" s="192"/>
      <c r="BQ421" s="192"/>
      <c r="BR421" s="192"/>
      <c r="BS421" s="192"/>
      <c r="BT421" s="192"/>
      <c r="BU421" s="192"/>
      <c r="BV421" s="192"/>
    </row>
    <row r="422" spans="1:74" s="153" customFormat="1" ht="27" customHeight="1" x14ac:dyDescent="0.15">
      <c r="A422" s="185" t="s">
        <v>121</v>
      </c>
      <c r="B422" s="186" t="s">
        <v>5018</v>
      </c>
      <c r="C422" s="186" t="s">
        <v>827</v>
      </c>
      <c r="D422" s="192" t="s">
        <v>2565</v>
      </c>
      <c r="E422" s="187" t="s">
        <v>2700</v>
      </c>
      <c r="F422" s="192"/>
      <c r="G422" s="192"/>
      <c r="H422" s="251" t="s">
        <v>4983</v>
      </c>
      <c r="I422" s="174"/>
      <c r="J422" s="187" t="s">
        <v>2829</v>
      </c>
      <c r="K422" s="198" t="s">
        <v>3464</v>
      </c>
      <c r="L422" s="192"/>
      <c r="M422" s="192"/>
      <c r="N422" s="142" t="s">
        <v>2557</v>
      </c>
      <c r="O422" s="142"/>
      <c r="P422" s="142"/>
      <c r="Q422" s="142"/>
      <c r="R422" s="174" t="s">
        <v>2614</v>
      </c>
      <c r="S422" s="174" t="s">
        <v>2614</v>
      </c>
      <c r="T422" s="174" t="s">
        <v>3433</v>
      </c>
      <c r="U422" s="180"/>
      <c r="V422" s="180" t="s">
        <v>3426</v>
      </c>
      <c r="W422" s="188"/>
      <c r="X422" s="192"/>
      <c r="Y422" s="192"/>
      <c r="Z422" s="192"/>
      <c r="AA422" s="198" t="s">
        <v>3665</v>
      </c>
      <c r="AB422" s="151"/>
      <c r="AC422" s="192"/>
      <c r="AD422" s="192"/>
      <c r="AE422" s="192"/>
      <c r="AF422" s="174" t="s">
        <v>2614</v>
      </c>
      <c r="AG422" s="192"/>
      <c r="AH422" s="187"/>
      <c r="AI422" s="192"/>
      <c r="AJ422" s="192"/>
      <c r="AK422" s="192"/>
      <c r="AL422" s="192"/>
      <c r="AM422" s="192"/>
      <c r="AN422" s="192"/>
      <c r="AO422" s="202"/>
      <c r="AP422" s="192" t="s">
        <v>2701</v>
      </c>
      <c r="AQ422" s="192"/>
      <c r="AR422" s="216"/>
      <c r="AS422" s="192"/>
      <c r="AT422" s="192"/>
      <c r="AU422" s="217" t="s">
        <v>2555</v>
      </c>
      <c r="AV422" s="192"/>
      <c r="AW422" s="217"/>
      <c r="AX422" s="192"/>
      <c r="AY422" s="192"/>
      <c r="AZ422" s="192"/>
      <c r="BA422" s="192"/>
      <c r="BB422" s="192"/>
      <c r="BC422" s="192"/>
      <c r="BD422" s="192"/>
      <c r="BE422" s="216">
        <v>20</v>
      </c>
      <c r="BF422" s="192"/>
      <c r="BG422" s="192"/>
      <c r="BH422" s="192"/>
      <c r="BI422" s="192"/>
      <c r="BJ422" s="192"/>
      <c r="BK422" s="192"/>
      <c r="BL422" s="192"/>
      <c r="BM422" s="192"/>
      <c r="BN422" s="192"/>
      <c r="BO422" s="192">
        <v>350</v>
      </c>
      <c r="BP422" s="192"/>
      <c r="BQ422" s="192"/>
      <c r="BR422" s="192"/>
      <c r="BS422" s="192"/>
      <c r="BT422" s="192"/>
      <c r="BU422" s="192"/>
      <c r="BV422" s="192"/>
    </row>
    <row r="423" spans="1:74" s="153" customFormat="1" ht="27" customHeight="1" x14ac:dyDescent="0.15">
      <c r="A423" s="185" t="s">
        <v>121</v>
      </c>
      <c r="B423" s="186" t="s">
        <v>5018</v>
      </c>
      <c r="C423" s="186" t="s">
        <v>827</v>
      </c>
      <c r="D423" s="192" t="s">
        <v>2565</v>
      </c>
      <c r="E423" s="187" t="s">
        <v>3965</v>
      </c>
      <c r="F423" s="192"/>
      <c r="G423" s="192"/>
      <c r="H423" s="222" t="s">
        <v>4174</v>
      </c>
      <c r="I423" s="174"/>
      <c r="J423" s="187" t="s">
        <v>2830</v>
      </c>
      <c r="K423" s="228" t="s">
        <v>3200</v>
      </c>
      <c r="L423" s="192"/>
      <c r="M423" s="192"/>
      <c r="N423" s="192" t="s">
        <v>2557</v>
      </c>
      <c r="O423" s="192"/>
      <c r="P423" s="192"/>
      <c r="Q423" s="192"/>
      <c r="R423" s="174" t="s">
        <v>2614</v>
      </c>
      <c r="S423" s="174" t="s">
        <v>2614</v>
      </c>
      <c r="T423" s="174" t="s">
        <v>3433</v>
      </c>
      <c r="U423" s="180"/>
      <c r="V423" s="180" t="s">
        <v>3426</v>
      </c>
      <c r="W423" s="187"/>
      <c r="X423" s="192"/>
      <c r="Y423" s="192"/>
      <c r="Z423" s="192"/>
      <c r="AA423" s="198" t="s">
        <v>3666</v>
      </c>
      <c r="AB423" s="222"/>
      <c r="AC423" s="192"/>
      <c r="AD423" s="192"/>
      <c r="AE423" s="192"/>
      <c r="AF423" s="174" t="s">
        <v>2614</v>
      </c>
      <c r="AG423" s="192" t="s">
        <v>2582</v>
      </c>
      <c r="AH423" s="187"/>
      <c r="AI423" s="192"/>
      <c r="AJ423" s="192"/>
      <c r="AK423" s="192"/>
      <c r="AL423" s="192"/>
      <c r="AM423" s="192"/>
      <c r="AN423" s="192"/>
      <c r="AO423" s="200"/>
      <c r="AP423" s="192" t="s">
        <v>2581</v>
      </c>
      <c r="AQ423" s="192"/>
      <c r="AR423" s="216"/>
      <c r="AS423" s="192"/>
      <c r="AT423" s="192"/>
      <c r="AU423" s="217"/>
      <c r="AV423" s="192"/>
      <c r="AW423" s="217"/>
      <c r="AX423" s="192"/>
      <c r="AY423" s="192"/>
      <c r="AZ423" s="192"/>
      <c r="BA423" s="192"/>
      <c r="BB423" s="192">
        <v>1000</v>
      </c>
      <c r="BC423" s="192"/>
      <c r="BD423" s="192"/>
      <c r="BE423" s="216">
        <v>25</v>
      </c>
      <c r="BF423" s="192" t="s">
        <v>2585</v>
      </c>
      <c r="BG423" s="192"/>
      <c r="BH423" s="192" t="s">
        <v>4539</v>
      </c>
      <c r="BI423" s="192"/>
      <c r="BJ423" s="192"/>
      <c r="BK423" s="192"/>
      <c r="BL423" s="192"/>
      <c r="BM423" s="192"/>
      <c r="BN423" s="192"/>
      <c r="BO423" s="192">
        <v>450</v>
      </c>
      <c r="BP423" s="192"/>
      <c r="BQ423" s="192"/>
      <c r="BR423" s="192"/>
      <c r="BS423" s="192"/>
      <c r="BT423" s="192"/>
      <c r="BU423" s="192"/>
      <c r="BV423" s="192"/>
    </row>
    <row r="424" spans="1:74" s="153" customFormat="1" ht="27" customHeight="1" x14ac:dyDescent="0.15">
      <c r="A424" s="185" t="s">
        <v>121</v>
      </c>
      <c r="B424" s="186" t="s">
        <v>5018</v>
      </c>
      <c r="C424" s="186" t="s">
        <v>827</v>
      </c>
      <c r="D424" s="192" t="s">
        <v>2565</v>
      </c>
      <c r="E424" s="187" t="s">
        <v>3965</v>
      </c>
      <c r="F424" s="192"/>
      <c r="G424" s="229"/>
      <c r="H424" s="230" t="s">
        <v>4173</v>
      </c>
      <c r="I424" s="174"/>
      <c r="J424" s="231"/>
      <c r="K424" s="230" t="s">
        <v>3190</v>
      </c>
      <c r="L424" s="192"/>
      <c r="M424" s="192"/>
      <c r="N424" s="192" t="s">
        <v>2557</v>
      </c>
      <c r="O424" s="192"/>
      <c r="P424" s="192"/>
      <c r="Q424" s="192"/>
      <c r="R424" s="174" t="s">
        <v>2614</v>
      </c>
      <c r="S424" s="174" t="s">
        <v>2614</v>
      </c>
      <c r="T424" s="174" t="s">
        <v>3433</v>
      </c>
      <c r="U424" s="180"/>
      <c r="V424" s="180" t="s">
        <v>3426</v>
      </c>
      <c r="W424" s="187"/>
      <c r="X424" s="192"/>
      <c r="Y424" s="192"/>
      <c r="Z424" s="229"/>
      <c r="AA424" s="232" t="s">
        <v>3667</v>
      </c>
      <c r="AB424" s="230"/>
      <c r="AC424" s="233"/>
      <c r="AD424" s="192"/>
      <c r="AE424" s="192"/>
      <c r="AF424" s="174" t="s">
        <v>2614</v>
      </c>
      <c r="AG424" s="192" t="s">
        <v>2582</v>
      </c>
      <c r="AH424" s="187"/>
      <c r="AI424" s="192"/>
      <c r="AJ424" s="192"/>
      <c r="AK424" s="192"/>
      <c r="AL424" s="192"/>
      <c r="AM424" s="192"/>
      <c r="AN424" s="192"/>
      <c r="AO424" s="202"/>
      <c r="AP424" s="192" t="s">
        <v>2581</v>
      </c>
      <c r="AQ424" s="192"/>
      <c r="AR424" s="216"/>
      <c r="AS424" s="192"/>
      <c r="AT424" s="192"/>
      <c r="AU424" s="217" t="s">
        <v>2555</v>
      </c>
      <c r="AV424" s="192"/>
      <c r="AW424" s="217"/>
      <c r="AX424" s="192"/>
      <c r="AY424" s="192"/>
      <c r="AZ424" s="192"/>
      <c r="BA424" s="192"/>
      <c r="BB424" s="192">
        <v>1000</v>
      </c>
      <c r="BC424" s="192"/>
      <c r="BD424" s="192"/>
      <c r="BE424" s="216">
        <v>30</v>
      </c>
      <c r="BF424" s="192" t="s">
        <v>2585</v>
      </c>
      <c r="BG424" s="192"/>
      <c r="BH424" s="192" t="s">
        <v>2583</v>
      </c>
      <c r="BI424" s="192"/>
      <c r="BJ424" s="192"/>
      <c r="BK424" s="192"/>
      <c r="BL424" s="192"/>
      <c r="BM424" s="192"/>
      <c r="BN424" s="192"/>
      <c r="BO424" s="192">
        <v>350</v>
      </c>
      <c r="BP424" s="192"/>
      <c r="BQ424" s="192"/>
      <c r="BR424" s="192"/>
      <c r="BS424" s="229"/>
      <c r="BT424" s="192"/>
      <c r="BU424" s="192"/>
      <c r="BV424" s="192"/>
    </row>
    <row r="425" spans="1:74" s="153" customFormat="1" ht="27" customHeight="1" x14ac:dyDescent="0.15">
      <c r="A425" s="185" t="s">
        <v>121</v>
      </c>
      <c r="B425" s="186" t="s">
        <v>5018</v>
      </c>
      <c r="C425" s="186" t="s">
        <v>827</v>
      </c>
      <c r="D425" s="192" t="s">
        <v>2565</v>
      </c>
      <c r="E425" s="187" t="s">
        <v>3965</v>
      </c>
      <c r="F425" s="192"/>
      <c r="G425" s="229"/>
      <c r="H425" s="230" t="s">
        <v>4175</v>
      </c>
      <c r="I425" s="174"/>
      <c r="J425" s="231"/>
      <c r="K425" s="230" t="s">
        <v>3191</v>
      </c>
      <c r="L425" s="192"/>
      <c r="M425" s="192"/>
      <c r="N425" s="192" t="s">
        <v>2556</v>
      </c>
      <c r="O425" s="192"/>
      <c r="P425" s="192"/>
      <c r="Q425" s="192"/>
      <c r="R425" s="174" t="s">
        <v>2614</v>
      </c>
      <c r="S425" s="174" t="s">
        <v>2614</v>
      </c>
      <c r="T425" s="174" t="s">
        <v>3433</v>
      </c>
      <c r="U425" s="180"/>
      <c r="V425" s="180" t="s">
        <v>3426</v>
      </c>
      <c r="W425" s="187"/>
      <c r="X425" s="192"/>
      <c r="Y425" s="192"/>
      <c r="Z425" s="229"/>
      <c r="AA425" s="232" t="s">
        <v>3668</v>
      </c>
      <c r="AB425" s="230"/>
      <c r="AC425" s="233"/>
      <c r="AD425" s="192"/>
      <c r="AE425" s="192"/>
      <c r="AF425" s="174" t="s">
        <v>2614</v>
      </c>
      <c r="AG425" s="192" t="s">
        <v>2582</v>
      </c>
      <c r="AH425" s="187"/>
      <c r="AI425" s="192"/>
      <c r="AJ425" s="192"/>
      <c r="AK425" s="192"/>
      <c r="AL425" s="192"/>
      <c r="AM425" s="192"/>
      <c r="AN425" s="192"/>
      <c r="AO425" s="202"/>
      <c r="AP425" s="192" t="s">
        <v>2581</v>
      </c>
      <c r="AQ425" s="192"/>
      <c r="AR425" s="216"/>
      <c r="AS425" s="192"/>
      <c r="AT425" s="192"/>
      <c r="AU425" s="217"/>
      <c r="AV425" s="192"/>
      <c r="AW425" s="217"/>
      <c r="AX425" s="192"/>
      <c r="AY425" s="192"/>
      <c r="AZ425" s="192"/>
      <c r="BA425" s="192"/>
      <c r="BB425" s="192">
        <v>1000</v>
      </c>
      <c r="BC425" s="192"/>
      <c r="BD425" s="192"/>
      <c r="BE425" s="216">
        <v>30</v>
      </c>
      <c r="BF425" s="192" t="s">
        <v>2585</v>
      </c>
      <c r="BG425" s="192"/>
      <c r="BH425" s="192" t="s">
        <v>2583</v>
      </c>
      <c r="BI425" s="192"/>
      <c r="BJ425" s="192"/>
      <c r="BK425" s="192"/>
      <c r="BL425" s="192"/>
      <c r="BM425" s="192"/>
      <c r="BN425" s="192"/>
      <c r="BO425" s="192">
        <v>600</v>
      </c>
      <c r="BP425" s="192"/>
      <c r="BQ425" s="192"/>
      <c r="BR425" s="192"/>
      <c r="BS425" s="229"/>
      <c r="BT425" s="192"/>
      <c r="BU425" s="192"/>
      <c r="BV425" s="192"/>
    </row>
    <row r="426" spans="1:74" s="153" customFormat="1" ht="27" customHeight="1" x14ac:dyDescent="0.15">
      <c r="A426" s="185" t="s">
        <v>121</v>
      </c>
      <c r="B426" s="186" t="s">
        <v>5018</v>
      </c>
      <c r="C426" s="186" t="s">
        <v>827</v>
      </c>
      <c r="D426" s="192" t="s">
        <v>2565</v>
      </c>
      <c r="E426" s="187" t="s">
        <v>3965</v>
      </c>
      <c r="F426" s="192"/>
      <c r="G426" s="229"/>
      <c r="H426" s="230" t="s">
        <v>4175</v>
      </c>
      <c r="I426" s="174"/>
      <c r="J426" s="231"/>
      <c r="K426" s="230" t="s">
        <v>2740</v>
      </c>
      <c r="L426" s="192"/>
      <c r="M426" s="192"/>
      <c r="N426" s="192" t="s">
        <v>2556</v>
      </c>
      <c r="O426" s="192"/>
      <c r="P426" s="192"/>
      <c r="Q426" s="192"/>
      <c r="R426" s="174" t="s">
        <v>2614</v>
      </c>
      <c r="S426" s="174" t="s">
        <v>2614</v>
      </c>
      <c r="T426" s="174" t="s">
        <v>3433</v>
      </c>
      <c r="U426" s="180"/>
      <c r="V426" s="180" t="s">
        <v>3426</v>
      </c>
      <c r="W426" s="187"/>
      <c r="X426" s="192"/>
      <c r="Y426" s="192"/>
      <c r="Z426" s="229"/>
      <c r="AA426" s="232" t="s">
        <v>3669</v>
      </c>
      <c r="AB426" s="230"/>
      <c r="AC426" s="233"/>
      <c r="AD426" s="192"/>
      <c r="AE426" s="192"/>
      <c r="AF426" s="174" t="s">
        <v>2614</v>
      </c>
      <c r="AG426" s="192"/>
      <c r="AH426" s="187"/>
      <c r="AI426" s="192"/>
      <c r="AJ426" s="192"/>
      <c r="AK426" s="192"/>
      <c r="AL426" s="192"/>
      <c r="AM426" s="192"/>
      <c r="AN426" s="192"/>
      <c r="AO426" s="200"/>
      <c r="AP426" s="192"/>
      <c r="AQ426" s="192"/>
      <c r="AR426" s="216"/>
      <c r="AS426" s="192"/>
      <c r="AT426" s="192"/>
      <c r="AU426" s="217"/>
      <c r="AV426" s="192"/>
      <c r="AW426" s="217"/>
      <c r="AX426" s="192"/>
      <c r="AY426" s="192"/>
      <c r="AZ426" s="192"/>
      <c r="BA426" s="192"/>
      <c r="BB426" s="192"/>
      <c r="BC426" s="192"/>
      <c r="BD426" s="192"/>
      <c r="BE426" s="192"/>
      <c r="BF426" s="192"/>
      <c r="BG426" s="192"/>
      <c r="BH426" s="192"/>
      <c r="BI426" s="192"/>
      <c r="BJ426" s="192"/>
      <c r="BK426" s="192"/>
      <c r="BL426" s="192"/>
      <c r="BM426" s="192"/>
      <c r="BN426" s="192"/>
      <c r="BO426" s="192"/>
      <c r="BP426" s="192"/>
      <c r="BQ426" s="192"/>
      <c r="BR426" s="192"/>
      <c r="BS426" s="229"/>
      <c r="BT426" s="192"/>
      <c r="BU426" s="192"/>
      <c r="BV426" s="192"/>
    </row>
    <row r="427" spans="1:74" s="153" customFormat="1" ht="27" customHeight="1" x14ac:dyDescent="0.15">
      <c r="A427" s="185" t="s">
        <v>121</v>
      </c>
      <c r="B427" s="186" t="s">
        <v>5018</v>
      </c>
      <c r="C427" s="186" t="s">
        <v>827</v>
      </c>
      <c r="D427" s="192" t="s">
        <v>2565</v>
      </c>
      <c r="E427" s="187" t="s">
        <v>3965</v>
      </c>
      <c r="F427" s="192"/>
      <c r="G427" s="192"/>
      <c r="H427" s="204" t="s">
        <v>4176</v>
      </c>
      <c r="I427" s="174"/>
      <c r="J427" s="180" t="s">
        <v>2830</v>
      </c>
      <c r="K427" s="234" t="s">
        <v>3201</v>
      </c>
      <c r="L427" s="192"/>
      <c r="M427" s="192"/>
      <c r="N427" s="192" t="s">
        <v>2556</v>
      </c>
      <c r="O427" s="192"/>
      <c r="P427" s="192"/>
      <c r="Q427" s="192"/>
      <c r="R427" s="174" t="s">
        <v>2614</v>
      </c>
      <c r="S427" s="174" t="s">
        <v>2614</v>
      </c>
      <c r="T427" s="174" t="s">
        <v>3433</v>
      </c>
      <c r="U427" s="180"/>
      <c r="V427" s="180" t="s">
        <v>3426</v>
      </c>
      <c r="W427" s="187"/>
      <c r="X427" s="192"/>
      <c r="Y427" s="192"/>
      <c r="Z427" s="192"/>
      <c r="AA427" s="198" t="s">
        <v>3670</v>
      </c>
      <c r="AB427" s="204"/>
      <c r="AC427" s="192"/>
      <c r="AD427" s="192"/>
      <c r="AE427" s="192"/>
      <c r="AF427" s="174" t="s">
        <v>2614</v>
      </c>
      <c r="AG427" s="192"/>
      <c r="AH427" s="187"/>
      <c r="AI427" s="192"/>
      <c r="AJ427" s="192"/>
      <c r="AK427" s="192"/>
      <c r="AL427" s="192"/>
      <c r="AM427" s="192"/>
      <c r="AN427" s="192"/>
      <c r="AO427" s="200"/>
      <c r="AP427" s="192"/>
      <c r="AQ427" s="192"/>
      <c r="AR427" s="216"/>
      <c r="AS427" s="192"/>
      <c r="AT427" s="192"/>
      <c r="AU427" s="217"/>
      <c r="AV427" s="192"/>
      <c r="AW427" s="217"/>
      <c r="AX427" s="192"/>
      <c r="AY427" s="192"/>
      <c r="AZ427" s="192"/>
      <c r="BA427" s="192"/>
      <c r="BB427" s="192"/>
      <c r="BC427" s="192"/>
      <c r="BD427" s="192"/>
      <c r="BE427" s="192"/>
      <c r="BF427" s="192"/>
      <c r="BG427" s="192"/>
      <c r="BH427" s="192"/>
      <c r="BI427" s="192"/>
      <c r="BJ427" s="192"/>
      <c r="BK427" s="192"/>
      <c r="BL427" s="192"/>
      <c r="BM427" s="192"/>
      <c r="BN427" s="192"/>
      <c r="BO427" s="192"/>
      <c r="BP427" s="192"/>
      <c r="BQ427" s="192"/>
      <c r="BR427" s="192"/>
      <c r="BS427" s="192"/>
      <c r="BT427" s="192"/>
      <c r="BU427" s="192"/>
      <c r="BV427" s="192"/>
    </row>
    <row r="428" spans="1:74" s="153" customFormat="1" ht="27" customHeight="1" x14ac:dyDescent="0.15">
      <c r="A428" s="185" t="s">
        <v>121</v>
      </c>
      <c r="B428" s="186" t="s">
        <v>5018</v>
      </c>
      <c r="C428" s="186" t="s">
        <v>827</v>
      </c>
      <c r="D428" s="192" t="s">
        <v>2565</v>
      </c>
      <c r="E428" s="187" t="s">
        <v>3965</v>
      </c>
      <c r="F428" s="192"/>
      <c r="G428" s="229"/>
      <c r="H428" s="230" t="s">
        <v>4175</v>
      </c>
      <c r="I428" s="174"/>
      <c r="J428" s="231"/>
      <c r="K428" s="230" t="s">
        <v>3192</v>
      </c>
      <c r="L428" s="192"/>
      <c r="M428" s="192"/>
      <c r="N428" s="192" t="s">
        <v>2556</v>
      </c>
      <c r="O428" s="192"/>
      <c r="P428" s="192"/>
      <c r="Q428" s="192"/>
      <c r="R428" s="174" t="s">
        <v>2614</v>
      </c>
      <c r="S428" s="174" t="s">
        <v>2614</v>
      </c>
      <c r="T428" s="174" t="s">
        <v>3433</v>
      </c>
      <c r="U428" s="180"/>
      <c r="V428" s="180" t="s">
        <v>3426</v>
      </c>
      <c r="W428" s="187"/>
      <c r="X428" s="192"/>
      <c r="Y428" s="192"/>
      <c r="Z428" s="229"/>
      <c r="AA428" s="232" t="s">
        <v>3671</v>
      </c>
      <c r="AB428" s="230"/>
      <c r="AC428" s="233"/>
      <c r="AD428" s="192"/>
      <c r="AE428" s="192"/>
      <c r="AF428" s="174" t="s">
        <v>2614</v>
      </c>
      <c r="AG428" s="192" t="s">
        <v>2582</v>
      </c>
      <c r="AH428" s="187"/>
      <c r="AI428" s="192"/>
      <c r="AJ428" s="192"/>
      <c r="AK428" s="192"/>
      <c r="AL428" s="192"/>
      <c r="AM428" s="192"/>
      <c r="AN428" s="192"/>
      <c r="AO428" s="202"/>
      <c r="AP428" s="192" t="s">
        <v>2581</v>
      </c>
      <c r="AQ428" s="192"/>
      <c r="AR428" s="216"/>
      <c r="AS428" s="192"/>
      <c r="AT428" s="192"/>
      <c r="AU428" s="217"/>
      <c r="AV428" s="192"/>
      <c r="AW428" s="217"/>
      <c r="AX428" s="192"/>
      <c r="AY428" s="192"/>
      <c r="AZ428" s="192"/>
      <c r="BA428" s="192"/>
      <c r="BB428" s="192">
        <v>1000</v>
      </c>
      <c r="BC428" s="192"/>
      <c r="BD428" s="192"/>
      <c r="BE428" s="216">
        <v>30</v>
      </c>
      <c r="BF428" s="192" t="s">
        <v>2585</v>
      </c>
      <c r="BG428" s="192"/>
      <c r="BH428" s="192" t="s">
        <v>2583</v>
      </c>
      <c r="BI428" s="192"/>
      <c r="BJ428" s="192"/>
      <c r="BK428" s="192"/>
      <c r="BL428" s="192"/>
      <c r="BM428" s="192"/>
      <c r="BN428" s="192"/>
      <c r="BO428" s="192">
        <v>450</v>
      </c>
      <c r="BP428" s="192"/>
      <c r="BQ428" s="192"/>
      <c r="BR428" s="192"/>
      <c r="BS428" s="229"/>
      <c r="BT428" s="192"/>
      <c r="BU428" s="192"/>
      <c r="BV428" s="192"/>
    </row>
    <row r="429" spans="1:74" s="153" customFormat="1" ht="27" customHeight="1" x14ac:dyDescent="0.15">
      <c r="A429" s="185" t="s">
        <v>121</v>
      </c>
      <c r="B429" s="186" t="s">
        <v>5018</v>
      </c>
      <c r="C429" s="186" t="s">
        <v>827</v>
      </c>
      <c r="D429" s="192" t="s">
        <v>2565</v>
      </c>
      <c r="E429" s="187" t="s">
        <v>3965</v>
      </c>
      <c r="F429" s="192"/>
      <c r="G429" s="229"/>
      <c r="H429" s="230" t="s">
        <v>4175</v>
      </c>
      <c r="I429" s="174"/>
      <c r="J429" s="231"/>
      <c r="K429" s="230" t="s">
        <v>3193</v>
      </c>
      <c r="L429" s="192"/>
      <c r="M429" s="192"/>
      <c r="N429" s="192" t="s">
        <v>2556</v>
      </c>
      <c r="O429" s="192"/>
      <c r="P429" s="192"/>
      <c r="Q429" s="192"/>
      <c r="R429" s="174" t="s">
        <v>2614</v>
      </c>
      <c r="S429" s="174" t="s">
        <v>2614</v>
      </c>
      <c r="T429" s="174" t="s">
        <v>3433</v>
      </c>
      <c r="U429" s="180"/>
      <c r="V429" s="180" t="s">
        <v>3426</v>
      </c>
      <c r="W429" s="187"/>
      <c r="X429" s="192"/>
      <c r="Y429" s="192"/>
      <c r="Z429" s="229"/>
      <c r="AA429" s="232" t="s">
        <v>3672</v>
      </c>
      <c r="AB429" s="230"/>
      <c r="AC429" s="233"/>
      <c r="AD429" s="192"/>
      <c r="AE429" s="192"/>
      <c r="AF429" s="174" t="s">
        <v>2614</v>
      </c>
      <c r="AG429" s="192" t="s">
        <v>2582</v>
      </c>
      <c r="AH429" s="187"/>
      <c r="AI429" s="192"/>
      <c r="AJ429" s="192"/>
      <c r="AK429" s="192"/>
      <c r="AL429" s="192"/>
      <c r="AM429" s="192"/>
      <c r="AN429" s="192"/>
      <c r="AO429" s="202"/>
      <c r="AP429" s="192" t="s">
        <v>2581</v>
      </c>
      <c r="AQ429" s="192"/>
      <c r="AR429" s="216"/>
      <c r="AS429" s="192"/>
      <c r="AT429" s="192"/>
      <c r="AU429" s="217"/>
      <c r="AV429" s="192"/>
      <c r="AW429" s="217"/>
      <c r="AX429" s="192"/>
      <c r="AY429" s="192"/>
      <c r="AZ429" s="192"/>
      <c r="BA429" s="192"/>
      <c r="BB429" s="192">
        <v>1000</v>
      </c>
      <c r="BC429" s="192"/>
      <c r="BD429" s="192"/>
      <c r="BE429" s="216">
        <v>30</v>
      </c>
      <c r="BF429" s="192" t="s">
        <v>2585</v>
      </c>
      <c r="BG429" s="192"/>
      <c r="BH429" s="192" t="s">
        <v>2583</v>
      </c>
      <c r="BI429" s="192"/>
      <c r="BJ429" s="192"/>
      <c r="BK429" s="192"/>
      <c r="BL429" s="192"/>
      <c r="BM429" s="192"/>
      <c r="BN429" s="192"/>
      <c r="BO429" s="192">
        <v>450</v>
      </c>
      <c r="BP429" s="192"/>
      <c r="BQ429" s="192"/>
      <c r="BR429" s="192"/>
      <c r="BS429" s="229"/>
      <c r="BT429" s="192"/>
      <c r="BU429" s="192"/>
      <c r="BV429" s="192"/>
    </row>
    <row r="430" spans="1:74" s="153" customFormat="1" ht="27" customHeight="1" x14ac:dyDescent="0.15">
      <c r="A430" s="185" t="s">
        <v>121</v>
      </c>
      <c r="B430" s="186" t="s">
        <v>5018</v>
      </c>
      <c r="C430" s="186" t="s">
        <v>827</v>
      </c>
      <c r="D430" s="192" t="s">
        <v>2565</v>
      </c>
      <c r="E430" s="187" t="s">
        <v>3965</v>
      </c>
      <c r="F430" s="192"/>
      <c r="G430" s="229"/>
      <c r="H430" s="230" t="s">
        <v>4175</v>
      </c>
      <c r="I430" s="174"/>
      <c r="J430" s="231"/>
      <c r="K430" s="235" t="s">
        <v>3466</v>
      </c>
      <c r="L430" s="192"/>
      <c r="M430" s="192"/>
      <c r="N430" s="192" t="s">
        <v>2556</v>
      </c>
      <c r="O430" s="192"/>
      <c r="P430" s="192"/>
      <c r="Q430" s="192"/>
      <c r="R430" s="174" t="s">
        <v>2614</v>
      </c>
      <c r="S430" s="174" t="s">
        <v>2614</v>
      </c>
      <c r="T430" s="174" t="s">
        <v>3433</v>
      </c>
      <c r="U430" s="180"/>
      <c r="V430" s="180" t="s">
        <v>3426</v>
      </c>
      <c r="W430" s="187"/>
      <c r="X430" s="192"/>
      <c r="Y430" s="192"/>
      <c r="Z430" s="229"/>
      <c r="AA430" s="232" t="s">
        <v>3673</v>
      </c>
      <c r="AB430" s="230"/>
      <c r="AC430" s="233"/>
      <c r="AD430" s="192"/>
      <c r="AE430" s="192"/>
      <c r="AF430" s="174" t="s">
        <v>2614</v>
      </c>
      <c r="AG430" s="192" t="s">
        <v>2582</v>
      </c>
      <c r="AH430" s="187"/>
      <c r="AI430" s="192"/>
      <c r="AJ430" s="192"/>
      <c r="AK430" s="192"/>
      <c r="AL430" s="192"/>
      <c r="AM430" s="192"/>
      <c r="AN430" s="192"/>
      <c r="AO430" s="202"/>
      <c r="AP430" s="192" t="s">
        <v>2581</v>
      </c>
      <c r="AQ430" s="192"/>
      <c r="AR430" s="216"/>
      <c r="AS430" s="192"/>
      <c r="AT430" s="192"/>
      <c r="AU430" s="217"/>
      <c r="AV430" s="192"/>
      <c r="AW430" s="217"/>
      <c r="AX430" s="192"/>
      <c r="AY430" s="192"/>
      <c r="AZ430" s="192"/>
      <c r="BA430" s="192"/>
      <c r="BB430" s="192">
        <v>1000</v>
      </c>
      <c r="BC430" s="192"/>
      <c r="BD430" s="192"/>
      <c r="BE430" s="216">
        <v>30</v>
      </c>
      <c r="BF430" s="192" t="s">
        <v>2585</v>
      </c>
      <c r="BG430" s="192"/>
      <c r="BH430" s="192" t="s">
        <v>2583</v>
      </c>
      <c r="BI430" s="192"/>
      <c r="BJ430" s="192"/>
      <c r="BK430" s="192"/>
      <c r="BL430" s="192"/>
      <c r="BM430" s="192"/>
      <c r="BN430" s="192"/>
      <c r="BO430" s="192">
        <v>500</v>
      </c>
      <c r="BP430" s="192"/>
      <c r="BQ430" s="192"/>
      <c r="BR430" s="192"/>
      <c r="BS430" s="229"/>
      <c r="BT430" s="192"/>
      <c r="BU430" s="192"/>
      <c r="BV430" s="192"/>
    </row>
    <row r="431" spans="1:74" s="153" customFormat="1" ht="27" customHeight="1" x14ac:dyDescent="0.15">
      <c r="A431" s="185" t="s">
        <v>121</v>
      </c>
      <c r="B431" s="186" t="s">
        <v>5018</v>
      </c>
      <c r="C431" s="186" t="s">
        <v>827</v>
      </c>
      <c r="D431" s="192" t="s">
        <v>2565</v>
      </c>
      <c r="E431" s="187" t="s">
        <v>3965</v>
      </c>
      <c r="F431" s="192"/>
      <c r="G431" s="229"/>
      <c r="H431" s="230" t="s">
        <v>4175</v>
      </c>
      <c r="I431" s="174"/>
      <c r="J431" s="231"/>
      <c r="K431" s="235" t="s">
        <v>3467</v>
      </c>
      <c r="L431" s="192"/>
      <c r="M431" s="192"/>
      <c r="N431" s="192" t="s">
        <v>2556</v>
      </c>
      <c r="O431" s="192"/>
      <c r="P431" s="192"/>
      <c r="Q431" s="192"/>
      <c r="R431" s="174" t="s">
        <v>2614</v>
      </c>
      <c r="S431" s="174" t="s">
        <v>2614</v>
      </c>
      <c r="T431" s="174" t="s">
        <v>3433</v>
      </c>
      <c r="U431" s="180"/>
      <c r="V431" s="180" t="s">
        <v>3426</v>
      </c>
      <c r="W431" s="187"/>
      <c r="X431" s="192"/>
      <c r="Y431" s="192"/>
      <c r="Z431" s="229"/>
      <c r="AA431" s="232" t="s">
        <v>3674</v>
      </c>
      <c r="AB431" s="230"/>
      <c r="AC431" s="233"/>
      <c r="AD431" s="192"/>
      <c r="AE431" s="192"/>
      <c r="AF431" s="174" t="s">
        <v>2614</v>
      </c>
      <c r="AG431" s="192" t="s">
        <v>2582</v>
      </c>
      <c r="AH431" s="187"/>
      <c r="AI431" s="192"/>
      <c r="AJ431" s="192"/>
      <c r="AK431" s="192"/>
      <c r="AL431" s="192"/>
      <c r="AM431" s="192"/>
      <c r="AN431" s="192"/>
      <c r="AO431" s="202"/>
      <c r="AP431" s="192" t="s">
        <v>2581</v>
      </c>
      <c r="AQ431" s="192"/>
      <c r="AR431" s="216"/>
      <c r="AS431" s="192"/>
      <c r="AT431" s="192"/>
      <c r="AU431" s="217"/>
      <c r="AV431" s="192"/>
      <c r="AW431" s="217"/>
      <c r="AX431" s="192"/>
      <c r="AY431" s="192"/>
      <c r="AZ431" s="192"/>
      <c r="BA431" s="192"/>
      <c r="BB431" s="192">
        <v>1000</v>
      </c>
      <c r="BC431" s="192"/>
      <c r="BD431" s="192"/>
      <c r="BE431" s="216">
        <v>30</v>
      </c>
      <c r="BF431" s="192" t="s">
        <v>2585</v>
      </c>
      <c r="BG431" s="192"/>
      <c r="BH431" s="192" t="s">
        <v>2583</v>
      </c>
      <c r="BI431" s="192"/>
      <c r="BJ431" s="192"/>
      <c r="BK431" s="192"/>
      <c r="BL431" s="192"/>
      <c r="BM431" s="192"/>
      <c r="BN431" s="192"/>
      <c r="BO431" s="192"/>
      <c r="BP431" s="192"/>
      <c r="BQ431" s="192"/>
      <c r="BR431" s="192"/>
      <c r="BS431" s="229"/>
      <c r="BT431" s="192"/>
      <c r="BU431" s="192"/>
      <c r="BV431" s="192"/>
    </row>
    <row r="432" spans="1:74" s="153" customFormat="1" ht="27" customHeight="1" x14ac:dyDescent="0.15">
      <c r="A432" s="185" t="s">
        <v>121</v>
      </c>
      <c r="B432" s="186" t="s">
        <v>5018</v>
      </c>
      <c r="C432" s="186" t="s">
        <v>827</v>
      </c>
      <c r="D432" s="192" t="s">
        <v>2565</v>
      </c>
      <c r="E432" s="187" t="s">
        <v>2639</v>
      </c>
      <c r="F432" s="192"/>
      <c r="G432" s="192"/>
      <c r="H432" s="222" t="s">
        <v>4174</v>
      </c>
      <c r="I432" s="174"/>
      <c r="J432" s="187" t="s">
        <v>2830</v>
      </c>
      <c r="K432" s="236" t="s">
        <v>3177</v>
      </c>
      <c r="L432" s="192"/>
      <c r="M432" s="192"/>
      <c r="N432" s="192" t="s">
        <v>2557</v>
      </c>
      <c r="O432" s="192"/>
      <c r="P432" s="192"/>
      <c r="Q432" s="192"/>
      <c r="R432" s="174" t="s">
        <v>2614</v>
      </c>
      <c r="S432" s="174" t="s">
        <v>2614</v>
      </c>
      <c r="T432" s="174" t="s">
        <v>3433</v>
      </c>
      <c r="U432" s="180"/>
      <c r="V432" s="180" t="s">
        <v>3426</v>
      </c>
      <c r="W432" s="187"/>
      <c r="X432" s="192"/>
      <c r="Y432" s="192"/>
      <c r="Z432" s="192"/>
      <c r="AA432" s="198" t="s">
        <v>3675</v>
      </c>
      <c r="AB432" s="151"/>
      <c r="AC432" s="192"/>
      <c r="AD432" s="192"/>
      <c r="AE432" s="192"/>
      <c r="AF432" s="174" t="s">
        <v>2614</v>
      </c>
      <c r="AG432" s="192" t="s">
        <v>2582</v>
      </c>
      <c r="AH432" s="187"/>
      <c r="AI432" s="192"/>
      <c r="AJ432" s="192"/>
      <c r="AK432" s="192"/>
      <c r="AL432" s="192"/>
      <c r="AM432" s="192"/>
      <c r="AN432" s="192"/>
      <c r="AO432" s="202"/>
      <c r="AP432" s="192" t="s">
        <v>2581</v>
      </c>
      <c r="AQ432" s="192"/>
      <c r="AR432" s="216"/>
      <c r="AS432" s="192"/>
      <c r="AT432" s="192"/>
      <c r="AU432" s="217"/>
      <c r="AV432" s="192"/>
      <c r="AW432" s="217"/>
      <c r="AX432" s="192"/>
      <c r="AY432" s="192"/>
      <c r="AZ432" s="192"/>
      <c r="BA432" s="192"/>
      <c r="BB432" s="192">
        <v>1000</v>
      </c>
      <c r="BC432" s="192"/>
      <c r="BD432" s="192"/>
      <c r="BE432" s="192"/>
      <c r="BF432" s="192" t="s">
        <v>2585</v>
      </c>
      <c r="BG432" s="192"/>
      <c r="BH432" s="192"/>
      <c r="BI432" s="192"/>
      <c r="BJ432" s="192"/>
      <c r="BK432" s="192"/>
      <c r="BL432" s="192"/>
      <c r="BM432" s="192"/>
      <c r="BN432" s="192"/>
      <c r="BO432" s="192">
        <v>450</v>
      </c>
      <c r="BP432" s="192"/>
      <c r="BQ432" s="192"/>
      <c r="BR432" s="192"/>
      <c r="BS432" s="192"/>
      <c r="BT432" s="192"/>
      <c r="BU432" s="192"/>
      <c r="BV432" s="192"/>
    </row>
    <row r="433" spans="1:74" s="153" customFormat="1" ht="27" customHeight="1" x14ac:dyDescent="0.15">
      <c r="A433" s="185" t="s">
        <v>121</v>
      </c>
      <c r="B433" s="186" t="s">
        <v>5018</v>
      </c>
      <c r="C433" s="186" t="s">
        <v>827</v>
      </c>
      <c r="D433" s="192" t="s">
        <v>2565</v>
      </c>
      <c r="E433" s="187" t="s">
        <v>2639</v>
      </c>
      <c r="F433" s="192"/>
      <c r="G433" s="192"/>
      <c r="H433" s="222" t="s">
        <v>4174</v>
      </c>
      <c r="I433" s="174"/>
      <c r="J433" s="187" t="s">
        <v>2830</v>
      </c>
      <c r="K433" s="198" t="s">
        <v>3453</v>
      </c>
      <c r="L433" s="192"/>
      <c r="M433" s="192"/>
      <c r="N433" s="192" t="s">
        <v>2557</v>
      </c>
      <c r="O433" s="192"/>
      <c r="P433" s="192"/>
      <c r="Q433" s="192"/>
      <c r="R433" s="174" t="s">
        <v>2614</v>
      </c>
      <c r="S433" s="174" t="s">
        <v>2614</v>
      </c>
      <c r="T433" s="174" t="s">
        <v>3433</v>
      </c>
      <c r="U433" s="180"/>
      <c r="V433" s="180" t="s">
        <v>3426</v>
      </c>
      <c r="W433" s="187"/>
      <c r="X433" s="192"/>
      <c r="Y433" s="192"/>
      <c r="Z433" s="192"/>
      <c r="AA433" s="198" t="s">
        <v>3676</v>
      </c>
      <c r="AB433" s="151"/>
      <c r="AC433" s="192"/>
      <c r="AD433" s="192"/>
      <c r="AE433" s="192"/>
      <c r="AF433" s="174" t="s">
        <v>2614</v>
      </c>
      <c r="AG433" s="192" t="s">
        <v>2582</v>
      </c>
      <c r="AH433" s="187"/>
      <c r="AI433" s="192"/>
      <c r="AJ433" s="192"/>
      <c r="AK433" s="192"/>
      <c r="AL433" s="192"/>
      <c r="AM433" s="192"/>
      <c r="AN433" s="192"/>
      <c r="AO433" s="202"/>
      <c r="AP433" s="192" t="s">
        <v>2581</v>
      </c>
      <c r="AQ433" s="192"/>
      <c r="AR433" s="216"/>
      <c r="AS433" s="192"/>
      <c r="AT433" s="192"/>
      <c r="AU433" s="217"/>
      <c r="AV433" s="192"/>
      <c r="AW433" s="217"/>
      <c r="AX433" s="192"/>
      <c r="AY433" s="192"/>
      <c r="AZ433" s="192"/>
      <c r="BA433" s="192"/>
      <c r="BB433" s="192">
        <v>1000</v>
      </c>
      <c r="BC433" s="192"/>
      <c r="BD433" s="192"/>
      <c r="BE433" s="192"/>
      <c r="BF433" s="192"/>
      <c r="BG433" s="192"/>
      <c r="BH433" s="192"/>
      <c r="BI433" s="192"/>
      <c r="BJ433" s="192"/>
      <c r="BK433" s="192"/>
      <c r="BL433" s="192"/>
      <c r="BM433" s="192"/>
      <c r="BN433" s="192"/>
      <c r="BO433" s="192">
        <v>550</v>
      </c>
      <c r="BP433" s="192"/>
      <c r="BQ433" s="192"/>
      <c r="BR433" s="192"/>
      <c r="BS433" s="192"/>
      <c r="BT433" s="192"/>
      <c r="BU433" s="192"/>
      <c r="BV433" s="192"/>
    </row>
    <row r="434" spans="1:74" s="153" customFormat="1" ht="27" customHeight="1" x14ac:dyDescent="0.15">
      <c r="A434" s="185" t="s">
        <v>121</v>
      </c>
      <c r="B434" s="186" t="s">
        <v>5018</v>
      </c>
      <c r="C434" s="186" t="s">
        <v>827</v>
      </c>
      <c r="D434" s="192" t="s">
        <v>2565</v>
      </c>
      <c r="E434" s="187"/>
      <c r="F434" s="192"/>
      <c r="G434" s="192"/>
      <c r="H434" s="204" t="s">
        <v>4176</v>
      </c>
      <c r="I434" s="174"/>
      <c r="J434" s="180" t="s">
        <v>2830</v>
      </c>
      <c r="K434" s="237" t="s">
        <v>4652</v>
      </c>
      <c r="L434" s="192"/>
      <c r="M434" s="192"/>
      <c r="N434" s="192" t="s">
        <v>2557</v>
      </c>
      <c r="O434" s="192"/>
      <c r="P434" s="192"/>
      <c r="Q434" s="192"/>
      <c r="R434" s="174" t="s">
        <v>2614</v>
      </c>
      <c r="S434" s="174" t="s">
        <v>2614</v>
      </c>
      <c r="T434" s="174" t="s">
        <v>3433</v>
      </c>
      <c r="U434" s="180"/>
      <c r="V434" s="180" t="s">
        <v>3426</v>
      </c>
      <c r="W434" s="187"/>
      <c r="X434" s="192"/>
      <c r="Y434" s="192"/>
      <c r="Z434" s="192"/>
      <c r="AA434" s="198" t="s">
        <v>3677</v>
      </c>
      <c r="AB434" s="151"/>
      <c r="AC434" s="192"/>
      <c r="AD434" s="192"/>
      <c r="AE434" s="192"/>
      <c r="AF434" s="174" t="s">
        <v>2614</v>
      </c>
      <c r="AG434" s="192" t="s">
        <v>2582</v>
      </c>
      <c r="AH434" s="187"/>
      <c r="AI434" s="192"/>
      <c r="AJ434" s="192"/>
      <c r="AK434" s="192"/>
      <c r="AL434" s="192"/>
      <c r="AM434" s="192"/>
      <c r="AN434" s="192"/>
      <c r="AO434" s="200"/>
      <c r="AP434" s="192" t="s">
        <v>2581</v>
      </c>
      <c r="AQ434" s="192"/>
      <c r="AR434" s="216"/>
      <c r="AS434" s="192"/>
      <c r="AT434" s="192"/>
      <c r="AU434" s="217"/>
      <c r="AV434" s="192"/>
      <c r="AW434" s="217"/>
      <c r="AX434" s="192"/>
      <c r="AY434" s="192"/>
      <c r="AZ434" s="192"/>
      <c r="BA434" s="192"/>
      <c r="BB434" s="192">
        <v>1000</v>
      </c>
      <c r="BC434" s="192"/>
      <c r="BD434" s="192"/>
      <c r="BE434" s="192"/>
      <c r="BF434" s="192"/>
      <c r="BG434" s="192"/>
      <c r="BH434" s="192"/>
      <c r="BI434" s="192"/>
      <c r="BJ434" s="192"/>
      <c r="BK434" s="192"/>
      <c r="BL434" s="192"/>
      <c r="BM434" s="192"/>
      <c r="BN434" s="192"/>
      <c r="BO434" s="192">
        <v>600</v>
      </c>
      <c r="BP434" s="192"/>
      <c r="BQ434" s="192"/>
      <c r="BR434" s="192"/>
      <c r="BS434" s="192"/>
      <c r="BT434" s="192"/>
      <c r="BU434" s="192"/>
      <c r="BV434" s="192"/>
    </row>
    <row r="435" spans="1:74" s="153" customFormat="1" ht="27" customHeight="1" x14ac:dyDescent="0.15">
      <c r="A435" s="185" t="s">
        <v>121</v>
      </c>
      <c r="B435" s="186" t="s">
        <v>5018</v>
      </c>
      <c r="C435" s="186" t="s">
        <v>827</v>
      </c>
      <c r="D435" s="192" t="s">
        <v>2550</v>
      </c>
      <c r="E435" s="180" t="s">
        <v>3964</v>
      </c>
      <c r="F435" s="192"/>
      <c r="G435" s="192"/>
      <c r="H435" s="212" t="s">
        <v>3198</v>
      </c>
      <c r="I435" s="174"/>
      <c r="J435" s="187" t="s">
        <v>2830</v>
      </c>
      <c r="K435" s="237" t="s">
        <v>3194</v>
      </c>
      <c r="L435" s="192"/>
      <c r="M435" s="192"/>
      <c r="N435" s="192" t="s">
        <v>2557</v>
      </c>
      <c r="O435" s="192"/>
      <c r="P435" s="192"/>
      <c r="Q435" s="192"/>
      <c r="R435" s="174" t="s">
        <v>2614</v>
      </c>
      <c r="S435" s="174" t="s">
        <v>2614</v>
      </c>
      <c r="T435" s="174" t="s">
        <v>4638</v>
      </c>
      <c r="U435" s="180"/>
      <c r="V435" s="180" t="s">
        <v>3426</v>
      </c>
      <c r="W435" s="187"/>
      <c r="X435" s="192"/>
      <c r="Y435" s="192"/>
      <c r="Z435" s="192"/>
      <c r="AA435" s="198" t="s">
        <v>3678</v>
      </c>
      <c r="AB435" s="151"/>
      <c r="AC435" s="192"/>
      <c r="AD435" s="192"/>
      <c r="AE435" s="192"/>
      <c r="AF435" s="174" t="s">
        <v>2614</v>
      </c>
      <c r="AG435" s="192" t="s">
        <v>2582</v>
      </c>
      <c r="AH435" s="187"/>
      <c r="AI435" s="192"/>
      <c r="AJ435" s="192"/>
      <c r="AK435" s="192"/>
      <c r="AL435" s="192"/>
      <c r="AM435" s="192"/>
      <c r="AN435" s="192"/>
      <c r="AO435" s="200"/>
      <c r="AP435" s="192" t="s">
        <v>2581</v>
      </c>
      <c r="AQ435" s="192"/>
      <c r="AR435" s="216"/>
      <c r="AS435" s="192"/>
      <c r="AT435" s="192"/>
      <c r="AU435" s="217"/>
      <c r="AV435" s="192"/>
      <c r="AW435" s="217"/>
      <c r="AX435" s="192"/>
      <c r="AY435" s="192"/>
      <c r="AZ435" s="192"/>
      <c r="BA435" s="192"/>
      <c r="BB435" s="192"/>
      <c r="BC435" s="192"/>
      <c r="BD435" s="192"/>
      <c r="BE435" s="192"/>
      <c r="BF435" s="192"/>
      <c r="BG435" s="192"/>
      <c r="BH435" s="192"/>
      <c r="BI435" s="192"/>
      <c r="BJ435" s="192"/>
      <c r="BK435" s="192"/>
      <c r="BL435" s="192"/>
      <c r="BM435" s="192"/>
      <c r="BN435" s="192"/>
      <c r="BO435" s="192"/>
      <c r="BP435" s="192"/>
      <c r="BQ435" s="192"/>
      <c r="BR435" s="192"/>
      <c r="BS435" s="192"/>
      <c r="BT435" s="192"/>
      <c r="BU435" s="192"/>
      <c r="BV435" s="192"/>
    </row>
    <row r="436" spans="1:74" s="153" customFormat="1" ht="27" customHeight="1" x14ac:dyDescent="0.15">
      <c r="A436" s="185" t="s">
        <v>121</v>
      </c>
      <c r="B436" s="186" t="s">
        <v>5018</v>
      </c>
      <c r="C436" s="186" t="s">
        <v>827</v>
      </c>
      <c r="D436" s="192" t="s">
        <v>2550</v>
      </c>
      <c r="E436" s="180" t="s">
        <v>3964</v>
      </c>
      <c r="F436" s="192"/>
      <c r="G436" s="192"/>
      <c r="H436" s="222" t="s">
        <v>3199</v>
      </c>
      <c r="I436" s="174"/>
      <c r="J436" s="187" t="s">
        <v>2830</v>
      </c>
      <c r="K436" s="237" t="s">
        <v>3195</v>
      </c>
      <c r="L436" s="192"/>
      <c r="M436" s="192"/>
      <c r="N436" s="192" t="s">
        <v>2557</v>
      </c>
      <c r="O436" s="192"/>
      <c r="P436" s="192"/>
      <c r="Q436" s="192"/>
      <c r="R436" s="174" t="s">
        <v>2614</v>
      </c>
      <c r="S436" s="174" t="s">
        <v>2614</v>
      </c>
      <c r="T436" s="174" t="s">
        <v>4638</v>
      </c>
      <c r="U436" s="180"/>
      <c r="V436" s="180" t="s">
        <v>3426</v>
      </c>
      <c r="W436" s="187"/>
      <c r="X436" s="192"/>
      <c r="Y436" s="192"/>
      <c r="Z436" s="192"/>
      <c r="AA436" s="198" t="s">
        <v>3679</v>
      </c>
      <c r="AB436" s="151"/>
      <c r="AC436" s="192"/>
      <c r="AD436" s="192"/>
      <c r="AE436" s="192"/>
      <c r="AF436" s="174" t="s">
        <v>2614</v>
      </c>
      <c r="AG436" s="192" t="s">
        <v>2582</v>
      </c>
      <c r="AH436" s="187"/>
      <c r="AI436" s="192"/>
      <c r="AJ436" s="192"/>
      <c r="AK436" s="192"/>
      <c r="AL436" s="192"/>
      <c r="AM436" s="192"/>
      <c r="AN436" s="192"/>
      <c r="AO436" s="200"/>
      <c r="AP436" s="192" t="s">
        <v>2581</v>
      </c>
      <c r="AQ436" s="192"/>
      <c r="AR436" s="216"/>
      <c r="AS436" s="192"/>
      <c r="AT436" s="192"/>
      <c r="AU436" s="217"/>
      <c r="AV436" s="192"/>
      <c r="AW436" s="217"/>
      <c r="AX436" s="192"/>
      <c r="AY436" s="192"/>
      <c r="AZ436" s="192"/>
      <c r="BA436" s="192"/>
      <c r="BB436" s="192"/>
      <c r="BC436" s="192"/>
      <c r="BD436" s="192"/>
      <c r="BE436" s="192"/>
      <c r="BF436" s="192"/>
      <c r="BG436" s="192"/>
      <c r="BH436" s="192"/>
      <c r="BI436" s="192"/>
      <c r="BJ436" s="192"/>
      <c r="BK436" s="192"/>
      <c r="BL436" s="192"/>
      <c r="BM436" s="192"/>
      <c r="BN436" s="192"/>
      <c r="BO436" s="192"/>
      <c r="BP436" s="192"/>
      <c r="BQ436" s="192"/>
      <c r="BR436" s="192"/>
      <c r="BS436" s="192"/>
      <c r="BT436" s="192"/>
      <c r="BU436" s="192"/>
      <c r="BV436" s="192"/>
    </row>
    <row r="437" spans="1:74" s="153" customFormat="1" ht="27" customHeight="1" x14ac:dyDescent="0.15">
      <c r="A437" s="185" t="s">
        <v>121</v>
      </c>
      <c r="B437" s="186" t="s">
        <v>5018</v>
      </c>
      <c r="C437" s="186" t="s">
        <v>827</v>
      </c>
      <c r="D437" s="192" t="s">
        <v>2565</v>
      </c>
      <c r="E437" s="187"/>
      <c r="F437" s="192"/>
      <c r="G437" s="192"/>
      <c r="H437" s="151" t="s">
        <v>4176</v>
      </c>
      <c r="I437" s="174"/>
      <c r="J437" s="187" t="s">
        <v>2830</v>
      </c>
      <c r="K437" s="237" t="s">
        <v>3204</v>
      </c>
      <c r="L437" s="192"/>
      <c r="M437" s="192"/>
      <c r="N437" s="192" t="s">
        <v>2557</v>
      </c>
      <c r="O437" s="192"/>
      <c r="P437" s="192"/>
      <c r="Q437" s="192"/>
      <c r="R437" s="174" t="s">
        <v>2614</v>
      </c>
      <c r="S437" s="174" t="s">
        <v>2614</v>
      </c>
      <c r="T437" s="174" t="s">
        <v>3433</v>
      </c>
      <c r="U437" s="180"/>
      <c r="V437" s="180" t="s">
        <v>3426</v>
      </c>
      <c r="W437" s="187"/>
      <c r="X437" s="192"/>
      <c r="Y437" s="192"/>
      <c r="Z437" s="192"/>
      <c r="AA437" s="198" t="s">
        <v>3680</v>
      </c>
      <c r="AB437" s="151"/>
      <c r="AC437" s="192"/>
      <c r="AD437" s="192"/>
      <c r="AE437" s="192"/>
      <c r="AF437" s="174" t="s">
        <v>2614</v>
      </c>
      <c r="AG437" s="192" t="s">
        <v>2582</v>
      </c>
      <c r="AH437" s="187"/>
      <c r="AI437" s="192"/>
      <c r="AJ437" s="192"/>
      <c r="AK437" s="192"/>
      <c r="AL437" s="192"/>
      <c r="AM437" s="192"/>
      <c r="AN437" s="192"/>
      <c r="AO437" s="200"/>
      <c r="AP437" s="192" t="s">
        <v>2581</v>
      </c>
      <c r="AQ437" s="192"/>
      <c r="AR437" s="216"/>
      <c r="AS437" s="192"/>
      <c r="AT437" s="192"/>
      <c r="AU437" s="217"/>
      <c r="AV437" s="192"/>
      <c r="AW437" s="217"/>
      <c r="AX437" s="192"/>
      <c r="AY437" s="192"/>
      <c r="AZ437" s="192"/>
      <c r="BA437" s="192"/>
      <c r="BB437" s="192">
        <v>1000</v>
      </c>
      <c r="BC437" s="192"/>
      <c r="BD437" s="192"/>
      <c r="BE437" s="192"/>
      <c r="BF437" s="192"/>
      <c r="BG437" s="192"/>
      <c r="BH437" s="192"/>
      <c r="BI437" s="192"/>
      <c r="BJ437" s="192"/>
      <c r="BK437" s="192"/>
      <c r="BL437" s="192"/>
      <c r="BM437" s="192"/>
      <c r="BN437" s="192"/>
      <c r="BO437" s="192">
        <v>450</v>
      </c>
      <c r="BP437" s="192"/>
      <c r="BQ437" s="192"/>
      <c r="BR437" s="192"/>
      <c r="BS437" s="192"/>
      <c r="BT437" s="192"/>
      <c r="BU437" s="192"/>
      <c r="BV437" s="192"/>
    </row>
    <row r="438" spans="1:74" s="153" customFormat="1" ht="27" customHeight="1" x14ac:dyDescent="0.15">
      <c r="A438" s="185" t="s">
        <v>121</v>
      </c>
      <c r="B438" s="186" t="s">
        <v>5018</v>
      </c>
      <c r="C438" s="186" t="s">
        <v>827</v>
      </c>
      <c r="D438" s="192" t="s">
        <v>2565</v>
      </c>
      <c r="E438" s="187" t="s">
        <v>2639</v>
      </c>
      <c r="F438" s="192"/>
      <c r="G438" s="192"/>
      <c r="H438" s="204" t="s">
        <v>4174</v>
      </c>
      <c r="I438" s="174"/>
      <c r="J438" s="187" t="s">
        <v>2830</v>
      </c>
      <c r="K438" s="198" t="s">
        <v>3474</v>
      </c>
      <c r="L438" s="192"/>
      <c r="M438" s="192"/>
      <c r="N438" s="192" t="s">
        <v>2557</v>
      </c>
      <c r="O438" s="192"/>
      <c r="P438" s="192"/>
      <c r="Q438" s="192"/>
      <c r="R438" s="174" t="s">
        <v>2614</v>
      </c>
      <c r="S438" s="174" t="s">
        <v>2614</v>
      </c>
      <c r="T438" s="174" t="s">
        <v>3433</v>
      </c>
      <c r="U438" s="180"/>
      <c r="V438" s="180" t="s">
        <v>3426</v>
      </c>
      <c r="W438" s="187"/>
      <c r="X438" s="192"/>
      <c r="Y438" s="192"/>
      <c r="Z438" s="192"/>
      <c r="AA438" s="198" t="s">
        <v>3670</v>
      </c>
      <c r="AB438" s="151"/>
      <c r="AC438" s="192"/>
      <c r="AD438" s="192"/>
      <c r="AE438" s="192"/>
      <c r="AF438" s="174" t="s">
        <v>2614</v>
      </c>
      <c r="AG438" s="192" t="s">
        <v>2582</v>
      </c>
      <c r="AH438" s="187"/>
      <c r="AI438" s="192"/>
      <c r="AJ438" s="192"/>
      <c r="AK438" s="192"/>
      <c r="AL438" s="192"/>
      <c r="AM438" s="192"/>
      <c r="AN438" s="192"/>
      <c r="AO438" s="202"/>
      <c r="AP438" s="192" t="s">
        <v>2581</v>
      </c>
      <c r="AQ438" s="192"/>
      <c r="AR438" s="216"/>
      <c r="AS438" s="192"/>
      <c r="AT438" s="192"/>
      <c r="AU438" s="217"/>
      <c r="AV438" s="192"/>
      <c r="AW438" s="217"/>
      <c r="AX438" s="192"/>
      <c r="AY438" s="192"/>
      <c r="AZ438" s="192"/>
      <c r="BA438" s="192"/>
      <c r="BB438" s="192">
        <v>1000</v>
      </c>
      <c r="BC438" s="192"/>
      <c r="BD438" s="192"/>
      <c r="BE438" s="192"/>
      <c r="BF438" s="192"/>
      <c r="BG438" s="192"/>
      <c r="BH438" s="192"/>
      <c r="BI438" s="192"/>
      <c r="BJ438" s="192"/>
      <c r="BK438" s="192"/>
      <c r="BL438" s="192"/>
      <c r="BM438" s="192"/>
      <c r="BN438" s="192"/>
      <c r="BO438" s="192"/>
      <c r="BP438" s="192"/>
      <c r="BQ438" s="192"/>
      <c r="BR438" s="192"/>
      <c r="BS438" s="192"/>
      <c r="BT438" s="192"/>
      <c r="BU438" s="192"/>
      <c r="BV438" s="192"/>
    </row>
    <row r="439" spans="1:74" s="153" customFormat="1" ht="27" customHeight="1" x14ac:dyDescent="0.15">
      <c r="A439" s="185" t="s">
        <v>121</v>
      </c>
      <c r="B439" s="186" t="s">
        <v>5018</v>
      </c>
      <c r="C439" s="186" t="s">
        <v>827</v>
      </c>
      <c r="D439" s="192" t="s">
        <v>2565</v>
      </c>
      <c r="E439" s="187"/>
      <c r="F439" s="192"/>
      <c r="G439" s="192"/>
      <c r="H439" s="151" t="s">
        <v>4176</v>
      </c>
      <c r="I439" s="174"/>
      <c r="J439" s="180" t="s">
        <v>2830</v>
      </c>
      <c r="K439" s="228" t="s">
        <v>3202</v>
      </c>
      <c r="L439" s="192"/>
      <c r="M439" s="192"/>
      <c r="N439" s="192" t="s">
        <v>2557</v>
      </c>
      <c r="O439" s="192"/>
      <c r="P439" s="192"/>
      <c r="Q439" s="192"/>
      <c r="R439" s="174" t="s">
        <v>2614</v>
      </c>
      <c r="S439" s="174" t="s">
        <v>2614</v>
      </c>
      <c r="T439" s="174" t="s">
        <v>4638</v>
      </c>
      <c r="U439" s="180"/>
      <c r="V439" s="180" t="s">
        <v>3426</v>
      </c>
      <c r="W439" s="187"/>
      <c r="X439" s="192"/>
      <c r="Y439" s="192"/>
      <c r="Z439" s="192"/>
      <c r="AA439" s="198" t="s">
        <v>3681</v>
      </c>
      <c r="AB439" s="222"/>
      <c r="AC439" s="192"/>
      <c r="AD439" s="192"/>
      <c r="AE439" s="192"/>
      <c r="AF439" s="174" t="s">
        <v>2614</v>
      </c>
      <c r="AG439" s="192" t="s">
        <v>2582</v>
      </c>
      <c r="AH439" s="187"/>
      <c r="AI439" s="192"/>
      <c r="AJ439" s="192"/>
      <c r="AK439" s="192"/>
      <c r="AL439" s="192"/>
      <c r="AM439" s="192"/>
      <c r="AN439" s="192"/>
      <c r="AO439" s="200"/>
      <c r="AP439" s="192" t="s">
        <v>2581</v>
      </c>
      <c r="AQ439" s="192"/>
      <c r="AR439" s="216"/>
      <c r="AS439" s="192"/>
      <c r="AT439" s="192"/>
      <c r="AU439" s="217"/>
      <c r="AV439" s="192"/>
      <c r="AW439" s="217"/>
      <c r="AX439" s="192"/>
      <c r="AY439" s="192"/>
      <c r="AZ439" s="192"/>
      <c r="BA439" s="192"/>
      <c r="BB439" s="192">
        <v>1000</v>
      </c>
      <c r="BC439" s="192"/>
      <c r="BD439" s="192"/>
      <c r="BE439" s="192"/>
      <c r="BF439" s="192"/>
      <c r="BG439" s="192"/>
      <c r="BH439" s="192"/>
      <c r="BI439" s="192"/>
      <c r="BJ439" s="192"/>
      <c r="BK439" s="192"/>
      <c r="BL439" s="192"/>
      <c r="BM439" s="192"/>
      <c r="BN439" s="192"/>
      <c r="BO439" s="192"/>
      <c r="BP439" s="192"/>
      <c r="BQ439" s="192"/>
      <c r="BR439" s="192"/>
      <c r="BS439" s="192"/>
      <c r="BT439" s="192"/>
      <c r="BU439" s="192"/>
      <c r="BV439" s="192"/>
    </row>
    <row r="440" spans="1:74" s="153" customFormat="1" ht="27" customHeight="1" x14ac:dyDescent="0.15">
      <c r="A440" s="185" t="s">
        <v>121</v>
      </c>
      <c r="B440" s="186" t="s">
        <v>5018</v>
      </c>
      <c r="C440" s="186" t="s">
        <v>827</v>
      </c>
      <c r="D440" s="192" t="s">
        <v>2565</v>
      </c>
      <c r="E440" s="187" t="s">
        <v>3965</v>
      </c>
      <c r="F440" s="192"/>
      <c r="G440" s="192"/>
      <c r="H440" s="230" t="s">
        <v>4175</v>
      </c>
      <c r="I440" s="174"/>
      <c r="J440" s="231"/>
      <c r="K440" s="230" t="s">
        <v>3180</v>
      </c>
      <c r="L440" s="192"/>
      <c r="M440" s="192"/>
      <c r="N440" s="192" t="s">
        <v>2557</v>
      </c>
      <c r="O440" s="192"/>
      <c r="P440" s="192"/>
      <c r="Q440" s="192"/>
      <c r="R440" s="174" t="s">
        <v>2614</v>
      </c>
      <c r="S440" s="174" t="s">
        <v>2614</v>
      </c>
      <c r="T440" s="174" t="s">
        <v>3433</v>
      </c>
      <c r="U440" s="206"/>
      <c r="V440" s="206" t="s">
        <v>3426</v>
      </c>
      <c r="W440" s="187"/>
      <c r="X440" s="223"/>
      <c r="Y440" s="223"/>
      <c r="Z440" s="238"/>
      <c r="AA440" s="232" t="s">
        <v>3682</v>
      </c>
      <c r="AB440" s="239"/>
      <c r="AC440" s="240"/>
      <c r="AD440" s="223"/>
      <c r="AE440" s="223"/>
      <c r="AF440" s="174" t="s">
        <v>2614</v>
      </c>
      <c r="AG440" s="223"/>
      <c r="AH440" s="241"/>
      <c r="AI440" s="223"/>
      <c r="AJ440" s="223"/>
      <c r="AK440" s="223"/>
      <c r="AL440" s="223"/>
      <c r="AM440" s="223"/>
      <c r="AN440" s="223"/>
      <c r="AO440" s="242"/>
      <c r="AP440" s="223" t="s">
        <v>2581</v>
      </c>
      <c r="AQ440" s="223"/>
      <c r="AR440" s="226"/>
      <c r="AS440" s="223"/>
      <c r="AT440" s="223"/>
      <c r="AU440" s="227" t="s">
        <v>2555</v>
      </c>
      <c r="AV440" s="223"/>
      <c r="AW440" s="227"/>
      <c r="AX440" s="223"/>
      <c r="AY440" s="223"/>
      <c r="AZ440" s="223"/>
      <c r="BA440" s="223"/>
      <c r="BB440" s="223"/>
      <c r="BC440" s="223"/>
      <c r="BD440" s="223"/>
      <c r="BE440" s="226">
        <v>30</v>
      </c>
      <c r="BF440" s="223"/>
      <c r="BG440" s="223"/>
      <c r="BH440" s="223" t="s">
        <v>2583</v>
      </c>
      <c r="BI440" s="223"/>
      <c r="BJ440" s="223"/>
      <c r="BK440" s="223"/>
      <c r="BL440" s="223"/>
      <c r="BM440" s="223"/>
      <c r="BN440" s="223"/>
      <c r="BO440" s="223">
        <v>300</v>
      </c>
      <c r="BP440" s="223"/>
      <c r="BQ440" s="223"/>
      <c r="BR440" s="223"/>
      <c r="BS440" s="238"/>
      <c r="BT440" s="223"/>
      <c r="BU440" s="223"/>
      <c r="BV440" s="223"/>
    </row>
    <row r="441" spans="1:74" ht="27" customHeight="1" x14ac:dyDescent="0.15">
      <c r="A441" s="185" t="s">
        <v>121</v>
      </c>
      <c r="B441" s="186" t="s">
        <v>5018</v>
      </c>
      <c r="C441" s="186" t="s">
        <v>827</v>
      </c>
      <c r="D441" s="192" t="s">
        <v>2565</v>
      </c>
      <c r="E441" s="187" t="s">
        <v>2639</v>
      </c>
      <c r="F441" s="192"/>
      <c r="G441" s="192"/>
      <c r="H441" s="222" t="s">
        <v>4174</v>
      </c>
      <c r="I441" s="174"/>
      <c r="J441" s="187" t="s">
        <v>2830</v>
      </c>
      <c r="K441" s="237" t="s">
        <v>3181</v>
      </c>
      <c r="L441" s="192"/>
      <c r="M441" s="192"/>
      <c r="N441" s="192" t="s">
        <v>2557</v>
      </c>
      <c r="O441" s="192"/>
      <c r="R441" s="174" t="s">
        <v>2614</v>
      </c>
      <c r="S441" s="174" t="s">
        <v>2614</v>
      </c>
      <c r="T441" s="174" t="s">
        <v>3433</v>
      </c>
      <c r="V441" s="187" t="s">
        <v>3426</v>
      </c>
      <c r="W441" s="187"/>
      <c r="AA441" s="177" t="s">
        <v>3683</v>
      </c>
      <c r="AB441" s="151"/>
      <c r="AF441" s="174" t="s">
        <v>2614</v>
      </c>
      <c r="AG441" s="192" t="s">
        <v>2582</v>
      </c>
      <c r="AH441" s="187"/>
      <c r="AO441" s="243"/>
      <c r="AP441" s="192" t="s">
        <v>2581</v>
      </c>
      <c r="AU441" s="217" t="s">
        <v>2555</v>
      </c>
      <c r="BB441" s="192">
        <v>1000</v>
      </c>
      <c r="BE441" s="216">
        <v>25</v>
      </c>
      <c r="BO441" s="192">
        <v>380</v>
      </c>
    </row>
    <row r="442" spans="1:74" ht="27" customHeight="1" x14ac:dyDescent="0.15">
      <c r="A442" s="185" t="s">
        <v>121</v>
      </c>
      <c r="B442" s="186" t="s">
        <v>5018</v>
      </c>
      <c r="C442" s="186" t="s">
        <v>827</v>
      </c>
      <c r="D442" s="192" t="s">
        <v>2565</v>
      </c>
      <c r="E442" s="187" t="s">
        <v>3965</v>
      </c>
      <c r="F442" s="192"/>
      <c r="G442" s="192"/>
      <c r="H442" s="151" t="s">
        <v>4175</v>
      </c>
      <c r="I442" s="174"/>
      <c r="J442" s="187"/>
      <c r="K442" s="237" t="s">
        <v>3187</v>
      </c>
      <c r="L442" s="192"/>
      <c r="M442" s="192"/>
      <c r="N442" s="192" t="s">
        <v>2556</v>
      </c>
      <c r="O442" s="192"/>
      <c r="P442" s="177"/>
      <c r="R442" s="174" t="s">
        <v>2614</v>
      </c>
      <c r="S442" s="174" t="s">
        <v>2614</v>
      </c>
      <c r="T442" s="174" t="s">
        <v>3433</v>
      </c>
      <c r="V442" s="187" t="s">
        <v>3426</v>
      </c>
      <c r="W442" s="187"/>
      <c r="AA442" s="192" t="s">
        <v>3684</v>
      </c>
      <c r="AB442" s="185"/>
      <c r="AF442" s="174" t="s">
        <v>2614</v>
      </c>
      <c r="AG442" s="192" t="s">
        <v>2582</v>
      </c>
      <c r="AH442" s="187"/>
      <c r="AO442" s="243"/>
      <c r="AP442" s="192" t="s">
        <v>2581</v>
      </c>
      <c r="BB442" s="192">
        <v>1000</v>
      </c>
      <c r="BE442" s="188">
        <v>30</v>
      </c>
      <c r="BF442" s="187" t="s">
        <v>2585</v>
      </c>
      <c r="BH442" s="192" t="s">
        <v>2583</v>
      </c>
      <c r="BO442" s="192">
        <v>400</v>
      </c>
    </row>
    <row r="443" spans="1:74" ht="27" customHeight="1" x14ac:dyDescent="0.15">
      <c r="A443" s="185" t="s">
        <v>121</v>
      </c>
      <c r="B443" s="186" t="s">
        <v>5018</v>
      </c>
      <c r="C443" s="186" t="s">
        <v>827</v>
      </c>
      <c r="D443" s="192" t="s">
        <v>2565</v>
      </c>
      <c r="E443" s="187" t="s">
        <v>3965</v>
      </c>
      <c r="F443" s="192"/>
      <c r="G443" s="192"/>
      <c r="H443" s="151" t="s">
        <v>4175</v>
      </c>
      <c r="I443" s="174"/>
      <c r="J443" s="187"/>
      <c r="K443" s="237" t="s">
        <v>3188</v>
      </c>
      <c r="L443" s="192"/>
      <c r="M443" s="192"/>
      <c r="N443" s="192" t="s">
        <v>2556</v>
      </c>
      <c r="O443" s="192"/>
      <c r="P443" s="177"/>
      <c r="R443" s="174" t="s">
        <v>2614</v>
      </c>
      <c r="S443" s="174" t="s">
        <v>2614</v>
      </c>
      <c r="T443" s="174" t="s">
        <v>3433</v>
      </c>
      <c r="V443" s="187" t="s">
        <v>3426</v>
      </c>
      <c r="W443" s="187"/>
      <c r="AA443" s="192" t="s">
        <v>3685</v>
      </c>
      <c r="AB443" s="151"/>
      <c r="AF443" s="174" t="s">
        <v>2614</v>
      </c>
      <c r="AG443" s="192" t="s">
        <v>2582</v>
      </c>
      <c r="AH443" s="187"/>
      <c r="AO443" s="243"/>
      <c r="AP443" s="192" t="s">
        <v>2581</v>
      </c>
      <c r="BB443" s="192">
        <v>1000</v>
      </c>
      <c r="BE443" s="192"/>
    </row>
    <row r="444" spans="1:74" ht="27" customHeight="1" x14ac:dyDescent="0.15">
      <c r="A444" s="185" t="s">
        <v>121</v>
      </c>
      <c r="B444" s="186" t="s">
        <v>5018</v>
      </c>
      <c r="C444" s="186" t="s">
        <v>827</v>
      </c>
      <c r="D444" s="192" t="s">
        <v>2565</v>
      </c>
      <c r="E444" s="187"/>
      <c r="F444" s="192"/>
      <c r="G444" s="192"/>
      <c r="H444" s="151" t="s">
        <v>4176</v>
      </c>
      <c r="I444" s="174"/>
      <c r="J444" s="187" t="s">
        <v>2830</v>
      </c>
      <c r="K444" s="237" t="s">
        <v>3205</v>
      </c>
      <c r="L444" s="192"/>
      <c r="M444" s="192"/>
      <c r="N444" s="192" t="s">
        <v>2557</v>
      </c>
      <c r="O444" s="192"/>
      <c r="R444" s="174" t="s">
        <v>2614</v>
      </c>
      <c r="S444" s="174" t="s">
        <v>2614</v>
      </c>
      <c r="T444" s="174" t="s">
        <v>4638</v>
      </c>
      <c r="V444" s="187" t="s">
        <v>3426</v>
      </c>
      <c r="W444" s="187"/>
      <c r="AA444" s="177" t="s">
        <v>3686</v>
      </c>
      <c r="AB444" s="151"/>
      <c r="AF444" s="174" t="s">
        <v>2614</v>
      </c>
      <c r="AG444" s="192" t="s">
        <v>2582</v>
      </c>
      <c r="AH444" s="187"/>
      <c r="AO444" s="200"/>
      <c r="AP444" s="192" t="s">
        <v>2581</v>
      </c>
      <c r="BB444" s="192">
        <v>1000</v>
      </c>
      <c r="BE444" s="192"/>
      <c r="BO444" s="192">
        <v>450</v>
      </c>
    </row>
    <row r="445" spans="1:74" ht="27" customHeight="1" x14ac:dyDescent="0.15">
      <c r="A445" s="185" t="s">
        <v>121</v>
      </c>
      <c r="B445" s="186" t="s">
        <v>5018</v>
      </c>
      <c r="C445" s="186" t="s">
        <v>827</v>
      </c>
      <c r="D445" s="192" t="s">
        <v>2565</v>
      </c>
      <c r="E445" s="187"/>
      <c r="F445" s="192"/>
      <c r="G445" s="192"/>
      <c r="H445" s="151" t="s">
        <v>4176</v>
      </c>
      <c r="I445" s="174"/>
      <c r="J445" s="187" t="s">
        <v>2830</v>
      </c>
      <c r="K445" s="237" t="s">
        <v>3206</v>
      </c>
      <c r="L445" s="192"/>
      <c r="M445" s="192"/>
      <c r="N445" s="192" t="s">
        <v>2557</v>
      </c>
      <c r="O445" s="192"/>
      <c r="R445" s="174" t="s">
        <v>2614</v>
      </c>
      <c r="S445" s="174" t="s">
        <v>2614</v>
      </c>
      <c r="T445" s="174" t="s">
        <v>4638</v>
      </c>
      <c r="V445" s="187" t="s">
        <v>3426</v>
      </c>
      <c r="W445" s="187"/>
      <c r="AA445" s="177" t="s">
        <v>3687</v>
      </c>
      <c r="AB445" s="151"/>
      <c r="AF445" s="174" t="s">
        <v>2614</v>
      </c>
      <c r="AG445" s="192" t="s">
        <v>2582</v>
      </c>
      <c r="AH445" s="187"/>
      <c r="AO445" s="200"/>
      <c r="AP445" s="192" t="s">
        <v>2581</v>
      </c>
      <c r="BB445" s="192">
        <v>1000</v>
      </c>
      <c r="BE445" s="192"/>
      <c r="BO445" s="192">
        <v>450</v>
      </c>
    </row>
    <row r="446" spans="1:74" ht="27" customHeight="1" x14ac:dyDescent="0.15">
      <c r="A446" s="185" t="s">
        <v>121</v>
      </c>
      <c r="B446" s="186" t="s">
        <v>5018</v>
      </c>
      <c r="C446" s="186" t="s">
        <v>827</v>
      </c>
      <c r="D446" s="192" t="s">
        <v>2565</v>
      </c>
      <c r="E446" s="187"/>
      <c r="F446" s="192"/>
      <c r="G446" s="192"/>
      <c r="H446" s="151" t="s">
        <v>4176</v>
      </c>
      <c r="I446" s="174"/>
      <c r="J446" s="187" t="s">
        <v>2830</v>
      </c>
      <c r="K446" s="237" t="s">
        <v>3207</v>
      </c>
      <c r="L446" s="192"/>
      <c r="M446" s="192"/>
      <c r="N446" s="192" t="s">
        <v>2557</v>
      </c>
      <c r="O446" s="192"/>
      <c r="R446" s="174" t="s">
        <v>2614</v>
      </c>
      <c r="S446" s="174" t="s">
        <v>2614</v>
      </c>
      <c r="T446" s="174" t="s">
        <v>4638</v>
      </c>
      <c r="V446" s="187" t="s">
        <v>3426</v>
      </c>
      <c r="W446" s="187"/>
      <c r="AA446" s="177" t="s">
        <v>3688</v>
      </c>
      <c r="AB446" s="151"/>
      <c r="AF446" s="174" t="s">
        <v>2614</v>
      </c>
      <c r="AG446" s="192" t="s">
        <v>2582</v>
      </c>
      <c r="AH446" s="187"/>
      <c r="AO446" s="200"/>
      <c r="AP446" s="192" t="s">
        <v>2581</v>
      </c>
      <c r="BB446" s="192">
        <v>1000</v>
      </c>
      <c r="BE446" s="192"/>
      <c r="BO446" s="192">
        <v>300</v>
      </c>
    </row>
    <row r="447" spans="1:74" ht="27" customHeight="1" x14ac:dyDescent="0.15">
      <c r="A447" s="185" t="s">
        <v>121</v>
      </c>
      <c r="B447" s="186" t="s">
        <v>5018</v>
      </c>
      <c r="C447" s="186" t="s">
        <v>827</v>
      </c>
      <c r="D447" s="192" t="s">
        <v>2565</v>
      </c>
      <c r="E447" s="192" t="s">
        <v>2639</v>
      </c>
      <c r="F447" s="192"/>
      <c r="G447" s="192"/>
      <c r="H447" s="204" t="s">
        <v>4174</v>
      </c>
      <c r="I447" s="174"/>
      <c r="J447" s="187" t="s">
        <v>2830</v>
      </c>
      <c r="K447" s="244" t="s">
        <v>3175</v>
      </c>
      <c r="L447" s="192"/>
      <c r="M447" s="192"/>
      <c r="N447" s="192" t="s">
        <v>2557</v>
      </c>
      <c r="O447" s="192"/>
      <c r="R447" s="174" t="s">
        <v>2614</v>
      </c>
      <c r="S447" s="174" t="s">
        <v>2614</v>
      </c>
      <c r="T447" s="174" t="s">
        <v>3433</v>
      </c>
      <c r="V447" s="187" t="s">
        <v>3426</v>
      </c>
      <c r="W447" s="187"/>
      <c r="AA447" s="177" t="s">
        <v>3689</v>
      </c>
      <c r="AB447" s="193"/>
      <c r="AF447" s="174" t="s">
        <v>2614</v>
      </c>
      <c r="AG447" s="192" t="s">
        <v>2582</v>
      </c>
      <c r="AH447" s="187"/>
      <c r="AO447" s="243"/>
      <c r="AP447" s="192" t="s">
        <v>2581</v>
      </c>
      <c r="AU447" s="217" t="s">
        <v>2555</v>
      </c>
      <c r="BB447" s="192">
        <v>1000</v>
      </c>
      <c r="BE447" s="216">
        <v>25</v>
      </c>
      <c r="BO447" s="192">
        <v>400</v>
      </c>
    </row>
    <row r="448" spans="1:74" ht="27" customHeight="1" x14ac:dyDescent="0.15">
      <c r="A448" s="185" t="s">
        <v>121</v>
      </c>
      <c r="B448" s="186" t="s">
        <v>5018</v>
      </c>
      <c r="C448" s="186" t="s">
        <v>827</v>
      </c>
      <c r="D448" s="192" t="s">
        <v>2565</v>
      </c>
      <c r="E448" s="187"/>
      <c r="F448" s="192"/>
      <c r="G448" s="192"/>
      <c r="H448" s="151" t="s">
        <v>3208</v>
      </c>
      <c r="I448" s="174"/>
      <c r="J448" s="187" t="s">
        <v>2830</v>
      </c>
      <c r="K448" s="237" t="s">
        <v>3208</v>
      </c>
      <c r="L448" s="192"/>
      <c r="M448" s="192"/>
      <c r="N448" s="192" t="s">
        <v>2557</v>
      </c>
      <c r="O448" s="192"/>
      <c r="R448" s="174" t="s">
        <v>2614</v>
      </c>
      <c r="S448" s="174" t="s">
        <v>2614</v>
      </c>
      <c r="T448" s="174" t="s">
        <v>4638</v>
      </c>
      <c r="V448" s="187" t="s">
        <v>3426</v>
      </c>
      <c r="W448" s="187"/>
      <c r="AA448" s="177" t="s">
        <v>3690</v>
      </c>
      <c r="AB448" s="151"/>
      <c r="AF448" s="174" t="s">
        <v>2614</v>
      </c>
      <c r="AG448" s="192" t="s">
        <v>2582</v>
      </c>
      <c r="AH448" s="187"/>
      <c r="AO448" s="200"/>
      <c r="AP448" s="192" t="s">
        <v>2581</v>
      </c>
      <c r="BB448" s="192">
        <v>1000</v>
      </c>
      <c r="BE448" s="192"/>
    </row>
    <row r="449" spans="1:74" ht="27" customHeight="1" x14ac:dyDescent="0.15">
      <c r="A449" s="185" t="s">
        <v>121</v>
      </c>
      <c r="B449" s="186" t="s">
        <v>5018</v>
      </c>
      <c r="C449" s="186" t="s">
        <v>827</v>
      </c>
      <c r="D449" s="192" t="s">
        <v>2565</v>
      </c>
      <c r="E449" s="192" t="s">
        <v>2639</v>
      </c>
      <c r="F449" s="192"/>
      <c r="G449" s="192"/>
      <c r="H449" s="204" t="s">
        <v>4174</v>
      </c>
      <c r="I449" s="174"/>
      <c r="J449" s="187" t="s">
        <v>2830</v>
      </c>
      <c r="K449" s="237" t="s">
        <v>3182</v>
      </c>
      <c r="L449" s="192"/>
      <c r="M449" s="192"/>
      <c r="N449" s="192" t="s">
        <v>2557</v>
      </c>
      <c r="O449" s="192"/>
      <c r="R449" s="174" t="s">
        <v>2614</v>
      </c>
      <c r="S449" s="174" t="s">
        <v>2614</v>
      </c>
      <c r="T449" s="174" t="s">
        <v>3433</v>
      </c>
      <c r="V449" s="187" t="s">
        <v>3426</v>
      </c>
      <c r="W449" s="187"/>
      <c r="AA449" s="177" t="s">
        <v>3691</v>
      </c>
      <c r="AB449" s="151"/>
      <c r="AF449" s="174" t="s">
        <v>2614</v>
      </c>
      <c r="AG449" s="192" t="s">
        <v>2582</v>
      </c>
      <c r="AH449" s="187"/>
      <c r="AO449" s="243"/>
      <c r="AP449" s="192" t="s">
        <v>2581</v>
      </c>
      <c r="AU449" s="217" t="s">
        <v>2555</v>
      </c>
      <c r="BB449" s="192">
        <v>1000</v>
      </c>
      <c r="BE449" s="216">
        <v>25</v>
      </c>
      <c r="BO449" s="192">
        <v>520</v>
      </c>
    </row>
    <row r="450" spans="1:74" ht="27" customHeight="1" x14ac:dyDescent="0.15">
      <c r="A450" s="185" t="s">
        <v>121</v>
      </c>
      <c r="B450" s="186" t="s">
        <v>5018</v>
      </c>
      <c r="C450" s="186" t="s">
        <v>827</v>
      </c>
      <c r="D450" s="192" t="s">
        <v>2565</v>
      </c>
      <c r="E450" s="187"/>
      <c r="F450" s="192"/>
      <c r="G450" s="192"/>
      <c r="H450" s="151" t="s">
        <v>4176</v>
      </c>
      <c r="I450" s="174"/>
      <c r="J450" s="187" t="s">
        <v>2830</v>
      </c>
      <c r="K450" s="237" t="s">
        <v>3202</v>
      </c>
      <c r="L450" s="192"/>
      <c r="M450" s="192"/>
      <c r="N450" s="192" t="s">
        <v>2557</v>
      </c>
      <c r="O450" s="192"/>
      <c r="R450" s="174" t="s">
        <v>2614</v>
      </c>
      <c r="S450" s="174" t="s">
        <v>2614</v>
      </c>
      <c r="T450" s="174" t="s">
        <v>4638</v>
      </c>
      <c r="V450" s="187" t="s">
        <v>3426</v>
      </c>
      <c r="W450" s="187"/>
      <c r="AA450" s="177" t="s">
        <v>3682</v>
      </c>
      <c r="AB450" s="151"/>
      <c r="AF450" s="174" t="s">
        <v>2614</v>
      </c>
      <c r="AG450" s="192" t="s">
        <v>2582</v>
      </c>
      <c r="AH450" s="187"/>
      <c r="AO450" s="243"/>
      <c r="AP450" s="192" t="s">
        <v>2581</v>
      </c>
      <c r="BB450" s="192">
        <v>1000</v>
      </c>
      <c r="BE450" s="192"/>
    </row>
    <row r="451" spans="1:74" ht="27" customHeight="1" x14ac:dyDescent="0.15">
      <c r="A451" s="185" t="s">
        <v>121</v>
      </c>
      <c r="B451" s="186" t="s">
        <v>5018</v>
      </c>
      <c r="C451" s="186" t="s">
        <v>827</v>
      </c>
      <c r="D451" s="192" t="s">
        <v>2565</v>
      </c>
      <c r="E451" s="187"/>
      <c r="F451" s="192"/>
      <c r="G451" s="192"/>
      <c r="H451" s="151" t="s">
        <v>4651</v>
      </c>
      <c r="I451" s="174"/>
      <c r="J451" s="187" t="s">
        <v>2830</v>
      </c>
      <c r="K451" s="237" t="s">
        <v>4653</v>
      </c>
      <c r="L451" s="192"/>
      <c r="M451" s="192"/>
      <c r="N451" s="192" t="s">
        <v>2557</v>
      </c>
      <c r="O451" s="192"/>
      <c r="R451" s="174" t="s">
        <v>2614</v>
      </c>
      <c r="S451" s="174" t="s">
        <v>2614</v>
      </c>
      <c r="T451" s="174" t="s">
        <v>4638</v>
      </c>
      <c r="V451" s="187" t="s">
        <v>3426</v>
      </c>
      <c r="W451" s="187"/>
      <c r="AA451" s="177" t="s">
        <v>3692</v>
      </c>
      <c r="AB451" s="151"/>
      <c r="AF451" s="174" t="s">
        <v>2614</v>
      </c>
      <c r="AG451" s="192" t="s">
        <v>2582</v>
      </c>
      <c r="AH451" s="187"/>
      <c r="AO451" s="200"/>
      <c r="AP451" s="192" t="s">
        <v>2581</v>
      </c>
      <c r="BB451" s="192">
        <v>1000</v>
      </c>
      <c r="BE451" s="192"/>
    </row>
    <row r="452" spans="1:74" ht="27" customHeight="1" x14ac:dyDescent="0.15">
      <c r="A452" s="185" t="s">
        <v>121</v>
      </c>
      <c r="B452" s="186" t="s">
        <v>5018</v>
      </c>
      <c r="C452" s="186" t="s">
        <v>827</v>
      </c>
      <c r="D452" s="192" t="s">
        <v>2550</v>
      </c>
      <c r="E452" s="187" t="s">
        <v>3186</v>
      </c>
      <c r="F452" s="192"/>
      <c r="G452" s="192"/>
      <c r="H452" s="212" t="s">
        <v>4650</v>
      </c>
      <c r="I452" s="174"/>
      <c r="J452" s="187" t="s">
        <v>2830</v>
      </c>
      <c r="K452" s="151" t="s">
        <v>3183</v>
      </c>
      <c r="L452" s="192"/>
      <c r="M452" s="192"/>
      <c r="N452" s="192" t="s">
        <v>2557</v>
      </c>
      <c r="O452" s="192"/>
      <c r="R452" s="174" t="s">
        <v>2614</v>
      </c>
      <c r="S452" s="174" t="s">
        <v>2614</v>
      </c>
      <c r="T452" s="174" t="s">
        <v>3433</v>
      </c>
      <c r="V452" s="187" t="s">
        <v>3426</v>
      </c>
      <c r="W452" s="148"/>
      <c r="AA452" s="177" t="s">
        <v>3693</v>
      </c>
      <c r="AB452" s="151"/>
      <c r="AF452" s="174" t="s">
        <v>2614</v>
      </c>
      <c r="AG452" s="192" t="s">
        <v>2582</v>
      </c>
      <c r="AH452" s="187"/>
      <c r="AO452" s="200"/>
      <c r="AP452" s="192" t="s">
        <v>2581</v>
      </c>
      <c r="BB452" s="192">
        <v>1000</v>
      </c>
      <c r="BE452" s="192"/>
    </row>
    <row r="453" spans="1:74" ht="27" customHeight="1" x14ac:dyDescent="0.15">
      <c r="A453" s="185" t="s">
        <v>121</v>
      </c>
      <c r="B453" s="186" t="s">
        <v>5018</v>
      </c>
      <c r="C453" s="186" t="s">
        <v>827</v>
      </c>
      <c r="D453" s="192" t="s">
        <v>2550</v>
      </c>
      <c r="E453" s="187" t="s">
        <v>3186</v>
      </c>
      <c r="F453" s="192"/>
      <c r="G453" s="192"/>
      <c r="H453" s="151" t="s">
        <v>4650</v>
      </c>
      <c r="I453" s="174"/>
      <c r="J453" s="187" t="s">
        <v>2830</v>
      </c>
      <c r="K453" s="151" t="s">
        <v>3184</v>
      </c>
      <c r="L453" s="192"/>
      <c r="M453" s="192"/>
      <c r="N453" s="192" t="s">
        <v>2557</v>
      </c>
      <c r="O453" s="192"/>
      <c r="R453" s="174" t="s">
        <v>2614</v>
      </c>
      <c r="S453" s="174" t="s">
        <v>2614</v>
      </c>
      <c r="T453" s="174" t="s">
        <v>3433</v>
      </c>
      <c r="V453" s="187" t="s">
        <v>3426</v>
      </c>
      <c r="W453" s="148"/>
      <c r="AA453" s="177" t="s">
        <v>3694</v>
      </c>
      <c r="AB453" s="151"/>
      <c r="AF453" s="174" t="s">
        <v>2614</v>
      </c>
      <c r="AG453" s="192" t="s">
        <v>2582</v>
      </c>
      <c r="AH453" s="187"/>
      <c r="AO453" s="200"/>
      <c r="AP453" s="192" t="s">
        <v>2581</v>
      </c>
      <c r="BB453" s="192">
        <v>1000</v>
      </c>
      <c r="BE453" s="192"/>
    </row>
    <row r="454" spans="1:74" s="153" customFormat="1" ht="27" customHeight="1" x14ac:dyDescent="0.15">
      <c r="A454" s="178" t="s">
        <v>121</v>
      </c>
      <c r="B454" s="179" t="s">
        <v>5018</v>
      </c>
      <c r="C454" s="179" t="s">
        <v>827</v>
      </c>
      <c r="D454" s="203" t="s">
        <v>2550</v>
      </c>
      <c r="E454" s="187" t="s">
        <v>3186</v>
      </c>
      <c r="F454" s="203"/>
      <c r="G454" s="203"/>
      <c r="H454" s="151" t="s">
        <v>4650</v>
      </c>
      <c r="I454" s="174"/>
      <c r="J454" s="180" t="s">
        <v>2832</v>
      </c>
      <c r="K454" s="203" t="s">
        <v>3197</v>
      </c>
      <c r="L454" s="203"/>
      <c r="M454" s="203"/>
      <c r="N454" s="147" t="s">
        <v>2557</v>
      </c>
      <c r="O454" s="147"/>
      <c r="P454" s="147"/>
      <c r="Q454" s="147"/>
      <c r="R454" s="174" t="s">
        <v>2614</v>
      </c>
      <c r="S454" s="174" t="s">
        <v>2614</v>
      </c>
      <c r="T454" s="174" t="s">
        <v>3433</v>
      </c>
      <c r="U454" s="180"/>
      <c r="V454" s="180" t="s">
        <v>3426</v>
      </c>
      <c r="W454" s="148"/>
      <c r="X454" s="203"/>
      <c r="Y454" s="203"/>
      <c r="Z454" s="203"/>
      <c r="AA454" s="198" t="s">
        <v>3695</v>
      </c>
      <c r="AB454" s="212"/>
      <c r="AC454" s="203"/>
      <c r="AD454" s="203"/>
      <c r="AE454" s="203"/>
      <c r="AF454" s="174" t="s">
        <v>2614</v>
      </c>
      <c r="AG454" s="203" t="s">
        <v>2582</v>
      </c>
      <c r="AH454" s="180"/>
      <c r="AI454" s="203"/>
      <c r="AJ454" s="203"/>
      <c r="AK454" s="203"/>
      <c r="AL454" s="203"/>
      <c r="AM454" s="203"/>
      <c r="AN454" s="203"/>
      <c r="AO454" s="245"/>
      <c r="AP454" s="203"/>
      <c r="AQ454" s="203"/>
      <c r="AR454" s="214"/>
      <c r="AS454" s="203"/>
      <c r="AT454" s="203"/>
      <c r="AU454" s="215"/>
      <c r="AV454" s="203"/>
      <c r="AW454" s="215"/>
      <c r="AX454" s="203"/>
      <c r="AY454" s="203"/>
      <c r="AZ454" s="203"/>
      <c r="BA454" s="203"/>
      <c r="BB454" s="203"/>
      <c r="BC454" s="203"/>
      <c r="BD454" s="203"/>
      <c r="BE454" s="203"/>
      <c r="BF454" s="203"/>
      <c r="BG454" s="203"/>
      <c r="BH454" s="203"/>
      <c r="BI454" s="203"/>
      <c r="BJ454" s="203"/>
      <c r="BK454" s="203"/>
      <c r="BL454" s="203"/>
      <c r="BM454" s="203"/>
      <c r="BN454" s="203"/>
      <c r="BO454" s="203"/>
      <c r="BP454" s="203"/>
      <c r="BQ454" s="203"/>
      <c r="BR454" s="203"/>
      <c r="BS454" s="203"/>
      <c r="BT454" s="203"/>
      <c r="BU454" s="203"/>
      <c r="BV454" s="203"/>
    </row>
    <row r="455" spans="1:74" s="153" customFormat="1" ht="27" customHeight="1" x14ac:dyDescent="0.15">
      <c r="A455" s="246" t="s">
        <v>121</v>
      </c>
      <c r="B455" s="247" t="s">
        <v>5018</v>
      </c>
      <c r="C455" s="247" t="s">
        <v>827</v>
      </c>
      <c r="D455" s="223" t="s">
        <v>2550</v>
      </c>
      <c r="E455" s="187" t="s">
        <v>3186</v>
      </c>
      <c r="F455" s="223"/>
      <c r="G455" s="223"/>
      <c r="H455" s="151" t="s">
        <v>4650</v>
      </c>
      <c r="I455" s="174"/>
      <c r="J455" s="241" t="s">
        <v>2832</v>
      </c>
      <c r="K455" s="222" t="s">
        <v>3174</v>
      </c>
      <c r="L455" s="223"/>
      <c r="M455" s="223"/>
      <c r="N455" s="224" t="s">
        <v>2557</v>
      </c>
      <c r="O455" s="224"/>
      <c r="P455" s="224"/>
      <c r="Q455" s="224"/>
      <c r="R455" s="174" t="s">
        <v>2614</v>
      </c>
      <c r="S455" s="174" t="s">
        <v>2614</v>
      </c>
      <c r="T455" s="174" t="s">
        <v>3433</v>
      </c>
      <c r="U455" s="206"/>
      <c r="V455" s="206" t="s">
        <v>3426</v>
      </c>
      <c r="W455" s="148"/>
      <c r="X455" s="223"/>
      <c r="Y455" s="223"/>
      <c r="Z455" s="223"/>
      <c r="AA455" s="198" t="s">
        <v>3696</v>
      </c>
      <c r="AB455" s="222"/>
      <c r="AC455" s="223"/>
      <c r="AD455" s="223"/>
      <c r="AE455" s="223"/>
      <c r="AF455" s="174" t="s">
        <v>2614</v>
      </c>
      <c r="AG455" s="223" t="s">
        <v>2582</v>
      </c>
      <c r="AH455" s="241"/>
      <c r="AI455" s="223"/>
      <c r="AJ455" s="223"/>
      <c r="AK455" s="223"/>
      <c r="AL455" s="223"/>
      <c r="AM455" s="223"/>
      <c r="AN455" s="223"/>
      <c r="AO455" s="242"/>
      <c r="AP455" s="223"/>
      <c r="AQ455" s="223"/>
      <c r="AR455" s="226"/>
      <c r="AS455" s="223"/>
      <c r="AT455" s="223"/>
      <c r="AU455" s="227"/>
      <c r="AV455" s="223"/>
      <c r="AW455" s="227"/>
      <c r="AX455" s="223"/>
      <c r="AY455" s="223"/>
      <c r="AZ455" s="223"/>
      <c r="BA455" s="223"/>
      <c r="BB455" s="223"/>
      <c r="BC455" s="223"/>
      <c r="BD455" s="223"/>
      <c r="BE455" s="223"/>
      <c r="BF455" s="223"/>
      <c r="BG455" s="223"/>
      <c r="BH455" s="223"/>
      <c r="BI455" s="223"/>
      <c r="BJ455" s="223"/>
      <c r="BK455" s="223"/>
      <c r="BL455" s="223"/>
      <c r="BM455" s="223"/>
      <c r="BN455" s="223"/>
      <c r="BO455" s="223"/>
      <c r="BP455" s="223"/>
      <c r="BQ455" s="223"/>
      <c r="BR455" s="223"/>
      <c r="BS455" s="223"/>
      <c r="BT455" s="223"/>
      <c r="BU455" s="223"/>
      <c r="BV455" s="223"/>
    </row>
    <row r="456" spans="1:74" ht="27" customHeight="1" x14ac:dyDescent="0.15">
      <c r="A456" s="185" t="s">
        <v>121</v>
      </c>
      <c r="B456" s="186" t="s">
        <v>5018</v>
      </c>
      <c r="C456" s="186" t="s">
        <v>827</v>
      </c>
      <c r="D456" s="192" t="s">
        <v>2565</v>
      </c>
      <c r="E456" s="187" t="s">
        <v>2639</v>
      </c>
      <c r="F456" s="192"/>
      <c r="G456" s="192"/>
      <c r="H456" s="222" t="s">
        <v>4174</v>
      </c>
      <c r="I456" s="174"/>
      <c r="J456" s="187" t="s">
        <v>2830</v>
      </c>
      <c r="K456" s="237" t="s">
        <v>3189</v>
      </c>
      <c r="L456" s="192"/>
      <c r="M456" s="192"/>
      <c r="N456" s="192" t="s">
        <v>2557</v>
      </c>
      <c r="O456" s="192"/>
      <c r="R456" s="174" t="s">
        <v>2614</v>
      </c>
      <c r="S456" s="174" t="s">
        <v>2614</v>
      </c>
      <c r="T456" s="174" t="s">
        <v>3433</v>
      </c>
      <c r="V456" s="187" t="s">
        <v>3426</v>
      </c>
      <c r="W456" s="187"/>
      <c r="AA456" s="177" t="s">
        <v>3697</v>
      </c>
      <c r="AB456" s="151"/>
      <c r="AF456" s="174" t="s">
        <v>2614</v>
      </c>
      <c r="AG456" s="192" t="s">
        <v>2582</v>
      </c>
      <c r="AH456" s="187"/>
      <c r="AO456" s="243"/>
      <c r="AP456" s="192" t="s">
        <v>2581</v>
      </c>
      <c r="BB456" s="192">
        <v>1000</v>
      </c>
      <c r="BE456" s="192"/>
    </row>
    <row r="457" spans="1:74" ht="27" customHeight="1" x14ac:dyDescent="0.15">
      <c r="A457" s="185" t="s">
        <v>121</v>
      </c>
      <c r="B457" s="186" t="s">
        <v>5018</v>
      </c>
      <c r="C457" s="186" t="s">
        <v>827</v>
      </c>
      <c r="D457" s="192" t="s">
        <v>2565</v>
      </c>
      <c r="E457" s="187"/>
      <c r="F457" s="192"/>
      <c r="G457" s="192"/>
      <c r="H457" s="222" t="s">
        <v>4174</v>
      </c>
      <c r="I457" s="174"/>
      <c r="J457" s="187" t="s">
        <v>2830</v>
      </c>
      <c r="K457" s="237" t="s">
        <v>3185</v>
      </c>
      <c r="L457" s="192"/>
      <c r="M457" s="192"/>
      <c r="N457" s="192" t="s">
        <v>2557</v>
      </c>
      <c r="O457" s="192"/>
      <c r="R457" s="174" t="s">
        <v>2614</v>
      </c>
      <c r="S457" s="174" t="s">
        <v>2614</v>
      </c>
      <c r="T457" s="174" t="s">
        <v>4638</v>
      </c>
      <c r="V457" s="187" t="s">
        <v>3426</v>
      </c>
      <c r="W457" s="187"/>
      <c r="AA457" s="177" t="s">
        <v>3698</v>
      </c>
      <c r="AB457" s="151"/>
      <c r="AF457" s="174" t="s">
        <v>2614</v>
      </c>
      <c r="AG457" s="192" t="s">
        <v>2582</v>
      </c>
      <c r="AH457" s="187"/>
      <c r="AO457" s="200"/>
      <c r="AP457" s="192" t="s">
        <v>2581</v>
      </c>
      <c r="BB457" s="192">
        <v>1000</v>
      </c>
      <c r="BE457" s="192"/>
    </row>
    <row r="458" spans="1:74" ht="27" customHeight="1" x14ac:dyDescent="0.15">
      <c r="A458" s="185" t="s">
        <v>121</v>
      </c>
      <c r="B458" s="186" t="s">
        <v>5018</v>
      </c>
      <c r="C458" s="186" t="s">
        <v>827</v>
      </c>
      <c r="D458" s="192" t="s">
        <v>2565</v>
      </c>
      <c r="E458" s="187" t="s">
        <v>2639</v>
      </c>
      <c r="F458" s="192"/>
      <c r="G458" s="192"/>
      <c r="H458" s="222" t="s">
        <v>4174</v>
      </c>
      <c r="I458" s="174"/>
      <c r="J458" s="187" t="s">
        <v>2832</v>
      </c>
      <c r="K458" s="248" t="s">
        <v>3461</v>
      </c>
      <c r="L458" s="192"/>
      <c r="M458" s="192"/>
      <c r="N458" s="142" t="s">
        <v>2557</v>
      </c>
      <c r="O458" s="142"/>
      <c r="P458" s="142"/>
      <c r="Q458" s="142"/>
      <c r="R458" s="174" t="s">
        <v>2614</v>
      </c>
      <c r="S458" s="174" t="s">
        <v>2614</v>
      </c>
      <c r="T458" s="174" t="s">
        <v>3433</v>
      </c>
      <c r="V458" s="187" t="s">
        <v>3426</v>
      </c>
      <c r="W458" s="187"/>
      <c r="AA458" s="177" t="s">
        <v>3699</v>
      </c>
      <c r="AB458" s="151"/>
      <c r="AF458" s="174" t="s">
        <v>2614</v>
      </c>
      <c r="AG458" s="192" t="s">
        <v>2582</v>
      </c>
      <c r="AH458" s="187"/>
      <c r="AO458" s="243"/>
      <c r="BE458" s="192"/>
    </row>
    <row r="459" spans="1:74" ht="27" customHeight="1" x14ac:dyDescent="0.15">
      <c r="A459" s="185" t="s">
        <v>121</v>
      </c>
      <c r="B459" s="186" t="s">
        <v>5018</v>
      </c>
      <c r="C459" s="186" t="s">
        <v>827</v>
      </c>
      <c r="D459" s="192" t="s">
        <v>2565</v>
      </c>
      <c r="E459" s="187" t="s">
        <v>2639</v>
      </c>
      <c r="F459" s="192"/>
      <c r="G459" s="192"/>
      <c r="H459" s="222" t="s">
        <v>4174</v>
      </c>
      <c r="I459" s="174"/>
      <c r="J459" s="187" t="s">
        <v>2832</v>
      </c>
      <c r="K459" s="248" t="s">
        <v>3460</v>
      </c>
      <c r="L459" s="192"/>
      <c r="M459" s="192"/>
      <c r="N459" s="142" t="s">
        <v>2557</v>
      </c>
      <c r="O459" s="142"/>
      <c r="P459" s="142"/>
      <c r="Q459" s="142"/>
      <c r="R459" s="174" t="s">
        <v>2614</v>
      </c>
      <c r="S459" s="174" t="s">
        <v>2614</v>
      </c>
      <c r="T459" s="174" t="s">
        <v>3433</v>
      </c>
      <c r="V459" s="187" t="s">
        <v>3426</v>
      </c>
      <c r="W459" s="187"/>
      <c r="AA459" s="177" t="s">
        <v>3700</v>
      </c>
      <c r="AB459" s="151"/>
      <c r="AF459" s="174" t="s">
        <v>2614</v>
      </c>
      <c r="AG459" s="192" t="s">
        <v>2582</v>
      </c>
      <c r="AH459" s="187"/>
      <c r="AO459" s="177"/>
      <c r="BE459" s="192"/>
    </row>
    <row r="460" spans="1:74" s="153" customFormat="1" ht="27" customHeight="1" x14ac:dyDescent="0.15">
      <c r="A460" s="178" t="s">
        <v>121</v>
      </c>
      <c r="B460" s="179" t="s">
        <v>5018</v>
      </c>
      <c r="C460" s="179" t="s">
        <v>827</v>
      </c>
      <c r="D460" s="203" t="s">
        <v>2550</v>
      </c>
      <c r="E460" s="180" t="s">
        <v>3964</v>
      </c>
      <c r="H460" s="212" t="s">
        <v>3198</v>
      </c>
      <c r="I460" s="174"/>
      <c r="J460" s="180" t="s">
        <v>2831</v>
      </c>
      <c r="K460" s="212" t="s">
        <v>3198</v>
      </c>
      <c r="L460" s="203"/>
      <c r="M460" s="203"/>
      <c r="N460" s="147" t="s">
        <v>2557</v>
      </c>
      <c r="O460" s="147"/>
      <c r="P460" s="147"/>
      <c r="Q460" s="147"/>
      <c r="R460" s="174" t="s">
        <v>2614</v>
      </c>
      <c r="S460" s="174" t="s">
        <v>2614</v>
      </c>
      <c r="T460" s="174" t="s">
        <v>4638</v>
      </c>
      <c r="U460" s="180"/>
      <c r="V460" s="180" t="s">
        <v>3426</v>
      </c>
      <c r="W460" s="148"/>
      <c r="X460" s="203"/>
      <c r="Y460" s="203"/>
      <c r="Z460" s="203"/>
      <c r="AA460" s="198" t="s">
        <v>3701</v>
      </c>
      <c r="AB460" s="212">
        <v>1228</v>
      </c>
      <c r="AC460" s="203"/>
      <c r="AD460" s="203"/>
      <c r="AE460" s="203"/>
      <c r="AF460" s="174" t="s">
        <v>2614</v>
      </c>
      <c r="AG460" s="203" t="s">
        <v>2582</v>
      </c>
      <c r="AH460" s="180"/>
      <c r="AI460" s="203"/>
      <c r="AJ460" s="203"/>
      <c r="AK460" s="203"/>
      <c r="AL460" s="203"/>
      <c r="AM460" s="203"/>
      <c r="AN460" s="203"/>
      <c r="AO460" s="245"/>
      <c r="AP460" s="203" t="s">
        <v>63</v>
      </c>
      <c r="AQ460" s="203"/>
      <c r="AR460" s="214"/>
      <c r="AS460" s="203"/>
      <c r="AT460" s="203"/>
      <c r="AU460" s="215"/>
      <c r="AV460" s="203"/>
      <c r="AW460" s="215"/>
      <c r="AX460" s="203"/>
      <c r="AY460" s="203"/>
      <c r="AZ460" s="203"/>
      <c r="BA460" s="203"/>
      <c r="BB460" s="203"/>
      <c r="BC460" s="203"/>
      <c r="BD460" s="203"/>
      <c r="BE460" s="203"/>
      <c r="BF460" s="203"/>
      <c r="BG460" s="203"/>
      <c r="BH460" s="203"/>
      <c r="BI460" s="203"/>
      <c r="BJ460" s="203"/>
      <c r="BK460" s="203"/>
      <c r="BL460" s="203"/>
      <c r="BM460" s="203"/>
      <c r="BN460" s="203"/>
      <c r="BO460" s="203"/>
      <c r="BP460" s="203"/>
      <c r="BQ460" s="203"/>
      <c r="BR460" s="203"/>
      <c r="BS460" s="203"/>
      <c r="BT460" s="203"/>
      <c r="BU460" s="203"/>
      <c r="BV460" s="203"/>
    </row>
    <row r="461" spans="1:74" s="153" customFormat="1" ht="27" customHeight="1" x14ac:dyDescent="0.15">
      <c r="A461" s="246" t="s">
        <v>121</v>
      </c>
      <c r="B461" s="247" t="s">
        <v>5018</v>
      </c>
      <c r="C461" s="247" t="s">
        <v>827</v>
      </c>
      <c r="D461" s="223" t="s">
        <v>2550</v>
      </c>
      <c r="E461" s="241" t="s">
        <v>3964</v>
      </c>
      <c r="F461" s="223"/>
      <c r="G461" s="223"/>
      <c r="H461" s="222" t="s">
        <v>3199</v>
      </c>
      <c r="I461" s="174"/>
      <c r="J461" s="241" t="s">
        <v>2831</v>
      </c>
      <c r="K461" s="222" t="s">
        <v>3199</v>
      </c>
      <c r="L461" s="223"/>
      <c r="M461" s="223"/>
      <c r="N461" s="224" t="s">
        <v>2557</v>
      </c>
      <c r="O461" s="224"/>
      <c r="P461" s="224"/>
      <c r="Q461" s="224"/>
      <c r="R461" s="174" t="s">
        <v>2614</v>
      </c>
      <c r="S461" s="174" t="s">
        <v>2614</v>
      </c>
      <c r="T461" s="174" t="s">
        <v>4638</v>
      </c>
      <c r="U461" s="206"/>
      <c r="V461" s="206" t="s">
        <v>3426</v>
      </c>
      <c r="W461" s="148"/>
      <c r="X461" s="223"/>
      <c r="Y461" s="223"/>
      <c r="Z461" s="223"/>
      <c r="AA461" s="198" t="s">
        <v>3702</v>
      </c>
      <c r="AB461" s="222">
        <v>1228</v>
      </c>
      <c r="AC461" s="223"/>
      <c r="AD461" s="223"/>
      <c r="AE461" s="223"/>
      <c r="AF461" s="174" t="s">
        <v>2614</v>
      </c>
      <c r="AG461" s="223" t="s">
        <v>2582</v>
      </c>
      <c r="AH461" s="241"/>
      <c r="AI461" s="223"/>
      <c r="AJ461" s="223"/>
      <c r="AK461" s="223"/>
      <c r="AL461" s="223"/>
      <c r="AM461" s="223"/>
      <c r="AN461" s="223"/>
      <c r="AO461" s="242"/>
      <c r="AP461" s="223" t="s">
        <v>63</v>
      </c>
      <c r="AQ461" s="223"/>
      <c r="AR461" s="226"/>
      <c r="AS461" s="223"/>
      <c r="AT461" s="223"/>
      <c r="AU461" s="227"/>
      <c r="AV461" s="223"/>
      <c r="AW461" s="227"/>
      <c r="AX461" s="223"/>
      <c r="AY461" s="223"/>
      <c r="AZ461" s="223"/>
      <c r="BA461" s="223"/>
      <c r="BB461" s="223"/>
      <c r="BC461" s="223"/>
      <c r="BD461" s="223"/>
      <c r="BE461" s="223"/>
      <c r="BF461" s="223"/>
      <c r="BG461" s="223"/>
      <c r="BH461" s="223"/>
      <c r="BI461" s="223"/>
      <c r="BJ461" s="223"/>
      <c r="BK461" s="223"/>
      <c r="BL461" s="223"/>
      <c r="BM461" s="223"/>
      <c r="BN461" s="223"/>
      <c r="BO461" s="223"/>
      <c r="BP461" s="223"/>
      <c r="BQ461" s="223"/>
      <c r="BR461" s="223"/>
      <c r="BS461" s="223"/>
      <c r="BT461" s="223"/>
      <c r="BU461" s="223"/>
      <c r="BV461" s="223"/>
    </row>
    <row r="462" spans="1:74" ht="27" customHeight="1" x14ac:dyDescent="0.15">
      <c r="A462" s="185" t="s">
        <v>121</v>
      </c>
      <c r="B462" s="186" t="s">
        <v>5018</v>
      </c>
      <c r="C462" s="186" t="s">
        <v>827</v>
      </c>
      <c r="D462" s="192" t="s">
        <v>2565</v>
      </c>
      <c r="E462" s="187" t="s">
        <v>855</v>
      </c>
      <c r="F462" s="192"/>
      <c r="G462" s="192"/>
      <c r="H462" s="185" t="s">
        <v>4177</v>
      </c>
      <c r="I462" s="174"/>
      <c r="J462" s="187" t="s">
        <v>2833</v>
      </c>
      <c r="K462" s="248" t="s">
        <v>3472</v>
      </c>
      <c r="L462" s="192"/>
      <c r="M462" s="192"/>
      <c r="N462" s="192" t="s">
        <v>2557</v>
      </c>
      <c r="O462" s="192"/>
      <c r="R462" s="174" t="s">
        <v>2614</v>
      </c>
      <c r="S462" s="174" t="s">
        <v>2614</v>
      </c>
      <c r="T462" s="174" t="s">
        <v>3433</v>
      </c>
      <c r="V462" s="187" t="s">
        <v>3426</v>
      </c>
      <c r="W462" s="187"/>
      <c r="AA462" s="177" t="s">
        <v>3703</v>
      </c>
      <c r="AB462" s="151"/>
      <c r="AF462" s="174" t="s">
        <v>2614</v>
      </c>
      <c r="AG462" s="192" t="s">
        <v>2582</v>
      </c>
      <c r="AH462" s="187"/>
      <c r="AO462" s="243"/>
      <c r="AP462" s="192" t="s">
        <v>2588</v>
      </c>
      <c r="AU462" s="217" t="s">
        <v>2555</v>
      </c>
      <c r="BE462" s="216">
        <v>30</v>
      </c>
    </row>
    <row r="463" spans="1:74" ht="27" customHeight="1" x14ac:dyDescent="0.15">
      <c r="A463" s="185" t="s">
        <v>121</v>
      </c>
      <c r="B463" s="186" t="s">
        <v>5018</v>
      </c>
      <c r="C463" s="186" t="s">
        <v>827</v>
      </c>
      <c r="D463" s="192" t="s">
        <v>2565</v>
      </c>
      <c r="E463" s="187" t="s">
        <v>855</v>
      </c>
      <c r="F463" s="192"/>
      <c r="G463" s="192"/>
      <c r="H463" s="151" t="s">
        <v>4178</v>
      </c>
      <c r="I463" s="174"/>
      <c r="J463" s="187" t="s">
        <v>2833</v>
      </c>
      <c r="K463" s="151" t="s">
        <v>3203</v>
      </c>
      <c r="L463" s="192"/>
      <c r="M463" s="192"/>
      <c r="N463" s="192" t="s">
        <v>2557</v>
      </c>
      <c r="O463" s="192"/>
      <c r="R463" s="174" t="s">
        <v>2614</v>
      </c>
      <c r="S463" s="174" t="s">
        <v>2614</v>
      </c>
      <c r="T463" s="174" t="s">
        <v>3433</v>
      </c>
      <c r="V463" s="187" t="s">
        <v>3426</v>
      </c>
      <c r="W463" s="187"/>
      <c r="AA463" s="177" t="s">
        <v>3704</v>
      </c>
      <c r="AB463" s="151">
        <v>3465</v>
      </c>
      <c r="AF463" s="174" t="s">
        <v>2614</v>
      </c>
      <c r="AG463" s="192" t="s">
        <v>2582</v>
      </c>
      <c r="AH463" s="187"/>
      <c r="AO463" s="200"/>
      <c r="AP463" s="192" t="s">
        <v>2588</v>
      </c>
      <c r="AU463" s="217" t="s">
        <v>2555</v>
      </c>
      <c r="BE463" s="216">
        <v>45</v>
      </c>
      <c r="BH463" s="192" t="s">
        <v>2583</v>
      </c>
    </row>
    <row r="464" spans="1:74" ht="27" customHeight="1" x14ac:dyDescent="0.15">
      <c r="A464" s="185" t="s">
        <v>121</v>
      </c>
      <c r="B464" s="186" t="s">
        <v>5018</v>
      </c>
      <c r="C464" s="186" t="s">
        <v>827</v>
      </c>
      <c r="D464" s="192" t="s">
        <v>2565</v>
      </c>
      <c r="E464" s="187" t="s">
        <v>855</v>
      </c>
      <c r="F464" s="192"/>
      <c r="G464" s="192"/>
      <c r="H464" s="151" t="s">
        <v>4178</v>
      </c>
      <c r="I464" s="174"/>
      <c r="J464" s="187" t="s">
        <v>2833</v>
      </c>
      <c r="K464" s="151" t="s">
        <v>3179</v>
      </c>
      <c r="L464" s="192"/>
      <c r="M464" s="192"/>
      <c r="N464" s="192" t="s">
        <v>2557</v>
      </c>
      <c r="O464" s="192"/>
      <c r="R464" s="174" t="s">
        <v>2614</v>
      </c>
      <c r="S464" s="174" t="s">
        <v>2614</v>
      </c>
      <c r="T464" s="174" t="s">
        <v>3433</v>
      </c>
      <c r="V464" s="187" t="s">
        <v>3426</v>
      </c>
      <c r="W464" s="187"/>
      <c r="AA464" s="177" t="s">
        <v>3705</v>
      </c>
      <c r="AB464" s="151"/>
      <c r="AF464" s="174" t="s">
        <v>2614</v>
      </c>
      <c r="AG464" s="192" t="s">
        <v>2582</v>
      </c>
      <c r="AH464" s="187"/>
      <c r="AO464" s="200"/>
      <c r="AP464" s="192" t="s">
        <v>2588</v>
      </c>
      <c r="AU464" s="217" t="s">
        <v>2555</v>
      </c>
      <c r="BE464" s="216">
        <v>45</v>
      </c>
      <c r="BH464" s="192" t="s">
        <v>2583</v>
      </c>
      <c r="BP464" s="192">
        <v>400</v>
      </c>
    </row>
    <row r="465" spans="1:74" ht="27" customHeight="1" x14ac:dyDescent="0.15">
      <c r="A465" s="185" t="s">
        <v>121</v>
      </c>
      <c r="B465" s="186" t="s">
        <v>5018</v>
      </c>
      <c r="C465" s="186" t="s">
        <v>827</v>
      </c>
      <c r="D465" s="192" t="s">
        <v>2565</v>
      </c>
      <c r="E465" s="187" t="s">
        <v>855</v>
      </c>
      <c r="F465" s="192"/>
      <c r="G465" s="192"/>
      <c r="H465" s="151" t="s">
        <v>4179</v>
      </c>
      <c r="I465" s="174"/>
      <c r="J465" s="187" t="s">
        <v>2833</v>
      </c>
      <c r="K465" s="151" t="s">
        <v>3209</v>
      </c>
      <c r="L465" s="192"/>
      <c r="M465" s="192"/>
      <c r="N465" s="192" t="s">
        <v>2557</v>
      </c>
      <c r="O465" s="192"/>
      <c r="R465" s="174" t="s">
        <v>2614</v>
      </c>
      <c r="S465" s="174" t="s">
        <v>2614</v>
      </c>
      <c r="T465" s="174" t="s">
        <v>3433</v>
      </c>
      <c r="V465" s="187" t="s">
        <v>3426</v>
      </c>
      <c r="W465" s="187"/>
      <c r="AA465" s="177" t="s">
        <v>3706</v>
      </c>
      <c r="AB465" s="151"/>
      <c r="AF465" s="174" t="s">
        <v>2614</v>
      </c>
      <c r="AG465" s="192" t="s">
        <v>2582</v>
      </c>
      <c r="AH465" s="187"/>
      <c r="AO465" s="200"/>
      <c r="AP465" s="192" t="s">
        <v>2588</v>
      </c>
      <c r="BE465" s="192"/>
    </row>
    <row r="466" spans="1:74" ht="27" customHeight="1" x14ac:dyDescent="0.15">
      <c r="A466" s="185" t="s">
        <v>121</v>
      </c>
      <c r="B466" s="186" t="s">
        <v>5018</v>
      </c>
      <c r="C466" s="186" t="s">
        <v>827</v>
      </c>
      <c r="D466" s="192" t="s">
        <v>2565</v>
      </c>
      <c r="E466" s="187" t="s">
        <v>855</v>
      </c>
      <c r="F466" s="192"/>
      <c r="G466" s="192"/>
      <c r="H466" s="151" t="s">
        <v>4179</v>
      </c>
      <c r="I466" s="174"/>
      <c r="J466" s="187" t="s">
        <v>2833</v>
      </c>
      <c r="K466" s="151" t="s">
        <v>3210</v>
      </c>
      <c r="L466" s="192"/>
      <c r="M466" s="192"/>
      <c r="N466" s="192" t="s">
        <v>2557</v>
      </c>
      <c r="O466" s="192"/>
      <c r="R466" s="174" t="s">
        <v>2614</v>
      </c>
      <c r="S466" s="174" t="s">
        <v>2614</v>
      </c>
      <c r="T466" s="174" t="s">
        <v>3433</v>
      </c>
      <c r="V466" s="187" t="s">
        <v>3426</v>
      </c>
      <c r="W466" s="187"/>
      <c r="AA466" s="177" t="s">
        <v>3707</v>
      </c>
      <c r="AB466" s="151"/>
      <c r="AF466" s="174" t="s">
        <v>2614</v>
      </c>
      <c r="AG466" s="192" t="s">
        <v>2582</v>
      </c>
      <c r="AH466" s="187"/>
      <c r="AO466" s="200"/>
      <c r="AP466" s="192" t="s">
        <v>2588</v>
      </c>
      <c r="BE466" s="192"/>
    </row>
    <row r="467" spans="1:74" ht="27" customHeight="1" x14ac:dyDescent="0.15">
      <c r="A467" s="185" t="s">
        <v>121</v>
      </c>
      <c r="B467" s="186" t="s">
        <v>5018</v>
      </c>
      <c r="C467" s="186" t="s">
        <v>827</v>
      </c>
      <c r="D467" s="192" t="s">
        <v>2565</v>
      </c>
      <c r="E467" s="187" t="s">
        <v>855</v>
      </c>
      <c r="F467" s="192"/>
      <c r="G467" s="192"/>
      <c r="H467" s="151" t="s">
        <v>4179</v>
      </c>
      <c r="I467" s="174"/>
      <c r="J467" s="187" t="s">
        <v>2833</v>
      </c>
      <c r="K467" s="151" t="s">
        <v>3211</v>
      </c>
      <c r="L467" s="192"/>
      <c r="M467" s="192"/>
      <c r="N467" s="192" t="s">
        <v>2557</v>
      </c>
      <c r="O467" s="192"/>
      <c r="R467" s="174" t="s">
        <v>2614</v>
      </c>
      <c r="S467" s="174" t="s">
        <v>2614</v>
      </c>
      <c r="T467" s="174" t="s">
        <v>3433</v>
      </c>
      <c r="V467" s="187" t="s">
        <v>3426</v>
      </c>
      <c r="W467" s="187"/>
      <c r="AA467" s="177" t="s">
        <v>3708</v>
      </c>
      <c r="AB467" s="151" t="s">
        <v>3898</v>
      </c>
      <c r="AF467" s="174" t="s">
        <v>2614</v>
      </c>
      <c r="AG467" s="192" t="s">
        <v>2582</v>
      </c>
      <c r="AH467" s="187"/>
      <c r="AO467" s="200"/>
      <c r="AP467" s="192" t="s">
        <v>2588</v>
      </c>
      <c r="BE467" s="192"/>
    </row>
    <row r="468" spans="1:74" s="153" customFormat="1" ht="27" customHeight="1" x14ac:dyDescent="0.15">
      <c r="A468" s="178" t="s">
        <v>121</v>
      </c>
      <c r="B468" s="179" t="s">
        <v>5018</v>
      </c>
      <c r="C468" s="179" t="s">
        <v>827</v>
      </c>
      <c r="D468" s="203" t="s">
        <v>2698</v>
      </c>
      <c r="E468" s="180" t="s">
        <v>2404</v>
      </c>
      <c r="F468" s="203"/>
      <c r="G468" s="203"/>
      <c r="H468" s="212" t="s">
        <v>2414</v>
      </c>
      <c r="I468" s="174"/>
      <c r="J468" s="180"/>
      <c r="K468" s="203" t="s">
        <v>3324</v>
      </c>
      <c r="L468" s="203"/>
      <c r="M468" s="203"/>
      <c r="N468" s="203" t="s">
        <v>2557</v>
      </c>
      <c r="O468" s="203"/>
      <c r="P468" s="203"/>
      <c r="Q468" s="203"/>
      <c r="R468" s="174" t="s">
        <v>2614</v>
      </c>
      <c r="S468" s="174" t="s">
        <v>2614</v>
      </c>
      <c r="T468" s="174" t="s">
        <v>3433</v>
      </c>
      <c r="U468" s="180"/>
      <c r="V468" s="180" t="s">
        <v>3426</v>
      </c>
      <c r="W468" s="187"/>
      <c r="X468" s="203"/>
      <c r="Y468" s="203"/>
      <c r="Z468" s="203"/>
      <c r="AA468" s="198" t="s">
        <v>3709</v>
      </c>
      <c r="AB468" s="212"/>
      <c r="AC468" s="203"/>
      <c r="AD468" s="203"/>
      <c r="AE468" s="203"/>
      <c r="AF468" s="174" t="s">
        <v>2614</v>
      </c>
      <c r="AG468" s="203"/>
      <c r="AH468" s="180"/>
      <c r="AI468" s="203"/>
      <c r="AJ468" s="203"/>
      <c r="AK468" s="203"/>
      <c r="AL468" s="203"/>
      <c r="AM468" s="203"/>
      <c r="AN468" s="203"/>
      <c r="AO468" s="245"/>
      <c r="AP468" s="203"/>
      <c r="AQ468" s="203"/>
      <c r="AR468" s="214"/>
      <c r="AS468" s="203"/>
      <c r="AT468" s="203"/>
      <c r="AU468" s="215"/>
      <c r="AV468" s="203"/>
      <c r="AW468" s="215"/>
      <c r="AX468" s="203"/>
      <c r="AY468" s="203"/>
      <c r="AZ468" s="203"/>
      <c r="BA468" s="203"/>
      <c r="BB468" s="203"/>
      <c r="BC468" s="203"/>
      <c r="BD468" s="203"/>
      <c r="BE468" s="203"/>
      <c r="BF468" s="203"/>
      <c r="BG468" s="203"/>
      <c r="BH468" s="203"/>
      <c r="BI468" s="203"/>
      <c r="BJ468" s="203"/>
      <c r="BK468" s="203"/>
      <c r="BL468" s="203"/>
      <c r="BM468" s="203"/>
      <c r="BN468" s="203"/>
      <c r="BO468" s="203"/>
      <c r="BP468" s="203"/>
      <c r="BQ468" s="203"/>
      <c r="BR468" s="203"/>
      <c r="BS468" s="203"/>
      <c r="BT468" s="203"/>
      <c r="BU468" s="203"/>
      <c r="BV468" s="203"/>
    </row>
    <row r="469" spans="1:74" s="153" customFormat="1" ht="27" customHeight="1" x14ac:dyDescent="0.15">
      <c r="A469" s="185" t="s">
        <v>121</v>
      </c>
      <c r="B469" s="186" t="s">
        <v>5018</v>
      </c>
      <c r="C469" s="186" t="s">
        <v>827</v>
      </c>
      <c r="D469" s="203" t="s">
        <v>2698</v>
      </c>
      <c r="E469" s="187" t="s">
        <v>2404</v>
      </c>
      <c r="F469" s="192" t="s">
        <v>2432</v>
      </c>
      <c r="G469" s="192"/>
      <c r="H469" s="151" t="s">
        <v>2432</v>
      </c>
      <c r="I469" s="174"/>
      <c r="J469" s="187"/>
      <c r="K469" s="218" t="s">
        <v>3325</v>
      </c>
      <c r="L469" s="192"/>
      <c r="M469" s="192"/>
      <c r="N469" s="192" t="s">
        <v>2557</v>
      </c>
      <c r="O469" s="192"/>
      <c r="P469" s="192"/>
      <c r="Q469" s="192"/>
      <c r="R469" s="174" t="s">
        <v>2614</v>
      </c>
      <c r="S469" s="174" t="s">
        <v>2614</v>
      </c>
      <c r="T469" s="174" t="s">
        <v>3433</v>
      </c>
      <c r="U469" s="180"/>
      <c r="V469" s="180" t="s">
        <v>3426</v>
      </c>
      <c r="W469" s="187"/>
      <c r="X469" s="192"/>
      <c r="Y469" s="192"/>
      <c r="Z469" s="192"/>
      <c r="AA469" s="198" t="s">
        <v>3710</v>
      </c>
      <c r="AB469" s="151"/>
      <c r="AC469" s="192"/>
      <c r="AD469" s="192"/>
      <c r="AE469" s="192"/>
      <c r="AF469" s="174" t="s">
        <v>2614</v>
      </c>
      <c r="AG469" s="192"/>
      <c r="AH469" s="187"/>
      <c r="AI469" s="192"/>
      <c r="AJ469" s="192"/>
      <c r="AK469" s="192"/>
      <c r="AL469" s="192"/>
      <c r="AM469" s="192"/>
      <c r="AN469" s="192"/>
      <c r="AO469" s="200"/>
      <c r="AP469" s="192" t="s">
        <v>2650</v>
      </c>
      <c r="AQ469" s="192"/>
      <c r="AR469" s="216"/>
      <c r="AS469" s="192"/>
      <c r="AT469" s="192"/>
      <c r="AU469" s="217" t="s">
        <v>2482</v>
      </c>
      <c r="AV469" s="192"/>
      <c r="AW469" s="217"/>
      <c r="AX469" s="192"/>
      <c r="AY469" s="192"/>
      <c r="AZ469" s="192"/>
      <c r="BA469" s="192"/>
      <c r="BB469" s="192"/>
      <c r="BC469" s="192"/>
      <c r="BD469" s="192"/>
      <c r="BE469" s="192"/>
      <c r="BF469" s="192"/>
      <c r="BG469" s="192"/>
      <c r="BH469" s="192"/>
      <c r="BI469" s="192"/>
      <c r="BJ469" s="192"/>
      <c r="BK469" s="192"/>
      <c r="BL469" s="192"/>
      <c r="BM469" s="192"/>
      <c r="BN469" s="192"/>
      <c r="BO469" s="192"/>
      <c r="BP469" s="192"/>
      <c r="BQ469" s="192"/>
      <c r="BR469" s="192"/>
      <c r="BS469" s="192"/>
      <c r="BT469" s="192"/>
      <c r="BU469" s="192"/>
      <c r="BV469" s="192"/>
    </row>
    <row r="470" spans="1:74" s="153" customFormat="1" ht="27" customHeight="1" x14ac:dyDescent="0.15">
      <c r="A470" s="185" t="s">
        <v>121</v>
      </c>
      <c r="B470" s="186" t="s">
        <v>5018</v>
      </c>
      <c r="C470" s="186" t="s">
        <v>827</v>
      </c>
      <c r="D470" s="203" t="s">
        <v>2698</v>
      </c>
      <c r="E470" s="187" t="s">
        <v>2404</v>
      </c>
      <c r="F470" s="192" t="s">
        <v>2434</v>
      </c>
      <c r="G470" s="192"/>
      <c r="H470" s="151" t="s">
        <v>4180</v>
      </c>
      <c r="I470" s="174"/>
      <c r="J470" s="187"/>
      <c r="K470" s="218" t="s">
        <v>3326</v>
      </c>
      <c r="L470" s="192"/>
      <c r="M470" s="192"/>
      <c r="N470" s="192" t="s">
        <v>2557</v>
      </c>
      <c r="O470" s="192"/>
      <c r="P470" s="192"/>
      <c r="Q470" s="192"/>
      <c r="R470" s="174" t="s">
        <v>2614</v>
      </c>
      <c r="S470" s="174" t="s">
        <v>2614</v>
      </c>
      <c r="T470" s="174" t="s">
        <v>3433</v>
      </c>
      <c r="U470" s="180"/>
      <c r="V470" s="180" t="s">
        <v>3426</v>
      </c>
      <c r="W470" s="187"/>
      <c r="X470" s="192"/>
      <c r="Y470" s="192"/>
      <c r="Z470" s="192"/>
      <c r="AA470" s="198" t="s">
        <v>3711</v>
      </c>
      <c r="AB470" s="151"/>
      <c r="AC470" s="192"/>
      <c r="AD470" s="192"/>
      <c r="AE470" s="192"/>
      <c r="AF470" s="174" t="s">
        <v>2614</v>
      </c>
      <c r="AG470" s="192"/>
      <c r="AH470" s="187"/>
      <c r="AI470" s="192"/>
      <c r="AJ470" s="192"/>
      <c r="AK470" s="192"/>
      <c r="AL470" s="192"/>
      <c r="AM470" s="192"/>
      <c r="AN470" s="192"/>
      <c r="AO470" s="200"/>
      <c r="AP470" s="192" t="s">
        <v>2650</v>
      </c>
      <c r="AQ470" s="192"/>
      <c r="AR470" s="216"/>
      <c r="AS470" s="192"/>
      <c r="AT470" s="192"/>
      <c r="AU470" s="217" t="s">
        <v>2482</v>
      </c>
      <c r="AV470" s="192"/>
      <c r="AW470" s="217"/>
      <c r="AX470" s="192"/>
      <c r="AY470" s="192"/>
      <c r="AZ470" s="192"/>
      <c r="BA470" s="192"/>
      <c r="BB470" s="192"/>
      <c r="BC470" s="192"/>
      <c r="BD470" s="192"/>
      <c r="BE470" s="192"/>
      <c r="BF470" s="192"/>
      <c r="BG470" s="192"/>
      <c r="BH470" s="192"/>
      <c r="BI470" s="192"/>
      <c r="BJ470" s="192"/>
      <c r="BK470" s="192"/>
      <c r="BL470" s="192"/>
      <c r="BM470" s="192"/>
      <c r="BN470" s="192"/>
      <c r="BO470" s="192"/>
      <c r="BP470" s="192"/>
      <c r="BQ470" s="192"/>
      <c r="BR470" s="192"/>
      <c r="BS470" s="192"/>
      <c r="BT470" s="192"/>
      <c r="BU470" s="192"/>
      <c r="BV470" s="192"/>
    </row>
    <row r="471" spans="1:74" s="153" customFormat="1" ht="27" customHeight="1" x14ac:dyDescent="0.15">
      <c r="A471" s="185" t="s">
        <v>121</v>
      </c>
      <c r="B471" s="186" t="s">
        <v>5018</v>
      </c>
      <c r="C471" s="186" t="s">
        <v>827</v>
      </c>
      <c r="D471" s="203" t="s">
        <v>2698</v>
      </c>
      <c r="E471" s="187" t="s">
        <v>2404</v>
      </c>
      <c r="F471" s="192"/>
      <c r="G471" s="192"/>
      <c r="H471" s="151" t="s">
        <v>5000</v>
      </c>
      <c r="I471" s="174"/>
      <c r="J471" s="187" t="s">
        <v>2834</v>
      </c>
      <c r="K471" s="151" t="s">
        <v>5014</v>
      </c>
      <c r="L471" s="192"/>
      <c r="M471" s="192"/>
      <c r="N471" s="192" t="s">
        <v>2557</v>
      </c>
      <c r="O471" s="192"/>
      <c r="P471" s="192"/>
      <c r="Q471" s="192"/>
      <c r="R471" s="174" t="s">
        <v>2614</v>
      </c>
      <c r="S471" s="174" t="s">
        <v>2614</v>
      </c>
      <c r="T471" s="174" t="s">
        <v>3433</v>
      </c>
      <c r="U471" s="180"/>
      <c r="V471" s="180" t="s">
        <v>3426</v>
      </c>
      <c r="W471" s="187"/>
      <c r="X471" s="192"/>
      <c r="Y471" s="192"/>
      <c r="Z471" s="192"/>
      <c r="AA471" s="198" t="s">
        <v>3712</v>
      </c>
      <c r="AB471" s="151"/>
      <c r="AC471" s="192"/>
      <c r="AD471" s="192"/>
      <c r="AE471" s="192"/>
      <c r="AF471" s="174" t="s">
        <v>2614</v>
      </c>
      <c r="AG471" s="192"/>
      <c r="AH471" s="187"/>
      <c r="AI471" s="192"/>
      <c r="AJ471" s="192"/>
      <c r="AK471" s="192"/>
      <c r="AL471" s="192"/>
      <c r="AM471" s="192"/>
      <c r="AN471" s="192"/>
      <c r="AO471" s="200"/>
      <c r="AP471" s="192"/>
      <c r="AQ471" s="192"/>
      <c r="AR471" s="216"/>
      <c r="AS471" s="192"/>
      <c r="AT471" s="192"/>
      <c r="AU471" s="217"/>
      <c r="AV471" s="192"/>
      <c r="AW471" s="217"/>
      <c r="AX471" s="192"/>
      <c r="AY471" s="192"/>
      <c r="AZ471" s="192"/>
      <c r="BA471" s="192"/>
      <c r="BB471" s="192"/>
      <c r="BC471" s="192"/>
      <c r="BD471" s="192"/>
      <c r="BE471" s="192"/>
      <c r="BF471" s="192"/>
      <c r="BG471" s="192"/>
      <c r="BH471" s="192"/>
      <c r="BI471" s="192"/>
      <c r="BJ471" s="192"/>
      <c r="BK471" s="192"/>
      <c r="BL471" s="192"/>
      <c r="BM471" s="192"/>
      <c r="BN471" s="192"/>
      <c r="BO471" s="192"/>
      <c r="BP471" s="192"/>
      <c r="BQ471" s="192"/>
      <c r="BR471" s="192"/>
      <c r="BS471" s="192"/>
      <c r="BT471" s="192"/>
      <c r="BU471" s="192"/>
      <c r="BV471" s="192"/>
    </row>
    <row r="472" spans="1:74" s="153" customFormat="1" ht="27" customHeight="1" x14ac:dyDescent="0.15">
      <c r="A472" s="185" t="s">
        <v>121</v>
      </c>
      <c r="B472" s="186" t="s">
        <v>5018</v>
      </c>
      <c r="C472" s="186" t="s">
        <v>827</v>
      </c>
      <c r="D472" s="192" t="s">
        <v>5034</v>
      </c>
      <c r="E472" s="187" t="s">
        <v>3974</v>
      </c>
      <c r="F472" s="192"/>
      <c r="G472" s="192"/>
      <c r="H472" s="142" t="s">
        <v>4181</v>
      </c>
      <c r="I472" s="174"/>
      <c r="J472" s="187" t="s">
        <v>2914</v>
      </c>
      <c r="K472" s="151" t="s">
        <v>3236</v>
      </c>
      <c r="L472" s="192"/>
      <c r="M472" s="192"/>
      <c r="N472" s="192" t="s">
        <v>3940</v>
      </c>
      <c r="O472" s="192"/>
      <c r="P472" s="192"/>
      <c r="Q472" s="192"/>
      <c r="R472" s="174" t="s">
        <v>2614</v>
      </c>
      <c r="S472" s="174" t="s">
        <v>2614</v>
      </c>
      <c r="T472" s="174" t="s">
        <v>4638</v>
      </c>
      <c r="U472" s="180"/>
      <c r="V472" s="180" t="s">
        <v>3426</v>
      </c>
      <c r="W472" s="187"/>
      <c r="X472" s="192"/>
      <c r="Y472" s="192"/>
      <c r="Z472" s="192"/>
      <c r="AA472" s="198" t="s">
        <v>3713</v>
      </c>
      <c r="AB472" s="151"/>
      <c r="AC472" s="192"/>
      <c r="AD472" s="192"/>
      <c r="AE472" s="192"/>
      <c r="AF472" s="174" t="s">
        <v>2614</v>
      </c>
      <c r="AG472" s="192"/>
      <c r="AH472" s="187"/>
      <c r="AI472" s="192"/>
      <c r="AJ472" s="192"/>
      <c r="AK472" s="192"/>
      <c r="AL472" s="192"/>
      <c r="AM472" s="192"/>
      <c r="AN472" s="192"/>
      <c r="AO472" s="200"/>
      <c r="AP472" s="192"/>
      <c r="AQ472" s="192"/>
      <c r="AR472" s="216"/>
      <c r="AS472" s="192"/>
      <c r="AT472" s="192"/>
      <c r="AU472" s="217"/>
      <c r="AV472" s="192"/>
      <c r="AW472" s="217"/>
      <c r="AX472" s="192"/>
      <c r="AY472" s="192"/>
      <c r="AZ472" s="192"/>
      <c r="BA472" s="192"/>
      <c r="BB472" s="192"/>
      <c r="BC472" s="192"/>
      <c r="BD472" s="192"/>
      <c r="BE472" s="192"/>
      <c r="BF472" s="192"/>
      <c r="BG472" s="192"/>
      <c r="BH472" s="192"/>
      <c r="BI472" s="192"/>
      <c r="BJ472" s="192"/>
      <c r="BK472" s="192"/>
      <c r="BL472" s="192"/>
      <c r="BM472" s="192"/>
      <c r="BN472" s="192"/>
      <c r="BO472" s="192"/>
      <c r="BP472" s="192"/>
      <c r="BQ472" s="192"/>
      <c r="BR472" s="192"/>
      <c r="BS472" s="192"/>
      <c r="BT472" s="192"/>
      <c r="BU472" s="192"/>
      <c r="BV472" s="192"/>
    </row>
    <row r="473" spans="1:74" s="153" customFormat="1" ht="27" customHeight="1" x14ac:dyDescent="0.15">
      <c r="A473" s="185" t="s">
        <v>121</v>
      </c>
      <c r="B473" s="186" t="s">
        <v>5018</v>
      </c>
      <c r="C473" s="186" t="s">
        <v>827</v>
      </c>
      <c r="D473" s="192" t="s">
        <v>5034</v>
      </c>
      <c r="E473" s="187" t="s">
        <v>2435</v>
      </c>
      <c r="F473" s="192"/>
      <c r="G473" s="192"/>
      <c r="H473" s="192" t="s">
        <v>4182</v>
      </c>
      <c r="I473" s="174"/>
      <c r="J473" s="187" t="s">
        <v>2835</v>
      </c>
      <c r="K473" s="192" t="s">
        <v>4786</v>
      </c>
      <c r="L473" s="192"/>
      <c r="M473" s="192"/>
      <c r="N473" s="192" t="s">
        <v>3940</v>
      </c>
      <c r="O473" s="192"/>
      <c r="P473" s="192"/>
      <c r="Q473" s="192"/>
      <c r="R473" s="174" t="s">
        <v>2614</v>
      </c>
      <c r="S473" s="174" t="s">
        <v>2614</v>
      </c>
      <c r="T473" s="174" t="s">
        <v>3433</v>
      </c>
      <c r="U473" s="180"/>
      <c r="V473" s="180" t="s">
        <v>3426</v>
      </c>
      <c r="W473" s="187"/>
      <c r="X473" s="192"/>
      <c r="Y473" s="192"/>
      <c r="Z473" s="192"/>
      <c r="AA473" s="198" t="s">
        <v>3714</v>
      </c>
      <c r="AB473" s="151"/>
      <c r="AC473" s="192"/>
      <c r="AD473" s="192"/>
      <c r="AE473" s="192"/>
      <c r="AF473" s="174" t="s">
        <v>2614</v>
      </c>
      <c r="AG473" s="192"/>
      <c r="AH473" s="187"/>
      <c r="AI473" s="192"/>
      <c r="AJ473" s="192"/>
      <c r="AK473" s="192"/>
      <c r="AL473" s="192"/>
      <c r="AM473" s="192"/>
      <c r="AN473" s="192"/>
      <c r="AO473" s="200"/>
      <c r="AP473" s="192" t="s">
        <v>2586</v>
      </c>
      <c r="AQ473" s="192"/>
      <c r="AR473" s="216"/>
      <c r="AS473" s="192"/>
      <c r="AT473" s="192"/>
      <c r="AU473" s="217" t="s">
        <v>2595</v>
      </c>
      <c r="AV473" s="192"/>
      <c r="AW473" s="217"/>
      <c r="AX473" s="192"/>
      <c r="AY473" s="192"/>
      <c r="AZ473" s="192"/>
      <c r="BA473" s="192"/>
      <c r="BB473" s="192"/>
      <c r="BC473" s="192"/>
      <c r="BD473" s="192"/>
      <c r="BE473" s="192"/>
      <c r="BF473" s="192"/>
      <c r="BG473" s="192"/>
      <c r="BH473" s="192"/>
      <c r="BI473" s="192"/>
      <c r="BJ473" s="192"/>
      <c r="BK473" s="192"/>
      <c r="BL473" s="192"/>
      <c r="BM473" s="192"/>
      <c r="BN473" s="192"/>
      <c r="BO473" s="192">
        <v>6000</v>
      </c>
      <c r="BP473" s="192"/>
      <c r="BQ473" s="192"/>
      <c r="BR473" s="192"/>
      <c r="BS473" s="192"/>
      <c r="BT473" s="192"/>
      <c r="BU473" s="192"/>
      <c r="BV473" s="192"/>
    </row>
    <row r="474" spans="1:74" s="153" customFormat="1" ht="27" customHeight="1" x14ac:dyDescent="0.15">
      <c r="A474" s="185" t="s">
        <v>121</v>
      </c>
      <c r="B474" s="186" t="s">
        <v>5018</v>
      </c>
      <c r="C474" s="186" t="s">
        <v>827</v>
      </c>
      <c r="D474" s="192" t="s">
        <v>5034</v>
      </c>
      <c r="E474" s="187" t="s">
        <v>2534</v>
      </c>
      <c r="F474" s="192"/>
      <c r="G474" s="192"/>
      <c r="H474" s="151" t="s">
        <v>5001</v>
      </c>
      <c r="I474" s="174"/>
      <c r="J474" s="187" t="s">
        <v>2836</v>
      </c>
      <c r="K474" s="151" t="s">
        <v>3238</v>
      </c>
      <c r="L474" s="192"/>
      <c r="M474" s="192" t="s">
        <v>2541</v>
      </c>
      <c r="N474" s="192" t="s">
        <v>3940</v>
      </c>
      <c r="O474" s="192"/>
      <c r="P474" s="192"/>
      <c r="Q474" s="192"/>
      <c r="R474" s="174" t="s">
        <v>2614</v>
      </c>
      <c r="S474" s="174" t="s">
        <v>2614</v>
      </c>
      <c r="T474" s="174" t="s">
        <v>4638</v>
      </c>
      <c r="U474" s="180"/>
      <c r="V474" s="180" t="s">
        <v>3426</v>
      </c>
      <c r="W474" s="187"/>
      <c r="X474" s="192"/>
      <c r="Y474" s="192"/>
      <c r="Z474" s="192"/>
      <c r="AA474" s="198" t="s">
        <v>3715</v>
      </c>
      <c r="AB474" s="151"/>
      <c r="AC474" s="192"/>
      <c r="AD474" s="192"/>
      <c r="AE474" s="192"/>
      <c r="AF474" s="174" t="s">
        <v>2614</v>
      </c>
      <c r="AG474" s="192"/>
      <c r="AH474" s="187"/>
      <c r="AI474" s="192"/>
      <c r="AJ474" s="192"/>
      <c r="AK474" s="192"/>
      <c r="AL474" s="192"/>
      <c r="AM474" s="192"/>
      <c r="AN474" s="192"/>
      <c r="AO474" s="200"/>
      <c r="AP474" s="192"/>
      <c r="AQ474" s="192"/>
      <c r="AR474" s="216"/>
      <c r="AS474" s="192"/>
      <c r="AT474" s="192"/>
      <c r="AU474" s="217"/>
      <c r="AV474" s="192"/>
      <c r="AW474" s="217"/>
      <c r="AX474" s="192"/>
      <c r="AY474" s="192"/>
      <c r="AZ474" s="192"/>
      <c r="BA474" s="192"/>
      <c r="BB474" s="192"/>
      <c r="BC474" s="192"/>
      <c r="BD474" s="192"/>
      <c r="BE474" s="192"/>
      <c r="BF474" s="192"/>
      <c r="BG474" s="192"/>
      <c r="BH474" s="192"/>
      <c r="BI474" s="192"/>
      <c r="BJ474" s="192"/>
      <c r="BK474" s="192"/>
      <c r="BL474" s="192"/>
      <c r="BM474" s="192"/>
      <c r="BN474" s="192"/>
      <c r="BO474" s="192"/>
      <c r="BP474" s="192"/>
      <c r="BQ474" s="192"/>
      <c r="BR474" s="192"/>
      <c r="BS474" s="192"/>
      <c r="BT474" s="192"/>
      <c r="BU474" s="192"/>
      <c r="BV474" s="192"/>
    </row>
    <row r="475" spans="1:74" s="153" customFormat="1" ht="27" customHeight="1" x14ac:dyDescent="0.15">
      <c r="A475" s="185" t="s">
        <v>121</v>
      </c>
      <c r="B475" s="186" t="s">
        <v>5018</v>
      </c>
      <c r="C475" s="186" t="s">
        <v>827</v>
      </c>
      <c r="D475" s="192" t="s">
        <v>5034</v>
      </c>
      <c r="E475" s="187" t="s">
        <v>4183</v>
      </c>
      <c r="F475" s="192"/>
      <c r="G475" s="192"/>
      <c r="H475" s="142" t="s">
        <v>4183</v>
      </c>
      <c r="I475" s="174"/>
      <c r="J475" s="187" t="s">
        <v>2837</v>
      </c>
      <c r="K475" s="151" t="s">
        <v>4787</v>
      </c>
      <c r="L475" s="192"/>
      <c r="M475" s="192"/>
      <c r="N475" s="192" t="s">
        <v>3940</v>
      </c>
      <c r="O475" s="192"/>
      <c r="P475" s="192"/>
      <c r="Q475" s="192"/>
      <c r="R475" s="174" t="s">
        <v>2614</v>
      </c>
      <c r="S475" s="174" t="s">
        <v>2614</v>
      </c>
      <c r="T475" s="174" t="s">
        <v>3433</v>
      </c>
      <c r="U475" s="180"/>
      <c r="V475" s="180" t="s">
        <v>3426</v>
      </c>
      <c r="W475" s="187"/>
      <c r="X475" s="192"/>
      <c r="Y475" s="192"/>
      <c r="Z475" s="192"/>
      <c r="AA475" s="198" t="s">
        <v>3716</v>
      </c>
      <c r="AB475" s="151"/>
      <c r="AC475" s="192"/>
      <c r="AD475" s="192"/>
      <c r="AE475" s="192"/>
      <c r="AF475" s="174" t="s">
        <v>2614</v>
      </c>
      <c r="AG475" s="192"/>
      <c r="AH475" s="187"/>
      <c r="AI475" s="192"/>
      <c r="AJ475" s="192"/>
      <c r="AK475" s="192"/>
      <c r="AL475" s="192"/>
      <c r="AM475" s="192"/>
      <c r="AN475" s="192"/>
      <c r="AO475" s="200"/>
      <c r="AP475" s="192" t="s">
        <v>2591</v>
      </c>
      <c r="AQ475" s="192"/>
      <c r="AR475" s="216"/>
      <c r="AS475" s="192"/>
      <c r="AT475" s="192"/>
      <c r="AU475" s="217" t="s">
        <v>2592</v>
      </c>
      <c r="AV475" s="192"/>
      <c r="AW475" s="217"/>
      <c r="AX475" s="192"/>
      <c r="AY475" s="192"/>
      <c r="AZ475" s="192"/>
      <c r="BA475" s="192"/>
      <c r="BB475" s="192"/>
      <c r="BC475" s="192"/>
      <c r="BD475" s="192"/>
      <c r="BE475" s="192"/>
      <c r="BF475" s="192"/>
      <c r="BG475" s="192"/>
      <c r="BH475" s="192"/>
      <c r="BI475" s="192"/>
      <c r="BJ475" s="192"/>
      <c r="BK475" s="192"/>
      <c r="BL475" s="192"/>
      <c r="BM475" s="192"/>
      <c r="BN475" s="192"/>
      <c r="BO475" s="192">
        <v>2000</v>
      </c>
      <c r="BP475" s="192"/>
      <c r="BQ475" s="192"/>
      <c r="BR475" s="192"/>
      <c r="BS475" s="192"/>
      <c r="BT475" s="192"/>
      <c r="BU475" s="192"/>
      <c r="BV475" s="192"/>
    </row>
    <row r="476" spans="1:74" s="153" customFormat="1" ht="27" customHeight="1" x14ac:dyDescent="0.15">
      <c r="A476" s="185" t="s">
        <v>121</v>
      </c>
      <c r="B476" s="186" t="s">
        <v>5018</v>
      </c>
      <c r="C476" s="186" t="s">
        <v>827</v>
      </c>
      <c r="D476" s="192" t="s">
        <v>5034</v>
      </c>
      <c r="E476" s="187" t="s">
        <v>5035</v>
      </c>
      <c r="F476" s="192"/>
      <c r="G476" s="192"/>
      <c r="H476" s="142" t="s">
        <v>4184</v>
      </c>
      <c r="I476" s="174"/>
      <c r="J476" s="187"/>
      <c r="K476" s="151" t="s">
        <v>3239</v>
      </c>
      <c r="L476" s="192"/>
      <c r="M476" s="192"/>
      <c r="N476" s="192" t="s">
        <v>3940</v>
      </c>
      <c r="O476" s="192"/>
      <c r="P476" s="192"/>
      <c r="Q476" s="192"/>
      <c r="R476" s="174" t="s">
        <v>2614</v>
      </c>
      <c r="S476" s="174" t="s">
        <v>2614</v>
      </c>
      <c r="T476" s="174" t="s">
        <v>4638</v>
      </c>
      <c r="U476" s="180"/>
      <c r="V476" s="180" t="s">
        <v>3426</v>
      </c>
      <c r="W476" s="187"/>
      <c r="X476" s="192"/>
      <c r="Y476" s="192"/>
      <c r="Z476" s="192"/>
      <c r="AA476" s="198" t="s">
        <v>3717</v>
      </c>
      <c r="AB476" s="151"/>
      <c r="AC476" s="192"/>
      <c r="AD476" s="192"/>
      <c r="AE476" s="192"/>
      <c r="AF476" s="174" t="s">
        <v>2614</v>
      </c>
      <c r="AG476" s="192"/>
      <c r="AH476" s="187"/>
      <c r="AI476" s="192"/>
      <c r="AJ476" s="192"/>
      <c r="AK476" s="192"/>
      <c r="AL476" s="192"/>
      <c r="AM476" s="192"/>
      <c r="AN476" s="192"/>
      <c r="AO476" s="200"/>
      <c r="AP476" s="192"/>
      <c r="AQ476" s="192"/>
      <c r="AR476" s="216"/>
      <c r="AS476" s="192"/>
      <c r="AT476" s="192"/>
      <c r="AU476" s="217"/>
      <c r="AV476" s="192"/>
      <c r="AW476" s="217"/>
      <c r="AX476" s="192"/>
      <c r="AY476" s="192"/>
      <c r="AZ476" s="192"/>
      <c r="BA476" s="192"/>
      <c r="BB476" s="192"/>
      <c r="BC476" s="192"/>
      <c r="BD476" s="192"/>
      <c r="BE476" s="192"/>
      <c r="BF476" s="192"/>
      <c r="BG476" s="192"/>
      <c r="BH476" s="192"/>
      <c r="BI476" s="192"/>
      <c r="BJ476" s="192"/>
      <c r="BK476" s="192"/>
      <c r="BL476" s="192"/>
      <c r="BM476" s="192"/>
      <c r="BN476" s="192"/>
      <c r="BO476" s="192"/>
      <c r="BP476" s="192"/>
      <c r="BQ476" s="192"/>
      <c r="BR476" s="192"/>
      <c r="BS476" s="192"/>
      <c r="BT476" s="192"/>
      <c r="BU476" s="192"/>
      <c r="BV476" s="192"/>
    </row>
    <row r="477" spans="1:74" s="153" customFormat="1" ht="27" customHeight="1" x14ac:dyDescent="0.15">
      <c r="A477" s="185" t="s">
        <v>121</v>
      </c>
      <c r="B477" s="186" t="s">
        <v>5018</v>
      </c>
      <c r="C477" s="186" t="s">
        <v>827</v>
      </c>
      <c r="D477" s="192" t="s">
        <v>5034</v>
      </c>
      <c r="E477" s="187" t="s">
        <v>2535</v>
      </c>
      <c r="F477" s="192"/>
      <c r="G477" s="192"/>
      <c r="H477" s="142" t="s">
        <v>4185</v>
      </c>
      <c r="I477" s="174"/>
      <c r="J477" s="187"/>
      <c r="K477" s="151" t="s">
        <v>3240</v>
      </c>
      <c r="L477" s="192"/>
      <c r="M477" s="192"/>
      <c r="N477" s="192" t="s">
        <v>3940</v>
      </c>
      <c r="O477" s="192"/>
      <c r="P477" s="192"/>
      <c r="Q477" s="192"/>
      <c r="R477" s="174" t="s">
        <v>2614</v>
      </c>
      <c r="S477" s="174" t="s">
        <v>2614</v>
      </c>
      <c r="T477" s="174" t="s">
        <v>4638</v>
      </c>
      <c r="U477" s="180"/>
      <c r="V477" s="180" t="s">
        <v>3426</v>
      </c>
      <c r="W477" s="187"/>
      <c r="X477" s="192"/>
      <c r="Y477" s="192"/>
      <c r="Z477" s="192"/>
      <c r="AA477" s="198" t="s">
        <v>3718</v>
      </c>
      <c r="AB477" s="151"/>
      <c r="AC477" s="192"/>
      <c r="AD477" s="192"/>
      <c r="AE477" s="192"/>
      <c r="AF477" s="174" t="s">
        <v>2614</v>
      </c>
      <c r="AG477" s="192"/>
      <c r="AH477" s="187"/>
      <c r="AI477" s="192"/>
      <c r="AJ477" s="192"/>
      <c r="AK477" s="192"/>
      <c r="AL477" s="192"/>
      <c r="AM477" s="192"/>
      <c r="AN477" s="192"/>
      <c r="AO477" s="200"/>
      <c r="AP477" s="192"/>
      <c r="AQ477" s="192"/>
      <c r="AR477" s="216"/>
      <c r="AS477" s="192"/>
      <c r="AT477" s="192"/>
      <c r="AU477" s="217"/>
      <c r="AV477" s="192"/>
      <c r="AW477" s="217"/>
      <c r="AX477" s="192"/>
      <c r="AY477" s="192"/>
      <c r="AZ477" s="192"/>
      <c r="BA477" s="192"/>
      <c r="BB477" s="192"/>
      <c r="BC477" s="192"/>
      <c r="BD477" s="192"/>
      <c r="BE477" s="192"/>
      <c r="BF477" s="192"/>
      <c r="BG477" s="192"/>
      <c r="BH477" s="192"/>
      <c r="BI477" s="192"/>
      <c r="BJ477" s="192"/>
      <c r="BK477" s="192"/>
      <c r="BL477" s="192"/>
      <c r="BM477" s="192"/>
      <c r="BN477" s="192"/>
      <c r="BO477" s="192"/>
      <c r="BP477" s="192"/>
      <c r="BQ477" s="192"/>
      <c r="BR477" s="192"/>
      <c r="BS477" s="192"/>
      <c r="BT477" s="192"/>
      <c r="BU477" s="192"/>
      <c r="BV477" s="192"/>
    </row>
    <row r="478" spans="1:74" s="153" customFormat="1" ht="27" customHeight="1" x14ac:dyDescent="0.15">
      <c r="A478" s="185" t="s">
        <v>121</v>
      </c>
      <c r="B478" s="186" t="s">
        <v>5018</v>
      </c>
      <c r="C478" s="186" t="s">
        <v>827</v>
      </c>
      <c r="D478" s="192" t="s">
        <v>5034</v>
      </c>
      <c r="E478" s="187" t="s">
        <v>3974</v>
      </c>
      <c r="F478" s="192"/>
      <c r="G478" s="192"/>
      <c r="H478" s="142" t="s">
        <v>4186</v>
      </c>
      <c r="I478" s="174"/>
      <c r="J478" s="187" t="s">
        <v>2838</v>
      </c>
      <c r="K478" s="151" t="s">
        <v>3241</v>
      </c>
      <c r="L478" s="192"/>
      <c r="M478" s="192"/>
      <c r="N478" s="192" t="s">
        <v>2556</v>
      </c>
      <c r="O478" s="192"/>
      <c r="P478" s="192"/>
      <c r="Q478" s="192"/>
      <c r="R478" s="174" t="s">
        <v>2614</v>
      </c>
      <c r="S478" s="174" t="s">
        <v>2614</v>
      </c>
      <c r="T478" s="174" t="s">
        <v>3433</v>
      </c>
      <c r="U478" s="180"/>
      <c r="V478" s="180" t="s">
        <v>3426</v>
      </c>
      <c r="W478" s="187"/>
      <c r="X478" s="192"/>
      <c r="Y478" s="192"/>
      <c r="Z478" s="192"/>
      <c r="AA478" s="198" t="s">
        <v>3719</v>
      </c>
      <c r="AB478" s="151"/>
      <c r="AC478" s="192"/>
      <c r="AD478" s="192"/>
      <c r="AE478" s="192"/>
      <c r="AF478" s="174" t="s">
        <v>2614</v>
      </c>
      <c r="AG478" s="192"/>
      <c r="AH478" s="187"/>
      <c r="AI478" s="192"/>
      <c r="AJ478" s="192"/>
      <c r="AK478" s="192"/>
      <c r="AL478" s="192"/>
      <c r="AM478" s="192"/>
      <c r="AN478" s="192"/>
      <c r="AO478" s="243"/>
      <c r="AP478" s="192"/>
      <c r="AQ478" s="192"/>
      <c r="AR478" s="216"/>
      <c r="AS478" s="192"/>
      <c r="AT478" s="192"/>
      <c r="AU478" s="217"/>
      <c r="AV478" s="192"/>
      <c r="AW478" s="217"/>
      <c r="AX478" s="192"/>
      <c r="AY478" s="192"/>
      <c r="AZ478" s="192"/>
      <c r="BA478" s="192"/>
      <c r="BB478" s="192"/>
      <c r="BC478" s="192"/>
      <c r="BD478" s="192"/>
      <c r="BE478" s="192"/>
      <c r="BF478" s="192"/>
      <c r="BG478" s="192"/>
      <c r="BH478" s="192"/>
      <c r="BI478" s="192"/>
      <c r="BJ478" s="192"/>
      <c r="BK478" s="192"/>
      <c r="BL478" s="192"/>
      <c r="BM478" s="192"/>
      <c r="BN478" s="192"/>
      <c r="BO478" s="192"/>
      <c r="BP478" s="192"/>
      <c r="BQ478" s="192"/>
      <c r="BR478" s="192"/>
      <c r="BS478" s="192"/>
      <c r="BT478" s="192"/>
      <c r="BU478" s="192"/>
      <c r="BV478" s="192"/>
    </row>
    <row r="479" spans="1:74" s="153" customFormat="1" ht="27" customHeight="1" x14ac:dyDescent="0.15">
      <c r="A479" s="185" t="s">
        <v>121</v>
      </c>
      <c r="B479" s="186" t="s">
        <v>5018</v>
      </c>
      <c r="C479" s="186" t="s">
        <v>827</v>
      </c>
      <c r="D479" s="192" t="s">
        <v>5034</v>
      </c>
      <c r="E479" s="187" t="s">
        <v>3974</v>
      </c>
      <c r="F479" s="192"/>
      <c r="G479" s="192"/>
      <c r="H479" s="142" t="s">
        <v>4186</v>
      </c>
      <c r="I479" s="174"/>
      <c r="J479" s="187" t="s">
        <v>2838</v>
      </c>
      <c r="K479" s="151" t="s">
        <v>3242</v>
      </c>
      <c r="L479" s="192"/>
      <c r="M479" s="192"/>
      <c r="N479" s="192" t="s">
        <v>2556</v>
      </c>
      <c r="O479" s="192"/>
      <c r="P479" s="192"/>
      <c r="Q479" s="192"/>
      <c r="R479" s="174" t="s">
        <v>2614</v>
      </c>
      <c r="S479" s="174" t="s">
        <v>2614</v>
      </c>
      <c r="T479" s="174" t="s">
        <v>3433</v>
      </c>
      <c r="U479" s="180"/>
      <c r="V479" s="180" t="s">
        <v>3426</v>
      </c>
      <c r="W479" s="187"/>
      <c r="X479" s="192"/>
      <c r="Y479" s="192"/>
      <c r="Z479" s="192"/>
      <c r="AA479" s="198" t="s">
        <v>3720</v>
      </c>
      <c r="AB479" s="151"/>
      <c r="AC479" s="192"/>
      <c r="AD479" s="192"/>
      <c r="AE479" s="192"/>
      <c r="AF479" s="174" t="s">
        <v>2614</v>
      </c>
      <c r="AG479" s="192"/>
      <c r="AH479" s="187"/>
      <c r="AI479" s="192"/>
      <c r="AJ479" s="192"/>
      <c r="AK479" s="192"/>
      <c r="AL479" s="192"/>
      <c r="AM479" s="192"/>
      <c r="AN479" s="192"/>
      <c r="AO479" s="243"/>
      <c r="AP479" s="192" t="s">
        <v>2482</v>
      </c>
      <c r="AQ479" s="192"/>
      <c r="AR479" s="216"/>
      <c r="AS479" s="192"/>
      <c r="AT479" s="192"/>
      <c r="AU479" s="217"/>
      <c r="AV479" s="192"/>
      <c r="AW479" s="217"/>
      <c r="AX479" s="192"/>
      <c r="AY479" s="192"/>
      <c r="AZ479" s="192"/>
      <c r="BA479" s="192"/>
      <c r="BB479" s="192"/>
      <c r="BC479" s="192"/>
      <c r="BD479" s="192"/>
      <c r="BE479" s="192"/>
      <c r="BF479" s="192"/>
      <c r="BG479" s="192"/>
      <c r="BH479" s="192"/>
      <c r="BI479" s="192"/>
      <c r="BJ479" s="192"/>
      <c r="BK479" s="192"/>
      <c r="BL479" s="192"/>
      <c r="BM479" s="192"/>
      <c r="BN479" s="192"/>
      <c r="BO479" s="192">
        <v>1220</v>
      </c>
      <c r="BP479" s="192"/>
      <c r="BQ479" s="192"/>
      <c r="BR479" s="192"/>
      <c r="BS479" s="192"/>
      <c r="BT479" s="192"/>
      <c r="BU479" s="192"/>
      <c r="BV479" s="192"/>
    </row>
    <row r="480" spans="1:74" s="153" customFormat="1" ht="27" customHeight="1" x14ac:dyDescent="0.15">
      <c r="A480" s="178" t="s">
        <v>121</v>
      </c>
      <c r="B480" s="186" t="s">
        <v>5018</v>
      </c>
      <c r="C480" s="179" t="s">
        <v>2584</v>
      </c>
      <c r="D480" s="203" t="s">
        <v>2553</v>
      </c>
      <c r="E480" s="180" t="s">
        <v>2973</v>
      </c>
      <c r="F480" s="192"/>
      <c r="G480" s="192"/>
      <c r="H480" s="151" t="s">
        <v>3944</v>
      </c>
      <c r="I480" s="174"/>
      <c r="J480" s="187"/>
      <c r="K480" s="203" t="s">
        <v>3783</v>
      </c>
      <c r="L480" s="192"/>
      <c r="M480" s="192"/>
      <c r="N480" s="203" t="s">
        <v>2951</v>
      </c>
      <c r="O480" s="203"/>
      <c r="P480" s="203"/>
      <c r="Q480" s="203"/>
      <c r="R480" s="174" t="s">
        <v>2614</v>
      </c>
      <c r="S480" s="174" t="s">
        <v>2614</v>
      </c>
      <c r="T480" s="174" t="s">
        <v>3433</v>
      </c>
      <c r="U480" s="180"/>
      <c r="V480" s="180" t="s">
        <v>3426</v>
      </c>
      <c r="W480" s="192"/>
      <c r="X480" s="192"/>
      <c r="Y480" s="192"/>
      <c r="Z480" s="192"/>
      <c r="AA480" s="203"/>
      <c r="AB480" s="249" t="s">
        <v>3947</v>
      </c>
      <c r="AC480" s="192"/>
      <c r="AD480" s="192"/>
      <c r="AE480" s="192"/>
      <c r="AF480" s="192"/>
      <c r="AG480" s="192"/>
      <c r="AH480" s="187"/>
      <c r="AI480" s="203" t="s">
        <v>3818</v>
      </c>
      <c r="AJ480" s="203"/>
      <c r="AK480" s="192"/>
      <c r="AL480" s="192"/>
      <c r="AM480" s="192"/>
      <c r="AN480" s="192"/>
      <c r="AO480" s="200"/>
      <c r="AP480" s="203"/>
      <c r="AQ480" s="203"/>
      <c r="AR480" s="214"/>
      <c r="AS480" s="203"/>
      <c r="AT480" s="203"/>
      <c r="AU480" s="217" t="s">
        <v>2729</v>
      </c>
      <c r="AV480" s="203"/>
      <c r="AW480" s="215"/>
      <c r="AX480" s="203"/>
      <c r="AY480" s="203"/>
      <c r="AZ480" s="203"/>
      <c r="BA480" s="203"/>
      <c r="BB480" s="203"/>
      <c r="BC480" s="203"/>
      <c r="BD480" s="203"/>
      <c r="BE480" s="203"/>
      <c r="BF480" s="203"/>
      <c r="BG480" s="203"/>
      <c r="BH480" s="203"/>
      <c r="BI480" s="203"/>
      <c r="BJ480" s="203"/>
      <c r="BK480" s="203"/>
      <c r="BL480" s="203"/>
      <c r="BM480" s="203"/>
      <c r="BN480" s="203"/>
      <c r="BO480" s="203"/>
      <c r="BP480" s="203"/>
      <c r="BQ480" s="203"/>
      <c r="BR480" s="203"/>
      <c r="BS480" s="203">
        <v>0.91400000000000003</v>
      </c>
      <c r="BT480" s="203"/>
      <c r="BU480" s="203"/>
      <c r="BV480" s="203"/>
    </row>
    <row r="481" spans="1:74" s="153" customFormat="1" ht="27" customHeight="1" x14ac:dyDescent="0.15">
      <c r="A481" s="185" t="s">
        <v>121</v>
      </c>
      <c r="B481" s="186" t="s">
        <v>5018</v>
      </c>
      <c r="C481" s="186" t="s">
        <v>2584</v>
      </c>
      <c r="D481" s="192" t="s">
        <v>2553</v>
      </c>
      <c r="E481" s="180" t="s">
        <v>2973</v>
      </c>
      <c r="F481" s="192"/>
      <c r="G481" s="192"/>
      <c r="H481" s="151" t="s">
        <v>3944</v>
      </c>
      <c r="I481" s="174"/>
      <c r="J481" s="187"/>
      <c r="K481" s="192" t="s">
        <v>3780</v>
      </c>
      <c r="L481" s="192"/>
      <c r="M481" s="192"/>
      <c r="N481" s="203" t="s">
        <v>2951</v>
      </c>
      <c r="O481" s="203"/>
      <c r="P481" s="203"/>
      <c r="Q481" s="192"/>
      <c r="R481" s="174" t="s">
        <v>2614</v>
      </c>
      <c r="S481" s="174" t="s">
        <v>2614</v>
      </c>
      <c r="T481" s="174" t="s">
        <v>3433</v>
      </c>
      <c r="U481" s="180"/>
      <c r="V481" s="180" t="s">
        <v>3426</v>
      </c>
      <c r="W481" s="192"/>
      <c r="X481" s="192"/>
      <c r="Y481" s="192"/>
      <c r="Z481" s="192"/>
      <c r="AA481" s="192"/>
      <c r="AB481" s="151"/>
      <c r="AC481" s="192"/>
      <c r="AD481" s="192"/>
      <c r="AE481" s="192"/>
      <c r="AF481" s="192"/>
      <c r="AG481" s="192"/>
      <c r="AH481" s="187"/>
      <c r="AI481" s="203" t="s">
        <v>3818</v>
      </c>
      <c r="AJ481" s="192"/>
      <c r="AK481" s="192"/>
      <c r="AL481" s="192"/>
      <c r="AM481" s="192"/>
      <c r="AN481" s="192"/>
      <c r="AO481" s="200"/>
      <c r="AP481" s="192"/>
      <c r="AQ481" s="192"/>
      <c r="AR481" s="216"/>
      <c r="AS481" s="192"/>
      <c r="AT481" s="192"/>
      <c r="AU481" s="217" t="s">
        <v>2729</v>
      </c>
      <c r="AV481" s="192"/>
      <c r="AW481" s="217"/>
      <c r="AX481" s="192"/>
      <c r="AY481" s="192"/>
      <c r="AZ481" s="192"/>
      <c r="BA481" s="192"/>
      <c r="BB481" s="192"/>
      <c r="BC481" s="192"/>
      <c r="BD481" s="192"/>
      <c r="BE481" s="192"/>
      <c r="BF481" s="192"/>
      <c r="BG481" s="192"/>
      <c r="BH481" s="192"/>
      <c r="BI481" s="192"/>
      <c r="BJ481" s="192"/>
      <c r="BK481" s="192"/>
      <c r="BL481" s="192"/>
      <c r="BM481" s="192"/>
      <c r="BN481" s="192"/>
      <c r="BO481" s="192"/>
      <c r="BP481" s="192"/>
      <c r="BQ481" s="192"/>
      <c r="BR481" s="192"/>
      <c r="BS481" s="192">
        <v>1.02</v>
      </c>
      <c r="BT481" s="192"/>
      <c r="BU481" s="192"/>
      <c r="BV481" s="192"/>
    </row>
    <row r="482" spans="1:74" s="153" customFormat="1" ht="27" customHeight="1" x14ac:dyDescent="0.15">
      <c r="A482" s="185" t="s">
        <v>121</v>
      </c>
      <c r="B482" s="186" t="s">
        <v>5018</v>
      </c>
      <c r="C482" s="186" t="s">
        <v>2584</v>
      </c>
      <c r="D482" s="192" t="s">
        <v>2574</v>
      </c>
      <c r="E482" s="187" t="s">
        <v>1147</v>
      </c>
      <c r="F482" s="192" t="s">
        <v>1148</v>
      </c>
      <c r="G482" s="192"/>
      <c r="H482" s="151" t="s">
        <v>3945</v>
      </c>
      <c r="I482" s="174"/>
      <c r="J482" s="187"/>
      <c r="K482" s="192" t="s">
        <v>3946</v>
      </c>
      <c r="L482" s="192"/>
      <c r="M482" s="192"/>
      <c r="N482" s="192" t="s">
        <v>2556</v>
      </c>
      <c r="O482" s="192"/>
      <c r="P482" s="192"/>
      <c r="Q482" s="192"/>
      <c r="R482" s="174" t="s">
        <v>2614</v>
      </c>
      <c r="S482" s="174" t="s">
        <v>2614</v>
      </c>
      <c r="T482" s="174" t="s">
        <v>3433</v>
      </c>
      <c r="U482" s="180"/>
      <c r="V482" s="180" t="s">
        <v>3426</v>
      </c>
      <c r="W482" s="192"/>
      <c r="X482" s="192"/>
      <c r="Y482" s="192"/>
      <c r="Z482" s="192"/>
      <c r="AA482" s="198" t="s">
        <v>4427</v>
      </c>
      <c r="AB482" s="193" t="s">
        <v>3767</v>
      </c>
      <c r="AC482" s="192"/>
      <c r="AD482" s="192"/>
      <c r="AE482" s="192"/>
      <c r="AF482" s="192"/>
      <c r="AG482" s="192"/>
      <c r="AH482" s="187"/>
      <c r="AI482" s="218" t="s">
        <v>3431</v>
      </c>
      <c r="AJ482" s="218"/>
      <c r="AK482" s="192"/>
      <c r="AL482" s="192"/>
      <c r="AM482" s="192"/>
      <c r="AN482" s="192"/>
      <c r="AO482" s="202"/>
      <c r="AP482" s="192"/>
      <c r="AQ482" s="192"/>
      <c r="AR482" s="216"/>
      <c r="AS482" s="192"/>
      <c r="AT482" s="192"/>
      <c r="AU482" s="217"/>
      <c r="AV482" s="192"/>
      <c r="AW482" s="217"/>
      <c r="AX482" s="192"/>
      <c r="AY482" s="192"/>
      <c r="AZ482" s="192"/>
      <c r="BA482" s="192"/>
      <c r="BB482" s="192"/>
      <c r="BC482" s="192"/>
      <c r="BD482" s="192"/>
      <c r="BE482" s="192"/>
      <c r="BF482" s="192"/>
      <c r="BG482" s="192"/>
      <c r="BH482" s="192"/>
      <c r="BI482" s="192"/>
      <c r="BJ482" s="192"/>
      <c r="BK482" s="192"/>
      <c r="BL482" s="192"/>
      <c r="BM482" s="192"/>
      <c r="BN482" s="192">
        <v>6</v>
      </c>
      <c r="BO482" s="192">
        <v>160</v>
      </c>
      <c r="BP482" s="192"/>
      <c r="BQ482" s="192"/>
      <c r="BR482" s="192"/>
      <c r="BS482" s="192"/>
      <c r="BT482" s="192"/>
      <c r="BU482" s="192"/>
      <c r="BV482" s="192"/>
    </row>
    <row r="483" spans="1:74" s="153" customFormat="1" ht="27" customHeight="1" x14ac:dyDescent="0.15">
      <c r="A483" s="185" t="s">
        <v>121</v>
      </c>
      <c r="B483" s="186" t="s">
        <v>5018</v>
      </c>
      <c r="C483" s="186" t="s">
        <v>2584</v>
      </c>
      <c r="D483" s="192" t="s">
        <v>2574</v>
      </c>
      <c r="E483" s="187" t="s">
        <v>1147</v>
      </c>
      <c r="F483" s="192" t="s">
        <v>1148</v>
      </c>
      <c r="G483" s="192"/>
      <c r="H483" s="151" t="s">
        <v>3945</v>
      </c>
      <c r="I483" s="174"/>
      <c r="J483" s="187" t="s">
        <v>2839</v>
      </c>
      <c r="K483" s="218" t="s">
        <v>3332</v>
      </c>
      <c r="L483" s="192"/>
      <c r="M483" s="192"/>
      <c r="N483" s="192" t="s">
        <v>2556</v>
      </c>
      <c r="O483" s="192"/>
      <c r="P483" s="192"/>
      <c r="Q483" s="192"/>
      <c r="R483" s="174" t="s">
        <v>2614</v>
      </c>
      <c r="S483" s="174" t="s">
        <v>2614</v>
      </c>
      <c r="T483" s="174" t="s">
        <v>3433</v>
      </c>
      <c r="U483" s="180"/>
      <c r="V483" s="180" t="s">
        <v>3426</v>
      </c>
      <c r="W483" s="192"/>
      <c r="X483" s="192"/>
      <c r="Y483" s="192"/>
      <c r="Z483" s="192"/>
      <c r="AA483" s="198" t="s">
        <v>4428</v>
      </c>
      <c r="AB483" s="151">
        <v>2009</v>
      </c>
      <c r="AC483" s="192"/>
      <c r="AD483" s="192"/>
      <c r="AE483" s="192"/>
      <c r="AF483" s="192"/>
      <c r="AG483" s="192"/>
      <c r="AH483" s="187"/>
      <c r="AI483" s="218" t="s">
        <v>3431</v>
      </c>
      <c r="AJ483" s="218"/>
      <c r="AK483" s="192"/>
      <c r="AL483" s="192"/>
      <c r="AM483" s="192"/>
      <c r="AN483" s="192"/>
      <c r="AO483" s="202"/>
      <c r="AP483" s="192"/>
      <c r="AQ483" s="192"/>
      <c r="AR483" s="216"/>
      <c r="AS483" s="192"/>
      <c r="AT483" s="192"/>
      <c r="AU483" s="217"/>
      <c r="AV483" s="192"/>
      <c r="AW483" s="217"/>
      <c r="AX483" s="192"/>
      <c r="AY483" s="192"/>
      <c r="AZ483" s="192"/>
      <c r="BA483" s="192"/>
      <c r="BB483" s="192"/>
      <c r="BC483" s="192"/>
      <c r="BD483" s="192"/>
      <c r="BE483" s="192"/>
      <c r="BF483" s="192"/>
      <c r="BG483" s="192"/>
      <c r="BH483" s="192"/>
      <c r="BI483" s="192"/>
      <c r="BJ483" s="192"/>
      <c r="BK483" s="192"/>
      <c r="BL483" s="192"/>
      <c r="BM483" s="192"/>
      <c r="BN483" s="192">
        <v>12</v>
      </c>
      <c r="BO483" s="192">
        <v>170</v>
      </c>
      <c r="BP483" s="192">
        <v>100</v>
      </c>
      <c r="BQ483" s="192"/>
      <c r="BR483" s="192"/>
      <c r="BS483" s="192"/>
      <c r="BT483" s="192"/>
      <c r="BU483" s="192"/>
      <c r="BV483" s="192"/>
    </row>
    <row r="484" spans="1:74" s="153" customFormat="1" ht="27" customHeight="1" x14ac:dyDescent="0.15">
      <c r="A484" s="185" t="s">
        <v>121</v>
      </c>
      <c r="B484" s="186" t="s">
        <v>5018</v>
      </c>
      <c r="C484" s="186" t="s">
        <v>2584</v>
      </c>
      <c r="D484" s="192" t="s">
        <v>2574</v>
      </c>
      <c r="E484" s="187" t="s">
        <v>1147</v>
      </c>
      <c r="F484" s="192" t="s">
        <v>1148</v>
      </c>
      <c r="G484" s="192"/>
      <c r="H484" s="151" t="s">
        <v>3945</v>
      </c>
      <c r="I484" s="174"/>
      <c r="J484" s="187" t="s">
        <v>2839</v>
      </c>
      <c r="K484" s="218" t="s">
        <v>3333</v>
      </c>
      <c r="L484" s="192"/>
      <c r="M484" s="192"/>
      <c r="N484" s="192" t="s">
        <v>2556</v>
      </c>
      <c r="O484" s="192"/>
      <c r="P484" s="192"/>
      <c r="Q484" s="192"/>
      <c r="R484" s="174" t="s">
        <v>2614</v>
      </c>
      <c r="S484" s="174" t="s">
        <v>2614</v>
      </c>
      <c r="T484" s="174" t="s">
        <v>3433</v>
      </c>
      <c r="U484" s="180"/>
      <c r="V484" s="180" t="s">
        <v>3426</v>
      </c>
      <c r="W484" s="192"/>
      <c r="X484" s="192"/>
      <c r="Y484" s="192"/>
      <c r="Z484" s="192"/>
      <c r="AA484" s="198" t="s">
        <v>4429</v>
      </c>
      <c r="AB484" s="151">
        <v>2009</v>
      </c>
      <c r="AC484" s="192"/>
      <c r="AD484" s="192"/>
      <c r="AE484" s="192"/>
      <c r="AF484" s="192"/>
      <c r="AG484" s="192"/>
      <c r="AH484" s="187"/>
      <c r="AI484" s="218" t="s">
        <v>3431</v>
      </c>
      <c r="AJ484" s="218"/>
      <c r="AK484" s="192"/>
      <c r="AL484" s="192"/>
      <c r="AM484" s="192"/>
      <c r="AN484" s="192"/>
      <c r="AO484" s="202"/>
      <c r="AP484" s="192"/>
      <c r="AQ484" s="192"/>
      <c r="AR484" s="216"/>
      <c r="AS484" s="192"/>
      <c r="AT484" s="192"/>
      <c r="AU484" s="217"/>
      <c r="AV484" s="192"/>
      <c r="AW484" s="217"/>
      <c r="AX484" s="192"/>
      <c r="AY484" s="192"/>
      <c r="AZ484" s="192"/>
      <c r="BA484" s="192"/>
      <c r="BB484" s="192"/>
      <c r="BC484" s="192"/>
      <c r="BD484" s="192"/>
      <c r="BE484" s="192"/>
      <c r="BF484" s="192"/>
      <c r="BG484" s="192"/>
      <c r="BH484" s="192"/>
      <c r="BI484" s="192"/>
      <c r="BJ484" s="192"/>
      <c r="BK484" s="192"/>
      <c r="BL484" s="192"/>
      <c r="BM484" s="192"/>
      <c r="BN484" s="192">
        <v>12</v>
      </c>
      <c r="BO484" s="192">
        <v>120</v>
      </c>
      <c r="BP484" s="192">
        <v>50</v>
      </c>
      <c r="BQ484" s="192"/>
      <c r="BR484" s="192"/>
      <c r="BS484" s="192"/>
      <c r="BT484" s="192"/>
      <c r="BU484" s="192"/>
      <c r="BV484" s="192"/>
    </row>
    <row r="485" spans="1:74" s="153" customFormat="1" ht="27" customHeight="1" x14ac:dyDescent="0.15">
      <c r="A485" s="185" t="s">
        <v>121</v>
      </c>
      <c r="B485" s="186" t="s">
        <v>5018</v>
      </c>
      <c r="C485" s="186" t="s">
        <v>2584</v>
      </c>
      <c r="D485" s="192" t="s">
        <v>2574</v>
      </c>
      <c r="E485" s="187" t="s">
        <v>1147</v>
      </c>
      <c r="F485" s="192" t="s">
        <v>1148</v>
      </c>
      <c r="G485" s="192"/>
      <c r="H485" s="151" t="s">
        <v>3945</v>
      </c>
      <c r="I485" s="174"/>
      <c r="J485" s="187" t="s">
        <v>2840</v>
      </c>
      <c r="K485" s="218" t="s">
        <v>3334</v>
      </c>
      <c r="L485" s="192"/>
      <c r="M485" s="192"/>
      <c r="N485" s="192" t="s">
        <v>2556</v>
      </c>
      <c r="O485" s="192"/>
      <c r="P485" s="192"/>
      <c r="Q485" s="192"/>
      <c r="R485" s="174" t="s">
        <v>2614</v>
      </c>
      <c r="S485" s="174" t="s">
        <v>2614</v>
      </c>
      <c r="T485" s="174" t="s">
        <v>3433</v>
      </c>
      <c r="U485" s="180"/>
      <c r="V485" s="180" t="s">
        <v>3426</v>
      </c>
      <c r="W485" s="192"/>
      <c r="X485" s="192"/>
      <c r="Y485" s="192"/>
      <c r="Z485" s="192"/>
      <c r="AA485" s="198" t="s">
        <v>4430</v>
      </c>
      <c r="AB485" s="151">
        <v>2009</v>
      </c>
      <c r="AC485" s="192"/>
      <c r="AD485" s="192"/>
      <c r="AE485" s="192"/>
      <c r="AF485" s="192"/>
      <c r="AG485" s="192"/>
      <c r="AH485" s="187"/>
      <c r="AI485" s="218" t="s">
        <v>3431</v>
      </c>
      <c r="AJ485" s="218"/>
      <c r="AK485" s="192"/>
      <c r="AL485" s="192"/>
      <c r="AM485" s="192"/>
      <c r="AN485" s="192"/>
      <c r="AO485" s="202"/>
      <c r="AP485" s="192"/>
      <c r="AQ485" s="192"/>
      <c r="AR485" s="216"/>
      <c r="AS485" s="192"/>
      <c r="AT485" s="192"/>
      <c r="AU485" s="217"/>
      <c r="AV485" s="192"/>
      <c r="AW485" s="217"/>
      <c r="AX485" s="192"/>
      <c r="AY485" s="192"/>
      <c r="AZ485" s="192"/>
      <c r="BA485" s="192"/>
      <c r="BB485" s="192"/>
      <c r="BC485" s="192"/>
      <c r="BD485" s="192"/>
      <c r="BE485" s="192"/>
      <c r="BF485" s="192"/>
      <c r="BG485" s="192"/>
      <c r="BH485" s="192"/>
      <c r="BI485" s="192"/>
      <c r="BJ485" s="192"/>
      <c r="BK485" s="192"/>
      <c r="BL485" s="192"/>
      <c r="BM485" s="192"/>
      <c r="BN485" s="192">
        <v>16</v>
      </c>
      <c r="BO485" s="192">
        <v>170</v>
      </c>
      <c r="BP485" s="192">
        <v>100</v>
      </c>
      <c r="BQ485" s="192"/>
      <c r="BR485" s="192"/>
      <c r="BS485" s="192"/>
      <c r="BT485" s="192"/>
      <c r="BU485" s="192"/>
      <c r="BV485" s="192"/>
    </row>
    <row r="486" spans="1:74" s="153" customFormat="1" ht="27" customHeight="1" x14ac:dyDescent="0.15">
      <c r="A486" s="185" t="s">
        <v>121</v>
      </c>
      <c r="B486" s="186" t="s">
        <v>5018</v>
      </c>
      <c r="C486" s="186" t="s">
        <v>2584</v>
      </c>
      <c r="D486" s="192" t="s">
        <v>2574</v>
      </c>
      <c r="E486" s="187" t="s">
        <v>1147</v>
      </c>
      <c r="F486" s="192" t="s">
        <v>1148</v>
      </c>
      <c r="G486" s="192"/>
      <c r="H486" s="151" t="s">
        <v>3945</v>
      </c>
      <c r="I486" s="174"/>
      <c r="J486" s="187" t="s">
        <v>2839</v>
      </c>
      <c r="K486" s="218" t="s">
        <v>3335</v>
      </c>
      <c r="L486" s="192"/>
      <c r="M486" s="192"/>
      <c r="N486" s="192" t="s">
        <v>2556</v>
      </c>
      <c r="O486" s="192"/>
      <c r="P486" s="192"/>
      <c r="Q486" s="192"/>
      <c r="R486" s="174" t="s">
        <v>2614</v>
      </c>
      <c r="S486" s="174" t="s">
        <v>2614</v>
      </c>
      <c r="T486" s="174" t="s">
        <v>3433</v>
      </c>
      <c r="U486" s="180"/>
      <c r="V486" s="180" t="s">
        <v>3426</v>
      </c>
      <c r="W486" s="192"/>
      <c r="X486" s="192"/>
      <c r="Y486" s="192"/>
      <c r="Z486" s="192"/>
      <c r="AA486" s="198" t="s">
        <v>4431</v>
      </c>
      <c r="AB486" s="151">
        <v>2009</v>
      </c>
      <c r="AC486" s="192"/>
      <c r="AD486" s="192"/>
      <c r="AE486" s="192"/>
      <c r="AF486" s="192"/>
      <c r="AG486" s="192"/>
      <c r="AH486" s="187"/>
      <c r="AI486" s="218" t="s">
        <v>3431</v>
      </c>
      <c r="AJ486" s="218"/>
      <c r="AK486" s="192"/>
      <c r="AL486" s="192"/>
      <c r="AM486" s="192"/>
      <c r="AN486" s="192"/>
      <c r="AO486" s="202"/>
      <c r="AP486" s="192"/>
      <c r="AQ486" s="192"/>
      <c r="AR486" s="216"/>
      <c r="AS486" s="192"/>
      <c r="AT486" s="192"/>
      <c r="AU486" s="217"/>
      <c r="AV486" s="192"/>
      <c r="AW486" s="217"/>
      <c r="AX486" s="192"/>
      <c r="AY486" s="192"/>
      <c r="AZ486" s="192"/>
      <c r="BA486" s="192"/>
      <c r="BB486" s="192"/>
      <c r="BC486" s="192"/>
      <c r="BD486" s="192"/>
      <c r="BE486" s="192"/>
      <c r="BF486" s="192"/>
      <c r="BG486" s="192"/>
      <c r="BH486" s="192"/>
      <c r="BI486" s="192"/>
      <c r="BJ486" s="192"/>
      <c r="BK486" s="192"/>
      <c r="BL486" s="192"/>
      <c r="BM486" s="192"/>
      <c r="BN486" s="192">
        <v>16</v>
      </c>
      <c r="BO486" s="192">
        <v>220</v>
      </c>
      <c r="BP486" s="192">
        <v>150</v>
      </c>
      <c r="BQ486" s="192"/>
      <c r="BR486" s="192"/>
      <c r="BS486" s="192"/>
      <c r="BT486" s="192"/>
      <c r="BU486" s="192"/>
      <c r="BV486" s="192"/>
    </row>
    <row r="487" spans="1:74" s="153" customFormat="1" ht="27" customHeight="1" x14ac:dyDescent="0.15">
      <c r="A487" s="185" t="s">
        <v>121</v>
      </c>
      <c r="B487" s="186" t="s">
        <v>5018</v>
      </c>
      <c r="C487" s="186" t="s">
        <v>2584</v>
      </c>
      <c r="D487" s="192" t="s">
        <v>2574</v>
      </c>
      <c r="E487" s="187" t="s">
        <v>1147</v>
      </c>
      <c r="F487" s="192" t="s">
        <v>1148</v>
      </c>
      <c r="G487" s="192"/>
      <c r="H487" s="151" t="s">
        <v>3945</v>
      </c>
      <c r="I487" s="174"/>
      <c r="J487" s="187" t="s">
        <v>2842</v>
      </c>
      <c r="K487" s="218" t="s">
        <v>3336</v>
      </c>
      <c r="L487" s="192"/>
      <c r="M487" s="192"/>
      <c r="N487" s="192" t="s">
        <v>2556</v>
      </c>
      <c r="O487" s="192"/>
      <c r="P487" s="192"/>
      <c r="Q487" s="192"/>
      <c r="R487" s="174" t="s">
        <v>2614</v>
      </c>
      <c r="S487" s="174" t="s">
        <v>2614</v>
      </c>
      <c r="T487" s="174" t="s">
        <v>3433</v>
      </c>
      <c r="U487" s="180"/>
      <c r="V487" s="180" t="s">
        <v>3426</v>
      </c>
      <c r="W487" s="192"/>
      <c r="X487" s="192"/>
      <c r="Y487" s="192"/>
      <c r="Z487" s="192"/>
      <c r="AA487" s="198" t="s">
        <v>4432</v>
      </c>
      <c r="AB487" s="193" t="s">
        <v>3770</v>
      </c>
      <c r="AC487" s="192"/>
      <c r="AD487" s="192"/>
      <c r="AE487" s="192"/>
      <c r="AF487" s="192"/>
      <c r="AG487" s="192"/>
      <c r="AH487" s="187"/>
      <c r="AI487" s="218" t="s">
        <v>3431</v>
      </c>
      <c r="AJ487" s="218"/>
      <c r="AK487" s="192"/>
      <c r="AL487" s="192"/>
      <c r="AM487" s="192"/>
      <c r="AN487" s="192"/>
      <c r="AO487" s="202"/>
      <c r="AP487" s="192"/>
      <c r="AQ487" s="192"/>
      <c r="AR487" s="216"/>
      <c r="AS487" s="192"/>
      <c r="AT487" s="192"/>
      <c r="AU487" s="217"/>
      <c r="AV487" s="192"/>
      <c r="AW487" s="217"/>
      <c r="AX487" s="192"/>
      <c r="AY487" s="192"/>
      <c r="AZ487" s="192"/>
      <c r="BA487" s="192"/>
      <c r="BB487" s="192"/>
      <c r="BC487" s="192"/>
      <c r="BD487" s="192"/>
      <c r="BE487" s="192"/>
      <c r="BF487" s="192"/>
      <c r="BG487" s="192"/>
      <c r="BH487" s="192"/>
      <c r="BI487" s="192"/>
      <c r="BJ487" s="192"/>
      <c r="BK487" s="192"/>
      <c r="BL487" s="192"/>
      <c r="BM487" s="192"/>
      <c r="BN487" s="192">
        <v>8</v>
      </c>
      <c r="BO487" s="192">
        <v>160</v>
      </c>
      <c r="BP487" s="192"/>
      <c r="BQ487" s="192"/>
      <c r="BR487" s="192"/>
      <c r="BS487" s="192"/>
      <c r="BT487" s="192"/>
      <c r="BU487" s="192"/>
      <c r="BV487" s="192"/>
    </row>
    <row r="488" spans="1:74" s="153" customFormat="1" ht="27" customHeight="1" x14ac:dyDescent="0.15">
      <c r="A488" s="185" t="s">
        <v>121</v>
      </c>
      <c r="B488" s="186" t="s">
        <v>5018</v>
      </c>
      <c r="C488" s="186" t="s">
        <v>2584</v>
      </c>
      <c r="D488" s="192" t="s">
        <v>2574</v>
      </c>
      <c r="E488" s="187" t="s">
        <v>1147</v>
      </c>
      <c r="F488" s="192" t="s">
        <v>1148</v>
      </c>
      <c r="G488" s="192"/>
      <c r="H488" s="151" t="s">
        <v>3945</v>
      </c>
      <c r="I488" s="174"/>
      <c r="J488" s="187" t="s">
        <v>2842</v>
      </c>
      <c r="K488" s="192" t="s">
        <v>3337</v>
      </c>
      <c r="L488" s="192"/>
      <c r="M488" s="192"/>
      <c r="N488" s="192" t="s">
        <v>2556</v>
      </c>
      <c r="O488" s="192"/>
      <c r="P488" s="192"/>
      <c r="Q488" s="192"/>
      <c r="R488" s="174" t="s">
        <v>2614</v>
      </c>
      <c r="S488" s="174" t="s">
        <v>2614</v>
      </c>
      <c r="T488" s="174" t="s">
        <v>3433</v>
      </c>
      <c r="U488" s="180"/>
      <c r="V488" s="180" t="s">
        <v>3426</v>
      </c>
      <c r="W488" s="192"/>
      <c r="X488" s="192"/>
      <c r="Y488" s="192"/>
      <c r="Z488" s="192"/>
      <c r="AA488" s="198" t="s">
        <v>4433</v>
      </c>
      <c r="AB488" s="193" t="s">
        <v>3768</v>
      </c>
      <c r="AC488" s="192"/>
      <c r="AD488" s="192"/>
      <c r="AE488" s="192"/>
      <c r="AF488" s="192"/>
      <c r="AG488" s="192"/>
      <c r="AH488" s="187"/>
      <c r="AI488" s="218" t="s">
        <v>3431</v>
      </c>
      <c r="AJ488" s="218"/>
      <c r="AK488" s="192"/>
      <c r="AL488" s="192"/>
      <c r="AM488" s="192"/>
      <c r="AN488" s="192"/>
      <c r="AO488" s="202"/>
      <c r="AP488" s="192"/>
      <c r="AQ488" s="192"/>
      <c r="AR488" s="216"/>
      <c r="AS488" s="192"/>
      <c r="AT488" s="192"/>
      <c r="AU488" s="217"/>
      <c r="AV488" s="192"/>
      <c r="AW488" s="217"/>
      <c r="AX488" s="192"/>
      <c r="AY488" s="192"/>
      <c r="AZ488" s="192"/>
      <c r="BA488" s="192"/>
      <c r="BB488" s="192"/>
      <c r="BC488" s="192"/>
      <c r="BD488" s="192"/>
      <c r="BE488" s="192"/>
      <c r="BF488" s="192"/>
      <c r="BG488" s="192"/>
      <c r="BH488" s="192"/>
      <c r="BI488" s="192"/>
      <c r="BJ488" s="192"/>
      <c r="BK488" s="192"/>
      <c r="BL488" s="192"/>
      <c r="BM488" s="192"/>
      <c r="BN488" s="192">
        <v>10</v>
      </c>
      <c r="BO488" s="192">
        <v>160</v>
      </c>
      <c r="BP488" s="192"/>
      <c r="BQ488" s="192"/>
      <c r="BR488" s="192"/>
      <c r="BS488" s="192"/>
      <c r="BT488" s="192"/>
      <c r="BU488" s="192"/>
      <c r="BV488" s="192"/>
    </row>
    <row r="489" spans="1:74" s="153" customFormat="1" ht="27" customHeight="1" x14ac:dyDescent="0.15">
      <c r="A489" s="185" t="s">
        <v>121</v>
      </c>
      <c r="B489" s="186" t="s">
        <v>5018</v>
      </c>
      <c r="C489" s="186" t="s">
        <v>2584</v>
      </c>
      <c r="D489" s="192" t="s">
        <v>2574</v>
      </c>
      <c r="E489" s="187" t="s">
        <v>1147</v>
      </c>
      <c r="F489" s="192" t="s">
        <v>1148</v>
      </c>
      <c r="G489" s="192"/>
      <c r="H489" s="151" t="s">
        <v>3945</v>
      </c>
      <c r="I489" s="174"/>
      <c r="J489" s="187" t="s">
        <v>2841</v>
      </c>
      <c r="K489" s="218" t="s">
        <v>3338</v>
      </c>
      <c r="L489" s="192"/>
      <c r="M489" s="192"/>
      <c r="N489" s="192" t="s">
        <v>2556</v>
      </c>
      <c r="O489" s="192"/>
      <c r="P489" s="192"/>
      <c r="Q489" s="192"/>
      <c r="R489" s="174" t="s">
        <v>2614</v>
      </c>
      <c r="S489" s="174" t="s">
        <v>2614</v>
      </c>
      <c r="T489" s="174" t="s">
        <v>3433</v>
      </c>
      <c r="U489" s="180"/>
      <c r="V489" s="180" t="s">
        <v>3426</v>
      </c>
      <c r="W489" s="192"/>
      <c r="X489" s="192"/>
      <c r="Y489" s="192"/>
      <c r="Z489" s="192"/>
      <c r="AA489" s="198" t="s">
        <v>4434</v>
      </c>
      <c r="AB489" s="151">
        <v>2009</v>
      </c>
      <c r="AC489" s="192"/>
      <c r="AD489" s="192"/>
      <c r="AE489" s="192"/>
      <c r="AF489" s="192"/>
      <c r="AG489" s="192"/>
      <c r="AH489" s="187"/>
      <c r="AI489" s="218" t="s">
        <v>3431</v>
      </c>
      <c r="AJ489" s="218"/>
      <c r="AK489" s="192"/>
      <c r="AL489" s="192"/>
      <c r="AM489" s="192"/>
      <c r="AN489" s="192"/>
      <c r="AO489" s="202"/>
      <c r="AP489" s="192"/>
      <c r="AQ489" s="192"/>
      <c r="AR489" s="216"/>
      <c r="AS489" s="192"/>
      <c r="AT489" s="192"/>
      <c r="AU489" s="217"/>
      <c r="AV489" s="192"/>
      <c r="AW489" s="217"/>
      <c r="AX489" s="192"/>
      <c r="AY489" s="192"/>
      <c r="AZ489" s="192"/>
      <c r="BA489" s="192"/>
      <c r="BB489" s="192"/>
      <c r="BC489" s="192"/>
      <c r="BD489" s="192"/>
      <c r="BE489" s="192"/>
      <c r="BF489" s="192"/>
      <c r="BG489" s="192"/>
      <c r="BH489" s="192"/>
      <c r="BI489" s="192"/>
      <c r="BJ489" s="192"/>
      <c r="BK489" s="192"/>
      <c r="BL489" s="192"/>
      <c r="BM489" s="192"/>
      <c r="BN489" s="192">
        <v>20</v>
      </c>
      <c r="BO489" s="192">
        <v>320</v>
      </c>
      <c r="BP489" s="192">
        <v>250</v>
      </c>
      <c r="BQ489" s="192"/>
      <c r="BR489" s="192"/>
      <c r="BS489" s="192"/>
      <c r="BT489" s="192"/>
      <c r="BU489" s="192"/>
      <c r="BV489" s="192"/>
    </row>
    <row r="490" spans="1:74" s="153" customFormat="1" ht="27" customHeight="1" x14ac:dyDescent="0.15">
      <c r="A490" s="185" t="s">
        <v>121</v>
      </c>
      <c r="B490" s="186" t="s">
        <v>5018</v>
      </c>
      <c r="C490" s="186" t="s">
        <v>2584</v>
      </c>
      <c r="D490" s="192" t="s">
        <v>2574</v>
      </c>
      <c r="E490" s="187" t="s">
        <v>1147</v>
      </c>
      <c r="F490" s="192" t="s">
        <v>1148</v>
      </c>
      <c r="G490" s="192"/>
      <c r="H490" s="151" t="s">
        <v>3945</v>
      </c>
      <c r="I490" s="174"/>
      <c r="J490" s="187" t="s">
        <v>2842</v>
      </c>
      <c r="K490" s="218" t="s">
        <v>3339</v>
      </c>
      <c r="L490" s="192"/>
      <c r="M490" s="192"/>
      <c r="N490" s="192" t="s">
        <v>2556</v>
      </c>
      <c r="O490" s="192"/>
      <c r="P490" s="192"/>
      <c r="Q490" s="192"/>
      <c r="R490" s="174" t="s">
        <v>2614</v>
      </c>
      <c r="S490" s="174" t="s">
        <v>2614</v>
      </c>
      <c r="T490" s="174" t="s">
        <v>3433</v>
      </c>
      <c r="U490" s="180"/>
      <c r="V490" s="180" t="s">
        <v>3426</v>
      </c>
      <c r="W490" s="192"/>
      <c r="X490" s="192"/>
      <c r="Y490" s="192"/>
      <c r="Z490" s="192"/>
      <c r="AA490" s="198" t="s">
        <v>4435</v>
      </c>
      <c r="AB490" s="193" t="s">
        <v>3769</v>
      </c>
      <c r="AC490" s="192"/>
      <c r="AD490" s="192"/>
      <c r="AE490" s="192"/>
      <c r="AF490" s="192"/>
      <c r="AG490" s="192"/>
      <c r="AH490" s="187"/>
      <c r="AI490" s="218" t="s">
        <v>3431</v>
      </c>
      <c r="AJ490" s="218"/>
      <c r="AK490" s="192"/>
      <c r="AL490" s="192"/>
      <c r="AM490" s="192"/>
      <c r="AN490" s="192"/>
      <c r="AO490" s="202"/>
      <c r="AP490" s="192"/>
      <c r="AQ490" s="192"/>
      <c r="AR490" s="216"/>
      <c r="AS490" s="192"/>
      <c r="AT490" s="192"/>
      <c r="AU490" s="217"/>
      <c r="AV490" s="192"/>
      <c r="AW490" s="217"/>
      <c r="AX490" s="192"/>
      <c r="AY490" s="192"/>
      <c r="AZ490" s="192"/>
      <c r="BA490" s="192"/>
      <c r="BB490" s="192"/>
      <c r="BC490" s="192"/>
      <c r="BD490" s="192"/>
      <c r="BE490" s="192"/>
      <c r="BF490" s="192"/>
      <c r="BG490" s="192"/>
      <c r="BH490" s="192"/>
      <c r="BI490" s="192"/>
      <c r="BJ490" s="192"/>
      <c r="BK490" s="192"/>
      <c r="BL490" s="192"/>
      <c r="BM490" s="192"/>
      <c r="BN490" s="192">
        <v>12</v>
      </c>
      <c r="BO490" s="192">
        <v>160</v>
      </c>
      <c r="BP490" s="192"/>
      <c r="BQ490" s="192"/>
      <c r="BR490" s="192"/>
      <c r="BS490" s="192"/>
      <c r="BT490" s="192"/>
      <c r="BU490" s="192"/>
      <c r="BV490" s="192"/>
    </row>
    <row r="491" spans="1:74" s="153" customFormat="1" ht="27" customHeight="1" x14ac:dyDescent="0.15">
      <c r="A491" s="185" t="s">
        <v>121</v>
      </c>
      <c r="B491" s="186" t="s">
        <v>5018</v>
      </c>
      <c r="C491" s="186" t="s">
        <v>2584</v>
      </c>
      <c r="D491" s="192" t="s">
        <v>2574</v>
      </c>
      <c r="E491" s="187" t="s">
        <v>1147</v>
      </c>
      <c r="F491" s="192" t="s">
        <v>1148</v>
      </c>
      <c r="G491" s="192"/>
      <c r="H491" s="151" t="s">
        <v>3945</v>
      </c>
      <c r="I491" s="174"/>
      <c r="J491" s="187"/>
      <c r="K491" s="192" t="s">
        <v>3340</v>
      </c>
      <c r="L491" s="192"/>
      <c r="M491" s="192"/>
      <c r="N491" s="192" t="s">
        <v>2556</v>
      </c>
      <c r="O491" s="192"/>
      <c r="P491" s="192"/>
      <c r="Q491" s="192"/>
      <c r="R491" s="174" t="s">
        <v>2614</v>
      </c>
      <c r="S491" s="174" t="s">
        <v>2614</v>
      </c>
      <c r="T491" s="174" t="s">
        <v>3433</v>
      </c>
      <c r="U491" s="180"/>
      <c r="V491" s="180" t="s">
        <v>3426</v>
      </c>
      <c r="W491" s="192"/>
      <c r="X491" s="192"/>
      <c r="Y491" s="192"/>
      <c r="Z491" s="192"/>
      <c r="AA491" s="198" t="s">
        <v>4436</v>
      </c>
      <c r="AB491" s="151">
        <v>1144</v>
      </c>
      <c r="AC491" s="192"/>
      <c r="AD491" s="192"/>
      <c r="AE491" s="192"/>
      <c r="AF491" s="192"/>
      <c r="AG491" s="192"/>
      <c r="AH491" s="187"/>
      <c r="AI491" s="218" t="s">
        <v>3431</v>
      </c>
      <c r="AJ491" s="218"/>
      <c r="AK491" s="192"/>
      <c r="AL491" s="192"/>
      <c r="AM491" s="192"/>
      <c r="AN491" s="192"/>
      <c r="AO491" s="200"/>
      <c r="AP491" s="192"/>
      <c r="AQ491" s="192"/>
      <c r="AR491" s="216"/>
      <c r="AS491" s="192"/>
      <c r="AT491" s="192"/>
      <c r="AU491" s="217"/>
      <c r="AV491" s="192"/>
      <c r="AW491" s="217"/>
      <c r="AX491" s="192"/>
      <c r="AY491" s="192"/>
      <c r="AZ491" s="192"/>
      <c r="BA491" s="192"/>
      <c r="BB491" s="192"/>
      <c r="BC491" s="192"/>
      <c r="BD491" s="192"/>
      <c r="BE491" s="192"/>
      <c r="BF491" s="192"/>
      <c r="BG491" s="192"/>
      <c r="BH491" s="192"/>
      <c r="BI491" s="192"/>
      <c r="BJ491" s="192"/>
      <c r="BK491" s="192"/>
      <c r="BL491" s="192"/>
      <c r="BM491" s="192"/>
      <c r="BN491" s="192">
        <v>18</v>
      </c>
      <c r="BO491" s="192">
        <v>150</v>
      </c>
      <c r="BP491" s="192"/>
      <c r="BQ491" s="192"/>
      <c r="BR491" s="192"/>
      <c r="BS491" s="192"/>
      <c r="BT491" s="192"/>
      <c r="BU491" s="192"/>
      <c r="BV491" s="192"/>
    </row>
    <row r="492" spans="1:74" s="153" customFormat="1" ht="27" customHeight="1" x14ac:dyDescent="0.15">
      <c r="A492" s="185" t="s">
        <v>121</v>
      </c>
      <c r="B492" s="186" t="s">
        <v>5018</v>
      </c>
      <c r="C492" s="186" t="s">
        <v>2584</v>
      </c>
      <c r="D492" s="192" t="s">
        <v>2574</v>
      </c>
      <c r="E492" s="187" t="s">
        <v>1147</v>
      </c>
      <c r="F492" s="192" t="s">
        <v>1148</v>
      </c>
      <c r="G492" s="192"/>
      <c r="H492" s="151" t="s">
        <v>3945</v>
      </c>
      <c r="I492" s="174"/>
      <c r="J492" s="187" t="s">
        <v>2842</v>
      </c>
      <c r="K492" s="192" t="s">
        <v>3341</v>
      </c>
      <c r="L492" s="192"/>
      <c r="M492" s="192"/>
      <c r="N492" s="192" t="s">
        <v>2556</v>
      </c>
      <c r="O492" s="192"/>
      <c r="P492" s="192"/>
      <c r="Q492" s="192"/>
      <c r="R492" s="174" t="s">
        <v>2614</v>
      </c>
      <c r="S492" s="174" t="s">
        <v>2614</v>
      </c>
      <c r="T492" s="174" t="s">
        <v>3433</v>
      </c>
      <c r="U492" s="180"/>
      <c r="V492" s="180" t="s">
        <v>3426</v>
      </c>
      <c r="W492" s="192"/>
      <c r="X492" s="192"/>
      <c r="Y492" s="192"/>
      <c r="Z492" s="192"/>
      <c r="AA492" s="198" t="s">
        <v>4437</v>
      </c>
      <c r="AB492" s="193" t="s">
        <v>3760</v>
      </c>
      <c r="AC492" s="192"/>
      <c r="AD492" s="192"/>
      <c r="AE492" s="192"/>
      <c r="AF492" s="192"/>
      <c r="AG492" s="192"/>
      <c r="AH492" s="187"/>
      <c r="AI492" s="218" t="s">
        <v>3431</v>
      </c>
      <c r="AJ492" s="218"/>
      <c r="AK492" s="192"/>
      <c r="AL492" s="192"/>
      <c r="AM492" s="192"/>
      <c r="AN492" s="192"/>
      <c r="AO492" s="202"/>
      <c r="AP492" s="192"/>
      <c r="AQ492" s="192"/>
      <c r="AR492" s="216"/>
      <c r="AS492" s="192"/>
      <c r="AT492" s="192"/>
      <c r="AU492" s="217"/>
      <c r="AV492" s="192"/>
      <c r="AW492" s="217"/>
      <c r="AX492" s="192"/>
      <c r="AY492" s="192"/>
      <c r="AZ492" s="192"/>
      <c r="BA492" s="192"/>
      <c r="BB492" s="192"/>
      <c r="BC492" s="192"/>
      <c r="BD492" s="192"/>
      <c r="BE492" s="192"/>
      <c r="BF492" s="192"/>
      <c r="BG492" s="192"/>
      <c r="BH492" s="192"/>
      <c r="BI492" s="192"/>
      <c r="BJ492" s="192"/>
      <c r="BK492" s="192"/>
      <c r="BL492" s="192"/>
      <c r="BM492" s="192"/>
      <c r="BN492" s="192">
        <v>14</v>
      </c>
      <c r="BO492" s="192">
        <v>150</v>
      </c>
      <c r="BP492" s="192"/>
      <c r="BQ492" s="192"/>
      <c r="BR492" s="192"/>
      <c r="BS492" s="192"/>
      <c r="BT492" s="192"/>
      <c r="BU492" s="192"/>
      <c r="BV492" s="192"/>
    </row>
    <row r="493" spans="1:74" s="153" customFormat="1" ht="27" customHeight="1" x14ac:dyDescent="0.15">
      <c r="A493" s="185" t="s">
        <v>121</v>
      </c>
      <c r="B493" s="186" t="s">
        <v>5018</v>
      </c>
      <c r="C493" s="186" t="s">
        <v>2584</v>
      </c>
      <c r="D493" s="192" t="s">
        <v>2574</v>
      </c>
      <c r="E493" s="187" t="s">
        <v>1147</v>
      </c>
      <c r="F493" s="192" t="s">
        <v>1148</v>
      </c>
      <c r="G493" s="192"/>
      <c r="H493" s="151" t="s">
        <v>3945</v>
      </c>
      <c r="I493" s="174"/>
      <c r="J493" s="187"/>
      <c r="K493" s="192" t="s">
        <v>3342</v>
      </c>
      <c r="L493" s="192"/>
      <c r="M493" s="192"/>
      <c r="N493" s="192" t="s">
        <v>2556</v>
      </c>
      <c r="O493" s="192"/>
      <c r="P493" s="192"/>
      <c r="Q493" s="192"/>
      <c r="R493" s="174" t="s">
        <v>2614</v>
      </c>
      <c r="S493" s="174" t="s">
        <v>2614</v>
      </c>
      <c r="T493" s="174" t="s">
        <v>3433</v>
      </c>
      <c r="U493" s="180"/>
      <c r="V493" s="180" t="s">
        <v>3426</v>
      </c>
      <c r="W493" s="192"/>
      <c r="X493" s="192"/>
      <c r="Y493" s="192"/>
      <c r="Z493" s="192"/>
      <c r="AA493" s="198" t="s">
        <v>4438</v>
      </c>
      <c r="AB493" s="151">
        <v>1144</v>
      </c>
      <c r="AC493" s="192"/>
      <c r="AD493" s="192"/>
      <c r="AE493" s="192"/>
      <c r="AF493" s="192"/>
      <c r="AG493" s="192"/>
      <c r="AH493" s="187"/>
      <c r="AI493" s="218" t="s">
        <v>3431</v>
      </c>
      <c r="AJ493" s="218"/>
      <c r="AK493" s="192"/>
      <c r="AL493" s="192"/>
      <c r="AM493" s="192"/>
      <c r="AN493" s="192"/>
      <c r="AO493" s="200"/>
      <c r="AP493" s="192"/>
      <c r="AQ493" s="192"/>
      <c r="AR493" s="216"/>
      <c r="AS493" s="192"/>
      <c r="AT493" s="192"/>
      <c r="AU493" s="217"/>
      <c r="AV493" s="192"/>
      <c r="AW493" s="217"/>
      <c r="AX493" s="192"/>
      <c r="AY493" s="192"/>
      <c r="AZ493" s="192"/>
      <c r="BA493" s="192"/>
      <c r="BB493" s="192"/>
      <c r="BC493" s="192"/>
      <c r="BD493" s="192"/>
      <c r="BE493" s="192"/>
      <c r="BF493" s="192"/>
      <c r="BG493" s="192"/>
      <c r="BH493" s="192"/>
      <c r="BI493" s="192"/>
      <c r="BJ493" s="192"/>
      <c r="BK493" s="192"/>
      <c r="BL493" s="192"/>
      <c r="BM493" s="192"/>
      <c r="BN493" s="192">
        <v>20</v>
      </c>
      <c r="BO493" s="192">
        <v>410</v>
      </c>
      <c r="BP493" s="192"/>
      <c r="BQ493" s="192"/>
      <c r="BR493" s="192"/>
      <c r="BS493" s="192"/>
      <c r="BT493" s="192"/>
      <c r="BU493" s="192"/>
      <c r="BV493" s="192"/>
    </row>
    <row r="494" spans="1:74" s="153" customFormat="1" ht="27" customHeight="1" x14ac:dyDescent="0.15">
      <c r="A494" s="185" t="s">
        <v>121</v>
      </c>
      <c r="B494" s="186" t="s">
        <v>5018</v>
      </c>
      <c r="C494" s="186" t="s">
        <v>2584</v>
      </c>
      <c r="D494" s="192" t="s">
        <v>2574</v>
      </c>
      <c r="E494" s="187" t="s">
        <v>1147</v>
      </c>
      <c r="F494" s="192" t="s">
        <v>1148</v>
      </c>
      <c r="G494" s="192"/>
      <c r="H494" s="151" t="s">
        <v>3945</v>
      </c>
      <c r="I494" s="174"/>
      <c r="J494" s="187" t="s">
        <v>2842</v>
      </c>
      <c r="K494" s="192" t="s">
        <v>3343</v>
      </c>
      <c r="L494" s="192"/>
      <c r="M494" s="192"/>
      <c r="N494" s="192" t="s">
        <v>2556</v>
      </c>
      <c r="O494" s="192"/>
      <c r="P494" s="192"/>
      <c r="Q494" s="192"/>
      <c r="R494" s="174" t="s">
        <v>2614</v>
      </c>
      <c r="S494" s="174" t="s">
        <v>2614</v>
      </c>
      <c r="T494" s="174" t="s">
        <v>3433</v>
      </c>
      <c r="U494" s="180"/>
      <c r="V494" s="180" t="s">
        <v>3426</v>
      </c>
      <c r="W494" s="192"/>
      <c r="X494" s="192"/>
      <c r="Y494" s="192"/>
      <c r="Z494" s="192"/>
      <c r="AA494" s="198" t="s">
        <v>4439</v>
      </c>
      <c r="AB494" s="151">
        <v>1144</v>
      </c>
      <c r="AC494" s="192"/>
      <c r="AD494" s="192"/>
      <c r="AE494" s="192"/>
      <c r="AF494" s="192"/>
      <c r="AG494" s="192"/>
      <c r="AH494" s="187"/>
      <c r="AI494" s="218" t="s">
        <v>3431</v>
      </c>
      <c r="AJ494" s="218"/>
      <c r="AK494" s="192"/>
      <c r="AL494" s="192"/>
      <c r="AM494" s="192"/>
      <c r="AN494" s="192"/>
      <c r="AO494" s="202"/>
      <c r="AP494" s="192"/>
      <c r="AQ494" s="192"/>
      <c r="AR494" s="216"/>
      <c r="AS494" s="192"/>
      <c r="AT494" s="192"/>
      <c r="AU494" s="217"/>
      <c r="AV494" s="192"/>
      <c r="AW494" s="217"/>
      <c r="AX494" s="192"/>
      <c r="AY494" s="192"/>
      <c r="AZ494" s="192"/>
      <c r="BA494" s="192"/>
      <c r="BB494" s="192"/>
      <c r="BC494" s="192"/>
      <c r="BD494" s="192"/>
      <c r="BE494" s="192"/>
      <c r="BF494" s="192"/>
      <c r="BG494" s="192"/>
      <c r="BH494" s="192"/>
      <c r="BI494" s="192"/>
      <c r="BJ494" s="192"/>
      <c r="BK494" s="192"/>
      <c r="BL494" s="192"/>
      <c r="BM494" s="192"/>
      <c r="BN494" s="192">
        <v>12</v>
      </c>
      <c r="BO494" s="192">
        <v>100</v>
      </c>
      <c r="BP494" s="192"/>
      <c r="BQ494" s="192"/>
      <c r="BR494" s="192"/>
      <c r="BS494" s="192"/>
      <c r="BT494" s="192"/>
      <c r="BU494" s="192"/>
      <c r="BV494" s="192"/>
    </row>
    <row r="495" spans="1:74" s="153" customFormat="1" ht="27" customHeight="1" x14ac:dyDescent="0.15">
      <c r="A495" s="185" t="s">
        <v>121</v>
      </c>
      <c r="B495" s="186" t="s">
        <v>5018</v>
      </c>
      <c r="C495" s="186" t="s">
        <v>2584</v>
      </c>
      <c r="D495" s="192" t="s">
        <v>2574</v>
      </c>
      <c r="E495" s="187" t="s">
        <v>1147</v>
      </c>
      <c r="F495" s="192" t="s">
        <v>1148</v>
      </c>
      <c r="G495" s="192"/>
      <c r="H495" s="151" t="s">
        <v>3945</v>
      </c>
      <c r="I495" s="174"/>
      <c r="J495" s="187"/>
      <c r="K495" s="192" t="s">
        <v>3344</v>
      </c>
      <c r="L495" s="192"/>
      <c r="M495" s="192"/>
      <c r="N495" s="192" t="s">
        <v>2556</v>
      </c>
      <c r="O495" s="192"/>
      <c r="P495" s="192"/>
      <c r="Q495" s="192"/>
      <c r="R495" s="174" t="s">
        <v>2614</v>
      </c>
      <c r="S495" s="174" t="s">
        <v>2614</v>
      </c>
      <c r="T495" s="174" t="s">
        <v>3433</v>
      </c>
      <c r="U495" s="180"/>
      <c r="V495" s="180" t="s">
        <v>3426</v>
      </c>
      <c r="W495" s="192"/>
      <c r="X495" s="192"/>
      <c r="Y495" s="192"/>
      <c r="Z495" s="192"/>
      <c r="AA495" s="192"/>
      <c r="AB495" s="151">
        <v>1178</v>
      </c>
      <c r="AC495" s="192"/>
      <c r="AD495" s="192"/>
      <c r="AE495" s="192"/>
      <c r="AF495" s="192"/>
      <c r="AG495" s="192"/>
      <c r="AH495" s="187"/>
      <c r="AI495" s="218" t="s">
        <v>3431</v>
      </c>
      <c r="AJ495" s="218"/>
      <c r="AK495" s="192"/>
      <c r="AL495" s="192"/>
      <c r="AM495" s="192"/>
      <c r="AN495" s="192"/>
      <c r="AO495" s="200"/>
      <c r="AP495" s="192"/>
      <c r="AQ495" s="192"/>
      <c r="AR495" s="216"/>
      <c r="AS495" s="192"/>
      <c r="AT495" s="192"/>
      <c r="AU495" s="217"/>
      <c r="AV495" s="192"/>
      <c r="AW495" s="217"/>
      <c r="AX495" s="192"/>
      <c r="AY495" s="192"/>
      <c r="AZ495" s="192"/>
      <c r="BA495" s="192"/>
      <c r="BB495" s="192"/>
      <c r="BC495" s="192"/>
      <c r="BD495" s="192"/>
      <c r="BE495" s="192"/>
      <c r="BF495" s="192"/>
      <c r="BG495" s="192"/>
      <c r="BH495" s="192"/>
      <c r="BI495" s="192"/>
      <c r="BJ495" s="192"/>
      <c r="BK495" s="192"/>
      <c r="BL495" s="192"/>
      <c r="BM495" s="192"/>
      <c r="BN495" s="192">
        <v>12</v>
      </c>
      <c r="BO495" s="192"/>
      <c r="BP495" s="192"/>
      <c r="BQ495" s="192"/>
      <c r="BR495" s="192"/>
      <c r="BS495" s="192"/>
      <c r="BT495" s="192"/>
      <c r="BU495" s="192"/>
      <c r="BV495" s="192"/>
    </row>
    <row r="496" spans="1:74" s="153" customFormat="1" ht="27" customHeight="1" x14ac:dyDescent="0.15">
      <c r="A496" s="185" t="s">
        <v>121</v>
      </c>
      <c r="B496" s="186" t="s">
        <v>5018</v>
      </c>
      <c r="C496" s="186" t="s">
        <v>2584</v>
      </c>
      <c r="D496" s="192" t="s">
        <v>2574</v>
      </c>
      <c r="E496" s="187" t="s">
        <v>1147</v>
      </c>
      <c r="F496" s="192" t="s">
        <v>1148</v>
      </c>
      <c r="G496" s="192"/>
      <c r="H496" s="151" t="s">
        <v>3945</v>
      </c>
      <c r="I496" s="174"/>
      <c r="J496" s="187"/>
      <c r="K496" s="218" t="s">
        <v>3345</v>
      </c>
      <c r="L496" s="192"/>
      <c r="M496" s="192"/>
      <c r="N496" s="192" t="s">
        <v>2556</v>
      </c>
      <c r="O496" s="192"/>
      <c r="P496" s="192"/>
      <c r="Q496" s="192"/>
      <c r="R496" s="174" t="s">
        <v>2614</v>
      </c>
      <c r="S496" s="174" t="s">
        <v>2614</v>
      </c>
      <c r="T496" s="174" t="s">
        <v>3433</v>
      </c>
      <c r="U496" s="180"/>
      <c r="V496" s="180" t="s">
        <v>3426</v>
      </c>
      <c r="W496" s="192"/>
      <c r="X496" s="192"/>
      <c r="Y496" s="192"/>
      <c r="Z496" s="192"/>
      <c r="AA496" s="198" t="s">
        <v>4440</v>
      </c>
      <c r="AB496" s="151">
        <v>2009</v>
      </c>
      <c r="AC496" s="192"/>
      <c r="AD496" s="192"/>
      <c r="AE496" s="192"/>
      <c r="AF496" s="192"/>
      <c r="AG496" s="192"/>
      <c r="AH496" s="187"/>
      <c r="AI496" s="218" t="s">
        <v>3431</v>
      </c>
      <c r="AJ496" s="218"/>
      <c r="AK496" s="192"/>
      <c r="AL496" s="192"/>
      <c r="AM496" s="192"/>
      <c r="AN496" s="192"/>
      <c r="AO496" s="202"/>
      <c r="AP496" s="192"/>
      <c r="AQ496" s="192"/>
      <c r="AR496" s="216"/>
      <c r="AS496" s="192"/>
      <c r="AT496" s="192"/>
      <c r="AU496" s="217"/>
      <c r="AV496" s="192"/>
      <c r="AW496" s="217"/>
      <c r="AX496" s="192"/>
      <c r="AY496" s="192"/>
      <c r="AZ496" s="192"/>
      <c r="BA496" s="192"/>
      <c r="BB496" s="192"/>
      <c r="BC496" s="192"/>
      <c r="BD496" s="192"/>
      <c r="BE496" s="192"/>
      <c r="BF496" s="192"/>
      <c r="BG496" s="192"/>
      <c r="BH496" s="192"/>
      <c r="BI496" s="192"/>
      <c r="BJ496" s="192"/>
      <c r="BK496" s="192"/>
      <c r="BL496" s="192"/>
      <c r="BM496" s="192"/>
      <c r="BN496" s="192">
        <v>12</v>
      </c>
      <c r="BO496" s="192">
        <v>220</v>
      </c>
      <c r="BP496" s="192">
        <v>150</v>
      </c>
      <c r="BQ496" s="192"/>
      <c r="BR496" s="192"/>
      <c r="BS496" s="192"/>
      <c r="BT496" s="192"/>
      <c r="BU496" s="192"/>
      <c r="BV496" s="192"/>
    </row>
    <row r="497" spans="1:74" s="153" customFormat="1" ht="27" customHeight="1" x14ac:dyDescent="0.15">
      <c r="A497" s="185" t="s">
        <v>121</v>
      </c>
      <c r="B497" s="186" t="s">
        <v>5018</v>
      </c>
      <c r="C497" s="186" t="s">
        <v>2584</v>
      </c>
      <c r="D497" s="192" t="s">
        <v>2574</v>
      </c>
      <c r="E497" s="187" t="s">
        <v>1147</v>
      </c>
      <c r="F497" s="192" t="s">
        <v>1148</v>
      </c>
      <c r="G497" s="192"/>
      <c r="H497" s="151" t="s">
        <v>3945</v>
      </c>
      <c r="I497" s="174"/>
      <c r="J497" s="187"/>
      <c r="K497" s="218" t="s">
        <v>3346</v>
      </c>
      <c r="L497" s="192"/>
      <c r="M497" s="192"/>
      <c r="N497" s="192" t="s">
        <v>2556</v>
      </c>
      <c r="O497" s="192"/>
      <c r="P497" s="192"/>
      <c r="Q497" s="192"/>
      <c r="R497" s="174" t="s">
        <v>2614</v>
      </c>
      <c r="S497" s="174" t="s">
        <v>2614</v>
      </c>
      <c r="T497" s="174" t="s">
        <v>3433</v>
      </c>
      <c r="U497" s="180"/>
      <c r="V497" s="180" t="s">
        <v>3426</v>
      </c>
      <c r="W497" s="192"/>
      <c r="X497" s="192"/>
      <c r="Y497" s="192"/>
      <c r="Z497" s="192"/>
      <c r="AA497" s="198" t="s">
        <v>4441</v>
      </c>
      <c r="AB497" s="151">
        <v>2009</v>
      </c>
      <c r="AC497" s="192"/>
      <c r="AD497" s="192"/>
      <c r="AE497" s="192"/>
      <c r="AF497" s="192"/>
      <c r="AG497" s="192"/>
      <c r="AH497" s="187"/>
      <c r="AI497" s="218" t="s">
        <v>3431</v>
      </c>
      <c r="AJ497" s="218"/>
      <c r="AK497" s="192"/>
      <c r="AL497" s="192"/>
      <c r="AM497" s="192"/>
      <c r="AN497" s="192"/>
      <c r="AO497" s="202"/>
      <c r="AP497" s="192"/>
      <c r="AQ497" s="192"/>
      <c r="AR497" s="216"/>
      <c r="AS497" s="192"/>
      <c r="AT497" s="192"/>
      <c r="AU497" s="217"/>
      <c r="AV497" s="192" t="s">
        <v>2576</v>
      </c>
      <c r="AW497" s="217"/>
      <c r="AX497" s="192"/>
      <c r="AY497" s="192"/>
      <c r="AZ497" s="192"/>
      <c r="BA497" s="192"/>
      <c r="BB497" s="192"/>
      <c r="BC497" s="192"/>
      <c r="BD497" s="192"/>
      <c r="BE497" s="192"/>
      <c r="BF497" s="192"/>
      <c r="BG497" s="192"/>
      <c r="BH497" s="192"/>
      <c r="BI497" s="192"/>
      <c r="BJ497" s="192"/>
      <c r="BK497" s="192"/>
      <c r="BL497" s="192"/>
      <c r="BM497" s="192"/>
      <c r="BN497" s="192">
        <v>18</v>
      </c>
      <c r="BO497" s="192">
        <v>320</v>
      </c>
      <c r="BP497" s="192">
        <v>250</v>
      </c>
      <c r="BQ497" s="192"/>
      <c r="BR497" s="192"/>
      <c r="BS497" s="192"/>
      <c r="BT497" s="192"/>
      <c r="BU497" s="192"/>
      <c r="BV497" s="192"/>
    </row>
    <row r="498" spans="1:74" s="153" customFormat="1" ht="27" customHeight="1" x14ac:dyDescent="0.15">
      <c r="A498" s="185" t="s">
        <v>121</v>
      </c>
      <c r="B498" s="186" t="s">
        <v>5018</v>
      </c>
      <c r="C498" s="186" t="s">
        <v>2584</v>
      </c>
      <c r="D498" s="192" t="s">
        <v>2574</v>
      </c>
      <c r="E498" s="187" t="s">
        <v>1147</v>
      </c>
      <c r="F498" s="192" t="s">
        <v>1148</v>
      </c>
      <c r="G498" s="192"/>
      <c r="H498" s="151" t="s">
        <v>3945</v>
      </c>
      <c r="I498" s="174"/>
      <c r="J498" s="187" t="s">
        <v>2843</v>
      </c>
      <c r="K498" s="250" t="s">
        <v>3347</v>
      </c>
      <c r="L498" s="192"/>
      <c r="M498" s="192"/>
      <c r="N498" s="192" t="s">
        <v>2556</v>
      </c>
      <c r="O498" s="192"/>
      <c r="P498" s="192"/>
      <c r="Q498" s="192"/>
      <c r="R498" s="174" t="s">
        <v>2614</v>
      </c>
      <c r="S498" s="174" t="s">
        <v>2614</v>
      </c>
      <c r="T498" s="174" t="s">
        <v>3433</v>
      </c>
      <c r="U498" s="180"/>
      <c r="V498" s="180" t="s">
        <v>3426</v>
      </c>
      <c r="W498" s="192"/>
      <c r="X498" s="192"/>
      <c r="Y498" s="192"/>
      <c r="Z498" s="192"/>
      <c r="AA498" s="198" t="s">
        <v>4442</v>
      </c>
      <c r="AB498" s="151">
        <v>2009</v>
      </c>
      <c r="AC498" s="192"/>
      <c r="AD498" s="192"/>
      <c r="AE498" s="192"/>
      <c r="AF498" s="192"/>
      <c r="AG498" s="192"/>
      <c r="AH498" s="187"/>
      <c r="AI498" s="218" t="s">
        <v>3431</v>
      </c>
      <c r="AJ498" s="218"/>
      <c r="AK498" s="192"/>
      <c r="AL498" s="192"/>
      <c r="AM498" s="192"/>
      <c r="AN498" s="192"/>
      <c r="AO498" s="202"/>
      <c r="AP498" s="192"/>
      <c r="AQ498" s="192"/>
      <c r="AR498" s="216"/>
      <c r="AS498" s="192"/>
      <c r="AT498" s="192"/>
      <c r="AU498" s="217"/>
      <c r="AV498" s="192" t="s">
        <v>2576</v>
      </c>
      <c r="AW498" s="217"/>
      <c r="AX498" s="192"/>
      <c r="AY498" s="192"/>
      <c r="AZ498" s="192"/>
      <c r="BA498" s="192"/>
      <c r="BB498" s="192"/>
      <c r="BC498" s="192"/>
      <c r="BD498" s="192"/>
      <c r="BE498" s="192"/>
      <c r="BF498" s="192"/>
      <c r="BG498" s="192"/>
      <c r="BH498" s="192"/>
      <c r="BI498" s="192"/>
      <c r="BJ498" s="192"/>
      <c r="BK498" s="192"/>
      <c r="BL498" s="192"/>
      <c r="BM498" s="192"/>
      <c r="BN498" s="192">
        <v>25</v>
      </c>
      <c r="BO498" s="192">
        <v>520</v>
      </c>
      <c r="BP498" s="192">
        <v>400</v>
      </c>
      <c r="BQ498" s="192"/>
      <c r="BR498" s="192"/>
      <c r="BS498" s="192"/>
      <c r="BT498" s="192"/>
      <c r="BU498" s="192"/>
      <c r="BV498" s="192"/>
    </row>
    <row r="499" spans="1:74" s="153" customFormat="1" ht="27" customHeight="1" x14ac:dyDescent="0.15">
      <c r="A499" s="185" t="s">
        <v>121</v>
      </c>
      <c r="B499" s="186" t="s">
        <v>5018</v>
      </c>
      <c r="C499" s="186" t="s">
        <v>2584</v>
      </c>
      <c r="D499" s="192" t="s">
        <v>2574</v>
      </c>
      <c r="E499" s="187" t="s">
        <v>1147</v>
      </c>
      <c r="F499" s="192" t="s">
        <v>1148</v>
      </c>
      <c r="G499" s="192"/>
      <c r="H499" s="151" t="s">
        <v>3945</v>
      </c>
      <c r="I499" s="174"/>
      <c r="J499" s="187"/>
      <c r="K499" s="250" t="s">
        <v>3348</v>
      </c>
      <c r="L499" s="192"/>
      <c r="M499" s="192"/>
      <c r="N499" s="192" t="s">
        <v>2556</v>
      </c>
      <c r="O499" s="192"/>
      <c r="P499" s="192"/>
      <c r="Q499" s="192"/>
      <c r="R499" s="174" t="s">
        <v>2614</v>
      </c>
      <c r="S499" s="174" t="s">
        <v>2614</v>
      </c>
      <c r="T499" s="174" t="s">
        <v>3433</v>
      </c>
      <c r="U499" s="180"/>
      <c r="V499" s="180" t="s">
        <v>3426</v>
      </c>
      <c r="W499" s="192"/>
      <c r="X499" s="192"/>
      <c r="Y499" s="192"/>
      <c r="Z499" s="192"/>
      <c r="AA499" s="198" t="s">
        <v>4443</v>
      </c>
      <c r="AB499" s="151">
        <v>2009</v>
      </c>
      <c r="AC499" s="192"/>
      <c r="AD499" s="192"/>
      <c r="AE499" s="192"/>
      <c r="AF499" s="192"/>
      <c r="AG499" s="192"/>
      <c r="AH499" s="187"/>
      <c r="AI499" s="218" t="s">
        <v>3431</v>
      </c>
      <c r="AJ499" s="218"/>
      <c r="AK499" s="192"/>
      <c r="AL499" s="192"/>
      <c r="AM499" s="192"/>
      <c r="AN499" s="192"/>
      <c r="AO499" s="202"/>
      <c r="AP499" s="192"/>
      <c r="AQ499" s="192"/>
      <c r="AR499" s="216"/>
      <c r="AS499" s="192"/>
      <c r="AT499" s="192"/>
      <c r="AU499" s="217"/>
      <c r="AV499" s="192" t="s">
        <v>2576</v>
      </c>
      <c r="AW499" s="217"/>
      <c r="AX499" s="192"/>
      <c r="AY499" s="192"/>
      <c r="AZ499" s="192"/>
      <c r="BA499" s="192"/>
      <c r="BB499" s="192"/>
      <c r="BC499" s="192"/>
      <c r="BD499" s="192"/>
      <c r="BE499" s="192"/>
      <c r="BF499" s="192"/>
      <c r="BG499" s="192"/>
      <c r="BH499" s="192"/>
      <c r="BI499" s="192"/>
      <c r="BJ499" s="192"/>
      <c r="BK499" s="192"/>
      <c r="BL499" s="192"/>
      <c r="BM499" s="192"/>
      <c r="BN499" s="192">
        <v>16</v>
      </c>
      <c r="BO499" s="192">
        <v>550</v>
      </c>
      <c r="BP499" s="192">
        <v>400</v>
      </c>
      <c r="BQ499" s="192"/>
      <c r="BR499" s="192"/>
      <c r="BS499" s="192"/>
      <c r="BT499" s="192"/>
      <c r="BU499" s="192"/>
      <c r="BV499" s="192"/>
    </row>
    <row r="500" spans="1:74" s="153" customFormat="1" ht="27" customHeight="1" x14ac:dyDescent="0.15">
      <c r="A500" s="185" t="s">
        <v>121</v>
      </c>
      <c r="B500" s="186" t="s">
        <v>5018</v>
      </c>
      <c r="C500" s="186" t="s">
        <v>2584</v>
      </c>
      <c r="D500" s="192" t="s">
        <v>2574</v>
      </c>
      <c r="E500" s="187" t="s">
        <v>1147</v>
      </c>
      <c r="F500" s="192" t="s">
        <v>1148</v>
      </c>
      <c r="G500" s="192"/>
      <c r="H500" s="151" t="s">
        <v>3945</v>
      </c>
      <c r="I500" s="174"/>
      <c r="J500" s="187"/>
      <c r="K500" s="218" t="s">
        <v>3349</v>
      </c>
      <c r="L500" s="192"/>
      <c r="M500" s="192"/>
      <c r="N500" s="192" t="s">
        <v>2556</v>
      </c>
      <c r="O500" s="192"/>
      <c r="P500" s="192"/>
      <c r="Q500" s="192"/>
      <c r="R500" s="174" t="s">
        <v>2614</v>
      </c>
      <c r="S500" s="174" t="s">
        <v>2614</v>
      </c>
      <c r="T500" s="174" t="s">
        <v>3433</v>
      </c>
      <c r="U500" s="180"/>
      <c r="V500" s="180" t="s">
        <v>3426</v>
      </c>
      <c r="W500" s="192"/>
      <c r="X500" s="192"/>
      <c r="Y500" s="192"/>
      <c r="Z500" s="192"/>
      <c r="AA500" s="198" t="s">
        <v>4444</v>
      </c>
      <c r="AB500" s="151">
        <v>2009</v>
      </c>
      <c r="AC500" s="192"/>
      <c r="AD500" s="192"/>
      <c r="AE500" s="192"/>
      <c r="AF500" s="192"/>
      <c r="AG500" s="192"/>
      <c r="AH500" s="187"/>
      <c r="AI500" s="218" t="s">
        <v>3431</v>
      </c>
      <c r="AJ500" s="218"/>
      <c r="AK500" s="192"/>
      <c r="AL500" s="192"/>
      <c r="AM500" s="192"/>
      <c r="AN500" s="192"/>
      <c r="AO500" s="202"/>
      <c r="AP500" s="192"/>
      <c r="AQ500" s="192"/>
      <c r="AR500" s="216"/>
      <c r="AS500" s="192"/>
      <c r="AT500" s="192"/>
      <c r="AU500" s="217"/>
      <c r="AV500" s="192"/>
      <c r="AW500" s="217"/>
      <c r="AX500" s="192"/>
      <c r="AY500" s="192"/>
      <c r="AZ500" s="192"/>
      <c r="BA500" s="192"/>
      <c r="BB500" s="192"/>
      <c r="BC500" s="192"/>
      <c r="BD500" s="192"/>
      <c r="BE500" s="192"/>
      <c r="BF500" s="192"/>
      <c r="BG500" s="192"/>
      <c r="BH500" s="192"/>
      <c r="BI500" s="192"/>
      <c r="BJ500" s="192"/>
      <c r="BK500" s="192"/>
      <c r="BL500" s="192"/>
      <c r="BM500" s="192"/>
      <c r="BN500" s="192">
        <v>14</v>
      </c>
      <c r="BO500" s="192">
        <v>200</v>
      </c>
      <c r="BP500" s="192">
        <v>200</v>
      </c>
      <c r="BQ500" s="192"/>
      <c r="BR500" s="192"/>
      <c r="BS500" s="192"/>
      <c r="BT500" s="192"/>
      <c r="BU500" s="192"/>
      <c r="BV500" s="192"/>
    </row>
    <row r="501" spans="1:74" s="153" customFormat="1" ht="27" customHeight="1" x14ac:dyDescent="0.15">
      <c r="A501" s="185" t="s">
        <v>121</v>
      </c>
      <c r="B501" s="186" t="s">
        <v>5018</v>
      </c>
      <c r="C501" s="186" t="s">
        <v>2584</v>
      </c>
      <c r="D501" s="192" t="s">
        <v>2574</v>
      </c>
      <c r="E501" s="187" t="s">
        <v>1147</v>
      </c>
      <c r="F501" s="192" t="s">
        <v>1148</v>
      </c>
      <c r="G501" s="192"/>
      <c r="H501" s="151" t="s">
        <v>3945</v>
      </c>
      <c r="I501" s="174"/>
      <c r="J501" s="187"/>
      <c r="K501" s="192" t="s">
        <v>3350</v>
      </c>
      <c r="L501" s="192"/>
      <c r="M501" s="192"/>
      <c r="N501" s="192" t="s">
        <v>2556</v>
      </c>
      <c r="O501" s="192"/>
      <c r="P501" s="192"/>
      <c r="Q501" s="192"/>
      <c r="R501" s="174" t="s">
        <v>2614</v>
      </c>
      <c r="S501" s="174" t="s">
        <v>2614</v>
      </c>
      <c r="T501" s="174" t="s">
        <v>3433</v>
      </c>
      <c r="U501" s="180"/>
      <c r="V501" s="180" t="s">
        <v>3426</v>
      </c>
      <c r="W501" s="192"/>
      <c r="X501" s="192"/>
      <c r="Y501" s="192"/>
      <c r="Z501" s="192"/>
      <c r="AA501" s="198" t="s">
        <v>4445</v>
      </c>
      <c r="AB501" s="151">
        <v>1144</v>
      </c>
      <c r="AC501" s="192"/>
      <c r="AD501" s="192"/>
      <c r="AE501" s="192"/>
      <c r="AF501" s="192"/>
      <c r="AG501" s="192"/>
      <c r="AH501" s="187"/>
      <c r="AI501" s="218" t="s">
        <v>3431</v>
      </c>
      <c r="AJ501" s="218"/>
      <c r="AK501" s="192"/>
      <c r="AL501" s="192"/>
      <c r="AM501" s="192"/>
      <c r="AN501" s="192"/>
      <c r="AO501" s="202"/>
      <c r="AP501" s="192"/>
      <c r="AQ501" s="192"/>
      <c r="AR501" s="216"/>
      <c r="AS501" s="192"/>
      <c r="AT501" s="192"/>
      <c r="AU501" s="217"/>
      <c r="AV501" s="192"/>
      <c r="AW501" s="217"/>
      <c r="AX501" s="192"/>
      <c r="AY501" s="192"/>
      <c r="AZ501" s="192"/>
      <c r="BA501" s="192"/>
      <c r="BB501" s="192"/>
      <c r="BC501" s="192"/>
      <c r="BD501" s="192"/>
      <c r="BE501" s="192"/>
      <c r="BF501" s="192"/>
      <c r="BG501" s="192"/>
      <c r="BH501" s="192"/>
      <c r="BI501" s="192"/>
      <c r="BJ501" s="192"/>
      <c r="BK501" s="192"/>
      <c r="BL501" s="192"/>
      <c r="BM501" s="192"/>
      <c r="BN501" s="192">
        <v>14</v>
      </c>
      <c r="BO501" s="192">
        <v>200</v>
      </c>
      <c r="BP501" s="192"/>
      <c r="BQ501" s="192"/>
      <c r="BR501" s="192"/>
      <c r="BS501" s="192"/>
      <c r="BT501" s="192"/>
      <c r="BU501" s="192"/>
      <c r="BV501" s="192"/>
    </row>
    <row r="502" spans="1:74" s="153" customFormat="1" ht="27" customHeight="1" x14ac:dyDescent="0.15">
      <c r="A502" s="185" t="s">
        <v>121</v>
      </c>
      <c r="B502" s="186" t="s">
        <v>5018</v>
      </c>
      <c r="C502" s="186" t="s">
        <v>2584</v>
      </c>
      <c r="D502" s="192" t="s">
        <v>2574</v>
      </c>
      <c r="E502" s="187" t="s">
        <v>1147</v>
      </c>
      <c r="F502" s="192" t="s">
        <v>1148</v>
      </c>
      <c r="G502" s="192"/>
      <c r="H502" s="151" t="s">
        <v>3945</v>
      </c>
      <c r="I502" s="174"/>
      <c r="J502" s="187"/>
      <c r="K502" s="192" t="s">
        <v>3351</v>
      </c>
      <c r="L502" s="192"/>
      <c r="M502" s="192"/>
      <c r="N502" s="192" t="s">
        <v>2556</v>
      </c>
      <c r="O502" s="192"/>
      <c r="P502" s="192"/>
      <c r="Q502" s="192"/>
      <c r="R502" s="174" t="s">
        <v>2614</v>
      </c>
      <c r="S502" s="174" t="s">
        <v>2614</v>
      </c>
      <c r="T502" s="174" t="s">
        <v>3433</v>
      </c>
      <c r="U502" s="180"/>
      <c r="V502" s="180" t="s">
        <v>3426</v>
      </c>
      <c r="W502" s="192"/>
      <c r="X502" s="192"/>
      <c r="Y502" s="192"/>
      <c r="Z502" s="192"/>
      <c r="AA502" s="198" t="s">
        <v>4446</v>
      </c>
      <c r="AB502" s="151" t="s">
        <v>3761</v>
      </c>
      <c r="AC502" s="192"/>
      <c r="AD502" s="192"/>
      <c r="AE502" s="192"/>
      <c r="AF502" s="192"/>
      <c r="AG502" s="192"/>
      <c r="AH502" s="187"/>
      <c r="AI502" s="218" t="s">
        <v>3431</v>
      </c>
      <c r="AJ502" s="218"/>
      <c r="AK502" s="192"/>
      <c r="AL502" s="192"/>
      <c r="AM502" s="192"/>
      <c r="AN502" s="192"/>
      <c r="AO502" s="202"/>
      <c r="AP502" s="192"/>
      <c r="AQ502" s="192"/>
      <c r="AR502" s="216"/>
      <c r="AS502" s="192"/>
      <c r="AT502" s="192"/>
      <c r="AU502" s="217"/>
      <c r="AV502" s="192"/>
      <c r="AW502" s="217"/>
      <c r="AX502" s="192"/>
      <c r="AY502" s="192"/>
      <c r="AZ502" s="192"/>
      <c r="BA502" s="192"/>
      <c r="BB502" s="192"/>
      <c r="BC502" s="192"/>
      <c r="BD502" s="192"/>
      <c r="BE502" s="192"/>
      <c r="BF502" s="192"/>
      <c r="BG502" s="192"/>
      <c r="BH502" s="192"/>
      <c r="BI502" s="192"/>
      <c r="BJ502" s="192"/>
      <c r="BK502" s="192"/>
      <c r="BL502" s="192"/>
      <c r="BM502" s="192"/>
      <c r="BN502" s="192">
        <v>8</v>
      </c>
      <c r="BO502" s="192">
        <v>100</v>
      </c>
      <c r="BP502" s="192"/>
      <c r="BQ502" s="192"/>
      <c r="BR502" s="192"/>
      <c r="BS502" s="192"/>
      <c r="BT502" s="192"/>
      <c r="BU502" s="192"/>
      <c r="BV502" s="192"/>
    </row>
    <row r="503" spans="1:74" s="153" customFormat="1" ht="27" customHeight="1" x14ac:dyDescent="0.15">
      <c r="A503" s="185" t="s">
        <v>121</v>
      </c>
      <c r="B503" s="186" t="s">
        <v>5018</v>
      </c>
      <c r="C503" s="186" t="s">
        <v>2584</v>
      </c>
      <c r="D503" s="192" t="s">
        <v>2574</v>
      </c>
      <c r="E503" s="187" t="s">
        <v>1147</v>
      </c>
      <c r="F503" s="192" t="s">
        <v>1148</v>
      </c>
      <c r="G503" s="192"/>
      <c r="H503" s="151" t="s">
        <v>3945</v>
      </c>
      <c r="I503" s="174"/>
      <c r="J503" s="187"/>
      <c r="K503" s="192" t="s">
        <v>3352</v>
      </c>
      <c r="L503" s="192"/>
      <c r="M503" s="192"/>
      <c r="N503" s="192" t="s">
        <v>2556</v>
      </c>
      <c r="O503" s="192"/>
      <c r="P503" s="192"/>
      <c r="Q503" s="192"/>
      <c r="R503" s="174" t="s">
        <v>2614</v>
      </c>
      <c r="S503" s="174" t="s">
        <v>2614</v>
      </c>
      <c r="T503" s="174" t="s">
        <v>3433</v>
      </c>
      <c r="U503" s="180"/>
      <c r="V503" s="180" t="s">
        <v>3426</v>
      </c>
      <c r="W503" s="192"/>
      <c r="X503" s="192"/>
      <c r="Y503" s="192"/>
      <c r="Z503" s="192"/>
      <c r="AA503" s="198" t="s">
        <v>4447</v>
      </c>
      <c r="AB503" s="151">
        <v>1144</v>
      </c>
      <c r="AC503" s="192"/>
      <c r="AD503" s="192"/>
      <c r="AE503" s="192"/>
      <c r="AF503" s="192"/>
      <c r="AG503" s="192"/>
      <c r="AH503" s="187"/>
      <c r="AI503" s="218" t="s">
        <v>3431</v>
      </c>
      <c r="AJ503" s="218"/>
      <c r="AK503" s="192"/>
      <c r="AL503" s="192"/>
      <c r="AM503" s="192"/>
      <c r="AN503" s="192"/>
      <c r="AO503" s="200"/>
      <c r="AP503" s="192"/>
      <c r="AQ503" s="192"/>
      <c r="AR503" s="216"/>
      <c r="AS503" s="192"/>
      <c r="AT503" s="192"/>
      <c r="AU503" s="217"/>
      <c r="AV503" s="192"/>
      <c r="AW503" s="217"/>
      <c r="AX503" s="192"/>
      <c r="AY503" s="192"/>
      <c r="AZ503" s="192"/>
      <c r="BA503" s="192"/>
      <c r="BB503" s="192"/>
      <c r="BC503" s="192"/>
      <c r="BD503" s="192"/>
      <c r="BE503" s="192"/>
      <c r="BF503" s="192"/>
      <c r="BG503" s="192"/>
      <c r="BH503" s="192"/>
      <c r="BI503" s="192"/>
      <c r="BJ503" s="192"/>
      <c r="BK503" s="192"/>
      <c r="BL503" s="192"/>
      <c r="BM503" s="192"/>
      <c r="BN503" s="192">
        <v>6</v>
      </c>
      <c r="BO503" s="192"/>
      <c r="BP503" s="192"/>
      <c r="BQ503" s="192"/>
      <c r="BR503" s="192"/>
      <c r="BS503" s="192"/>
      <c r="BT503" s="192"/>
      <c r="BU503" s="192"/>
      <c r="BV503" s="192"/>
    </row>
    <row r="504" spans="1:74" s="153" customFormat="1" ht="27" customHeight="1" x14ac:dyDescent="0.15">
      <c r="A504" s="185" t="s">
        <v>121</v>
      </c>
      <c r="B504" s="186" t="s">
        <v>5018</v>
      </c>
      <c r="C504" s="186" t="s">
        <v>2584</v>
      </c>
      <c r="D504" s="192" t="s">
        <v>2574</v>
      </c>
      <c r="E504" s="187" t="s">
        <v>1147</v>
      </c>
      <c r="F504" s="192" t="s">
        <v>1148</v>
      </c>
      <c r="G504" s="192"/>
      <c r="H504" s="151" t="s">
        <v>3945</v>
      </c>
      <c r="I504" s="174"/>
      <c r="J504" s="187" t="s">
        <v>2842</v>
      </c>
      <c r="K504" s="192" t="s">
        <v>3353</v>
      </c>
      <c r="L504" s="192"/>
      <c r="M504" s="192"/>
      <c r="N504" s="192" t="s">
        <v>2556</v>
      </c>
      <c r="O504" s="192"/>
      <c r="P504" s="192"/>
      <c r="Q504" s="192"/>
      <c r="R504" s="174" t="s">
        <v>2614</v>
      </c>
      <c r="S504" s="174" t="s">
        <v>2614</v>
      </c>
      <c r="T504" s="174" t="s">
        <v>3433</v>
      </c>
      <c r="U504" s="180"/>
      <c r="V504" s="180" t="s">
        <v>3426</v>
      </c>
      <c r="W504" s="192"/>
      <c r="X504" s="192"/>
      <c r="Y504" s="192"/>
      <c r="Z504" s="192"/>
      <c r="AA504" s="198" t="s">
        <v>4448</v>
      </c>
      <c r="AB504" s="151">
        <v>1144</v>
      </c>
      <c r="AC504" s="192"/>
      <c r="AD504" s="192"/>
      <c r="AE504" s="192"/>
      <c r="AF504" s="192"/>
      <c r="AG504" s="192"/>
      <c r="AH504" s="187"/>
      <c r="AI504" s="218" t="s">
        <v>3431</v>
      </c>
      <c r="AJ504" s="218"/>
      <c r="AK504" s="192"/>
      <c r="AL504" s="192"/>
      <c r="AM504" s="192"/>
      <c r="AN504" s="192"/>
      <c r="AO504" s="202"/>
      <c r="AP504" s="192"/>
      <c r="AQ504" s="192"/>
      <c r="AR504" s="216"/>
      <c r="AS504" s="192"/>
      <c r="AT504" s="192"/>
      <c r="AU504" s="217"/>
      <c r="AV504" s="192"/>
      <c r="AW504" s="217"/>
      <c r="AX504" s="192"/>
      <c r="AY504" s="192"/>
      <c r="AZ504" s="192"/>
      <c r="BA504" s="192"/>
      <c r="BB504" s="192"/>
      <c r="BC504" s="192"/>
      <c r="BD504" s="192"/>
      <c r="BE504" s="192"/>
      <c r="BF504" s="192"/>
      <c r="BG504" s="192"/>
      <c r="BH504" s="192"/>
      <c r="BI504" s="192"/>
      <c r="BJ504" s="192"/>
      <c r="BK504" s="192"/>
      <c r="BL504" s="192"/>
      <c r="BM504" s="192"/>
      <c r="BN504" s="192">
        <v>20</v>
      </c>
      <c r="BO504" s="192">
        <v>150</v>
      </c>
      <c r="BP504" s="192"/>
      <c r="BQ504" s="192"/>
      <c r="BR504" s="192"/>
      <c r="BS504" s="192"/>
      <c r="BT504" s="192"/>
      <c r="BU504" s="192"/>
      <c r="BV504" s="192"/>
    </row>
    <row r="505" spans="1:74" s="153" customFormat="1" ht="27" customHeight="1" x14ac:dyDescent="0.15">
      <c r="A505" s="185" t="s">
        <v>121</v>
      </c>
      <c r="B505" s="186" t="s">
        <v>5018</v>
      </c>
      <c r="C505" s="186" t="s">
        <v>2584</v>
      </c>
      <c r="D505" s="192" t="s">
        <v>2574</v>
      </c>
      <c r="E505" s="187" t="s">
        <v>1147</v>
      </c>
      <c r="F505" s="192" t="s">
        <v>1148</v>
      </c>
      <c r="G505" s="192"/>
      <c r="H505" s="151" t="s">
        <v>3945</v>
      </c>
      <c r="I505" s="174"/>
      <c r="J505" s="187"/>
      <c r="K505" s="250" t="s">
        <v>3354</v>
      </c>
      <c r="L505" s="192"/>
      <c r="M505" s="192"/>
      <c r="N505" s="192" t="s">
        <v>2556</v>
      </c>
      <c r="O505" s="192"/>
      <c r="P505" s="192"/>
      <c r="Q505" s="192"/>
      <c r="R505" s="174" t="s">
        <v>2614</v>
      </c>
      <c r="S505" s="174" t="s">
        <v>2614</v>
      </c>
      <c r="T505" s="174" t="s">
        <v>3433</v>
      </c>
      <c r="U505" s="180"/>
      <c r="V505" s="180" t="s">
        <v>3426</v>
      </c>
      <c r="W505" s="192"/>
      <c r="X505" s="192"/>
      <c r="Y505" s="192"/>
      <c r="Z505" s="192"/>
      <c r="AA505" s="198" t="s">
        <v>4449</v>
      </c>
      <c r="AB505" s="151">
        <v>2009</v>
      </c>
      <c r="AC505" s="192"/>
      <c r="AD505" s="192"/>
      <c r="AE505" s="192"/>
      <c r="AF505" s="192"/>
      <c r="AG505" s="192"/>
      <c r="AH505" s="187"/>
      <c r="AI505" s="218" t="s">
        <v>3431</v>
      </c>
      <c r="AJ505" s="218"/>
      <c r="AK505" s="192"/>
      <c r="AL505" s="192"/>
      <c r="AM505" s="192"/>
      <c r="AN505" s="192"/>
      <c r="AO505" s="202"/>
      <c r="AP505" s="192"/>
      <c r="AQ505" s="192"/>
      <c r="AR505" s="216"/>
      <c r="AS505" s="192"/>
      <c r="AT505" s="192"/>
      <c r="AU505" s="217"/>
      <c r="AV505" s="192"/>
      <c r="AW505" s="217"/>
      <c r="AX505" s="192"/>
      <c r="AY505" s="192"/>
      <c r="AZ505" s="192"/>
      <c r="BA505" s="192"/>
      <c r="BB505" s="192"/>
      <c r="BC505" s="192"/>
      <c r="BD505" s="192"/>
      <c r="BE505" s="192"/>
      <c r="BF505" s="192"/>
      <c r="BG505" s="192"/>
      <c r="BH505" s="192"/>
      <c r="BI505" s="192"/>
      <c r="BJ505" s="192"/>
      <c r="BK505" s="192"/>
      <c r="BL505" s="192"/>
      <c r="BM505" s="192"/>
      <c r="BN505" s="192">
        <v>14</v>
      </c>
      <c r="BO505" s="192">
        <v>350</v>
      </c>
      <c r="BP505" s="192">
        <v>200</v>
      </c>
      <c r="BQ505" s="192"/>
      <c r="BR505" s="192"/>
      <c r="BS505" s="192"/>
      <c r="BT505" s="192"/>
      <c r="BU505" s="192"/>
      <c r="BV505" s="192"/>
    </row>
    <row r="506" spans="1:74" s="153" customFormat="1" ht="27" customHeight="1" x14ac:dyDescent="0.15">
      <c r="A506" s="185" t="s">
        <v>121</v>
      </c>
      <c r="B506" s="186" t="s">
        <v>5018</v>
      </c>
      <c r="C506" s="186" t="s">
        <v>2584</v>
      </c>
      <c r="D506" s="192" t="s">
        <v>2574</v>
      </c>
      <c r="E506" s="187" t="s">
        <v>1147</v>
      </c>
      <c r="F506" s="192" t="s">
        <v>1148</v>
      </c>
      <c r="G506" s="192"/>
      <c r="H506" s="151" t="s">
        <v>3945</v>
      </c>
      <c r="I506" s="174"/>
      <c r="J506" s="187"/>
      <c r="K506" s="250" t="s">
        <v>3355</v>
      </c>
      <c r="L506" s="192"/>
      <c r="M506" s="192"/>
      <c r="N506" s="192" t="s">
        <v>2556</v>
      </c>
      <c r="O506" s="192"/>
      <c r="P506" s="192"/>
      <c r="Q506" s="192"/>
      <c r="R506" s="174" t="s">
        <v>2614</v>
      </c>
      <c r="S506" s="174" t="s">
        <v>2614</v>
      </c>
      <c r="T506" s="174" t="s">
        <v>3433</v>
      </c>
      <c r="U506" s="180"/>
      <c r="V506" s="180" t="s">
        <v>3426</v>
      </c>
      <c r="W506" s="192"/>
      <c r="X506" s="192"/>
      <c r="Y506" s="192"/>
      <c r="Z506" s="192"/>
      <c r="AA506" s="198" t="s">
        <v>4450</v>
      </c>
      <c r="AB506" s="151">
        <v>2009</v>
      </c>
      <c r="AC506" s="192"/>
      <c r="AD506" s="192"/>
      <c r="AE506" s="192"/>
      <c r="AF506" s="192"/>
      <c r="AG506" s="192"/>
      <c r="AH506" s="187"/>
      <c r="AI506" s="218" t="s">
        <v>3431</v>
      </c>
      <c r="AJ506" s="218"/>
      <c r="AK506" s="192"/>
      <c r="AL506" s="192"/>
      <c r="AM506" s="192"/>
      <c r="AN506" s="192"/>
      <c r="AO506" s="202"/>
      <c r="AP506" s="192"/>
      <c r="AQ506" s="192"/>
      <c r="AR506" s="216"/>
      <c r="AS506" s="192"/>
      <c r="AT506" s="192"/>
      <c r="AU506" s="217"/>
      <c r="AV506" s="192"/>
      <c r="AW506" s="217"/>
      <c r="AX506" s="192"/>
      <c r="AY506" s="192"/>
      <c r="AZ506" s="192"/>
      <c r="BA506" s="192"/>
      <c r="BB506" s="192"/>
      <c r="BC506" s="192"/>
      <c r="BD506" s="192"/>
      <c r="BE506" s="192"/>
      <c r="BF506" s="192"/>
      <c r="BG506" s="192"/>
      <c r="BH506" s="192"/>
      <c r="BI506" s="192"/>
      <c r="BJ506" s="192"/>
      <c r="BK506" s="192"/>
      <c r="BL506" s="192"/>
      <c r="BM506" s="192"/>
      <c r="BN506" s="192">
        <v>20</v>
      </c>
      <c r="BO506" s="192">
        <v>520</v>
      </c>
      <c r="BP506" s="192">
        <v>400</v>
      </c>
      <c r="BQ506" s="192"/>
      <c r="BR506" s="192"/>
      <c r="BS506" s="192"/>
      <c r="BT506" s="192"/>
      <c r="BU506" s="192"/>
    </row>
    <row r="507" spans="1:74" s="153" customFormat="1" ht="27" customHeight="1" x14ac:dyDescent="0.15">
      <c r="A507" s="185" t="s">
        <v>121</v>
      </c>
      <c r="B507" s="186" t="s">
        <v>5018</v>
      </c>
      <c r="C507" s="186" t="s">
        <v>2584</v>
      </c>
      <c r="D507" s="192" t="s">
        <v>2574</v>
      </c>
      <c r="E507" s="187" t="s">
        <v>1147</v>
      </c>
      <c r="F507" s="192" t="s">
        <v>1148</v>
      </c>
      <c r="G507" s="192"/>
      <c r="H507" s="151" t="s">
        <v>3945</v>
      </c>
      <c r="I507" s="174"/>
      <c r="J507" s="187"/>
      <c r="K507" s="192" t="s">
        <v>3356</v>
      </c>
      <c r="L507" s="192"/>
      <c r="M507" s="192"/>
      <c r="N507" s="192" t="s">
        <v>2556</v>
      </c>
      <c r="O507" s="192"/>
      <c r="P507" s="192"/>
      <c r="Q507" s="192"/>
      <c r="R507" s="174" t="s">
        <v>2614</v>
      </c>
      <c r="S507" s="174" t="s">
        <v>2614</v>
      </c>
      <c r="T507" s="174" t="s">
        <v>3433</v>
      </c>
      <c r="U507" s="180"/>
      <c r="V507" s="180" t="s">
        <v>3426</v>
      </c>
      <c r="W507" s="192"/>
      <c r="X507" s="192"/>
      <c r="Y507" s="192"/>
      <c r="Z507" s="192"/>
      <c r="AA507" s="198" t="s">
        <v>4451</v>
      </c>
      <c r="AB507" s="151">
        <v>1144</v>
      </c>
      <c r="AC507" s="192"/>
      <c r="AD507" s="192"/>
      <c r="AE507" s="192"/>
      <c r="AF507" s="192"/>
      <c r="AG507" s="192"/>
      <c r="AH507" s="187"/>
      <c r="AI507" s="218" t="s">
        <v>3431</v>
      </c>
      <c r="AJ507" s="218"/>
      <c r="AK507" s="192"/>
      <c r="AL507" s="192"/>
      <c r="AM507" s="192"/>
      <c r="AN507" s="192"/>
      <c r="AO507" s="202"/>
      <c r="AP507" s="192"/>
      <c r="AQ507" s="192"/>
      <c r="AR507" s="216"/>
      <c r="AS507" s="192"/>
      <c r="AT507" s="192"/>
      <c r="AU507" s="217"/>
      <c r="AV507" s="192"/>
      <c r="AW507" s="217"/>
      <c r="AX507" s="192"/>
      <c r="AY507" s="192"/>
      <c r="AZ507" s="192"/>
      <c r="BA507" s="192"/>
      <c r="BB507" s="192"/>
      <c r="BC507" s="192"/>
      <c r="BD507" s="192"/>
      <c r="BE507" s="192"/>
      <c r="BF507" s="192"/>
      <c r="BG507" s="192"/>
      <c r="BH507" s="192"/>
      <c r="BI507" s="192"/>
      <c r="BJ507" s="192"/>
      <c r="BK507" s="192"/>
      <c r="BL507" s="192"/>
      <c r="BM507" s="192"/>
      <c r="BN507" s="192">
        <v>10</v>
      </c>
      <c r="BO507" s="192">
        <v>100</v>
      </c>
      <c r="BP507" s="192"/>
      <c r="BQ507" s="192"/>
      <c r="BR507" s="192"/>
      <c r="BS507" s="192"/>
      <c r="BT507" s="192"/>
      <c r="BU507" s="192"/>
      <c r="BV507" s="192"/>
    </row>
    <row r="508" spans="1:74" s="153" customFormat="1" ht="27" customHeight="1" x14ac:dyDescent="0.15">
      <c r="A508" s="185" t="s">
        <v>121</v>
      </c>
      <c r="B508" s="186" t="s">
        <v>5018</v>
      </c>
      <c r="C508" s="186" t="s">
        <v>2584</v>
      </c>
      <c r="D508" s="192" t="s">
        <v>2574</v>
      </c>
      <c r="E508" s="187" t="s">
        <v>1147</v>
      </c>
      <c r="F508" s="192" t="s">
        <v>1148</v>
      </c>
      <c r="G508" s="192"/>
      <c r="H508" s="151" t="s">
        <v>3945</v>
      </c>
      <c r="I508" s="174"/>
      <c r="J508" s="187"/>
      <c r="K508" s="192" t="s">
        <v>3357</v>
      </c>
      <c r="L508" s="192"/>
      <c r="M508" s="192"/>
      <c r="N508" s="192" t="s">
        <v>2556</v>
      </c>
      <c r="O508" s="192"/>
      <c r="P508" s="192"/>
      <c r="Q508" s="192"/>
      <c r="R508" s="174" t="s">
        <v>2614</v>
      </c>
      <c r="S508" s="174" t="s">
        <v>2614</v>
      </c>
      <c r="T508" s="174" t="s">
        <v>3433</v>
      </c>
      <c r="U508" s="180"/>
      <c r="V508" s="180" t="s">
        <v>3426</v>
      </c>
      <c r="W508" s="192"/>
      <c r="X508" s="192"/>
      <c r="Y508" s="192"/>
      <c r="Z508" s="192"/>
      <c r="AA508" s="198" t="s">
        <v>4452</v>
      </c>
      <c r="AB508" s="151">
        <v>1144</v>
      </c>
      <c r="AC508" s="192"/>
      <c r="AD508" s="192"/>
      <c r="AE508" s="192"/>
      <c r="AF508" s="192"/>
      <c r="AG508" s="192"/>
      <c r="AH508" s="187"/>
      <c r="AI508" s="218" t="s">
        <v>3431</v>
      </c>
      <c r="AJ508" s="218"/>
      <c r="AK508" s="192"/>
      <c r="AL508" s="192"/>
      <c r="AM508" s="192"/>
      <c r="AN508" s="192"/>
      <c r="AO508" s="202"/>
      <c r="AP508" s="192"/>
      <c r="AQ508" s="192"/>
      <c r="AR508" s="216"/>
      <c r="AS508" s="192"/>
      <c r="AT508" s="192"/>
      <c r="AU508" s="217"/>
      <c r="AV508" s="192"/>
      <c r="AW508" s="217"/>
      <c r="AX508" s="192"/>
      <c r="AY508" s="192"/>
      <c r="AZ508" s="192"/>
      <c r="BA508" s="192"/>
      <c r="BB508" s="192"/>
      <c r="BC508" s="192"/>
      <c r="BD508" s="192"/>
      <c r="BE508" s="192"/>
      <c r="BF508" s="192"/>
      <c r="BG508" s="192"/>
      <c r="BH508" s="192"/>
      <c r="BI508" s="192"/>
      <c r="BJ508" s="192"/>
      <c r="BK508" s="192"/>
      <c r="BL508" s="192"/>
      <c r="BM508" s="192"/>
      <c r="BN508" s="192">
        <v>12</v>
      </c>
      <c r="BO508" s="192">
        <v>150</v>
      </c>
      <c r="BP508" s="192"/>
      <c r="BQ508" s="192"/>
      <c r="BR508" s="192"/>
      <c r="BS508" s="192"/>
      <c r="BT508" s="192"/>
      <c r="BU508" s="192"/>
      <c r="BV508" s="192"/>
    </row>
    <row r="509" spans="1:74" s="153" customFormat="1" ht="27" customHeight="1" x14ac:dyDescent="0.15">
      <c r="A509" s="185" t="s">
        <v>121</v>
      </c>
      <c r="B509" s="186" t="s">
        <v>5018</v>
      </c>
      <c r="C509" s="186" t="s">
        <v>2584</v>
      </c>
      <c r="D509" s="192" t="s">
        <v>2574</v>
      </c>
      <c r="E509" s="187" t="s">
        <v>1147</v>
      </c>
      <c r="F509" s="192" t="s">
        <v>1148</v>
      </c>
      <c r="G509" s="192"/>
      <c r="H509" s="151" t="s">
        <v>3945</v>
      </c>
      <c r="I509" s="174"/>
      <c r="J509" s="187"/>
      <c r="K509" s="192" t="s">
        <v>3358</v>
      </c>
      <c r="L509" s="192"/>
      <c r="M509" s="192"/>
      <c r="N509" s="192" t="s">
        <v>2556</v>
      </c>
      <c r="O509" s="192"/>
      <c r="P509" s="192"/>
      <c r="Q509" s="192"/>
      <c r="R509" s="174" t="s">
        <v>2614</v>
      </c>
      <c r="S509" s="174" t="s">
        <v>2614</v>
      </c>
      <c r="T509" s="174" t="s">
        <v>3433</v>
      </c>
      <c r="U509" s="180"/>
      <c r="V509" s="180" t="s">
        <v>3426</v>
      </c>
      <c r="W509" s="192"/>
      <c r="X509" s="192"/>
      <c r="Y509" s="192"/>
      <c r="Z509" s="192"/>
      <c r="AA509" s="198" t="s">
        <v>4453</v>
      </c>
      <c r="AB509" s="151">
        <v>1144</v>
      </c>
      <c r="AC509" s="192"/>
      <c r="AD509" s="192"/>
      <c r="AE509" s="192"/>
      <c r="AF509" s="192"/>
      <c r="AG509" s="192"/>
      <c r="AH509" s="187"/>
      <c r="AI509" s="218" t="s">
        <v>3431</v>
      </c>
      <c r="AJ509" s="218"/>
      <c r="AK509" s="192"/>
      <c r="AL509" s="192"/>
      <c r="AM509" s="192"/>
      <c r="AN509" s="192"/>
      <c r="AO509" s="202"/>
      <c r="AP509" s="192"/>
      <c r="AQ509" s="192"/>
      <c r="AR509" s="216"/>
      <c r="AS509" s="192"/>
      <c r="AT509" s="192"/>
      <c r="AU509" s="217"/>
      <c r="AV509" s="192"/>
      <c r="AW509" s="217"/>
      <c r="AX509" s="192"/>
      <c r="AY509" s="192"/>
      <c r="AZ509" s="192"/>
      <c r="BA509" s="192"/>
      <c r="BB509" s="192"/>
      <c r="BC509" s="192"/>
      <c r="BD509" s="192"/>
      <c r="BE509" s="192"/>
      <c r="BF509" s="192"/>
      <c r="BG509" s="192"/>
      <c r="BH509" s="192"/>
      <c r="BI509" s="192"/>
      <c r="BJ509" s="192"/>
      <c r="BK509" s="192"/>
      <c r="BL509" s="192"/>
      <c r="BM509" s="192"/>
      <c r="BN509" s="192">
        <v>4</v>
      </c>
      <c r="BO509" s="192">
        <v>50</v>
      </c>
      <c r="BP509" s="192"/>
      <c r="BQ509" s="192"/>
      <c r="BR509" s="192"/>
      <c r="BS509" s="192"/>
      <c r="BT509" s="192"/>
      <c r="BU509" s="192"/>
      <c r="BV509" s="192"/>
    </row>
    <row r="510" spans="1:74" s="153" customFormat="1" ht="27" customHeight="1" x14ac:dyDescent="0.15">
      <c r="A510" s="185" t="s">
        <v>121</v>
      </c>
      <c r="B510" s="186" t="s">
        <v>5018</v>
      </c>
      <c r="C510" s="186" t="s">
        <v>2584</v>
      </c>
      <c r="D510" s="192" t="s">
        <v>2574</v>
      </c>
      <c r="E510" s="187" t="s">
        <v>1147</v>
      </c>
      <c r="F510" s="192" t="s">
        <v>1148</v>
      </c>
      <c r="G510" s="192"/>
      <c r="H510" s="151" t="s">
        <v>3945</v>
      </c>
      <c r="I510" s="174"/>
      <c r="J510" s="187"/>
      <c r="K510" s="192" t="s">
        <v>3359</v>
      </c>
      <c r="L510" s="192"/>
      <c r="M510" s="192"/>
      <c r="N510" s="192" t="s">
        <v>2556</v>
      </c>
      <c r="O510" s="192"/>
      <c r="P510" s="192"/>
      <c r="Q510" s="192"/>
      <c r="R510" s="174" t="s">
        <v>2614</v>
      </c>
      <c r="S510" s="174" t="s">
        <v>2614</v>
      </c>
      <c r="T510" s="174" t="s">
        <v>3433</v>
      </c>
      <c r="U510" s="180"/>
      <c r="V510" s="180" t="s">
        <v>3426</v>
      </c>
      <c r="W510" s="192"/>
      <c r="X510" s="192"/>
      <c r="Y510" s="192"/>
      <c r="Z510" s="192"/>
      <c r="AA510" s="198" t="s">
        <v>4454</v>
      </c>
      <c r="AB510" s="151" t="s">
        <v>3763</v>
      </c>
      <c r="AC510" s="192"/>
      <c r="AD510" s="192"/>
      <c r="AE510" s="192"/>
      <c r="AF510" s="192"/>
      <c r="AG510" s="192"/>
      <c r="AH510" s="187"/>
      <c r="AI510" s="218" t="s">
        <v>3431</v>
      </c>
      <c r="AJ510" s="218"/>
      <c r="AK510" s="192"/>
      <c r="AL510" s="192"/>
      <c r="AM510" s="192"/>
      <c r="AN510" s="192"/>
      <c r="AO510" s="202"/>
      <c r="AP510" s="192"/>
      <c r="AQ510" s="192"/>
      <c r="AR510" s="216"/>
      <c r="AS510" s="192"/>
      <c r="AT510" s="192"/>
      <c r="AU510" s="217"/>
      <c r="AV510" s="192"/>
      <c r="AW510" s="217"/>
      <c r="AX510" s="192"/>
      <c r="AY510" s="192"/>
      <c r="AZ510" s="192"/>
      <c r="BA510" s="192"/>
      <c r="BB510" s="192"/>
      <c r="BC510" s="192"/>
      <c r="BD510" s="192"/>
      <c r="BE510" s="192"/>
      <c r="BF510" s="192"/>
      <c r="BG510" s="192"/>
      <c r="BH510" s="192"/>
      <c r="BI510" s="192"/>
      <c r="BJ510" s="192"/>
      <c r="BK510" s="192"/>
      <c r="BL510" s="192"/>
      <c r="BM510" s="192"/>
      <c r="BN510" s="192">
        <v>24</v>
      </c>
      <c r="BO510" s="192">
        <v>200</v>
      </c>
      <c r="BP510" s="192"/>
      <c r="BQ510" s="192"/>
      <c r="BR510" s="192"/>
      <c r="BS510" s="192"/>
      <c r="BT510" s="192"/>
      <c r="BU510" s="192"/>
      <c r="BV510" s="192"/>
    </row>
    <row r="511" spans="1:74" s="153" customFormat="1" ht="27" customHeight="1" x14ac:dyDescent="0.15">
      <c r="A511" s="185" t="s">
        <v>121</v>
      </c>
      <c r="B511" s="186" t="s">
        <v>5018</v>
      </c>
      <c r="C511" s="186" t="s">
        <v>2584</v>
      </c>
      <c r="D511" s="192" t="s">
        <v>2574</v>
      </c>
      <c r="E511" s="187" t="s">
        <v>1147</v>
      </c>
      <c r="F511" s="192" t="s">
        <v>1148</v>
      </c>
      <c r="G511" s="192"/>
      <c r="H511" s="151" t="s">
        <v>3945</v>
      </c>
      <c r="I511" s="174"/>
      <c r="J511" s="187"/>
      <c r="K511" s="192" t="s">
        <v>3360</v>
      </c>
      <c r="L511" s="192"/>
      <c r="M511" s="192"/>
      <c r="N511" s="192" t="s">
        <v>2556</v>
      </c>
      <c r="O511" s="192"/>
      <c r="P511" s="192"/>
      <c r="Q511" s="192"/>
      <c r="R511" s="174" t="s">
        <v>2614</v>
      </c>
      <c r="S511" s="174" t="s">
        <v>2614</v>
      </c>
      <c r="T511" s="174" t="s">
        <v>3433</v>
      </c>
      <c r="U511" s="180"/>
      <c r="V511" s="180" t="s">
        <v>3426</v>
      </c>
      <c r="W511" s="192"/>
      <c r="X511" s="192"/>
      <c r="Y511" s="192"/>
      <c r="Z511" s="192"/>
      <c r="AA511" s="198" t="s">
        <v>4455</v>
      </c>
      <c r="AB511" s="151">
        <v>1144</v>
      </c>
      <c r="AC511" s="192"/>
      <c r="AD511" s="192"/>
      <c r="AE511" s="192"/>
      <c r="AF511" s="192"/>
      <c r="AG511" s="192"/>
      <c r="AH511" s="187"/>
      <c r="AI511" s="218" t="s">
        <v>3431</v>
      </c>
      <c r="AJ511" s="218"/>
      <c r="AK511" s="192"/>
      <c r="AL511" s="192"/>
      <c r="AM511" s="192"/>
      <c r="AN511" s="192"/>
      <c r="AO511" s="202"/>
      <c r="AP511" s="192"/>
      <c r="AQ511" s="192"/>
      <c r="AR511" s="216"/>
      <c r="AS511" s="192"/>
      <c r="AT511" s="192"/>
      <c r="AU511" s="217"/>
      <c r="AV511" s="192"/>
      <c r="AW511" s="217"/>
      <c r="AX511" s="192"/>
      <c r="AY511" s="192"/>
      <c r="AZ511" s="192"/>
      <c r="BA511" s="192"/>
      <c r="BB511" s="192"/>
      <c r="BC511" s="192"/>
      <c r="BD511" s="192"/>
      <c r="BE511" s="192"/>
      <c r="BF511" s="192"/>
      <c r="BG511" s="192"/>
      <c r="BH511" s="192"/>
      <c r="BI511" s="192"/>
      <c r="BJ511" s="192"/>
      <c r="BK511" s="192"/>
      <c r="BL511" s="192"/>
      <c r="BM511" s="192"/>
      <c r="BN511" s="192">
        <v>10</v>
      </c>
      <c r="BO511" s="192">
        <v>150</v>
      </c>
      <c r="BP511" s="192"/>
      <c r="BQ511" s="192"/>
      <c r="BR511" s="192"/>
      <c r="BS511" s="192"/>
      <c r="BT511" s="192"/>
      <c r="BU511" s="192"/>
      <c r="BV511" s="192"/>
    </row>
    <row r="512" spans="1:74" s="153" customFormat="1" ht="27" customHeight="1" x14ac:dyDescent="0.15">
      <c r="A512" s="185" t="s">
        <v>121</v>
      </c>
      <c r="B512" s="186" t="s">
        <v>5018</v>
      </c>
      <c r="C512" s="186" t="s">
        <v>2584</v>
      </c>
      <c r="D512" s="192" t="s">
        <v>2574</v>
      </c>
      <c r="E512" s="187" t="s">
        <v>1147</v>
      </c>
      <c r="F512" s="192" t="s">
        <v>1148</v>
      </c>
      <c r="G512" s="192"/>
      <c r="H512" s="151" t="s">
        <v>3945</v>
      </c>
      <c r="I512" s="174"/>
      <c r="J512" s="187"/>
      <c r="K512" s="192" t="s">
        <v>3361</v>
      </c>
      <c r="L512" s="192"/>
      <c r="M512" s="192"/>
      <c r="N512" s="192" t="s">
        <v>2556</v>
      </c>
      <c r="O512" s="192"/>
      <c r="P512" s="192"/>
      <c r="Q512" s="192"/>
      <c r="R512" s="174" t="s">
        <v>2614</v>
      </c>
      <c r="S512" s="174" t="s">
        <v>2614</v>
      </c>
      <c r="T512" s="174" t="s">
        <v>3433</v>
      </c>
      <c r="U512" s="180"/>
      <c r="V512" s="180" t="s">
        <v>3426</v>
      </c>
      <c r="W512" s="192"/>
      <c r="X512" s="192"/>
      <c r="Y512" s="192"/>
      <c r="Z512" s="192"/>
      <c r="AA512" s="198" t="s">
        <v>4456</v>
      </c>
      <c r="AB512" s="151">
        <v>1144</v>
      </c>
      <c r="AC512" s="192"/>
      <c r="AD512" s="192"/>
      <c r="AE512" s="192"/>
      <c r="AF512" s="192"/>
      <c r="AG512" s="192"/>
      <c r="AH512" s="187"/>
      <c r="AI512" s="218" t="s">
        <v>3431</v>
      </c>
      <c r="AJ512" s="218"/>
      <c r="AK512" s="192"/>
      <c r="AL512" s="192"/>
      <c r="AM512" s="192"/>
      <c r="AN512" s="192"/>
      <c r="AO512" s="202"/>
      <c r="AP512" s="192"/>
      <c r="AQ512" s="192"/>
      <c r="AR512" s="216"/>
      <c r="AS512" s="192"/>
      <c r="AT512" s="192"/>
      <c r="AU512" s="217"/>
      <c r="AV512" s="192"/>
      <c r="AW512" s="217"/>
      <c r="AX512" s="192"/>
      <c r="AY512" s="192"/>
      <c r="AZ512" s="192"/>
      <c r="BA512" s="192"/>
      <c r="BB512" s="192"/>
      <c r="BC512" s="192"/>
      <c r="BD512" s="192"/>
      <c r="BE512" s="192"/>
      <c r="BF512" s="192"/>
      <c r="BG512" s="192"/>
      <c r="BH512" s="192"/>
      <c r="BI512" s="192"/>
      <c r="BJ512" s="192"/>
      <c r="BK512" s="192"/>
      <c r="BL512" s="192"/>
      <c r="BM512" s="192"/>
      <c r="BN512" s="192">
        <v>16</v>
      </c>
      <c r="BO512" s="192">
        <v>250</v>
      </c>
      <c r="BP512" s="192"/>
      <c r="BQ512" s="192"/>
      <c r="BR512" s="192"/>
      <c r="BS512" s="192"/>
      <c r="BT512" s="192"/>
      <c r="BU512" s="192"/>
      <c r="BV512" s="192"/>
    </row>
    <row r="513" spans="1:74" s="153" customFormat="1" ht="27" customHeight="1" x14ac:dyDescent="0.15">
      <c r="A513" s="185" t="s">
        <v>121</v>
      </c>
      <c r="B513" s="186" t="s">
        <v>5018</v>
      </c>
      <c r="C513" s="186" t="s">
        <v>2584</v>
      </c>
      <c r="D513" s="192" t="s">
        <v>2574</v>
      </c>
      <c r="E513" s="187" t="s">
        <v>1147</v>
      </c>
      <c r="F513" s="192" t="s">
        <v>1148</v>
      </c>
      <c r="G513" s="192"/>
      <c r="H513" s="151" t="s">
        <v>3945</v>
      </c>
      <c r="I513" s="174"/>
      <c r="J513" s="187"/>
      <c r="K513" s="192" t="s">
        <v>4889</v>
      </c>
      <c r="L513" s="192"/>
      <c r="M513" s="192"/>
      <c r="N513" s="192" t="s">
        <v>2556</v>
      </c>
      <c r="O513" s="192"/>
      <c r="P513" s="192"/>
      <c r="Q513" s="192"/>
      <c r="R513" s="174" t="s">
        <v>2614</v>
      </c>
      <c r="S513" s="174" t="s">
        <v>2614</v>
      </c>
      <c r="T513" s="174" t="s">
        <v>3433</v>
      </c>
      <c r="U513" s="180"/>
      <c r="V513" s="180" t="s">
        <v>3426</v>
      </c>
      <c r="W513" s="192"/>
      <c r="X513" s="192"/>
      <c r="Y513" s="192"/>
      <c r="Z513" s="192"/>
      <c r="AA513" s="198" t="s">
        <v>4457</v>
      </c>
      <c r="AB513" s="151" t="s">
        <v>3762</v>
      </c>
      <c r="AC513" s="192"/>
      <c r="AD513" s="192"/>
      <c r="AE513" s="192"/>
      <c r="AF513" s="192"/>
      <c r="AG513" s="192"/>
      <c r="AH513" s="187"/>
      <c r="AI513" s="218" t="s">
        <v>3431</v>
      </c>
      <c r="AJ513" s="218"/>
      <c r="AK513" s="192"/>
      <c r="AL513" s="192"/>
      <c r="AM513" s="192"/>
      <c r="AN513" s="192"/>
      <c r="AO513" s="200"/>
      <c r="AP513" s="192"/>
      <c r="AQ513" s="192"/>
      <c r="AR513" s="216"/>
      <c r="AS513" s="192"/>
      <c r="AT513" s="192"/>
      <c r="AU513" s="217"/>
      <c r="AV513" s="192"/>
      <c r="AW513" s="217"/>
      <c r="AX513" s="192"/>
      <c r="AY513" s="192"/>
      <c r="AZ513" s="192"/>
      <c r="BA513" s="192"/>
      <c r="BB513" s="192"/>
      <c r="BC513" s="192"/>
      <c r="BD513" s="192"/>
      <c r="BE513" s="192"/>
      <c r="BF513" s="192"/>
      <c r="BG513" s="192"/>
      <c r="BH513" s="192"/>
      <c r="BI513" s="192"/>
      <c r="BJ513" s="192"/>
      <c r="BK513" s="192"/>
      <c r="BL513" s="192"/>
      <c r="BM513" s="192"/>
      <c r="BN513" s="192">
        <v>16</v>
      </c>
      <c r="BO513" s="192"/>
      <c r="BP513" s="192"/>
      <c r="BQ513" s="192"/>
      <c r="BR513" s="192"/>
      <c r="BS513" s="192"/>
      <c r="BT513" s="192"/>
      <c r="BU513" s="192"/>
      <c r="BV513" s="192"/>
    </row>
    <row r="514" spans="1:74" s="153" customFormat="1" ht="27" customHeight="1" x14ac:dyDescent="0.15">
      <c r="A514" s="185" t="s">
        <v>121</v>
      </c>
      <c r="B514" s="186" t="s">
        <v>5018</v>
      </c>
      <c r="C514" s="186" t="s">
        <v>2584</v>
      </c>
      <c r="D514" s="192" t="s">
        <v>2574</v>
      </c>
      <c r="E514" s="187" t="s">
        <v>1147</v>
      </c>
      <c r="F514" s="192" t="s">
        <v>1148</v>
      </c>
      <c r="G514" s="192"/>
      <c r="H514" s="151" t="s">
        <v>3945</v>
      </c>
      <c r="I514" s="174"/>
      <c r="J514" s="187"/>
      <c r="K514" s="192" t="s">
        <v>4890</v>
      </c>
      <c r="L514" s="192"/>
      <c r="M514" s="192"/>
      <c r="N514" s="192" t="s">
        <v>2556</v>
      </c>
      <c r="O514" s="192"/>
      <c r="P514" s="192"/>
      <c r="Q514" s="192"/>
      <c r="R514" s="174" t="s">
        <v>2614</v>
      </c>
      <c r="S514" s="174" t="s">
        <v>2614</v>
      </c>
      <c r="T514" s="174" t="s">
        <v>3433</v>
      </c>
      <c r="U514" s="180"/>
      <c r="V514" s="180" t="s">
        <v>3426</v>
      </c>
      <c r="W514" s="192"/>
      <c r="X514" s="192"/>
      <c r="Y514" s="192"/>
      <c r="Z514" s="192"/>
      <c r="AA514" s="198" t="s">
        <v>4458</v>
      </c>
      <c r="AB514" s="151">
        <v>4588</v>
      </c>
      <c r="AC514" s="192"/>
      <c r="AD514" s="192"/>
      <c r="AE514" s="192"/>
      <c r="AF514" s="192"/>
      <c r="AG514" s="192"/>
      <c r="AH514" s="187"/>
      <c r="AI514" s="218" t="s">
        <v>3431</v>
      </c>
      <c r="AJ514" s="218"/>
      <c r="AK514" s="192"/>
      <c r="AL514" s="192"/>
      <c r="AM514" s="192"/>
      <c r="AN514" s="192"/>
      <c r="AO514" s="200"/>
      <c r="AP514" s="192"/>
      <c r="AQ514" s="192"/>
      <c r="AR514" s="216"/>
      <c r="AS514" s="192"/>
      <c r="AT514" s="192"/>
      <c r="AU514" s="217"/>
      <c r="AV514" s="192"/>
      <c r="AW514" s="217"/>
      <c r="AX514" s="192"/>
      <c r="AY514" s="192"/>
      <c r="AZ514" s="192"/>
      <c r="BA514" s="192"/>
      <c r="BB514" s="192"/>
      <c r="BC514" s="192"/>
      <c r="BD514" s="192"/>
      <c r="BE514" s="192"/>
      <c r="BF514" s="192"/>
      <c r="BG514" s="192"/>
      <c r="BH514" s="192"/>
      <c r="BI514" s="192"/>
      <c r="BJ514" s="192"/>
      <c r="BK514" s="192"/>
      <c r="BL514" s="192"/>
      <c r="BM514" s="192"/>
      <c r="BN514" s="192">
        <v>6</v>
      </c>
      <c r="BO514" s="192"/>
      <c r="BP514" s="192"/>
      <c r="BQ514" s="192"/>
      <c r="BR514" s="192"/>
      <c r="BS514" s="192"/>
      <c r="BT514" s="192"/>
      <c r="BU514" s="192"/>
      <c r="BV514" s="192"/>
    </row>
    <row r="515" spans="1:74" s="153" customFormat="1" ht="27" customHeight="1" x14ac:dyDescent="0.15">
      <c r="A515" s="185" t="s">
        <v>121</v>
      </c>
      <c r="B515" s="186" t="s">
        <v>5018</v>
      </c>
      <c r="C515" s="186" t="s">
        <v>2584</v>
      </c>
      <c r="D515" s="192" t="s">
        <v>2574</v>
      </c>
      <c r="E515" s="187" t="s">
        <v>1147</v>
      </c>
      <c r="F515" s="192" t="s">
        <v>1148</v>
      </c>
      <c r="G515" s="192"/>
      <c r="H515" s="151" t="s">
        <v>3945</v>
      </c>
      <c r="I515" s="174"/>
      <c r="J515" s="187"/>
      <c r="K515" s="192" t="s">
        <v>4891</v>
      </c>
      <c r="L515" s="192"/>
      <c r="M515" s="192"/>
      <c r="N515" s="192" t="s">
        <v>2556</v>
      </c>
      <c r="O515" s="192"/>
      <c r="P515" s="192"/>
      <c r="Q515" s="192"/>
      <c r="R515" s="174" t="s">
        <v>2614</v>
      </c>
      <c r="S515" s="174" t="s">
        <v>2614</v>
      </c>
      <c r="T515" s="174" t="s">
        <v>3433</v>
      </c>
      <c r="U515" s="180"/>
      <c r="V515" s="180" t="s">
        <v>3426</v>
      </c>
      <c r="W515" s="192"/>
      <c r="X515" s="192"/>
      <c r="Y515" s="192"/>
      <c r="Z515" s="192"/>
      <c r="AA515" s="192"/>
      <c r="AB515" s="151">
        <v>3879</v>
      </c>
      <c r="AC515" s="192"/>
      <c r="AD515" s="192"/>
      <c r="AE515" s="192"/>
      <c r="AF515" s="192"/>
      <c r="AG515" s="192"/>
      <c r="AH515" s="187"/>
      <c r="AI515" s="218" t="s">
        <v>3431</v>
      </c>
      <c r="AJ515" s="218"/>
      <c r="AK515" s="192"/>
      <c r="AL515" s="192"/>
      <c r="AM515" s="192"/>
      <c r="AN515" s="192"/>
      <c r="AO515" s="200"/>
      <c r="AP515" s="192"/>
      <c r="AQ515" s="192"/>
      <c r="AR515" s="216"/>
      <c r="AS515" s="192"/>
      <c r="AT515" s="192"/>
      <c r="AU515" s="217"/>
      <c r="AV515" s="192"/>
      <c r="AW515" s="217"/>
      <c r="AX515" s="192"/>
      <c r="AY515" s="192"/>
      <c r="AZ515" s="192"/>
      <c r="BA515" s="192"/>
      <c r="BB515" s="192"/>
      <c r="BC515" s="192"/>
      <c r="BD515" s="192"/>
      <c r="BE515" s="192"/>
      <c r="BF515" s="192"/>
      <c r="BG515" s="192"/>
      <c r="BH515" s="192"/>
      <c r="BI515" s="192"/>
      <c r="BJ515" s="192"/>
      <c r="BK515" s="192"/>
      <c r="BL515" s="192"/>
      <c r="BM515" s="192"/>
      <c r="BN515" s="192">
        <v>10</v>
      </c>
      <c r="BO515" s="192"/>
      <c r="BP515" s="192"/>
      <c r="BQ515" s="192"/>
      <c r="BR515" s="192"/>
      <c r="BS515" s="192"/>
      <c r="BT515" s="192"/>
      <c r="BU515" s="192"/>
      <c r="BV515" s="192"/>
    </row>
    <row r="516" spans="1:74" s="153" customFormat="1" ht="27" customHeight="1" x14ac:dyDescent="0.15">
      <c r="A516" s="185" t="s">
        <v>121</v>
      </c>
      <c r="B516" s="186" t="s">
        <v>5018</v>
      </c>
      <c r="C516" s="186" t="s">
        <v>2584</v>
      </c>
      <c r="D516" s="192" t="s">
        <v>2574</v>
      </c>
      <c r="E516" s="187" t="s">
        <v>1147</v>
      </c>
      <c r="F516" s="192" t="s">
        <v>1148</v>
      </c>
      <c r="G516" s="192"/>
      <c r="H516" s="151" t="s">
        <v>3945</v>
      </c>
      <c r="I516" s="174"/>
      <c r="J516" s="187"/>
      <c r="K516" s="192" t="s">
        <v>4892</v>
      </c>
      <c r="L516" s="192"/>
      <c r="M516" s="192"/>
      <c r="N516" s="192" t="s">
        <v>2556</v>
      </c>
      <c r="O516" s="192"/>
      <c r="P516" s="192"/>
      <c r="Q516" s="192"/>
      <c r="R516" s="174" t="s">
        <v>2614</v>
      </c>
      <c r="S516" s="174" t="s">
        <v>2614</v>
      </c>
      <c r="T516" s="174" t="s">
        <v>3433</v>
      </c>
      <c r="U516" s="180"/>
      <c r="V516" s="180" t="s">
        <v>3426</v>
      </c>
      <c r="W516" s="192"/>
      <c r="X516" s="192"/>
      <c r="Y516" s="192"/>
      <c r="Z516" s="192"/>
      <c r="AA516" s="192"/>
      <c r="AB516" s="193" t="s">
        <v>3764</v>
      </c>
      <c r="AC516" s="192"/>
      <c r="AD516" s="192"/>
      <c r="AE516" s="192"/>
      <c r="AF516" s="192"/>
      <c r="AG516" s="192"/>
      <c r="AH516" s="187"/>
      <c r="AI516" s="218" t="s">
        <v>3431</v>
      </c>
      <c r="AJ516" s="218"/>
      <c r="AK516" s="192"/>
      <c r="AL516" s="192"/>
      <c r="AM516" s="192"/>
      <c r="AN516" s="192"/>
      <c r="AO516" s="200"/>
      <c r="AP516" s="192"/>
      <c r="AQ516" s="192"/>
      <c r="AR516" s="216"/>
      <c r="AS516" s="192"/>
      <c r="AT516" s="192"/>
      <c r="AU516" s="217"/>
      <c r="AV516" s="192"/>
      <c r="AW516" s="217"/>
      <c r="AX516" s="192"/>
      <c r="AY516" s="192"/>
      <c r="AZ516" s="192"/>
      <c r="BA516" s="192"/>
      <c r="BB516" s="192"/>
      <c r="BC516" s="192"/>
      <c r="BD516" s="192"/>
      <c r="BE516" s="192"/>
      <c r="BF516" s="192"/>
      <c r="BG516" s="192"/>
      <c r="BH516" s="192"/>
      <c r="BI516" s="192"/>
      <c r="BJ516" s="192"/>
      <c r="BK516" s="192"/>
      <c r="BL516" s="192"/>
      <c r="BM516" s="192"/>
      <c r="BN516" s="192">
        <v>12</v>
      </c>
      <c r="BO516" s="192"/>
      <c r="BP516" s="192"/>
      <c r="BQ516" s="192"/>
      <c r="BR516" s="192"/>
      <c r="BS516" s="192"/>
      <c r="BT516" s="192"/>
      <c r="BU516" s="192"/>
      <c r="BV516" s="192"/>
    </row>
    <row r="517" spans="1:74" s="153" customFormat="1" ht="27" customHeight="1" x14ac:dyDescent="0.15">
      <c r="A517" s="185" t="s">
        <v>121</v>
      </c>
      <c r="B517" s="186" t="s">
        <v>5018</v>
      </c>
      <c r="C517" s="186" t="s">
        <v>2584</v>
      </c>
      <c r="D517" s="192" t="s">
        <v>2574</v>
      </c>
      <c r="E517" s="187" t="s">
        <v>1147</v>
      </c>
      <c r="F517" s="192" t="s">
        <v>1148</v>
      </c>
      <c r="G517" s="192"/>
      <c r="H517" s="151" t="s">
        <v>3945</v>
      </c>
      <c r="I517" s="174"/>
      <c r="J517" s="187" t="s">
        <v>2842</v>
      </c>
      <c r="K517" s="218" t="s">
        <v>3362</v>
      </c>
      <c r="L517" s="192"/>
      <c r="M517" s="192"/>
      <c r="N517" s="192" t="s">
        <v>2556</v>
      </c>
      <c r="O517" s="192"/>
      <c r="P517" s="192"/>
      <c r="Q517" s="192"/>
      <c r="R517" s="174" t="s">
        <v>2614</v>
      </c>
      <c r="S517" s="174" t="s">
        <v>2614</v>
      </c>
      <c r="T517" s="174" t="s">
        <v>3433</v>
      </c>
      <c r="U517" s="180"/>
      <c r="V517" s="180" t="s">
        <v>3426</v>
      </c>
      <c r="W517" s="192"/>
      <c r="X517" s="192"/>
      <c r="Y517" s="192"/>
      <c r="Z517" s="192"/>
      <c r="AA517" s="198" t="s">
        <v>4459</v>
      </c>
      <c r="AB517" s="151">
        <v>1879</v>
      </c>
      <c r="AC517" s="192"/>
      <c r="AD517" s="192"/>
      <c r="AE517" s="192"/>
      <c r="AF517" s="192"/>
      <c r="AG517" s="192"/>
      <c r="AH517" s="187"/>
      <c r="AI517" s="218" t="s">
        <v>3431</v>
      </c>
      <c r="AJ517" s="218"/>
      <c r="AK517" s="192"/>
      <c r="AL517" s="192"/>
      <c r="AM517" s="192"/>
      <c r="AN517" s="192"/>
      <c r="AO517" s="200"/>
      <c r="AP517" s="192"/>
      <c r="AQ517" s="192"/>
      <c r="AR517" s="216"/>
      <c r="AS517" s="192"/>
      <c r="AT517" s="192"/>
      <c r="AU517" s="217"/>
      <c r="AV517" s="192"/>
      <c r="AW517" s="217"/>
      <c r="AX517" s="192"/>
      <c r="AY517" s="192"/>
      <c r="AZ517" s="192"/>
      <c r="BA517" s="192"/>
      <c r="BB517" s="192"/>
      <c r="BC517" s="192"/>
      <c r="BD517" s="192"/>
      <c r="BE517" s="192"/>
      <c r="BF517" s="192"/>
      <c r="BG517" s="192"/>
      <c r="BH517" s="192"/>
      <c r="BI517" s="192"/>
      <c r="BJ517" s="192"/>
      <c r="BK517" s="192"/>
      <c r="BL517" s="192"/>
      <c r="BM517" s="192"/>
      <c r="BN517" s="192">
        <v>28</v>
      </c>
      <c r="BO517" s="192">
        <v>520</v>
      </c>
      <c r="BP517" s="192">
        <v>400</v>
      </c>
      <c r="BQ517" s="192"/>
      <c r="BR517" s="192"/>
      <c r="BS517" s="192"/>
      <c r="BT517" s="192"/>
      <c r="BU517" s="192"/>
      <c r="BV517" s="192"/>
    </row>
    <row r="518" spans="1:74" s="153" customFormat="1" ht="27" customHeight="1" x14ac:dyDescent="0.15">
      <c r="A518" s="185" t="s">
        <v>121</v>
      </c>
      <c r="B518" s="186" t="s">
        <v>5018</v>
      </c>
      <c r="C518" s="186" t="s">
        <v>2584</v>
      </c>
      <c r="D518" s="192" t="s">
        <v>2574</v>
      </c>
      <c r="E518" s="187" t="s">
        <v>1147</v>
      </c>
      <c r="F518" s="192" t="s">
        <v>1148</v>
      </c>
      <c r="G518" s="192"/>
      <c r="H518" s="151" t="s">
        <v>3945</v>
      </c>
      <c r="I518" s="174"/>
      <c r="J518" s="187"/>
      <c r="K518" s="218" t="s">
        <v>3363</v>
      </c>
      <c r="L518" s="192"/>
      <c r="M518" s="192"/>
      <c r="N518" s="192" t="s">
        <v>2556</v>
      </c>
      <c r="O518" s="192"/>
      <c r="P518" s="192"/>
      <c r="Q518" s="192"/>
      <c r="R518" s="174" t="s">
        <v>2614</v>
      </c>
      <c r="S518" s="174" t="s">
        <v>2614</v>
      </c>
      <c r="T518" s="174" t="s">
        <v>3433</v>
      </c>
      <c r="U518" s="180"/>
      <c r="V518" s="180" t="s">
        <v>3426</v>
      </c>
      <c r="W518" s="192"/>
      <c r="X518" s="192"/>
      <c r="Y518" s="192"/>
      <c r="Z518" s="192"/>
      <c r="AA518" s="198" t="s">
        <v>4460</v>
      </c>
      <c r="AB518" s="151">
        <v>1340</v>
      </c>
      <c r="AC518" s="192"/>
      <c r="AD518" s="192"/>
      <c r="AE518" s="192"/>
      <c r="AF518" s="192"/>
      <c r="AG518" s="192"/>
      <c r="AH518" s="187"/>
      <c r="AI518" s="218" t="s">
        <v>3431</v>
      </c>
      <c r="AJ518" s="218"/>
      <c r="AK518" s="192"/>
      <c r="AL518" s="192"/>
      <c r="AM518" s="192"/>
      <c r="AN518" s="192"/>
      <c r="AO518" s="200"/>
      <c r="AP518" s="192"/>
      <c r="AQ518" s="192"/>
      <c r="AR518" s="216"/>
      <c r="AS518" s="192"/>
      <c r="AT518" s="192"/>
      <c r="AU518" s="217"/>
      <c r="AV518" s="192"/>
      <c r="AW518" s="217"/>
      <c r="AX518" s="192"/>
      <c r="AY518" s="192"/>
      <c r="AZ518" s="192"/>
      <c r="BA518" s="192"/>
      <c r="BB518" s="192"/>
      <c r="BC518" s="192"/>
      <c r="BD518" s="192"/>
      <c r="BE518" s="192"/>
      <c r="BF518" s="192"/>
      <c r="BG518" s="192"/>
      <c r="BH518" s="192"/>
      <c r="BI518" s="192"/>
      <c r="BJ518" s="192"/>
      <c r="BK518" s="192"/>
      <c r="BL518" s="192"/>
      <c r="BM518" s="192"/>
      <c r="BN518" s="192">
        <v>10</v>
      </c>
      <c r="BO518" s="192">
        <v>150</v>
      </c>
      <c r="BP518" s="192"/>
      <c r="BQ518" s="192"/>
      <c r="BR518" s="192"/>
      <c r="BS518" s="192"/>
      <c r="BT518" s="192"/>
      <c r="BU518" s="192"/>
      <c r="BV518" s="192"/>
    </row>
    <row r="519" spans="1:74" s="153" customFormat="1" ht="27" customHeight="1" x14ac:dyDescent="0.15">
      <c r="A519" s="185" t="s">
        <v>121</v>
      </c>
      <c r="B519" s="186" t="s">
        <v>5018</v>
      </c>
      <c r="C519" s="186" t="s">
        <v>2584</v>
      </c>
      <c r="D519" s="192" t="s">
        <v>2574</v>
      </c>
      <c r="E519" s="187" t="s">
        <v>1147</v>
      </c>
      <c r="F519" s="192" t="s">
        <v>1148</v>
      </c>
      <c r="G519" s="192"/>
      <c r="H519" s="151" t="s">
        <v>3945</v>
      </c>
      <c r="I519" s="174"/>
      <c r="J519" s="187"/>
      <c r="K519" s="218" t="s">
        <v>3364</v>
      </c>
      <c r="L519" s="192"/>
      <c r="M519" s="192"/>
      <c r="N519" s="192" t="s">
        <v>2556</v>
      </c>
      <c r="O519" s="192"/>
      <c r="P519" s="192"/>
      <c r="Q519" s="192"/>
      <c r="R519" s="174" t="s">
        <v>2614</v>
      </c>
      <c r="S519" s="174" t="s">
        <v>2614</v>
      </c>
      <c r="T519" s="174" t="s">
        <v>3433</v>
      </c>
      <c r="U519" s="180"/>
      <c r="V519" s="180" t="s">
        <v>3426</v>
      </c>
      <c r="W519" s="192"/>
      <c r="X519" s="192"/>
      <c r="Y519" s="192"/>
      <c r="Z519" s="192"/>
      <c r="AA519" s="198" t="s">
        <v>4461</v>
      </c>
      <c r="AB519" s="151">
        <v>1340</v>
      </c>
      <c r="AC519" s="192"/>
      <c r="AD519" s="192"/>
      <c r="AE519" s="192"/>
      <c r="AF519" s="192"/>
      <c r="AG519" s="192"/>
      <c r="AH519" s="187"/>
      <c r="AI519" s="218" t="s">
        <v>3431</v>
      </c>
      <c r="AJ519" s="218"/>
      <c r="AK519" s="192"/>
      <c r="AL519" s="192"/>
      <c r="AM519" s="192"/>
      <c r="AN519" s="192"/>
      <c r="AO519" s="200"/>
      <c r="AP519" s="192"/>
      <c r="AQ519" s="192"/>
      <c r="AR519" s="216"/>
      <c r="AS519" s="192"/>
      <c r="AT519" s="192"/>
      <c r="AU519" s="217"/>
      <c r="AV519" s="192"/>
      <c r="AW519" s="217"/>
      <c r="AX519" s="192"/>
      <c r="AY519" s="192"/>
      <c r="AZ519" s="192"/>
      <c r="BA519" s="192"/>
      <c r="BB519" s="192"/>
      <c r="BC519" s="192"/>
      <c r="BD519" s="192"/>
      <c r="BE519" s="192"/>
      <c r="BF519" s="192"/>
      <c r="BG519" s="192"/>
      <c r="BH519" s="192"/>
      <c r="BI519" s="192"/>
      <c r="BJ519" s="192"/>
      <c r="BK519" s="192"/>
      <c r="BL519" s="192"/>
      <c r="BM519" s="192"/>
      <c r="BN519" s="192">
        <v>20</v>
      </c>
      <c r="BO519" s="192">
        <v>150</v>
      </c>
      <c r="BP519" s="192"/>
      <c r="BQ519" s="192"/>
      <c r="BR519" s="192"/>
      <c r="BS519" s="192"/>
      <c r="BT519" s="192"/>
      <c r="BU519" s="192"/>
      <c r="BV519" s="192"/>
    </row>
    <row r="520" spans="1:74" s="153" customFormat="1" ht="27" customHeight="1" x14ac:dyDescent="0.15">
      <c r="A520" s="185" t="s">
        <v>121</v>
      </c>
      <c r="B520" s="186" t="s">
        <v>5018</v>
      </c>
      <c r="C520" s="186" t="s">
        <v>2584</v>
      </c>
      <c r="D520" s="192" t="s">
        <v>2574</v>
      </c>
      <c r="E520" s="187" t="s">
        <v>1147</v>
      </c>
      <c r="F520" s="192" t="s">
        <v>1148</v>
      </c>
      <c r="G520" s="192"/>
      <c r="H520" s="151" t="s">
        <v>3945</v>
      </c>
      <c r="I520" s="174"/>
      <c r="J520" s="187"/>
      <c r="K520" s="192" t="s">
        <v>4893</v>
      </c>
      <c r="L520" s="192"/>
      <c r="M520" s="192"/>
      <c r="N520" s="192" t="s">
        <v>2556</v>
      </c>
      <c r="O520" s="192"/>
      <c r="P520" s="192"/>
      <c r="Q520" s="192"/>
      <c r="R520" s="174" t="s">
        <v>2614</v>
      </c>
      <c r="S520" s="174" t="s">
        <v>2614</v>
      </c>
      <c r="T520" s="174" t="s">
        <v>3433</v>
      </c>
      <c r="U520" s="180"/>
      <c r="V520" s="180" t="s">
        <v>3426</v>
      </c>
      <c r="W520" s="192"/>
      <c r="X520" s="192"/>
      <c r="Y520" s="192"/>
      <c r="Z520" s="192"/>
      <c r="AA520" s="192"/>
      <c r="AB520" s="151">
        <v>41604</v>
      </c>
      <c r="AC520" s="192"/>
      <c r="AD520" s="192"/>
      <c r="AE520" s="192"/>
      <c r="AF520" s="192"/>
      <c r="AG520" s="192"/>
      <c r="AH520" s="187"/>
      <c r="AI520" s="218" t="s">
        <v>3431</v>
      </c>
      <c r="AJ520" s="218"/>
      <c r="AK520" s="192"/>
      <c r="AL520" s="192"/>
      <c r="AM520" s="192"/>
      <c r="AN520" s="192"/>
      <c r="AO520" s="200"/>
      <c r="AP520" s="192"/>
      <c r="AQ520" s="192"/>
      <c r="AR520" s="216"/>
      <c r="AS520" s="192"/>
      <c r="AT520" s="192"/>
      <c r="AU520" s="217"/>
      <c r="AV520" s="192"/>
      <c r="AW520" s="217"/>
      <c r="AX520" s="192"/>
      <c r="AY520" s="192"/>
      <c r="AZ520" s="192"/>
      <c r="BA520" s="192"/>
      <c r="BB520" s="192"/>
      <c r="BC520" s="192"/>
      <c r="BD520" s="192"/>
      <c r="BE520" s="192"/>
      <c r="BF520" s="192"/>
      <c r="BG520" s="192"/>
      <c r="BH520" s="192"/>
      <c r="BI520" s="192"/>
      <c r="BJ520" s="192"/>
      <c r="BK520" s="192"/>
      <c r="BL520" s="192"/>
      <c r="BM520" s="192"/>
      <c r="BN520" s="192">
        <v>8</v>
      </c>
      <c r="BO520" s="192"/>
      <c r="BP520" s="192"/>
      <c r="BQ520" s="192"/>
      <c r="BR520" s="192"/>
      <c r="BS520" s="192"/>
      <c r="BT520" s="192"/>
      <c r="BU520" s="192"/>
      <c r="BV520" s="192"/>
    </row>
    <row r="521" spans="1:74" s="153" customFormat="1" ht="27" customHeight="1" x14ac:dyDescent="0.15">
      <c r="A521" s="185" t="s">
        <v>121</v>
      </c>
      <c r="B521" s="186" t="s">
        <v>5018</v>
      </c>
      <c r="C521" s="186" t="s">
        <v>2584</v>
      </c>
      <c r="D521" s="192" t="s">
        <v>2574</v>
      </c>
      <c r="E521" s="187" t="s">
        <v>1147</v>
      </c>
      <c r="F521" s="192" t="s">
        <v>1148</v>
      </c>
      <c r="G521" s="192"/>
      <c r="H521" s="151" t="s">
        <v>3945</v>
      </c>
      <c r="I521" s="174"/>
      <c r="J521" s="187"/>
      <c r="K521" s="192" t="s">
        <v>4894</v>
      </c>
      <c r="L521" s="192"/>
      <c r="M521" s="192"/>
      <c r="N521" s="192" t="s">
        <v>2556</v>
      </c>
      <c r="O521" s="192"/>
      <c r="P521" s="192"/>
      <c r="Q521" s="192"/>
      <c r="R521" s="174" t="s">
        <v>2614</v>
      </c>
      <c r="S521" s="174" t="s">
        <v>2614</v>
      </c>
      <c r="T521" s="174" t="s">
        <v>3433</v>
      </c>
      <c r="U521" s="180"/>
      <c r="V521" s="180" t="s">
        <v>3426</v>
      </c>
      <c r="W521" s="192"/>
      <c r="X521" s="192"/>
      <c r="Y521" s="192"/>
      <c r="Z521" s="192"/>
      <c r="AA521" s="192"/>
      <c r="AB521" s="151">
        <v>41604</v>
      </c>
      <c r="AC521" s="192"/>
      <c r="AD521" s="192"/>
      <c r="AE521" s="192"/>
      <c r="AF521" s="192"/>
      <c r="AG521" s="192"/>
      <c r="AH521" s="187"/>
      <c r="AI521" s="218" t="s">
        <v>3431</v>
      </c>
      <c r="AJ521" s="218"/>
      <c r="AK521" s="192"/>
      <c r="AL521" s="192"/>
      <c r="AM521" s="192"/>
      <c r="AN521" s="192"/>
      <c r="AO521" s="200"/>
      <c r="AP521" s="192"/>
      <c r="AQ521" s="192"/>
      <c r="AR521" s="216"/>
      <c r="AS521" s="192"/>
      <c r="AT521" s="192"/>
      <c r="AU521" s="217"/>
      <c r="AV521" s="192"/>
      <c r="AW521" s="217"/>
      <c r="AX521" s="192"/>
      <c r="AY521" s="192"/>
      <c r="AZ521" s="192"/>
      <c r="BA521" s="192"/>
      <c r="BB521" s="192"/>
      <c r="BC521" s="192"/>
      <c r="BD521" s="192"/>
      <c r="BE521" s="192"/>
      <c r="BF521" s="192"/>
      <c r="BG521" s="192"/>
      <c r="BH521" s="192"/>
      <c r="BI521" s="192"/>
      <c r="BJ521" s="192"/>
      <c r="BK521" s="192"/>
      <c r="BL521" s="192"/>
      <c r="BM521" s="192"/>
      <c r="BN521" s="192">
        <v>6</v>
      </c>
      <c r="BO521" s="192"/>
      <c r="BP521" s="192"/>
      <c r="BQ521" s="192"/>
      <c r="BR521" s="192"/>
      <c r="BS521" s="192"/>
      <c r="BT521" s="192"/>
      <c r="BU521" s="192"/>
      <c r="BV521" s="192"/>
    </row>
    <row r="522" spans="1:74" s="153" customFormat="1" ht="27" customHeight="1" x14ac:dyDescent="0.15">
      <c r="A522" s="185" t="s">
        <v>121</v>
      </c>
      <c r="B522" s="186" t="s">
        <v>5018</v>
      </c>
      <c r="C522" s="186" t="s">
        <v>2584</v>
      </c>
      <c r="D522" s="192" t="s">
        <v>2574</v>
      </c>
      <c r="E522" s="187" t="s">
        <v>1147</v>
      </c>
      <c r="F522" s="192" t="s">
        <v>1148</v>
      </c>
      <c r="G522" s="192"/>
      <c r="H522" s="151" t="s">
        <v>3945</v>
      </c>
      <c r="I522" s="174"/>
      <c r="J522" s="187"/>
      <c r="K522" s="192" t="s">
        <v>4891</v>
      </c>
      <c r="L522" s="192"/>
      <c r="M522" s="192"/>
      <c r="N522" s="192" t="s">
        <v>2556</v>
      </c>
      <c r="O522" s="192"/>
      <c r="P522" s="192"/>
      <c r="Q522" s="192"/>
      <c r="R522" s="174" t="s">
        <v>2614</v>
      </c>
      <c r="S522" s="174" t="s">
        <v>2614</v>
      </c>
      <c r="T522" s="174" t="s">
        <v>3433</v>
      </c>
      <c r="U522" s="180"/>
      <c r="V522" s="180" t="s">
        <v>3426</v>
      </c>
      <c r="W522" s="192"/>
      <c r="X522" s="192"/>
      <c r="Y522" s="192"/>
      <c r="Z522" s="192"/>
      <c r="AA522" s="192"/>
      <c r="AB522" s="151">
        <v>4164</v>
      </c>
      <c r="AC522" s="192"/>
      <c r="AD522" s="192"/>
      <c r="AE522" s="192"/>
      <c r="AF522" s="192"/>
      <c r="AG522" s="192"/>
      <c r="AH522" s="187"/>
      <c r="AI522" s="218" t="s">
        <v>3431</v>
      </c>
      <c r="AJ522" s="218"/>
      <c r="AK522" s="192"/>
      <c r="AL522" s="192"/>
      <c r="AM522" s="192"/>
      <c r="AN522" s="192"/>
      <c r="AO522" s="200"/>
      <c r="AP522" s="192"/>
      <c r="AQ522" s="192"/>
      <c r="AR522" s="216"/>
      <c r="AS522" s="192"/>
      <c r="AT522" s="192"/>
      <c r="AU522" s="217"/>
      <c r="AV522" s="192"/>
      <c r="AW522" s="217"/>
      <c r="AX522" s="192"/>
      <c r="AY522" s="192"/>
      <c r="AZ522" s="192"/>
      <c r="BA522" s="192"/>
      <c r="BB522" s="192"/>
      <c r="BC522" s="192"/>
      <c r="BD522" s="192"/>
      <c r="BE522" s="192"/>
      <c r="BF522" s="192"/>
      <c r="BG522" s="192"/>
      <c r="BH522" s="192"/>
      <c r="BI522" s="192"/>
      <c r="BJ522" s="192"/>
      <c r="BK522" s="192"/>
      <c r="BL522" s="192"/>
      <c r="BM522" s="192"/>
      <c r="BN522" s="192">
        <v>10</v>
      </c>
      <c r="BO522" s="192"/>
      <c r="BP522" s="192"/>
      <c r="BQ522" s="192"/>
      <c r="BR522" s="192"/>
      <c r="BS522" s="192"/>
      <c r="BT522" s="192"/>
      <c r="BU522" s="192"/>
      <c r="BV522" s="192"/>
    </row>
    <row r="523" spans="1:74" s="153" customFormat="1" ht="27" customHeight="1" x14ac:dyDescent="0.15">
      <c r="A523" s="185" t="s">
        <v>121</v>
      </c>
      <c r="B523" s="186" t="s">
        <v>5018</v>
      </c>
      <c r="C523" s="186" t="s">
        <v>2584</v>
      </c>
      <c r="D523" s="192" t="s">
        <v>2574</v>
      </c>
      <c r="E523" s="187" t="s">
        <v>1147</v>
      </c>
      <c r="F523" s="192" t="s">
        <v>1148</v>
      </c>
      <c r="G523" s="192"/>
      <c r="H523" s="151" t="s">
        <v>3945</v>
      </c>
      <c r="I523" s="174"/>
      <c r="J523" s="187"/>
      <c r="K523" s="192" t="s">
        <v>3365</v>
      </c>
      <c r="L523" s="192"/>
      <c r="M523" s="192"/>
      <c r="N523" s="192" t="s">
        <v>2556</v>
      </c>
      <c r="O523" s="192"/>
      <c r="P523" s="192"/>
      <c r="Q523" s="192"/>
      <c r="R523" s="174" t="s">
        <v>2614</v>
      </c>
      <c r="S523" s="174" t="s">
        <v>2614</v>
      </c>
      <c r="T523" s="174" t="s">
        <v>3433</v>
      </c>
      <c r="U523" s="180"/>
      <c r="V523" s="180" t="s">
        <v>3426</v>
      </c>
      <c r="W523" s="192"/>
      <c r="X523" s="192"/>
      <c r="Y523" s="192"/>
      <c r="Z523" s="192"/>
      <c r="AA523" s="192"/>
      <c r="AB523" s="151">
        <v>1868</v>
      </c>
      <c r="AC523" s="192"/>
      <c r="AD523" s="192"/>
      <c r="AE523" s="192"/>
      <c r="AF523" s="192"/>
      <c r="AG523" s="192"/>
      <c r="AH523" s="187"/>
      <c r="AI523" s="218" t="s">
        <v>3431</v>
      </c>
      <c r="AJ523" s="218"/>
      <c r="AK523" s="192"/>
      <c r="AL523" s="192"/>
      <c r="AM523" s="192"/>
      <c r="AN523" s="192"/>
      <c r="AO523" s="200"/>
      <c r="AP523" s="192"/>
      <c r="AQ523" s="192"/>
      <c r="AR523" s="216"/>
      <c r="AS523" s="192"/>
      <c r="AT523" s="192"/>
      <c r="AU523" s="217"/>
      <c r="AV523" s="192"/>
      <c r="AW523" s="217"/>
      <c r="AX523" s="192"/>
      <c r="AY523" s="192"/>
      <c r="AZ523" s="192"/>
      <c r="BA523" s="192"/>
      <c r="BB523" s="192"/>
      <c r="BC523" s="192"/>
      <c r="BD523" s="192"/>
      <c r="BE523" s="192"/>
      <c r="BF523" s="192"/>
      <c r="BG523" s="192"/>
      <c r="BH523" s="192"/>
      <c r="BI523" s="192"/>
      <c r="BJ523" s="192"/>
      <c r="BK523" s="192"/>
      <c r="BL523" s="192"/>
      <c r="BM523" s="192"/>
      <c r="BN523" s="192">
        <v>8</v>
      </c>
      <c r="BO523" s="192"/>
      <c r="BP523" s="192"/>
      <c r="BQ523" s="192"/>
      <c r="BR523" s="192"/>
      <c r="BS523" s="192"/>
      <c r="BT523" s="192"/>
      <c r="BU523" s="192"/>
      <c r="BV523" s="192"/>
    </row>
    <row r="524" spans="1:74" s="153" customFormat="1" ht="27" customHeight="1" x14ac:dyDescent="0.15">
      <c r="A524" s="185" t="s">
        <v>121</v>
      </c>
      <c r="B524" s="186" t="s">
        <v>5018</v>
      </c>
      <c r="C524" s="186" t="s">
        <v>2584</v>
      </c>
      <c r="D524" s="192" t="s">
        <v>2574</v>
      </c>
      <c r="E524" s="187" t="s">
        <v>1147</v>
      </c>
      <c r="F524" s="192" t="s">
        <v>1148</v>
      </c>
      <c r="G524" s="192"/>
      <c r="H524" s="151" t="s">
        <v>3945</v>
      </c>
      <c r="I524" s="174"/>
      <c r="J524" s="187"/>
      <c r="K524" s="218" t="s">
        <v>3366</v>
      </c>
      <c r="L524" s="192"/>
      <c r="M524" s="192"/>
      <c r="N524" s="192" t="s">
        <v>2556</v>
      </c>
      <c r="O524" s="192"/>
      <c r="P524" s="192"/>
      <c r="Q524" s="192"/>
      <c r="R524" s="174" t="s">
        <v>2614</v>
      </c>
      <c r="S524" s="174" t="s">
        <v>2614</v>
      </c>
      <c r="T524" s="174" t="s">
        <v>3433</v>
      </c>
      <c r="U524" s="180"/>
      <c r="V524" s="180" t="s">
        <v>3426</v>
      </c>
      <c r="W524" s="192"/>
      <c r="X524" s="192"/>
      <c r="Y524" s="192"/>
      <c r="Z524" s="192"/>
      <c r="AA524" s="198" t="s">
        <v>4462</v>
      </c>
      <c r="AB524" s="151" t="s">
        <v>3765</v>
      </c>
      <c r="AC524" s="192"/>
      <c r="AD524" s="192"/>
      <c r="AE524" s="192"/>
      <c r="AF524" s="192"/>
      <c r="AG524" s="192"/>
      <c r="AH524" s="187"/>
      <c r="AI524" s="218" t="s">
        <v>3431</v>
      </c>
      <c r="AJ524" s="218"/>
      <c r="AK524" s="192"/>
      <c r="AL524" s="192"/>
      <c r="AM524" s="192"/>
      <c r="AN524" s="192"/>
      <c r="AO524" s="202"/>
      <c r="AP524" s="192"/>
      <c r="AQ524" s="192"/>
      <c r="AR524" s="216"/>
      <c r="AS524" s="192"/>
      <c r="AT524" s="192"/>
      <c r="AU524" s="217"/>
      <c r="AV524" s="192"/>
      <c r="AW524" s="217"/>
      <c r="AX524" s="192"/>
      <c r="AY524" s="192"/>
      <c r="AZ524" s="192"/>
      <c r="BA524" s="192"/>
      <c r="BB524" s="192"/>
      <c r="BC524" s="192"/>
      <c r="BD524" s="192"/>
      <c r="BE524" s="192"/>
      <c r="BF524" s="192"/>
      <c r="BG524" s="192"/>
      <c r="BH524" s="192"/>
      <c r="BI524" s="192"/>
      <c r="BJ524" s="192"/>
      <c r="BK524" s="192"/>
      <c r="BL524" s="192"/>
      <c r="BM524" s="192"/>
      <c r="BN524" s="192">
        <v>12</v>
      </c>
      <c r="BO524" s="192">
        <v>210</v>
      </c>
      <c r="BP524" s="192">
        <v>150</v>
      </c>
      <c r="BQ524" s="192"/>
      <c r="BR524" s="192"/>
      <c r="BS524" s="192"/>
      <c r="BT524" s="192"/>
      <c r="BU524" s="192"/>
      <c r="BV524" s="192"/>
    </row>
    <row r="525" spans="1:74" s="153" customFormat="1" ht="27" customHeight="1" x14ac:dyDescent="0.15">
      <c r="A525" s="185" t="s">
        <v>121</v>
      </c>
      <c r="B525" s="186" t="s">
        <v>5018</v>
      </c>
      <c r="C525" s="186" t="s">
        <v>2584</v>
      </c>
      <c r="D525" s="192" t="s">
        <v>2574</v>
      </c>
      <c r="E525" s="187" t="s">
        <v>1147</v>
      </c>
      <c r="F525" s="192" t="s">
        <v>1148</v>
      </c>
      <c r="G525" s="192"/>
      <c r="H525" s="151" t="s">
        <v>3945</v>
      </c>
      <c r="I525" s="174"/>
      <c r="J525" s="187"/>
      <c r="K525" s="192" t="s">
        <v>3367</v>
      </c>
      <c r="L525" s="192"/>
      <c r="M525" s="192"/>
      <c r="N525" s="192" t="s">
        <v>2556</v>
      </c>
      <c r="O525" s="192"/>
      <c r="P525" s="192"/>
      <c r="Q525" s="192"/>
      <c r="R525" s="174" t="s">
        <v>2614</v>
      </c>
      <c r="S525" s="174" t="s">
        <v>2614</v>
      </c>
      <c r="T525" s="174" t="s">
        <v>3433</v>
      </c>
      <c r="U525" s="180"/>
      <c r="V525" s="180" t="s">
        <v>3426</v>
      </c>
      <c r="W525" s="192"/>
      <c r="X525" s="192"/>
      <c r="Y525" s="192"/>
      <c r="Z525" s="192"/>
      <c r="AA525" s="198" t="s">
        <v>4463</v>
      </c>
      <c r="AB525" s="151">
        <v>1340</v>
      </c>
      <c r="AC525" s="192"/>
      <c r="AD525" s="192"/>
      <c r="AE525" s="192"/>
      <c r="AF525" s="192"/>
      <c r="AG525" s="192"/>
      <c r="AH525" s="187"/>
      <c r="AI525" s="218" t="s">
        <v>3431</v>
      </c>
      <c r="AJ525" s="218"/>
      <c r="AK525" s="192"/>
      <c r="AL525" s="192"/>
      <c r="AM525" s="192"/>
      <c r="AN525" s="192"/>
      <c r="AO525" s="202"/>
      <c r="AP525" s="192"/>
      <c r="AQ525" s="192"/>
      <c r="AR525" s="216"/>
      <c r="AS525" s="192"/>
      <c r="AT525" s="192"/>
      <c r="AU525" s="217"/>
      <c r="AV525" s="192"/>
      <c r="AW525" s="217"/>
      <c r="AX525" s="192"/>
      <c r="AY525" s="192"/>
      <c r="AZ525" s="192"/>
      <c r="BA525" s="192"/>
      <c r="BB525" s="192"/>
      <c r="BC525" s="192"/>
      <c r="BD525" s="192"/>
      <c r="BE525" s="192"/>
      <c r="BF525" s="192"/>
      <c r="BG525" s="192"/>
      <c r="BH525" s="192"/>
      <c r="BI525" s="192"/>
      <c r="BJ525" s="192"/>
      <c r="BK525" s="192"/>
      <c r="BL525" s="192"/>
      <c r="BM525" s="192"/>
      <c r="BN525" s="192">
        <v>16</v>
      </c>
      <c r="BO525" s="192">
        <v>150</v>
      </c>
      <c r="BP525" s="192"/>
      <c r="BQ525" s="192"/>
      <c r="BR525" s="192"/>
      <c r="BS525" s="192"/>
      <c r="BT525" s="192"/>
      <c r="BU525" s="192"/>
      <c r="BV525" s="192"/>
    </row>
    <row r="526" spans="1:74" s="153" customFormat="1" ht="27" customHeight="1" x14ac:dyDescent="0.15">
      <c r="A526" s="185" t="s">
        <v>121</v>
      </c>
      <c r="B526" s="186" t="s">
        <v>5018</v>
      </c>
      <c r="C526" s="186" t="s">
        <v>2584</v>
      </c>
      <c r="D526" s="192" t="s">
        <v>2574</v>
      </c>
      <c r="E526" s="187" t="s">
        <v>1147</v>
      </c>
      <c r="F526" s="192" t="s">
        <v>1148</v>
      </c>
      <c r="G526" s="192"/>
      <c r="H526" s="151" t="s">
        <v>3945</v>
      </c>
      <c r="I526" s="174"/>
      <c r="J526" s="187"/>
      <c r="K526" s="192" t="s">
        <v>4895</v>
      </c>
      <c r="L526" s="192"/>
      <c r="M526" s="192"/>
      <c r="N526" s="192" t="s">
        <v>2556</v>
      </c>
      <c r="O526" s="192"/>
      <c r="P526" s="192"/>
      <c r="Q526" s="192"/>
      <c r="R526" s="174" t="s">
        <v>2614</v>
      </c>
      <c r="S526" s="174" t="s">
        <v>2614</v>
      </c>
      <c r="T526" s="174" t="s">
        <v>3433</v>
      </c>
      <c r="U526" s="180"/>
      <c r="V526" s="180" t="s">
        <v>3426</v>
      </c>
      <c r="W526" s="192"/>
      <c r="X526" s="192"/>
      <c r="Y526" s="192"/>
      <c r="Z526" s="192"/>
      <c r="AA526" s="198" t="s">
        <v>4464</v>
      </c>
      <c r="AB526" s="151">
        <v>2009</v>
      </c>
      <c r="AC526" s="192"/>
      <c r="AD526" s="192"/>
      <c r="AE526" s="192"/>
      <c r="AF526" s="192"/>
      <c r="AG526" s="192"/>
      <c r="AH526" s="187"/>
      <c r="AI526" s="218" t="s">
        <v>3431</v>
      </c>
      <c r="AJ526" s="218"/>
      <c r="AK526" s="192"/>
      <c r="AL526" s="192"/>
      <c r="AM526" s="192"/>
      <c r="AN526" s="192"/>
      <c r="AO526" s="202"/>
      <c r="AP526" s="192"/>
      <c r="AQ526" s="192"/>
      <c r="AR526" s="216"/>
      <c r="AS526" s="192"/>
      <c r="AT526" s="192"/>
      <c r="AU526" s="217"/>
      <c r="AV526" s="192"/>
      <c r="AW526" s="217"/>
      <c r="AX526" s="192"/>
      <c r="AY526" s="192"/>
      <c r="AZ526" s="192"/>
      <c r="BA526" s="192"/>
      <c r="BB526" s="192"/>
      <c r="BC526" s="192"/>
      <c r="BD526" s="192"/>
      <c r="BE526" s="192"/>
      <c r="BF526" s="192"/>
      <c r="BG526" s="192"/>
      <c r="BH526" s="192"/>
      <c r="BI526" s="192"/>
      <c r="BJ526" s="192"/>
      <c r="BK526" s="192"/>
      <c r="BL526" s="192"/>
      <c r="BM526" s="192"/>
      <c r="BN526" s="192">
        <v>12</v>
      </c>
      <c r="BO526" s="192"/>
      <c r="BP526" s="192"/>
      <c r="BQ526" s="192"/>
      <c r="BR526" s="192"/>
      <c r="BS526" s="192"/>
      <c r="BT526" s="192"/>
      <c r="BU526" s="192"/>
      <c r="BV526" s="192"/>
    </row>
    <row r="527" spans="1:74" s="153" customFormat="1" ht="27" customHeight="1" x14ac:dyDescent="0.15">
      <c r="A527" s="185" t="s">
        <v>121</v>
      </c>
      <c r="B527" s="186" t="s">
        <v>5018</v>
      </c>
      <c r="C527" s="186" t="s">
        <v>2584</v>
      </c>
      <c r="D527" s="192" t="s">
        <v>2574</v>
      </c>
      <c r="E527" s="187" t="s">
        <v>1147</v>
      </c>
      <c r="F527" s="192" t="s">
        <v>1148</v>
      </c>
      <c r="G527" s="192"/>
      <c r="H527" s="151" t="s">
        <v>3945</v>
      </c>
      <c r="I527" s="174"/>
      <c r="J527" s="187"/>
      <c r="K527" s="192" t="s">
        <v>4896</v>
      </c>
      <c r="L527" s="192"/>
      <c r="M527" s="192"/>
      <c r="N527" s="192" t="s">
        <v>2556</v>
      </c>
      <c r="O527" s="192"/>
      <c r="P527" s="192"/>
      <c r="Q527" s="192"/>
      <c r="R527" s="174" t="s">
        <v>2614</v>
      </c>
      <c r="S527" s="174" t="s">
        <v>2614</v>
      </c>
      <c r="T527" s="174" t="s">
        <v>3433</v>
      </c>
      <c r="U527" s="180"/>
      <c r="V527" s="180" t="s">
        <v>3426</v>
      </c>
      <c r="W527" s="192"/>
      <c r="X527" s="192"/>
      <c r="Y527" s="192"/>
      <c r="Z527" s="192"/>
      <c r="AA527" s="192" t="s">
        <v>2625</v>
      </c>
      <c r="AB527" s="151" t="s">
        <v>3763</v>
      </c>
      <c r="AC527" s="192"/>
      <c r="AD527" s="192"/>
      <c r="AE527" s="192"/>
      <c r="AF527" s="192"/>
      <c r="AG527" s="192"/>
      <c r="AH527" s="187"/>
      <c r="AI527" s="218" t="s">
        <v>3431</v>
      </c>
      <c r="AJ527" s="218"/>
      <c r="AK527" s="192"/>
      <c r="AL527" s="192"/>
      <c r="AM527" s="192"/>
      <c r="AN527" s="192"/>
      <c r="AO527" s="200"/>
      <c r="AP527" s="192"/>
      <c r="AQ527" s="192"/>
      <c r="AR527" s="216"/>
      <c r="AS527" s="192"/>
      <c r="AT527" s="192"/>
      <c r="AU527" s="217"/>
      <c r="AV527" s="192"/>
      <c r="AW527" s="217"/>
      <c r="AX527" s="192"/>
      <c r="AY527" s="192"/>
      <c r="AZ527" s="192"/>
      <c r="BA527" s="192"/>
      <c r="BB527" s="192"/>
      <c r="BC527" s="192"/>
      <c r="BD527" s="192"/>
      <c r="BE527" s="192"/>
      <c r="BF527" s="192"/>
      <c r="BG527" s="192"/>
      <c r="BH527" s="192"/>
      <c r="BI527" s="192"/>
      <c r="BJ527" s="192"/>
      <c r="BK527" s="192"/>
      <c r="BL527" s="192"/>
      <c r="BM527" s="192"/>
      <c r="BN527" s="192">
        <v>20</v>
      </c>
      <c r="BO527" s="192"/>
      <c r="BP527" s="192"/>
      <c r="BQ527" s="192"/>
      <c r="BR527" s="192"/>
      <c r="BS527" s="192"/>
      <c r="BT527" s="192"/>
      <c r="BU527" s="192"/>
      <c r="BV527" s="192"/>
    </row>
    <row r="528" spans="1:74" s="153" customFormat="1" ht="27" customHeight="1" x14ac:dyDescent="0.15">
      <c r="A528" s="185" t="s">
        <v>121</v>
      </c>
      <c r="B528" s="186" t="s">
        <v>5018</v>
      </c>
      <c r="C528" s="186" t="s">
        <v>2584</v>
      </c>
      <c r="D528" s="192" t="s">
        <v>2574</v>
      </c>
      <c r="E528" s="187" t="s">
        <v>1147</v>
      </c>
      <c r="F528" s="192" t="s">
        <v>1148</v>
      </c>
      <c r="G528" s="192"/>
      <c r="H528" s="151" t="s">
        <v>3945</v>
      </c>
      <c r="I528" s="174"/>
      <c r="J528" s="187"/>
      <c r="K528" s="192" t="s">
        <v>4897</v>
      </c>
      <c r="L528" s="192"/>
      <c r="M528" s="192"/>
      <c r="N528" s="192" t="s">
        <v>2556</v>
      </c>
      <c r="O528" s="192"/>
      <c r="P528" s="192"/>
      <c r="Q528" s="192"/>
      <c r="R528" s="174" t="s">
        <v>2614</v>
      </c>
      <c r="S528" s="174" t="s">
        <v>2614</v>
      </c>
      <c r="T528" s="174" t="s">
        <v>3433</v>
      </c>
      <c r="U528" s="180"/>
      <c r="V528" s="180" t="s">
        <v>3426</v>
      </c>
      <c r="W528" s="192"/>
      <c r="X528" s="192"/>
      <c r="Y528" s="192"/>
      <c r="Z528" s="192"/>
      <c r="AA528" s="151">
        <v>2009</v>
      </c>
      <c r="AB528" s="151">
        <v>2009</v>
      </c>
      <c r="AC528" s="192"/>
      <c r="AD528" s="192"/>
      <c r="AE528" s="192"/>
      <c r="AF528" s="192"/>
      <c r="AG528" s="192"/>
      <c r="AH528" s="187"/>
      <c r="AI528" s="218" t="s">
        <v>3431</v>
      </c>
      <c r="AJ528" s="218"/>
      <c r="AK528" s="192"/>
      <c r="AL528" s="192"/>
      <c r="AM528" s="192"/>
      <c r="AN528" s="192"/>
      <c r="AO528" s="200"/>
      <c r="AP528" s="192"/>
      <c r="AQ528" s="192"/>
      <c r="AR528" s="216"/>
      <c r="AS528" s="192"/>
      <c r="AT528" s="192"/>
      <c r="AU528" s="217"/>
      <c r="AV528" s="192"/>
      <c r="AW528" s="217"/>
      <c r="AX528" s="192"/>
      <c r="AY528" s="192"/>
      <c r="AZ528" s="192"/>
      <c r="BA528" s="192"/>
      <c r="BB528" s="192"/>
      <c r="BC528" s="192"/>
      <c r="BD528" s="192"/>
      <c r="BE528" s="192"/>
      <c r="BF528" s="192"/>
      <c r="BG528" s="192"/>
      <c r="BH528" s="192"/>
      <c r="BI528" s="192"/>
      <c r="BJ528" s="192"/>
      <c r="BK528" s="192"/>
      <c r="BL528" s="192"/>
      <c r="BM528" s="192"/>
      <c r="BN528" s="192">
        <v>32</v>
      </c>
      <c r="BO528" s="192"/>
      <c r="BP528" s="192"/>
      <c r="BQ528" s="192"/>
      <c r="BR528" s="192"/>
      <c r="BS528" s="192"/>
      <c r="BT528" s="192"/>
      <c r="BU528" s="192"/>
      <c r="BV528" s="192"/>
    </row>
    <row r="529" spans="1:74" s="153" customFormat="1" ht="27" customHeight="1" x14ac:dyDescent="0.15">
      <c r="A529" s="185" t="s">
        <v>121</v>
      </c>
      <c r="B529" s="186" t="s">
        <v>5018</v>
      </c>
      <c r="C529" s="186" t="s">
        <v>2584</v>
      </c>
      <c r="D529" s="192" t="s">
        <v>2574</v>
      </c>
      <c r="E529" s="187" t="s">
        <v>1147</v>
      </c>
      <c r="F529" s="192" t="s">
        <v>1148</v>
      </c>
      <c r="G529" s="192"/>
      <c r="H529" s="151" t="s">
        <v>3945</v>
      </c>
      <c r="I529" s="174"/>
      <c r="J529" s="187"/>
      <c r="K529" s="192" t="s">
        <v>3368</v>
      </c>
      <c r="L529" s="192"/>
      <c r="M529" s="192"/>
      <c r="N529" s="192" t="s">
        <v>2556</v>
      </c>
      <c r="O529" s="192"/>
      <c r="P529" s="192"/>
      <c r="Q529" s="192"/>
      <c r="R529" s="174" t="s">
        <v>2614</v>
      </c>
      <c r="S529" s="174" t="s">
        <v>2614</v>
      </c>
      <c r="T529" s="174" t="s">
        <v>3433</v>
      </c>
      <c r="U529" s="180"/>
      <c r="V529" s="180" t="s">
        <v>3426</v>
      </c>
      <c r="W529" s="192"/>
      <c r="X529" s="192"/>
      <c r="Y529" s="192"/>
      <c r="Z529" s="192"/>
      <c r="AA529" s="151">
        <v>2009</v>
      </c>
      <c r="AB529" s="151">
        <v>2009</v>
      </c>
      <c r="AC529" s="192"/>
      <c r="AD529" s="192"/>
      <c r="AE529" s="192"/>
      <c r="AF529" s="192"/>
      <c r="AG529" s="192"/>
      <c r="AH529" s="187"/>
      <c r="AI529" s="218" t="s">
        <v>3431</v>
      </c>
      <c r="AJ529" s="218"/>
      <c r="AK529" s="192"/>
      <c r="AL529" s="192"/>
      <c r="AM529" s="192"/>
      <c r="AN529" s="192"/>
      <c r="AO529" s="200"/>
      <c r="AP529" s="192"/>
      <c r="AQ529" s="192"/>
      <c r="AR529" s="216"/>
      <c r="AS529" s="192"/>
      <c r="AT529" s="192"/>
      <c r="AU529" s="217"/>
      <c r="AV529" s="192"/>
      <c r="AW529" s="217"/>
      <c r="AX529" s="192"/>
      <c r="AY529" s="192"/>
      <c r="AZ529" s="192"/>
      <c r="BA529" s="192"/>
      <c r="BB529" s="192"/>
      <c r="BC529" s="192"/>
      <c r="BD529" s="192"/>
      <c r="BE529" s="192"/>
      <c r="BF529" s="192"/>
      <c r="BG529" s="192"/>
      <c r="BH529" s="192"/>
      <c r="BI529" s="192"/>
      <c r="BJ529" s="192"/>
      <c r="BK529" s="192"/>
      <c r="BL529" s="192"/>
      <c r="BM529" s="192"/>
      <c r="BN529" s="192">
        <v>16</v>
      </c>
      <c r="BO529" s="192"/>
      <c r="BP529" s="192"/>
      <c r="BQ529" s="192"/>
      <c r="BR529" s="192"/>
      <c r="BS529" s="192"/>
      <c r="BT529" s="192"/>
      <c r="BU529" s="192"/>
      <c r="BV529" s="192"/>
    </row>
    <row r="530" spans="1:74" s="153" customFormat="1" ht="27" customHeight="1" x14ac:dyDescent="0.15">
      <c r="A530" s="185" t="s">
        <v>121</v>
      </c>
      <c r="B530" s="186" t="s">
        <v>5018</v>
      </c>
      <c r="C530" s="186" t="s">
        <v>2584</v>
      </c>
      <c r="D530" s="192" t="s">
        <v>2574</v>
      </c>
      <c r="E530" s="187" t="s">
        <v>1147</v>
      </c>
      <c r="F530" s="192" t="s">
        <v>1148</v>
      </c>
      <c r="G530" s="192"/>
      <c r="H530" s="151" t="s">
        <v>3945</v>
      </c>
      <c r="I530" s="174"/>
      <c r="J530" s="187"/>
      <c r="K530" s="192" t="s">
        <v>3369</v>
      </c>
      <c r="L530" s="192"/>
      <c r="M530" s="192"/>
      <c r="N530" s="192" t="s">
        <v>2556</v>
      </c>
      <c r="O530" s="192"/>
      <c r="P530" s="192"/>
      <c r="Q530" s="192"/>
      <c r="R530" s="174" t="s">
        <v>2614</v>
      </c>
      <c r="S530" s="174" t="s">
        <v>2614</v>
      </c>
      <c r="T530" s="174" t="s">
        <v>3433</v>
      </c>
      <c r="U530" s="180"/>
      <c r="V530" s="180" t="s">
        <v>3426</v>
      </c>
      <c r="W530" s="192"/>
      <c r="X530" s="192"/>
      <c r="Y530" s="192"/>
      <c r="Z530" s="192"/>
      <c r="AA530" s="192"/>
      <c r="AB530" s="151">
        <v>1144</v>
      </c>
      <c r="AC530" s="192"/>
      <c r="AD530" s="192"/>
      <c r="AE530" s="192"/>
      <c r="AF530" s="192"/>
      <c r="AG530" s="192"/>
      <c r="AH530" s="187"/>
      <c r="AI530" s="218" t="s">
        <v>3431</v>
      </c>
      <c r="AJ530" s="218"/>
      <c r="AK530" s="192"/>
      <c r="AL530" s="192"/>
      <c r="AM530" s="192"/>
      <c r="AN530" s="192"/>
      <c r="AO530" s="200"/>
      <c r="AP530" s="192"/>
      <c r="AQ530" s="192"/>
      <c r="AR530" s="216"/>
      <c r="AS530" s="192"/>
      <c r="AT530" s="192"/>
      <c r="AU530" s="217"/>
      <c r="AV530" s="192"/>
      <c r="AW530" s="217"/>
      <c r="AX530" s="192"/>
      <c r="AY530" s="192"/>
      <c r="AZ530" s="192"/>
      <c r="BA530" s="192"/>
      <c r="BB530" s="192"/>
      <c r="BC530" s="192"/>
      <c r="BD530" s="192"/>
      <c r="BE530" s="192"/>
      <c r="BF530" s="192"/>
      <c r="BG530" s="192"/>
      <c r="BH530" s="192"/>
      <c r="BI530" s="192"/>
      <c r="BJ530" s="192"/>
      <c r="BK530" s="192"/>
      <c r="BL530" s="192"/>
      <c r="BM530" s="192"/>
      <c r="BN530" s="192">
        <v>28</v>
      </c>
      <c r="BO530" s="192"/>
      <c r="BP530" s="192"/>
      <c r="BQ530" s="192"/>
      <c r="BR530" s="192"/>
      <c r="BS530" s="192"/>
      <c r="BT530" s="192"/>
      <c r="BU530" s="192"/>
      <c r="BV530" s="192"/>
    </row>
    <row r="531" spans="1:74" s="153" customFormat="1" ht="27" customHeight="1" x14ac:dyDescent="0.15">
      <c r="A531" s="185" t="s">
        <v>121</v>
      </c>
      <c r="B531" s="186" t="s">
        <v>5018</v>
      </c>
      <c r="C531" s="186" t="s">
        <v>2584</v>
      </c>
      <c r="D531" s="192" t="s">
        <v>2574</v>
      </c>
      <c r="E531" s="187" t="s">
        <v>1147</v>
      </c>
      <c r="F531" s="192" t="s">
        <v>1148</v>
      </c>
      <c r="G531" s="192"/>
      <c r="H531" s="151" t="s">
        <v>3945</v>
      </c>
      <c r="I531" s="174"/>
      <c r="J531" s="187"/>
      <c r="K531" s="192" t="s">
        <v>3370</v>
      </c>
      <c r="L531" s="192"/>
      <c r="M531" s="192"/>
      <c r="N531" s="192" t="s">
        <v>2556</v>
      </c>
      <c r="O531" s="192"/>
      <c r="P531" s="192"/>
      <c r="Q531" s="192"/>
      <c r="R531" s="174" t="s">
        <v>2614</v>
      </c>
      <c r="S531" s="174" t="s">
        <v>2614</v>
      </c>
      <c r="T531" s="174" t="s">
        <v>3433</v>
      </c>
      <c r="U531" s="180"/>
      <c r="V531" s="180" t="s">
        <v>3426</v>
      </c>
      <c r="W531" s="192"/>
      <c r="X531" s="192"/>
      <c r="Y531" s="192"/>
      <c r="Z531" s="192"/>
      <c r="AA531" s="198" t="s">
        <v>4465</v>
      </c>
      <c r="AB531" s="151">
        <v>1144</v>
      </c>
      <c r="AC531" s="192"/>
      <c r="AD531" s="192"/>
      <c r="AE531" s="192"/>
      <c r="AF531" s="192"/>
      <c r="AG531" s="192"/>
      <c r="AH531" s="187"/>
      <c r="AI531" s="218" t="s">
        <v>3431</v>
      </c>
      <c r="AJ531" s="218"/>
      <c r="AK531" s="192"/>
      <c r="AL531" s="192"/>
      <c r="AM531" s="192"/>
      <c r="AN531" s="192"/>
      <c r="AO531" s="202"/>
      <c r="AP531" s="192"/>
      <c r="AQ531" s="192"/>
      <c r="AR531" s="216"/>
      <c r="AS531" s="192"/>
      <c r="AT531" s="192"/>
      <c r="AU531" s="217"/>
      <c r="AV531" s="192"/>
      <c r="AW531" s="217"/>
      <c r="AX531" s="192"/>
      <c r="AY531" s="192"/>
      <c r="AZ531" s="192"/>
      <c r="BA531" s="192"/>
      <c r="BB531" s="192"/>
      <c r="BC531" s="192"/>
      <c r="BD531" s="192"/>
      <c r="BE531" s="192"/>
      <c r="BF531" s="192"/>
      <c r="BG531" s="192"/>
      <c r="BH531" s="192"/>
      <c r="BI531" s="192"/>
      <c r="BJ531" s="192"/>
      <c r="BK531" s="192"/>
      <c r="BL531" s="192"/>
      <c r="BM531" s="192"/>
      <c r="BN531" s="192">
        <v>26</v>
      </c>
      <c r="BO531" s="192"/>
      <c r="BP531" s="192"/>
      <c r="BQ531" s="192"/>
      <c r="BR531" s="192"/>
      <c r="BS531" s="192"/>
      <c r="BT531" s="192"/>
      <c r="BU531" s="192"/>
      <c r="BV531" s="192"/>
    </row>
    <row r="532" spans="1:74" s="153" customFormat="1" ht="27" customHeight="1" x14ac:dyDescent="0.15">
      <c r="A532" s="185" t="s">
        <v>121</v>
      </c>
      <c r="B532" s="186" t="s">
        <v>5018</v>
      </c>
      <c r="C532" s="186" t="s">
        <v>2584</v>
      </c>
      <c r="D532" s="192" t="s">
        <v>2574</v>
      </c>
      <c r="E532" s="187" t="s">
        <v>1147</v>
      </c>
      <c r="F532" s="192" t="s">
        <v>1148</v>
      </c>
      <c r="G532" s="192"/>
      <c r="H532" s="151" t="s">
        <v>3945</v>
      </c>
      <c r="I532" s="174"/>
      <c r="J532" s="187"/>
      <c r="K532" s="192" t="s">
        <v>3371</v>
      </c>
      <c r="L532" s="192"/>
      <c r="M532" s="192"/>
      <c r="N532" s="192" t="s">
        <v>2556</v>
      </c>
      <c r="O532" s="192"/>
      <c r="P532" s="192"/>
      <c r="Q532" s="192"/>
      <c r="R532" s="174" t="s">
        <v>2614</v>
      </c>
      <c r="S532" s="174" t="s">
        <v>2614</v>
      </c>
      <c r="T532" s="174" t="s">
        <v>3433</v>
      </c>
      <c r="U532" s="180"/>
      <c r="V532" s="180" t="s">
        <v>3426</v>
      </c>
      <c r="W532" s="192"/>
      <c r="X532" s="192"/>
      <c r="Y532" s="192"/>
      <c r="Z532" s="192"/>
      <c r="AA532" s="192"/>
      <c r="AB532" s="151">
        <v>40360</v>
      </c>
      <c r="AC532" s="192"/>
      <c r="AD532" s="192"/>
      <c r="AE532" s="192"/>
      <c r="AF532" s="192"/>
      <c r="AG532" s="192"/>
      <c r="AH532" s="187"/>
      <c r="AI532" s="218" t="s">
        <v>3431</v>
      </c>
      <c r="AJ532" s="218"/>
      <c r="AK532" s="192"/>
      <c r="AL532" s="192"/>
      <c r="AM532" s="192"/>
      <c r="AN532" s="192"/>
      <c r="AO532" s="200"/>
      <c r="AP532" s="192"/>
      <c r="AQ532" s="192"/>
      <c r="AR532" s="216"/>
      <c r="AS532" s="192"/>
      <c r="AT532" s="192"/>
      <c r="AU532" s="217"/>
      <c r="AV532" s="192"/>
      <c r="AW532" s="217"/>
      <c r="AX532" s="192"/>
      <c r="AY532" s="192"/>
      <c r="AZ532" s="192"/>
      <c r="BA532" s="192"/>
      <c r="BB532" s="192"/>
      <c r="BC532" s="192"/>
      <c r="BD532" s="192"/>
      <c r="BE532" s="192"/>
      <c r="BF532" s="192"/>
      <c r="BG532" s="192"/>
      <c r="BH532" s="192"/>
      <c r="BI532" s="192"/>
      <c r="BJ532" s="192"/>
      <c r="BK532" s="192"/>
      <c r="BL532" s="192"/>
      <c r="BM532" s="192"/>
      <c r="BN532" s="192">
        <v>2.5</v>
      </c>
      <c r="BO532" s="192"/>
      <c r="BP532" s="192"/>
      <c r="BQ532" s="192"/>
      <c r="BR532" s="192"/>
      <c r="BS532" s="192"/>
      <c r="BT532" s="192"/>
      <c r="BU532" s="192"/>
      <c r="BV532" s="192"/>
    </row>
    <row r="533" spans="1:74" s="153" customFormat="1" ht="27" customHeight="1" x14ac:dyDescent="0.15">
      <c r="A533" s="185" t="s">
        <v>121</v>
      </c>
      <c r="B533" s="186" t="s">
        <v>5018</v>
      </c>
      <c r="C533" s="186" t="s">
        <v>2584</v>
      </c>
      <c r="D533" s="192" t="s">
        <v>2574</v>
      </c>
      <c r="E533" s="187" t="s">
        <v>1147</v>
      </c>
      <c r="F533" s="192" t="s">
        <v>1148</v>
      </c>
      <c r="G533" s="192"/>
      <c r="H533" s="151" t="s">
        <v>3945</v>
      </c>
      <c r="I533" s="174"/>
      <c r="J533" s="187"/>
      <c r="K533" s="192" t="s">
        <v>3372</v>
      </c>
      <c r="L533" s="192"/>
      <c r="M533" s="192"/>
      <c r="N533" s="192" t="s">
        <v>2556</v>
      </c>
      <c r="O533" s="192"/>
      <c r="P533" s="192"/>
      <c r="Q533" s="192"/>
      <c r="R533" s="174" t="s">
        <v>2614</v>
      </c>
      <c r="S533" s="174" t="s">
        <v>2614</v>
      </c>
      <c r="T533" s="174" t="s">
        <v>3433</v>
      </c>
      <c r="U533" s="180"/>
      <c r="V533" s="180" t="s">
        <v>3426</v>
      </c>
      <c r="W533" s="192"/>
      <c r="X533" s="192"/>
      <c r="Y533" s="192"/>
      <c r="Z533" s="192"/>
      <c r="AA533" s="192"/>
      <c r="AB533" s="151">
        <v>40360</v>
      </c>
      <c r="AC533" s="192"/>
      <c r="AD533" s="192"/>
      <c r="AE533" s="192"/>
      <c r="AF533" s="192"/>
      <c r="AG533" s="192"/>
      <c r="AH533" s="187"/>
      <c r="AI533" s="218" t="s">
        <v>3431</v>
      </c>
      <c r="AJ533" s="218"/>
      <c r="AK533" s="192"/>
      <c r="AL533" s="192"/>
      <c r="AM533" s="192"/>
      <c r="AN533" s="192"/>
      <c r="AO533" s="200"/>
      <c r="AP533" s="192"/>
      <c r="AQ533" s="192"/>
      <c r="AR533" s="216"/>
      <c r="AS533" s="192"/>
      <c r="AT533" s="192"/>
      <c r="AU533" s="217"/>
      <c r="AV533" s="192"/>
      <c r="AW533" s="217"/>
      <c r="AX533" s="192"/>
      <c r="AY533" s="192"/>
      <c r="AZ533" s="192"/>
      <c r="BA533" s="192"/>
      <c r="BB533" s="192"/>
      <c r="BC533" s="192"/>
      <c r="BD533" s="192"/>
      <c r="BE533" s="192"/>
      <c r="BF533" s="192"/>
      <c r="BG533" s="192"/>
      <c r="BH533" s="192"/>
      <c r="BI533" s="192"/>
      <c r="BJ533" s="192"/>
      <c r="BK533" s="192"/>
      <c r="BL533" s="192"/>
      <c r="BM533" s="192"/>
      <c r="BN533" s="192">
        <v>3</v>
      </c>
      <c r="BO533" s="192"/>
      <c r="BP533" s="192"/>
      <c r="BQ533" s="192"/>
      <c r="BR533" s="192"/>
      <c r="BS533" s="192"/>
      <c r="BT533" s="192"/>
      <c r="BU533" s="192"/>
      <c r="BV533" s="192"/>
    </row>
    <row r="534" spans="1:74" s="153" customFormat="1" ht="27" customHeight="1" x14ac:dyDescent="0.15">
      <c r="A534" s="185" t="s">
        <v>121</v>
      </c>
      <c r="B534" s="186" t="s">
        <v>5018</v>
      </c>
      <c r="C534" s="186" t="s">
        <v>2584</v>
      </c>
      <c r="D534" s="192" t="s">
        <v>2574</v>
      </c>
      <c r="E534" s="187" t="s">
        <v>1147</v>
      </c>
      <c r="F534" s="192" t="s">
        <v>1148</v>
      </c>
      <c r="G534" s="192"/>
      <c r="H534" s="151" t="s">
        <v>3945</v>
      </c>
      <c r="I534" s="174"/>
      <c r="J534" s="187"/>
      <c r="K534" s="192" t="s">
        <v>3373</v>
      </c>
      <c r="L534" s="192"/>
      <c r="M534" s="192"/>
      <c r="N534" s="192" t="s">
        <v>2556</v>
      </c>
      <c r="O534" s="192"/>
      <c r="P534" s="192"/>
      <c r="Q534" s="192"/>
      <c r="R534" s="174" t="s">
        <v>2614</v>
      </c>
      <c r="S534" s="174" t="s">
        <v>2614</v>
      </c>
      <c r="T534" s="174" t="s">
        <v>3433</v>
      </c>
      <c r="U534" s="180"/>
      <c r="V534" s="180" t="s">
        <v>3426</v>
      </c>
      <c r="W534" s="192"/>
      <c r="X534" s="192"/>
      <c r="Y534" s="192"/>
      <c r="Z534" s="192"/>
      <c r="AA534" s="192"/>
      <c r="AB534" s="151">
        <v>40360</v>
      </c>
      <c r="AC534" s="192"/>
      <c r="AD534" s="192"/>
      <c r="AE534" s="192"/>
      <c r="AF534" s="192"/>
      <c r="AG534" s="192"/>
      <c r="AH534" s="187"/>
      <c r="AI534" s="218" t="s">
        <v>3431</v>
      </c>
      <c r="AJ534" s="218"/>
      <c r="AK534" s="192"/>
      <c r="AL534" s="192"/>
      <c r="AM534" s="192"/>
      <c r="AN534" s="192"/>
      <c r="AO534" s="200"/>
      <c r="AP534" s="192"/>
      <c r="AQ534" s="192"/>
      <c r="AR534" s="216"/>
      <c r="AS534" s="192"/>
      <c r="AT534" s="192"/>
      <c r="AU534" s="217"/>
      <c r="AV534" s="192"/>
      <c r="AW534" s="217"/>
      <c r="AX534" s="192"/>
      <c r="AY534" s="192"/>
      <c r="AZ534" s="192"/>
      <c r="BA534" s="192"/>
      <c r="BB534" s="192"/>
      <c r="BC534" s="192"/>
      <c r="BD534" s="192"/>
      <c r="BE534" s="192"/>
      <c r="BF534" s="192"/>
      <c r="BG534" s="192"/>
      <c r="BH534" s="192"/>
      <c r="BI534" s="192"/>
      <c r="BJ534" s="192"/>
      <c r="BK534" s="192"/>
      <c r="BL534" s="192"/>
      <c r="BM534" s="192"/>
      <c r="BN534" s="192">
        <v>10</v>
      </c>
      <c r="BO534" s="192"/>
      <c r="BP534" s="192"/>
      <c r="BQ534" s="192"/>
      <c r="BR534" s="192"/>
      <c r="BS534" s="192"/>
      <c r="BT534" s="192"/>
      <c r="BU534" s="192"/>
      <c r="BV534" s="192"/>
    </row>
    <row r="535" spans="1:74" s="153" customFormat="1" ht="27" customHeight="1" x14ac:dyDescent="0.15">
      <c r="A535" s="185" t="s">
        <v>121</v>
      </c>
      <c r="B535" s="186" t="s">
        <v>5018</v>
      </c>
      <c r="C535" s="186" t="s">
        <v>2584</v>
      </c>
      <c r="D535" s="192" t="s">
        <v>2574</v>
      </c>
      <c r="E535" s="187" t="s">
        <v>1147</v>
      </c>
      <c r="F535" s="192" t="s">
        <v>1291</v>
      </c>
      <c r="G535" s="192"/>
      <c r="H535" s="151" t="s">
        <v>4187</v>
      </c>
      <c r="I535" s="174"/>
      <c r="J535" s="187"/>
      <c r="K535" s="192" t="s">
        <v>4912</v>
      </c>
      <c r="L535" s="192"/>
      <c r="M535" s="192"/>
      <c r="N535" s="192" t="s">
        <v>2556</v>
      </c>
      <c r="O535" s="192"/>
      <c r="P535" s="192"/>
      <c r="Q535" s="192"/>
      <c r="R535" s="174" t="s">
        <v>2614</v>
      </c>
      <c r="S535" s="174" t="s">
        <v>2614</v>
      </c>
      <c r="T535" s="174" t="s">
        <v>3433</v>
      </c>
      <c r="U535" s="180"/>
      <c r="V535" s="180" t="s">
        <v>3426</v>
      </c>
      <c r="W535" s="192"/>
      <c r="X535" s="192"/>
      <c r="Y535" s="192"/>
      <c r="Z535" s="192"/>
      <c r="AA535" s="192"/>
      <c r="AB535" s="151">
        <v>1879</v>
      </c>
      <c r="AC535" s="192"/>
      <c r="AD535" s="192"/>
      <c r="AE535" s="192"/>
      <c r="AF535" s="192"/>
      <c r="AG535" s="192"/>
      <c r="AH535" s="187"/>
      <c r="AI535" s="218" t="s">
        <v>3431</v>
      </c>
      <c r="AJ535" s="218"/>
      <c r="AK535" s="192"/>
      <c r="AL535" s="192"/>
      <c r="AM535" s="192"/>
      <c r="AN535" s="192"/>
      <c r="AO535" s="200"/>
      <c r="AP535" s="192"/>
      <c r="AQ535" s="192"/>
      <c r="AR535" s="216"/>
      <c r="AS535" s="192"/>
      <c r="AT535" s="192"/>
      <c r="AU535" s="217"/>
      <c r="AV535" s="192"/>
      <c r="AW535" s="217"/>
      <c r="AX535" s="192"/>
      <c r="AY535" s="192"/>
      <c r="AZ535" s="192"/>
      <c r="BA535" s="192"/>
      <c r="BB535" s="192"/>
      <c r="BC535" s="192"/>
      <c r="BD535" s="192"/>
      <c r="BE535" s="192"/>
      <c r="BF535" s="192"/>
      <c r="BG535" s="192"/>
      <c r="BH535" s="192"/>
      <c r="BI535" s="192"/>
      <c r="BJ535" s="192"/>
      <c r="BK535" s="192"/>
      <c r="BL535" s="192"/>
      <c r="BM535" s="192"/>
      <c r="BN535" s="192">
        <v>15</v>
      </c>
      <c r="BO535" s="192"/>
      <c r="BP535" s="192"/>
      <c r="BQ535" s="192"/>
      <c r="BR535" s="192"/>
      <c r="BS535" s="192"/>
      <c r="BT535" s="192"/>
      <c r="BU535" s="192"/>
      <c r="BV535" s="192"/>
    </row>
    <row r="536" spans="1:74" s="153" customFormat="1" ht="27" customHeight="1" x14ac:dyDescent="0.15">
      <c r="A536" s="185" t="s">
        <v>121</v>
      </c>
      <c r="B536" s="186" t="s">
        <v>5018</v>
      </c>
      <c r="C536" s="186" t="s">
        <v>2584</v>
      </c>
      <c r="D536" s="192" t="s">
        <v>2574</v>
      </c>
      <c r="E536" s="187" t="s">
        <v>1147</v>
      </c>
      <c r="F536" s="192" t="s">
        <v>1291</v>
      </c>
      <c r="G536" s="192"/>
      <c r="H536" s="151" t="s">
        <v>4187</v>
      </c>
      <c r="I536" s="174"/>
      <c r="J536" s="187"/>
      <c r="K536" s="192" t="s">
        <v>4913</v>
      </c>
      <c r="L536" s="192"/>
      <c r="M536" s="192"/>
      <c r="N536" s="192" t="s">
        <v>2556</v>
      </c>
      <c r="O536" s="192"/>
      <c r="P536" s="192"/>
      <c r="Q536" s="192"/>
      <c r="R536" s="174" t="s">
        <v>2614</v>
      </c>
      <c r="S536" s="174" t="s">
        <v>2614</v>
      </c>
      <c r="T536" s="174" t="s">
        <v>3433</v>
      </c>
      <c r="U536" s="180"/>
      <c r="V536" s="180" t="s">
        <v>3426</v>
      </c>
      <c r="W536" s="192"/>
      <c r="X536" s="192"/>
      <c r="Y536" s="192"/>
      <c r="Z536" s="192"/>
      <c r="AA536" s="192"/>
      <c r="AB536" s="151">
        <v>1879</v>
      </c>
      <c r="AC536" s="192"/>
      <c r="AD536" s="192"/>
      <c r="AE536" s="192"/>
      <c r="AF536" s="192"/>
      <c r="AG536" s="192"/>
      <c r="AH536" s="187"/>
      <c r="AI536" s="218" t="s">
        <v>3431</v>
      </c>
      <c r="AJ536" s="218"/>
      <c r="AK536" s="192"/>
      <c r="AL536" s="192"/>
      <c r="AM536" s="192"/>
      <c r="AN536" s="192"/>
      <c r="AO536" s="200"/>
      <c r="AP536" s="192"/>
      <c r="AQ536" s="192"/>
      <c r="AR536" s="216"/>
      <c r="AS536" s="192"/>
      <c r="AT536" s="192"/>
      <c r="AU536" s="217"/>
      <c r="AV536" s="192"/>
      <c r="AW536" s="217"/>
      <c r="AX536" s="192"/>
      <c r="AY536" s="192"/>
      <c r="AZ536" s="192"/>
      <c r="BA536" s="192"/>
      <c r="BB536" s="192"/>
      <c r="BC536" s="192"/>
      <c r="BD536" s="192"/>
      <c r="BE536" s="192"/>
      <c r="BF536" s="192"/>
      <c r="BG536" s="192"/>
      <c r="BH536" s="192"/>
      <c r="BI536" s="192"/>
      <c r="BJ536" s="192"/>
      <c r="BK536" s="192"/>
      <c r="BL536" s="192"/>
      <c r="BM536" s="192"/>
      <c r="BN536" s="192">
        <v>25</v>
      </c>
      <c r="BO536" s="192">
        <v>100</v>
      </c>
      <c r="BP536" s="192"/>
      <c r="BQ536" s="192"/>
      <c r="BR536" s="192"/>
      <c r="BS536" s="192"/>
      <c r="BT536" s="192"/>
      <c r="BU536" s="192"/>
      <c r="BV536" s="192"/>
    </row>
    <row r="537" spans="1:74" s="153" customFormat="1" ht="27" customHeight="1" x14ac:dyDescent="0.15">
      <c r="A537" s="185" t="s">
        <v>121</v>
      </c>
      <c r="B537" s="186" t="s">
        <v>5018</v>
      </c>
      <c r="C537" s="186" t="s">
        <v>2584</v>
      </c>
      <c r="D537" s="192" t="s">
        <v>2574</v>
      </c>
      <c r="E537" s="187" t="s">
        <v>1147</v>
      </c>
      <c r="F537" s="192" t="s">
        <v>1291</v>
      </c>
      <c r="G537" s="192"/>
      <c r="H537" s="151" t="s">
        <v>4187</v>
      </c>
      <c r="I537" s="174"/>
      <c r="J537" s="187"/>
      <c r="K537" s="192" t="s">
        <v>3374</v>
      </c>
      <c r="L537" s="192"/>
      <c r="M537" s="192"/>
      <c r="N537" s="192" t="s">
        <v>2556</v>
      </c>
      <c r="O537" s="192"/>
      <c r="P537" s="192"/>
      <c r="Q537" s="192"/>
      <c r="R537" s="174" t="s">
        <v>2614</v>
      </c>
      <c r="S537" s="174" t="s">
        <v>2614</v>
      </c>
      <c r="T537" s="174" t="s">
        <v>3433</v>
      </c>
      <c r="U537" s="180"/>
      <c r="V537" s="180" t="s">
        <v>3426</v>
      </c>
      <c r="W537" s="192"/>
      <c r="X537" s="192"/>
      <c r="Y537" s="192"/>
      <c r="Z537" s="192"/>
      <c r="AA537" s="192"/>
      <c r="AB537" s="151">
        <v>1340</v>
      </c>
      <c r="AC537" s="192"/>
      <c r="AD537" s="192"/>
      <c r="AE537" s="192"/>
      <c r="AF537" s="192"/>
      <c r="AG537" s="192"/>
      <c r="AH537" s="187"/>
      <c r="AI537" s="218" t="s">
        <v>3431</v>
      </c>
      <c r="AJ537" s="218"/>
      <c r="AK537" s="192"/>
      <c r="AL537" s="192"/>
      <c r="AM537" s="192"/>
      <c r="AN537" s="192"/>
      <c r="AO537" s="200"/>
      <c r="AP537" s="192"/>
      <c r="AQ537" s="192"/>
      <c r="AR537" s="216"/>
      <c r="AS537" s="192"/>
      <c r="AT537" s="192"/>
      <c r="AU537" s="217"/>
      <c r="AV537" s="192"/>
      <c r="AW537" s="217"/>
      <c r="AX537" s="192"/>
      <c r="AY537" s="192"/>
      <c r="AZ537" s="192"/>
      <c r="BA537" s="192"/>
      <c r="BB537" s="192"/>
      <c r="BC537" s="192"/>
      <c r="BD537" s="192"/>
      <c r="BE537" s="192"/>
      <c r="BF537" s="192"/>
      <c r="BG537" s="192"/>
      <c r="BH537" s="192"/>
      <c r="BI537" s="192"/>
      <c r="BJ537" s="192"/>
      <c r="BK537" s="192"/>
      <c r="BL537" s="192"/>
      <c r="BM537" s="192"/>
      <c r="BN537" s="192">
        <v>30</v>
      </c>
      <c r="BO537" s="192">
        <v>100</v>
      </c>
      <c r="BP537" s="192"/>
      <c r="BQ537" s="192"/>
      <c r="BR537" s="192"/>
      <c r="BS537" s="192"/>
      <c r="BT537" s="192"/>
      <c r="BU537" s="192"/>
      <c r="BV537" s="192"/>
    </row>
    <row r="538" spans="1:74" s="153" customFormat="1" ht="27" customHeight="1" x14ac:dyDescent="0.15">
      <c r="A538" s="185" t="s">
        <v>121</v>
      </c>
      <c r="B538" s="186" t="s">
        <v>5018</v>
      </c>
      <c r="C538" s="186" t="s">
        <v>2584</v>
      </c>
      <c r="D538" s="192" t="s">
        <v>2574</v>
      </c>
      <c r="E538" s="187" t="s">
        <v>1147</v>
      </c>
      <c r="F538" s="192" t="s">
        <v>1291</v>
      </c>
      <c r="G538" s="192"/>
      <c r="H538" s="151" t="s">
        <v>4187</v>
      </c>
      <c r="I538" s="174"/>
      <c r="J538" s="187" t="s">
        <v>2844</v>
      </c>
      <c r="K538" s="192" t="s">
        <v>4898</v>
      </c>
      <c r="L538" s="192"/>
      <c r="M538" s="192"/>
      <c r="N538" s="192" t="s">
        <v>2556</v>
      </c>
      <c r="O538" s="192"/>
      <c r="P538" s="192"/>
      <c r="Q538" s="192"/>
      <c r="R538" s="174" t="s">
        <v>2614</v>
      </c>
      <c r="S538" s="174" t="s">
        <v>2614</v>
      </c>
      <c r="T538" s="174" t="s">
        <v>3433</v>
      </c>
      <c r="U538" s="180"/>
      <c r="V538" s="180" t="s">
        <v>3426</v>
      </c>
      <c r="W538" s="192"/>
      <c r="X538" s="192"/>
      <c r="Y538" s="192"/>
      <c r="Z538" s="192"/>
      <c r="AA538" s="198" t="s">
        <v>4466</v>
      </c>
      <c r="AB538" s="151">
        <v>1144</v>
      </c>
      <c r="AC538" s="192"/>
      <c r="AD538" s="192"/>
      <c r="AE538" s="192"/>
      <c r="AF538" s="192"/>
      <c r="AG538" s="192"/>
      <c r="AH538" s="187"/>
      <c r="AI538" s="218" t="s">
        <v>3431</v>
      </c>
      <c r="AJ538" s="218"/>
      <c r="AK538" s="192"/>
      <c r="AL538" s="192"/>
      <c r="AM538" s="192"/>
      <c r="AN538" s="192"/>
      <c r="AO538" s="200"/>
      <c r="AP538" s="192"/>
      <c r="AQ538" s="192"/>
      <c r="AR538" s="216"/>
      <c r="AS538" s="192"/>
      <c r="AT538" s="192"/>
      <c r="AU538" s="217"/>
      <c r="AV538" s="192"/>
      <c r="AW538" s="217"/>
      <c r="AX538" s="192"/>
      <c r="AY538" s="192"/>
      <c r="AZ538" s="192"/>
      <c r="BA538" s="192"/>
      <c r="BB538" s="192"/>
      <c r="BC538" s="192"/>
      <c r="BD538" s="192"/>
      <c r="BE538" s="192"/>
      <c r="BF538" s="192"/>
      <c r="BG538" s="192"/>
      <c r="BH538" s="192"/>
      <c r="BI538" s="192"/>
      <c r="BJ538" s="192"/>
      <c r="BK538" s="192"/>
      <c r="BL538" s="192"/>
      <c r="BM538" s="192"/>
      <c r="BN538" s="192">
        <v>10</v>
      </c>
      <c r="BO538" s="192">
        <v>19</v>
      </c>
      <c r="BP538" s="192"/>
      <c r="BQ538" s="192"/>
      <c r="BR538" s="192"/>
      <c r="BS538" s="192"/>
      <c r="BT538" s="192"/>
      <c r="BU538" s="192"/>
      <c r="BV538" s="192"/>
    </row>
    <row r="539" spans="1:74" s="153" customFormat="1" ht="27" customHeight="1" x14ac:dyDescent="0.15">
      <c r="A539" s="185" t="s">
        <v>121</v>
      </c>
      <c r="B539" s="186" t="s">
        <v>5018</v>
      </c>
      <c r="C539" s="186" t="s">
        <v>2584</v>
      </c>
      <c r="D539" s="192" t="s">
        <v>2574</v>
      </c>
      <c r="E539" s="187" t="s">
        <v>1147</v>
      </c>
      <c r="F539" s="192" t="s">
        <v>1291</v>
      </c>
      <c r="G539" s="192"/>
      <c r="H539" s="151" t="s">
        <v>4187</v>
      </c>
      <c r="I539" s="174"/>
      <c r="J539" s="187"/>
      <c r="K539" s="192" t="s">
        <v>3375</v>
      </c>
      <c r="L539" s="192"/>
      <c r="M539" s="192"/>
      <c r="N539" s="192" t="s">
        <v>2556</v>
      </c>
      <c r="O539" s="192"/>
      <c r="P539" s="192"/>
      <c r="Q539" s="192"/>
      <c r="R539" s="174" t="s">
        <v>2614</v>
      </c>
      <c r="S539" s="174" t="s">
        <v>2614</v>
      </c>
      <c r="T539" s="174" t="s">
        <v>3433</v>
      </c>
      <c r="U539" s="180"/>
      <c r="V539" s="180" t="s">
        <v>3426</v>
      </c>
      <c r="W539" s="192"/>
      <c r="X539" s="192"/>
      <c r="Y539" s="192"/>
      <c r="Z539" s="192"/>
      <c r="AA539" s="192"/>
      <c r="AB539" s="151">
        <v>2366</v>
      </c>
      <c r="AC539" s="192"/>
      <c r="AD539" s="192"/>
      <c r="AE539" s="192"/>
      <c r="AF539" s="192"/>
      <c r="AG539" s="192"/>
      <c r="AH539" s="187"/>
      <c r="AI539" s="218" t="s">
        <v>3431</v>
      </c>
      <c r="AJ539" s="218"/>
      <c r="AK539" s="192"/>
      <c r="AL539" s="192"/>
      <c r="AM539" s="192"/>
      <c r="AN539" s="192"/>
      <c r="AO539" s="200"/>
      <c r="AP539" s="192"/>
      <c r="AQ539" s="192"/>
      <c r="AR539" s="216"/>
      <c r="AS539" s="192"/>
      <c r="AT539" s="192"/>
      <c r="AU539" s="217"/>
      <c r="AV539" s="192"/>
      <c r="AW539" s="217"/>
      <c r="AX539" s="192"/>
      <c r="AY539" s="192"/>
      <c r="AZ539" s="192"/>
      <c r="BA539" s="192"/>
      <c r="BB539" s="192"/>
      <c r="BC539" s="192"/>
      <c r="BD539" s="192"/>
      <c r="BE539" s="192"/>
      <c r="BF539" s="192"/>
      <c r="BG539" s="192"/>
      <c r="BH539" s="192"/>
      <c r="BI539" s="192"/>
      <c r="BJ539" s="192"/>
      <c r="BK539" s="192"/>
      <c r="BL539" s="192"/>
      <c r="BM539" s="192"/>
      <c r="BN539" s="192">
        <v>12</v>
      </c>
      <c r="BO539" s="192"/>
      <c r="BP539" s="192"/>
      <c r="BQ539" s="192"/>
      <c r="BR539" s="192"/>
      <c r="BS539" s="192"/>
      <c r="BT539" s="192"/>
      <c r="BU539" s="192"/>
      <c r="BV539" s="192"/>
    </row>
    <row r="540" spans="1:74" s="153" customFormat="1" ht="27" customHeight="1" x14ac:dyDescent="0.15">
      <c r="A540" s="185" t="s">
        <v>121</v>
      </c>
      <c r="B540" s="186" t="s">
        <v>5018</v>
      </c>
      <c r="C540" s="186" t="s">
        <v>2584</v>
      </c>
      <c r="D540" s="192" t="s">
        <v>2574</v>
      </c>
      <c r="E540" s="187" t="s">
        <v>1147</v>
      </c>
      <c r="F540" s="192" t="s">
        <v>1291</v>
      </c>
      <c r="G540" s="192"/>
      <c r="H540" s="151" t="s">
        <v>4187</v>
      </c>
      <c r="I540" s="174"/>
      <c r="J540" s="187"/>
      <c r="K540" s="192" t="s">
        <v>1266</v>
      </c>
      <c r="L540" s="192"/>
      <c r="M540" s="192"/>
      <c r="N540" s="192" t="s">
        <v>2556</v>
      </c>
      <c r="O540" s="192"/>
      <c r="P540" s="192"/>
      <c r="Q540" s="192"/>
      <c r="R540" s="174" t="s">
        <v>2614</v>
      </c>
      <c r="S540" s="174" t="s">
        <v>2614</v>
      </c>
      <c r="T540" s="174" t="s">
        <v>3433</v>
      </c>
      <c r="U540" s="180"/>
      <c r="V540" s="180" t="s">
        <v>3426</v>
      </c>
      <c r="W540" s="192"/>
      <c r="X540" s="192"/>
      <c r="Y540" s="192"/>
      <c r="Z540" s="192"/>
      <c r="AA540" s="192"/>
      <c r="AB540" s="151">
        <v>1075</v>
      </c>
      <c r="AC540" s="192"/>
      <c r="AD540" s="192"/>
      <c r="AE540" s="192"/>
      <c r="AF540" s="192"/>
      <c r="AG540" s="192"/>
      <c r="AH540" s="187"/>
      <c r="AI540" s="218" t="s">
        <v>3431</v>
      </c>
      <c r="AJ540" s="218"/>
      <c r="AK540" s="192"/>
      <c r="AL540" s="192"/>
      <c r="AM540" s="192"/>
      <c r="AN540" s="192"/>
      <c r="AO540" s="200"/>
      <c r="AP540" s="192"/>
      <c r="AQ540" s="192"/>
      <c r="AR540" s="216"/>
      <c r="AS540" s="192"/>
      <c r="AT540" s="192"/>
      <c r="AU540" s="217"/>
      <c r="AV540" s="192"/>
      <c r="AW540" s="217"/>
      <c r="AX540" s="192"/>
      <c r="AY540" s="192"/>
      <c r="AZ540" s="192"/>
      <c r="BA540" s="192"/>
      <c r="BB540" s="192"/>
      <c r="BC540" s="192"/>
      <c r="BD540" s="192"/>
      <c r="BE540" s="192"/>
      <c r="BF540" s="192"/>
      <c r="BG540" s="192"/>
      <c r="BH540" s="192"/>
      <c r="BI540" s="192"/>
      <c r="BJ540" s="192"/>
      <c r="BK540" s="192"/>
      <c r="BL540" s="192"/>
      <c r="BM540" s="192"/>
      <c r="BN540" s="192">
        <v>20</v>
      </c>
      <c r="BO540" s="192"/>
      <c r="BP540" s="192"/>
      <c r="BQ540" s="192"/>
      <c r="BR540" s="192"/>
      <c r="BS540" s="192"/>
      <c r="BT540" s="192"/>
      <c r="BU540" s="192"/>
      <c r="BV540" s="192"/>
    </row>
    <row r="541" spans="1:74" s="153" customFormat="1" ht="27" customHeight="1" x14ac:dyDescent="0.15">
      <c r="A541" s="185" t="s">
        <v>121</v>
      </c>
      <c r="B541" s="186" t="s">
        <v>5018</v>
      </c>
      <c r="C541" s="186" t="s">
        <v>2584</v>
      </c>
      <c r="D541" s="192" t="s">
        <v>2574</v>
      </c>
      <c r="E541" s="187" t="s">
        <v>1147</v>
      </c>
      <c r="F541" s="192" t="s">
        <v>1291</v>
      </c>
      <c r="G541" s="192"/>
      <c r="H541" s="151" t="s">
        <v>4187</v>
      </c>
      <c r="I541" s="174"/>
      <c r="J541" s="187"/>
      <c r="K541" s="192" t="s">
        <v>4911</v>
      </c>
      <c r="L541" s="192"/>
      <c r="M541" s="192"/>
      <c r="N541" s="192" t="s">
        <v>2556</v>
      </c>
      <c r="O541" s="192"/>
      <c r="P541" s="192"/>
      <c r="Q541" s="192"/>
      <c r="R541" s="174" t="s">
        <v>2614</v>
      </c>
      <c r="S541" s="174" t="s">
        <v>2614</v>
      </c>
      <c r="T541" s="174" t="s">
        <v>3433</v>
      </c>
      <c r="U541" s="180"/>
      <c r="V541" s="180" t="s">
        <v>3426</v>
      </c>
      <c r="W541" s="192"/>
      <c r="X541" s="192"/>
      <c r="Y541" s="192"/>
      <c r="Z541" s="192"/>
      <c r="AA541" s="192"/>
      <c r="AB541" s="151">
        <v>40360</v>
      </c>
      <c r="AC541" s="192"/>
      <c r="AD541" s="192"/>
      <c r="AE541" s="192"/>
      <c r="AF541" s="192"/>
      <c r="AG541" s="192"/>
      <c r="AH541" s="187"/>
      <c r="AI541" s="218" t="s">
        <v>3431</v>
      </c>
      <c r="AJ541" s="218"/>
      <c r="AK541" s="192"/>
      <c r="AL541" s="192"/>
      <c r="AM541" s="192"/>
      <c r="AN541" s="192"/>
      <c r="AO541" s="200"/>
      <c r="AP541" s="192"/>
      <c r="AQ541" s="192"/>
      <c r="AR541" s="216"/>
      <c r="AS541" s="192"/>
      <c r="AT541" s="192"/>
      <c r="AU541" s="217"/>
      <c r="AV541" s="192"/>
      <c r="AW541" s="217"/>
      <c r="AX541" s="192"/>
      <c r="AY541" s="192"/>
      <c r="AZ541" s="192"/>
      <c r="BA541" s="192"/>
      <c r="BB541" s="192"/>
      <c r="BC541" s="192"/>
      <c r="BD541" s="192"/>
      <c r="BE541" s="192"/>
      <c r="BF541" s="192"/>
      <c r="BG541" s="192"/>
      <c r="BH541" s="192"/>
      <c r="BI541" s="192"/>
      <c r="BJ541" s="192"/>
      <c r="BK541" s="192"/>
      <c r="BL541" s="192"/>
      <c r="BM541" s="192"/>
      <c r="BN541" s="192">
        <v>12</v>
      </c>
      <c r="BO541" s="192"/>
      <c r="BP541" s="192"/>
      <c r="BQ541" s="192"/>
      <c r="BR541" s="192"/>
      <c r="BS541" s="192"/>
      <c r="BT541" s="192"/>
      <c r="BU541" s="192"/>
      <c r="BV541" s="192"/>
    </row>
    <row r="542" spans="1:74" s="153" customFormat="1" ht="27" customHeight="1" x14ac:dyDescent="0.15">
      <c r="A542" s="185" t="s">
        <v>121</v>
      </c>
      <c r="B542" s="186" t="s">
        <v>5018</v>
      </c>
      <c r="C542" s="186" t="s">
        <v>2584</v>
      </c>
      <c r="D542" s="192" t="s">
        <v>2574</v>
      </c>
      <c r="E542" s="187" t="s">
        <v>1147</v>
      </c>
      <c r="F542" s="192" t="s">
        <v>1291</v>
      </c>
      <c r="G542" s="192"/>
      <c r="H542" s="151" t="s">
        <v>4187</v>
      </c>
      <c r="I542" s="174"/>
      <c r="J542" s="187"/>
      <c r="K542" s="192" t="s">
        <v>4914</v>
      </c>
      <c r="L542" s="192"/>
      <c r="M542" s="192"/>
      <c r="N542" s="192" t="s">
        <v>2556</v>
      </c>
      <c r="O542" s="192"/>
      <c r="P542" s="192"/>
      <c r="Q542" s="192"/>
      <c r="R542" s="174" t="s">
        <v>2614</v>
      </c>
      <c r="S542" s="174" t="s">
        <v>2614</v>
      </c>
      <c r="T542" s="174" t="s">
        <v>3433</v>
      </c>
      <c r="U542" s="180"/>
      <c r="V542" s="180" t="s">
        <v>3426</v>
      </c>
      <c r="W542" s="192"/>
      <c r="X542" s="192"/>
      <c r="Y542" s="192"/>
      <c r="Z542" s="192"/>
      <c r="AA542" s="192"/>
      <c r="AB542" s="151">
        <v>40360</v>
      </c>
      <c r="AC542" s="192"/>
      <c r="AD542" s="192"/>
      <c r="AE542" s="192"/>
      <c r="AF542" s="192"/>
      <c r="AG542" s="192"/>
      <c r="AH542" s="187"/>
      <c r="AI542" s="218" t="s">
        <v>3431</v>
      </c>
      <c r="AJ542" s="218"/>
      <c r="AK542" s="192"/>
      <c r="AL542" s="192"/>
      <c r="AM542" s="192"/>
      <c r="AN542" s="192"/>
      <c r="AO542" s="200"/>
      <c r="AP542" s="192"/>
      <c r="AQ542" s="192"/>
      <c r="AR542" s="216"/>
      <c r="AS542" s="192"/>
      <c r="AT542" s="192"/>
      <c r="AU542" s="217"/>
      <c r="AV542" s="192"/>
      <c r="AW542" s="217"/>
      <c r="AX542" s="192"/>
      <c r="AY542" s="192"/>
      <c r="AZ542" s="192"/>
      <c r="BA542" s="192"/>
      <c r="BB542" s="192"/>
      <c r="BC542" s="192"/>
      <c r="BD542" s="192"/>
      <c r="BE542" s="192"/>
      <c r="BF542" s="192"/>
      <c r="BG542" s="192"/>
      <c r="BH542" s="192"/>
      <c r="BI542" s="192"/>
      <c r="BJ542" s="192"/>
      <c r="BK542" s="192"/>
      <c r="BL542" s="192"/>
      <c r="BM542" s="192"/>
      <c r="BN542" s="192">
        <v>16</v>
      </c>
      <c r="BO542" s="192"/>
      <c r="BP542" s="192"/>
      <c r="BQ542" s="192"/>
      <c r="BR542" s="192"/>
      <c r="BS542" s="192"/>
      <c r="BT542" s="192"/>
      <c r="BU542" s="192"/>
      <c r="BV542" s="192"/>
    </row>
    <row r="543" spans="1:74" s="153" customFormat="1" ht="27" customHeight="1" x14ac:dyDescent="0.15">
      <c r="A543" s="185" t="s">
        <v>121</v>
      </c>
      <c r="B543" s="186" t="s">
        <v>5018</v>
      </c>
      <c r="C543" s="186" t="s">
        <v>2584</v>
      </c>
      <c r="D543" s="192" t="s">
        <v>2574</v>
      </c>
      <c r="E543" s="187" t="s">
        <v>1147</v>
      </c>
      <c r="F543" s="192" t="s">
        <v>1148</v>
      </c>
      <c r="G543" s="192"/>
      <c r="H543" s="151" t="s">
        <v>4188</v>
      </c>
      <c r="I543" s="174"/>
      <c r="J543" s="187"/>
      <c r="K543" s="192" t="s">
        <v>4899</v>
      </c>
      <c r="L543" s="192"/>
      <c r="M543" s="192"/>
      <c r="N543" s="192" t="s">
        <v>2556</v>
      </c>
      <c r="O543" s="192"/>
      <c r="P543" s="192"/>
      <c r="Q543" s="192"/>
      <c r="R543" s="174" t="s">
        <v>2614</v>
      </c>
      <c r="S543" s="174" t="s">
        <v>2614</v>
      </c>
      <c r="T543" s="174" t="s">
        <v>4638</v>
      </c>
      <c r="U543" s="180"/>
      <c r="V543" s="180" t="s">
        <v>3426</v>
      </c>
      <c r="W543" s="192"/>
      <c r="X543" s="192"/>
      <c r="Y543" s="192"/>
      <c r="Z543" s="192"/>
      <c r="AA543" s="192"/>
      <c r="AB543" s="151">
        <v>3768</v>
      </c>
      <c r="AC543" s="192"/>
      <c r="AD543" s="192"/>
      <c r="AE543" s="192"/>
      <c r="AF543" s="192"/>
      <c r="AG543" s="192"/>
      <c r="AH543" s="187"/>
      <c r="AI543" s="218" t="s">
        <v>3431</v>
      </c>
      <c r="AJ543" s="218"/>
      <c r="AK543" s="192"/>
      <c r="AL543" s="192"/>
      <c r="AM543" s="192"/>
      <c r="AN543" s="192"/>
      <c r="AO543" s="200"/>
      <c r="AP543" s="192"/>
      <c r="AQ543" s="192"/>
      <c r="AR543" s="216"/>
      <c r="AS543" s="192"/>
      <c r="AT543" s="192"/>
      <c r="AU543" s="217"/>
      <c r="AV543" s="192"/>
      <c r="AW543" s="217"/>
      <c r="AX543" s="192"/>
      <c r="AY543" s="192"/>
      <c r="AZ543" s="192"/>
      <c r="BA543" s="192"/>
      <c r="BB543" s="192"/>
      <c r="BC543" s="192"/>
      <c r="BD543" s="192"/>
      <c r="BE543" s="192"/>
      <c r="BF543" s="192"/>
      <c r="BG543" s="192"/>
      <c r="BH543" s="192"/>
      <c r="BI543" s="192"/>
      <c r="BJ543" s="192"/>
      <c r="BK543" s="192"/>
      <c r="BL543" s="192"/>
      <c r="BM543" s="192"/>
      <c r="BN543" s="192">
        <v>4</v>
      </c>
      <c r="BO543" s="192"/>
      <c r="BP543" s="192"/>
      <c r="BQ543" s="192"/>
      <c r="BR543" s="192"/>
      <c r="BS543" s="192"/>
      <c r="BT543" s="192"/>
      <c r="BU543" s="192"/>
      <c r="BV543" s="192"/>
    </row>
    <row r="544" spans="1:74" s="153" customFormat="1" ht="27" customHeight="1" x14ac:dyDescent="0.15">
      <c r="A544" s="185" t="s">
        <v>121</v>
      </c>
      <c r="B544" s="186" t="s">
        <v>5018</v>
      </c>
      <c r="C544" s="186" t="s">
        <v>2584</v>
      </c>
      <c r="D544" s="192" t="s">
        <v>2574</v>
      </c>
      <c r="E544" s="187" t="s">
        <v>1147</v>
      </c>
      <c r="F544" s="192" t="s">
        <v>1148</v>
      </c>
      <c r="G544" s="192"/>
      <c r="H544" s="151" t="s">
        <v>4188</v>
      </c>
      <c r="I544" s="174"/>
      <c r="J544" s="187"/>
      <c r="K544" s="192" t="s">
        <v>4900</v>
      </c>
      <c r="L544" s="192"/>
      <c r="M544" s="192"/>
      <c r="N544" s="192" t="s">
        <v>2556</v>
      </c>
      <c r="O544" s="192"/>
      <c r="P544" s="192"/>
      <c r="Q544" s="192"/>
      <c r="R544" s="174" t="s">
        <v>2614</v>
      </c>
      <c r="S544" s="174" t="s">
        <v>2614</v>
      </c>
      <c r="T544" s="174" t="s">
        <v>4638</v>
      </c>
      <c r="U544" s="180"/>
      <c r="V544" s="180" t="s">
        <v>3426</v>
      </c>
      <c r="W544" s="192"/>
      <c r="X544" s="192"/>
      <c r="Y544" s="192"/>
      <c r="Z544" s="192"/>
      <c r="AA544" s="192"/>
      <c r="AB544" s="151">
        <v>4008</v>
      </c>
      <c r="AC544" s="192"/>
      <c r="AD544" s="192"/>
      <c r="AE544" s="192"/>
      <c r="AF544" s="192"/>
      <c r="AG544" s="192"/>
      <c r="AH544" s="187"/>
      <c r="AI544" s="218" t="s">
        <v>3431</v>
      </c>
      <c r="AJ544" s="218"/>
      <c r="AK544" s="192"/>
      <c r="AL544" s="192"/>
      <c r="AM544" s="192"/>
      <c r="AN544" s="192"/>
      <c r="AO544" s="200"/>
      <c r="AP544" s="192"/>
      <c r="AQ544" s="192"/>
      <c r="AR544" s="216"/>
      <c r="AS544" s="192"/>
      <c r="AT544" s="192"/>
      <c r="AU544" s="217"/>
      <c r="AV544" s="192"/>
      <c r="AW544" s="217"/>
      <c r="AX544" s="192"/>
      <c r="AY544" s="192"/>
      <c r="AZ544" s="192"/>
      <c r="BA544" s="192"/>
      <c r="BB544" s="192"/>
      <c r="BC544" s="192"/>
      <c r="BD544" s="192"/>
      <c r="BE544" s="192"/>
      <c r="BF544" s="192"/>
      <c r="BG544" s="192"/>
      <c r="BH544" s="192"/>
      <c r="BI544" s="192"/>
      <c r="BJ544" s="192"/>
      <c r="BK544" s="192"/>
      <c r="BL544" s="192"/>
      <c r="BM544" s="192"/>
      <c r="BN544" s="192">
        <v>5</v>
      </c>
      <c r="BO544" s="192">
        <v>62</v>
      </c>
      <c r="BP544" s="192">
        <v>26</v>
      </c>
      <c r="BQ544" s="192"/>
      <c r="BR544" s="192"/>
      <c r="BS544" s="192"/>
      <c r="BT544" s="192"/>
      <c r="BU544" s="192"/>
      <c r="BV544" s="192"/>
    </row>
    <row r="545" spans="1:74" s="153" customFormat="1" ht="27" customHeight="1" x14ac:dyDescent="0.15">
      <c r="A545" s="185" t="s">
        <v>121</v>
      </c>
      <c r="B545" s="186" t="s">
        <v>5018</v>
      </c>
      <c r="C545" s="186" t="s">
        <v>2584</v>
      </c>
      <c r="D545" s="192" t="s">
        <v>2574</v>
      </c>
      <c r="E545" s="187" t="s">
        <v>1147</v>
      </c>
      <c r="F545" s="192" t="s">
        <v>1148</v>
      </c>
      <c r="G545" s="192"/>
      <c r="H545" s="151" t="s">
        <v>4188</v>
      </c>
      <c r="I545" s="174"/>
      <c r="J545" s="187"/>
      <c r="K545" s="192" t="s">
        <v>4901</v>
      </c>
      <c r="L545" s="192"/>
      <c r="M545" s="192"/>
      <c r="N545" s="192" t="s">
        <v>2556</v>
      </c>
      <c r="O545" s="192"/>
      <c r="P545" s="192"/>
      <c r="Q545" s="192"/>
      <c r="R545" s="174" t="s">
        <v>2614</v>
      </c>
      <c r="S545" s="174" t="s">
        <v>2614</v>
      </c>
      <c r="T545" s="174" t="s">
        <v>4638</v>
      </c>
      <c r="U545" s="180"/>
      <c r="V545" s="180" t="s">
        <v>3426</v>
      </c>
      <c r="W545" s="192"/>
      <c r="X545" s="192"/>
      <c r="Y545" s="192"/>
      <c r="Z545" s="192"/>
      <c r="AA545" s="192"/>
      <c r="AB545" s="151">
        <v>1984</v>
      </c>
      <c r="AC545" s="192"/>
      <c r="AD545" s="192"/>
      <c r="AE545" s="192"/>
      <c r="AF545" s="192"/>
      <c r="AG545" s="192"/>
      <c r="AH545" s="187"/>
      <c r="AI545" s="218" t="s">
        <v>3431</v>
      </c>
      <c r="AJ545" s="218"/>
      <c r="AK545" s="192"/>
      <c r="AL545" s="192"/>
      <c r="AM545" s="192"/>
      <c r="AN545" s="192"/>
      <c r="AO545" s="200"/>
      <c r="AP545" s="192"/>
      <c r="AQ545" s="192"/>
      <c r="AR545" s="216"/>
      <c r="AS545" s="192"/>
      <c r="AT545" s="192"/>
      <c r="AU545" s="217"/>
      <c r="AV545" s="192"/>
      <c r="AW545" s="217"/>
      <c r="AX545" s="192"/>
      <c r="AY545" s="192"/>
      <c r="AZ545" s="192"/>
      <c r="BA545" s="192"/>
      <c r="BB545" s="192"/>
      <c r="BC545" s="192"/>
      <c r="BD545" s="192"/>
      <c r="BE545" s="192"/>
      <c r="BF545" s="192"/>
      <c r="BG545" s="192"/>
      <c r="BH545" s="192"/>
      <c r="BI545" s="192"/>
      <c r="BJ545" s="192"/>
      <c r="BK545" s="192"/>
      <c r="BL545" s="192"/>
      <c r="BM545" s="192"/>
      <c r="BN545" s="192">
        <v>4</v>
      </c>
      <c r="BO545" s="192"/>
      <c r="BP545" s="192"/>
      <c r="BQ545" s="192"/>
      <c r="BR545" s="192"/>
      <c r="BS545" s="192"/>
      <c r="BT545" s="192"/>
      <c r="BU545" s="192"/>
      <c r="BV545" s="192"/>
    </row>
    <row r="546" spans="1:74" s="153" customFormat="1" ht="27" customHeight="1" x14ac:dyDescent="0.15">
      <c r="A546" s="185" t="s">
        <v>121</v>
      </c>
      <c r="B546" s="186" t="s">
        <v>5018</v>
      </c>
      <c r="C546" s="186" t="s">
        <v>2584</v>
      </c>
      <c r="D546" s="192" t="s">
        <v>2574</v>
      </c>
      <c r="E546" s="187" t="s">
        <v>1147</v>
      </c>
      <c r="F546" s="192" t="s">
        <v>1148</v>
      </c>
      <c r="G546" s="192"/>
      <c r="H546" s="151" t="s">
        <v>4188</v>
      </c>
      <c r="I546" s="174"/>
      <c r="J546" s="187"/>
      <c r="K546" s="192" t="s">
        <v>4902</v>
      </c>
      <c r="L546" s="192"/>
      <c r="M546" s="192"/>
      <c r="N546" s="192" t="s">
        <v>2556</v>
      </c>
      <c r="O546" s="192"/>
      <c r="P546" s="192"/>
      <c r="Q546" s="192"/>
      <c r="R546" s="174" t="s">
        <v>2614</v>
      </c>
      <c r="S546" s="174" t="s">
        <v>2614</v>
      </c>
      <c r="T546" s="174" t="s">
        <v>4638</v>
      </c>
      <c r="U546" s="180"/>
      <c r="V546" s="180" t="s">
        <v>3426</v>
      </c>
      <c r="W546" s="192"/>
      <c r="X546" s="192"/>
      <c r="Y546" s="192"/>
      <c r="Z546" s="192"/>
      <c r="AA546" s="192"/>
      <c r="AB546" s="151">
        <v>1984</v>
      </c>
      <c r="AC546" s="192"/>
      <c r="AD546" s="192"/>
      <c r="AE546" s="192"/>
      <c r="AF546" s="192"/>
      <c r="AG546" s="192"/>
      <c r="AH546" s="187"/>
      <c r="AI546" s="218" t="s">
        <v>3431</v>
      </c>
      <c r="AJ546" s="218"/>
      <c r="AK546" s="192"/>
      <c r="AL546" s="192"/>
      <c r="AM546" s="192"/>
      <c r="AN546" s="192"/>
      <c r="AO546" s="200"/>
      <c r="AP546" s="192"/>
      <c r="AQ546" s="192"/>
      <c r="AR546" s="216"/>
      <c r="AS546" s="192"/>
      <c r="AT546" s="192"/>
      <c r="AU546" s="217"/>
      <c r="AV546" s="192"/>
      <c r="AW546" s="217"/>
      <c r="AX546" s="192"/>
      <c r="AY546" s="192"/>
      <c r="AZ546" s="192"/>
      <c r="BA546" s="192"/>
      <c r="BB546" s="192"/>
      <c r="BC546" s="192"/>
      <c r="BD546" s="192"/>
      <c r="BE546" s="192"/>
      <c r="BF546" s="192"/>
      <c r="BG546" s="192"/>
      <c r="BH546" s="192"/>
      <c r="BI546" s="192"/>
      <c r="BJ546" s="192"/>
      <c r="BK546" s="192"/>
      <c r="BL546" s="192"/>
      <c r="BM546" s="192"/>
      <c r="BN546" s="192">
        <v>68</v>
      </c>
      <c r="BO546" s="192"/>
      <c r="BP546" s="192"/>
      <c r="BQ546" s="192"/>
      <c r="BR546" s="192"/>
      <c r="BS546" s="192"/>
      <c r="BT546" s="192"/>
      <c r="BU546" s="192"/>
      <c r="BV546" s="192"/>
    </row>
    <row r="547" spans="1:74" s="153" customFormat="1" ht="27" customHeight="1" x14ac:dyDescent="0.15">
      <c r="A547" s="185" t="s">
        <v>121</v>
      </c>
      <c r="B547" s="186" t="s">
        <v>5018</v>
      </c>
      <c r="C547" s="186" t="s">
        <v>2584</v>
      </c>
      <c r="D547" s="192" t="s">
        <v>2574</v>
      </c>
      <c r="E547" s="187" t="s">
        <v>1147</v>
      </c>
      <c r="F547" s="192" t="s">
        <v>1148</v>
      </c>
      <c r="G547" s="192"/>
      <c r="H547" s="151" t="s">
        <v>4188</v>
      </c>
      <c r="I547" s="174"/>
      <c r="J547" s="187"/>
      <c r="K547" s="192" t="s">
        <v>4903</v>
      </c>
      <c r="L547" s="192"/>
      <c r="M547" s="192"/>
      <c r="N547" s="192" t="s">
        <v>2556</v>
      </c>
      <c r="O547" s="192"/>
      <c r="P547" s="192"/>
      <c r="Q547" s="192"/>
      <c r="R547" s="174" t="s">
        <v>2614</v>
      </c>
      <c r="S547" s="174" t="s">
        <v>2614</v>
      </c>
      <c r="T547" s="174" t="s">
        <v>4638</v>
      </c>
      <c r="U547" s="180"/>
      <c r="V547" s="180" t="s">
        <v>3426</v>
      </c>
      <c r="W547" s="192"/>
      <c r="X547" s="192"/>
      <c r="Y547" s="192"/>
      <c r="Z547" s="192"/>
      <c r="AA547" s="192"/>
      <c r="AB547" s="151">
        <v>1984</v>
      </c>
      <c r="AC547" s="192"/>
      <c r="AD547" s="192"/>
      <c r="AE547" s="192"/>
      <c r="AF547" s="192"/>
      <c r="AG547" s="192"/>
      <c r="AH547" s="187"/>
      <c r="AI547" s="218" t="s">
        <v>3431</v>
      </c>
      <c r="AJ547" s="218"/>
      <c r="AK547" s="192"/>
      <c r="AL547" s="192"/>
      <c r="AM547" s="192"/>
      <c r="AN547" s="192"/>
      <c r="AO547" s="200"/>
      <c r="AP547" s="192"/>
      <c r="AQ547" s="192"/>
      <c r="AR547" s="216"/>
      <c r="AS547" s="192"/>
      <c r="AT547" s="192"/>
      <c r="AU547" s="217"/>
      <c r="AV547" s="192"/>
      <c r="AW547" s="217"/>
      <c r="AX547" s="192"/>
      <c r="AY547" s="192"/>
      <c r="AZ547" s="192"/>
      <c r="BA547" s="192"/>
      <c r="BB547" s="192"/>
      <c r="BC547" s="192"/>
      <c r="BD547" s="192"/>
      <c r="BE547" s="192"/>
      <c r="BF547" s="192"/>
      <c r="BG547" s="192"/>
      <c r="BH547" s="192"/>
      <c r="BI547" s="192"/>
      <c r="BJ547" s="192"/>
      <c r="BK547" s="192"/>
      <c r="BL547" s="192"/>
      <c r="BM547" s="192"/>
      <c r="BN547" s="192">
        <v>10</v>
      </c>
      <c r="BO547" s="192"/>
      <c r="BP547" s="192"/>
      <c r="BQ547" s="192"/>
      <c r="BR547" s="192"/>
      <c r="BS547" s="192"/>
      <c r="BT547" s="192"/>
      <c r="BU547" s="192"/>
      <c r="BV547" s="192"/>
    </row>
    <row r="548" spans="1:74" s="153" customFormat="1" ht="27" customHeight="1" x14ac:dyDescent="0.15">
      <c r="A548" s="185" t="s">
        <v>121</v>
      </c>
      <c r="B548" s="186" t="s">
        <v>5018</v>
      </c>
      <c r="C548" s="186" t="s">
        <v>2584</v>
      </c>
      <c r="D548" s="192" t="s">
        <v>2574</v>
      </c>
      <c r="E548" s="187" t="s">
        <v>1147</v>
      </c>
      <c r="F548" s="192" t="s">
        <v>2654</v>
      </c>
      <c r="G548" s="192"/>
      <c r="H548" s="151" t="s">
        <v>4189</v>
      </c>
      <c r="I548" s="174"/>
      <c r="J548" s="187" t="s">
        <v>2845</v>
      </c>
      <c r="K548" s="218" t="s">
        <v>3376</v>
      </c>
      <c r="L548" s="192"/>
      <c r="M548" s="192"/>
      <c r="N548" s="192" t="s">
        <v>2556</v>
      </c>
      <c r="O548" s="192"/>
      <c r="P548" s="192"/>
      <c r="Q548" s="192"/>
      <c r="R548" s="174" t="s">
        <v>2614</v>
      </c>
      <c r="S548" s="174" t="s">
        <v>2614</v>
      </c>
      <c r="T548" s="174" t="s">
        <v>3433</v>
      </c>
      <c r="U548" s="180"/>
      <c r="V548" s="180" t="s">
        <v>3426</v>
      </c>
      <c r="W548" s="192"/>
      <c r="X548" s="192"/>
      <c r="Y548" s="192"/>
      <c r="Z548" s="192"/>
      <c r="AA548" s="198" t="s">
        <v>4467</v>
      </c>
      <c r="AB548" s="151">
        <v>4002</v>
      </c>
      <c r="AC548" s="192"/>
      <c r="AD548" s="192"/>
      <c r="AE548" s="192"/>
      <c r="AF548" s="192"/>
      <c r="AG548" s="192"/>
      <c r="AH548" s="187"/>
      <c r="AI548" s="218" t="s">
        <v>3431</v>
      </c>
      <c r="AJ548" s="218"/>
      <c r="AK548" s="192"/>
      <c r="AL548" s="192"/>
      <c r="AM548" s="192"/>
      <c r="AN548" s="192"/>
      <c r="AO548" s="202"/>
      <c r="AP548" s="192"/>
      <c r="AQ548" s="192"/>
      <c r="AR548" s="216"/>
      <c r="AS548" s="192"/>
      <c r="AT548" s="192"/>
      <c r="AU548" s="217"/>
      <c r="AV548" s="192"/>
      <c r="AW548" s="217"/>
      <c r="AX548" s="192"/>
      <c r="AY548" s="192"/>
      <c r="AZ548" s="192"/>
      <c r="BA548" s="192"/>
      <c r="BB548" s="192"/>
      <c r="BC548" s="192"/>
      <c r="BD548" s="192"/>
      <c r="BE548" s="192"/>
      <c r="BF548" s="192"/>
      <c r="BG548" s="192"/>
      <c r="BH548" s="192"/>
      <c r="BI548" s="192">
        <v>10</v>
      </c>
      <c r="BJ548" s="192"/>
      <c r="BK548" s="192"/>
      <c r="BL548" s="192"/>
      <c r="BM548" s="192"/>
      <c r="BN548" s="192">
        <v>5</v>
      </c>
      <c r="BO548" s="192">
        <v>70</v>
      </c>
      <c r="BP548" s="192">
        <v>35</v>
      </c>
      <c r="BQ548" s="192"/>
      <c r="BR548" s="192"/>
      <c r="BS548" s="192"/>
      <c r="BT548" s="192"/>
      <c r="BU548" s="192" t="s">
        <v>2628</v>
      </c>
      <c r="BV548" s="192"/>
    </row>
    <row r="549" spans="1:74" s="153" customFormat="1" ht="27" customHeight="1" x14ac:dyDescent="0.15">
      <c r="A549" s="185" t="s">
        <v>121</v>
      </c>
      <c r="B549" s="186" t="s">
        <v>5018</v>
      </c>
      <c r="C549" s="186" t="s">
        <v>2584</v>
      </c>
      <c r="D549" s="192" t="s">
        <v>2574</v>
      </c>
      <c r="E549" s="187" t="s">
        <v>1147</v>
      </c>
      <c r="F549" s="192" t="s">
        <v>2572</v>
      </c>
      <c r="G549" s="192"/>
      <c r="H549" s="151" t="s">
        <v>4189</v>
      </c>
      <c r="I549" s="174"/>
      <c r="J549" s="187" t="s">
        <v>2845</v>
      </c>
      <c r="K549" s="192" t="s">
        <v>3377</v>
      </c>
      <c r="L549" s="192"/>
      <c r="M549" s="192"/>
      <c r="N549" s="192" t="s">
        <v>2556</v>
      </c>
      <c r="O549" s="192"/>
      <c r="P549" s="192"/>
      <c r="Q549" s="192"/>
      <c r="R549" s="174" t="s">
        <v>2614</v>
      </c>
      <c r="S549" s="174" t="s">
        <v>2614</v>
      </c>
      <c r="T549" s="174" t="s">
        <v>3433</v>
      </c>
      <c r="U549" s="180"/>
      <c r="V549" s="180" t="s">
        <v>3426</v>
      </c>
      <c r="W549" s="192"/>
      <c r="X549" s="192"/>
      <c r="Y549" s="192"/>
      <c r="Z549" s="192"/>
      <c r="AA549" s="198" t="s">
        <v>4468</v>
      </c>
      <c r="AB549" s="151">
        <v>4002</v>
      </c>
      <c r="AC549" s="192"/>
      <c r="AD549" s="192"/>
      <c r="AE549" s="192"/>
      <c r="AF549" s="192"/>
      <c r="AG549" s="192"/>
      <c r="AH549" s="187"/>
      <c r="AI549" s="218" t="s">
        <v>3431</v>
      </c>
      <c r="AJ549" s="218"/>
      <c r="AK549" s="192"/>
      <c r="AL549" s="192"/>
      <c r="AM549" s="192"/>
      <c r="AN549" s="192"/>
      <c r="AO549" s="202"/>
      <c r="AP549" s="192"/>
      <c r="AQ549" s="192"/>
      <c r="AR549" s="216"/>
      <c r="AS549" s="192"/>
      <c r="AT549" s="192"/>
      <c r="AU549" s="217"/>
      <c r="AV549" s="192"/>
      <c r="AW549" s="217"/>
      <c r="AX549" s="192"/>
      <c r="AY549" s="192"/>
      <c r="AZ549" s="192"/>
      <c r="BA549" s="192"/>
      <c r="BB549" s="192"/>
      <c r="BC549" s="192"/>
      <c r="BD549" s="192"/>
      <c r="BE549" s="192"/>
      <c r="BF549" s="192"/>
      <c r="BG549" s="192"/>
      <c r="BH549" s="192"/>
      <c r="BI549" s="192">
        <v>10</v>
      </c>
      <c r="BJ549" s="192"/>
      <c r="BK549" s="192"/>
      <c r="BL549" s="192"/>
      <c r="BM549" s="192"/>
      <c r="BN549" s="192">
        <v>5</v>
      </c>
      <c r="BO549" s="192">
        <v>70</v>
      </c>
      <c r="BP549" s="192"/>
      <c r="BQ549" s="192"/>
      <c r="BR549" s="192"/>
      <c r="BS549" s="192"/>
      <c r="BT549" s="192"/>
      <c r="BU549" s="192"/>
      <c r="BV549" s="192"/>
    </row>
    <row r="550" spans="1:74" s="153" customFormat="1" ht="27" customHeight="1" x14ac:dyDescent="0.15">
      <c r="A550" s="185" t="s">
        <v>121</v>
      </c>
      <c r="B550" s="186" t="s">
        <v>5018</v>
      </c>
      <c r="C550" s="186" t="s">
        <v>2584</v>
      </c>
      <c r="D550" s="192" t="s">
        <v>2574</v>
      </c>
      <c r="E550" s="187" t="s">
        <v>1147</v>
      </c>
      <c r="F550" s="192" t="s">
        <v>2654</v>
      </c>
      <c r="G550" s="192"/>
      <c r="H550" s="151" t="s">
        <v>4189</v>
      </c>
      <c r="I550" s="174"/>
      <c r="J550" s="187"/>
      <c r="K550" s="192" t="s">
        <v>3378</v>
      </c>
      <c r="L550" s="192"/>
      <c r="M550" s="192"/>
      <c r="N550" s="192" t="s">
        <v>2556</v>
      </c>
      <c r="O550" s="192"/>
      <c r="P550" s="192"/>
      <c r="Q550" s="192"/>
      <c r="R550" s="174" t="s">
        <v>2614</v>
      </c>
      <c r="S550" s="174" t="s">
        <v>2614</v>
      </c>
      <c r="T550" s="174" t="s">
        <v>3433</v>
      </c>
      <c r="U550" s="180"/>
      <c r="V550" s="180" t="s">
        <v>3426</v>
      </c>
      <c r="W550" s="192"/>
      <c r="X550" s="192"/>
      <c r="Y550" s="192"/>
      <c r="Z550" s="192"/>
      <c r="AA550" s="198" t="s">
        <v>4469</v>
      </c>
      <c r="AB550" s="151">
        <v>4002</v>
      </c>
      <c r="AC550" s="192"/>
      <c r="AD550" s="192"/>
      <c r="AE550" s="192"/>
      <c r="AF550" s="192"/>
      <c r="AG550" s="192"/>
      <c r="AH550" s="187"/>
      <c r="AI550" s="218" t="s">
        <v>3431</v>
      </c>
      <c r="AJ550" s="218"/>
      <c r="AK550" s="192"/>
      <c r="AL550" s="192"/>
      <c r="AM550" s="192"/>
      <c r="AN550" s="192"/>
      <c r="AO550" s="202"/>
      <c r="AP550" s="192"/>
      <c r="AQ550" s="192"/>
      <c r="AR550" s="216"/>
      <c r="AS550" s="192"/>
      <c r="AT550" s="192"/>
      <c r="AU550" s="217"/>
      <c r="AV550" s="192"/>
      <c r="AW550" s="217"/>
      <c r="AX550" s="192"/>
      <c r="AY550" s="192"/>
      <c r="AZ550" s="192"/>
      <c r="BA550" s="192"/>
      <c r="BB550" s="192"/>
      <c r="BC550" s="192"/>
      <c r="BD550" s="192"/>
      <c r="BE550" s="192"/>
      <c r="BF550" s="192"/>
      <c r="BG550" s="192"/>
      <c r="BH550" s="192"/>
      <c r="BI550" s="192"/>
      <c r="BJ550" s="192"/>
      <c r="BK550" s="192"/>
      <c r="BL550" s="192"/>
      <c r="BM550" s="192"/>
      <c r="BN550" s="192">
        <v>6</v>
      </c>
      <c r="BO550" s="192">
        <v>70</v>
      </c>
      <c r="BP550" s="192">
        <v>35</v>
      </c>
      <c r="BQ550" s="192"/>
      <c r="BR550" s="192"/>
      <c r="BS550" s="192"/>
      <c r="BT550" s="192"/>
      <c r="BU550" s="192"/>
      <c r="BV550" s="192"/>
    </row>
    <row r="551" spans="1:74" s="153" customFormat="1" ht="27" customHeight="1" x14ac:dyDescent="0.15">
      <c r="A551" s="185" t="s">
        <v>121</v>
      </c>
      <c r="B551" s="186" t="s">
        <v>5018</v>
      </c>
      <c r="C551" s="186" t="s">
        <v>2584</v>
      </c>
      <c r="D551" s="192" t="s">
        <v>2574</v>
      </c>
      <c r="E551" s="187" t="s">
        <v>1147</v>
      </c>
      <c r="F551" s="192" t="s">
        <v>2654</v>
      </c>
      <c r="G551" s="192"/>
      <c r="H551" s="151" t="s">
        <v>4189</v>
      </c>
      <c r="I551" s="174"/>
      <c r="J551" s="187"/>
      <c r="K551" s="192" t="s">
        <v>3379</v>
      </c>
      <c r="L551" s="192"/>
      <c r="M551" s="192"/>
      <c r="N551" s="192" t="s">
        <v>2556</v>
      </c>
      <c r="O551" s="192"/>
      <c r="P551" s="192"/>
      <c r="Q551" s="192"/>
      <c r="R551" s="174" t="s">
        <v>2614</v>
      </c>
      <c r="S551" s="174" t="s">
        <v>2614</v>
      </c>
      <c r="T551" s="174" t="s">
        <v>3433</v>
      </c>
      <c r="U551" s="180"/>
      <c r="V551" s="180" t="s">
        <v>3426</v>
      </c>
      <c r="W551" s="192"/>
      <c r="X551" s="192"/>
      <c r="Y551" s="192"/>
      <c r="Z551" s="192"/>
      <c r="AA551" s="198" t="s">
        <v>4470</v>
      </c>
      <c r="AB551" s="151">
        <v>4002</v>
      </c>
      <c r="AC551" s="192"/>
      <c r="AD551" s="192"/>
      <c r="AE551" s="192"/>
      <c r="AF551" s="192"/>
      <c r="AG551" s="192"/>
      <c r="AH551" s="187"/>
      <c r="AI551" s="218" t="s">
        <v>3431</v>
      </c>
      <c r="AJ551" s="218"/>
      <c r="AK551" s="192"/>
      <c r="AL551" s="192"/>
      <c r="AM551" s="192"/>
      <c r="AN551" s="192"/>
      <c r="AO551" s="202"/>
      <c r="AP551" s="192"/>
      <c r="AQ551" s="192"/>
      <c r="AR551" s="216"/>
      <c r="AS551" s="192"/>
      <c r="AT551" s="192"/>
      <c r="AU551" s="217"/>
      <c r="AV551" s="192"/>
      <c r="AW551" s="217"/>
      <c r="AX551" s="192"/>
      <c r="AY551" s="192"/>
      <c r="AZ551" s="192"/>
      <c r="BA551" s="192"/>
      <c r="BB551" s="192"/>
      <c r="BC551" s="192"/>
      <c r="BD551" s="192"/>
      <c r="BE551" s="192"/>
      <c r="BF551" s="192"/>
      <c r="BG551" s="192"/>
      <c r="BH551" s="192"/>
      <c r="BI551" s="192">
        <v>10</v>
      </c>
      <c r="BJ551" s="192">
        <v>6</v>
      </c>
      <c r="BK551" s="192"/>
      <c r="BL551" s="192"/>
      <c r="BM551" s="192"/>
      <c r="BN551" s="192">
        <v>6</v>
      </c>
      <c r="BO551" s="192">
        <v>70</v>
      </c>
      <c r="BP551" s="192">
        <v>35</v>
      </c>
      <c r="BQ551" s="192"/>
      <c r="BR551" s="192"/>
      <c r="BS551" s="192"/>
      <c r="BT551" s="192"/>
      <c r="BU551" s="192"/>
      <c r="BV551" s="192"/>
    </row>
    <row r="552" spans="1:74" s="153" customFormat="1" ht="27" customHeight="1" x14ac:dyDescent="0.15">
      <c r="A552" s="185" t="s">
        <v>121</v>
      </c>
      <c r="B552" s="186" t="s">
        <v>5018</v>
      </c>
      <c r="C552" s="186" t="s">
        <v>2584</v>
      </c>
      <c r="D552" s="192" t="s">
        <v>2574</v>
      </c>
      <c r="E552" s="187" t="s">
        <v>1147</v>
      </c>
      <c r="F552" s="192" t="s">
        <v>2572</v>
      </c>
      <c r="G552" s="192"/>
      <c r="H552" s="151" t="s">
        <v>4189</v>
      </c>
      <c r="I552" s="174"/>
      <c r="J552" s="187"/>
      <c r="K552" s="192" t="s">
        <v>3380</v>
      </c>
      <c r="L552" s="192"/>
      <c r="M552" s="192"/>
      <c r="N552" s="192" t="s">
        <v>2556</v>
      </c>
      <c r="O552" s="192"/>
      <c r="P552" s="192"/>
      <c r="Q552" s="192"/>
      <c r="R552" s="174" t="s">
        <v>2614</v>
      </c>
      <c r="S552" s="174" t="s">
        <v>2614</v>
      </c>
      <c r="T552" s="174" t="s">
        <v>3433</v>
      </c>
      <c r="U552" s="180"/>
      <c r="V552" s="180" t="s">
        <v>3426</v>
      </c>
      <c r="W552" s="192"/>
      <c r="X552" s="192"/>
      <c r="Y552" s="192"/>
      <c r="Z552" s="192"/>
      <c r="AA552" s="198" t="s">
        <v>4471</v>
      </c>
      <c r="AB552" s="151">
        <v>4002</v>
      </c>
      <c r="AC552" s="192"/>
      <c r="AD552" s="192"/>
      <c r="AE552" s="192"/>
      <c r="AF552" s="192"/>
      <c r="AG552" s="192"/>
      <c r="AH552" s="187"/>
      <c r="AI552" s="218" t="s">
        <v>3431</v>
      </c>
      <c r="AJ552" s="218"/>
      <c r="AK552" s="192"/>
      <c r="AL552" s="192"/>
      <c r="AM552" s="192"/>
      <c r="AN552" s="192"/>
      <c r="AO552" s="202"/>
      <c r="AP552" s="192"/>
      <c r="AQ552" s="192"/>
      <c r="AR552" s="216"/>
      <c r="AS552" s="192"/>
      <c r="AT552" s="192"/>
      <c r="AU552" s="217"/>
      <c r="AV552" s="192"/>
      <c r="AW552" s="217"/>
      <c r="AX552" s="192"/>
      <c r="AY552" s="192"/>
      <c r="AZ552" s="192"/>
      <c r="BA552" s="192"/>
      <c r="BB552" s="192"/>
      <c r="BC552" s="192"/>
      <c r="BD552" s="192"/>
      <c r="BE552" s="192"/>
      <c r="BF552" s="192"/>
      <c r="BG552" s="192"/>
      <c r="BH552" s="192"/>
      <c r="BI552" s="192">
        <v>10</v>
      </c>
      <c r="BJ552" s="192"/>
      <c r="BK552" s="192"/>
      <c r="BL552" s="192"/>
      <c r="BM552" s="192"/>
      <c r="BN552" s="192">
        <v>8</v>
      </c>
      <c r="BO552" s="192">
        <v>70</v>
      </c>
      <c r="BP552" s="192">
        <v>35</v>
      </c>
      <c r="BQ552" s="192"/>
      <c r="BR552" s="192"/>
      <c r="BS552" s="192"/>
      <c r="BT552" s="192"/>
      <c r="BU552" s="192"/>
      <c r="BV552" s="192"/>
    </row>
    <row r="553" spans="1:74" s="153" customFormat="1" ht="27" customHeight="1" x14ac:dyDescent="0.15">
      <c r="A553" s="185" t="s">
        <v>121</v>
      </c>
      <c r="B553" s="186" t="s">
        <v>5018</v>
      </c>
      <c r="C553" s="186" t="s">
        <v>2584</v>
      </c>
      <c r="D553" s="192" t="s">
        <v>2574</v>
      </c>
      <c r="E553" s="187" t="s">
        <v>1147</v>
      </c>
      <c r="F553" s="192" t="s">
        <v>2572</v>
      </c>
      <c r="G553" s="192"/>
      <c r="H553" s="151" t="s">
        <v>4189</v>
      </c>
      <c r="I553" s="174"/>
      <c r="J553" s="187"/>
      <c r="K553" s="192" t="s">
        <v>3381</v>
      </c>
      <c r="L553" s="192"/>
      <c r="M553" s="192"/>
      <c r="N553" s="192" t="s">
        <v>2556</v>
      </c>
      <c r="O553" s="192"/>
      <c r="P553" s="192"/>
      <c r="Q553" s="192"/>
      <c r="R553" s="174" t="s">
        <v>2614</v>
      </c>
      <c r="S553" s="174" t="s">
        <v>2614</v>
      </c>
      <c r="T553" s="174" t="s">
        <v>3433</v>
      </c>
      <c r="U553" s="180"/>
      <c r="V553" s="180" t="s">
        <v>3426</v>
      </c>
      <c r="W553" s="192"/>
      <c r="X553" s="192"/>
      <c r="Y553" s="192"/>
      <c r="Z553" s="192"/>
      <c r="AA553" s="198" t="s">
        <v>4472</v>
      </c>
      <c r="AB553" s="151">
        <v>4002</v>
      </c>
      <c r="AC553" s="192"/>
      <c r="AD553" s="192"/>
      <c r="AE553" s="192"/>
      <c r="AF553" s="192"/>
      <c r="AG553" s="192"/>
      <c r="AH553" s="187"/>
      <c r="AI553" s="218" t="s">
        <v>3431</v>
      </c>
      <c r="AJ553" s="218"/>
      <c r="AK553" s="192"/>
      <c r="AL553" s="192"/>
      <c r="AM553" s="192"/>
      <c r="AN553" s="192"/>
      <c r="AO553" s="202"/>
      <c r="AP553" s="192"/>
      <c r="AQ553" s="192"/>
      <c r="AR553" s="216"/>
      <c r="AS553" s="192"/>
      <c r="AT553" s="192"/>
      <c r="AU553" s="217"/>
      <c r="AV553" s="192"/>
      <c r="AW553" s="217"/>
      <c r="AX553" s="192"/>
      <c r="AY553" s="192"/>
      <c r="AZ553" s="192"/>
      <c r="BA553" s="192"/>
      <c r="BB553" s="192"/>
      <c r="BC553" s="192"/>
      <c r="BD553" s="192"/>
      <c r="BE553" s="192"/>
      <c r="BF553" s="192"/>
      <c r="BG553" s="192"/>
      <c r="BH553" s="192"/>
      <c r="BI553" s="192">
        <v>10</v>
      </c>
      <c r="BJ553" s="192"/>
      <c r="BK553" s="192"/>
      <c r="BL553" s="192"/>
      <c r="BM553" s="192"/>
      <c r="BN553" s="192">
        <v>8</v>
      </c>
      <c r="BO553" s="192">
        <v>70</v>
      </c>
      <c r="BP553" s="192">
        <v>35</v>
      </c>
      <c r="BQ553" s="192"/>
      <c r="BR553" s="192"/>
      <c r="BS553" s="192"/>
      <c r="BT553" s="192"/>
      <c r="BU553" s="192"/>
      <c r="BV553" s="192"/>
    </row>
    <row r="554" spans="1:74" s="153" customFormat="1" ht="27" customHeight="1" x14ac:dyDescent="0.15">
      <c r="A554" s="185" t="s">
        <v>121</v>
      </c>
      <c r="B554" s="186" t="s">
        <v>5018</v>
      </c>
      <c r="C554" s="186" t="s">
        <v>2584</v>
      </c>
      <c r="D554" s="192" t="s">
        <v>2574</v>
      </c>
      <c r="E554" s="187" t="s">
        <v>1147</v>
      </c>
      <c r="F554" s="192" t="s">
        <v>2572</v>
      </c>
      <c r="G554" s="192"/>
      <c r="H554" s="151" t="s">
        <v>4189</v>
      </c>
      <c r="I554" s="174"/>
      <c r="J554" s="187"/>
      <c r="K554" s="192" t="s">
        <v>3382</v>
      </c>
      <c r="L554" s="192"/>
      <c r="M554" s="192"/>
      <c r="N554" s="192" t="s">
        <v>2556</v>
      </c>
      <c r="O554" s="192"/>
      <c r="P554" s="192"/>
      <c r="Q554" s="192"/>
      <c r="R554" s="174" t="s">
        <v>2614</v>
      </c>
      <c r="S554" s="174" t="s">
        <v>2614</v>
      </c>
      <c r="T554" s="174" t="s">
        <v>3433</v>
      </c>
      <c r="U554" s="180"/>
      <c r="V554" s="180" t="s">
        <v>3426</v>
      </c>
      <c r="W554" s="192"/>
      <c r="X554" s="192"/>
      <c r="Y554" s="192"/>
      <c r="Z554" s="192"/>
      <c r="AA554" s="198" t="s">
        <v>4473</v>
      </c>
      <c r="AB554" s="151">
        <v>4002</v>
      </c>
      <c r="AC554" s="192"/>
      <c r="AD554" s="192"/>
      <c r="AE554" s="192"/>
      <c r="AF554" s="192"/>
      <c r="AG554" s="192"/>
      <c r="AH554" s="187"/>
      <c r="AI554" s="218" t="s">
        <v>3431</v>
      </c>
      <c r="AJ554" s="218"/>
      <c r="AK554" s="192"/>
      <c r="AL554" s="192"/>
      <c r="AM554" s="192"/>
      <c r="AN554" s="192"/>
      <c r="AO554" s="202"/>
      <c r="AP554" s="192"/>
      <c r="AQ554" s="192"/>
      <c r="AR554" s="216"/>
      <c r="AS554" s="192"/>
      <c r="AT554" s="192"/>
      <c r="AU554" s="217"/>
      <c r="AV554" s="192"/>
      <c r="AW554" s="217"/>
      <c r="AX554" s="192"/>
      <c r="AY554" s="192"/>
      <c r="AZ554" s="192"/>
      <c r="BA554" s="192"/>
      <c r="BB554" s="192"/>
      <c r="BC554" s="192"/>
      <c r="BD554" s="192"/>
      <c r="BE554" s="192"/>
      <c r="BF554" s="192"/>
      <c r="BG554" s="192"/>
      <c r="BH554" s="192"/>
      <c r="BI554" s="216">
        <v>10</v>
      </c>
      <c r="BJ554" s="192"/>
      <c r="BK554" s="192"/>
      <c r="BL554" s="192"/>
      <c r="BM554" s="192"/>
      <c r="BN554" s="192">
        <v>9</v>
      </c>
      <c r="BO554" s="192">
        <v>70</v>
      </c>
      <c r="BP554" s="192">
        <v>35</v>
      </c>
      <c r="BQ554" s="192"/>
      <c r="BR554" s="192"/>
      <c r="BS554" s="192"/>
      <c r="BT554" s="192"/>
      <c r="BU554" s="192"/>
      <c r="BV554" s="192"/>
    </row>
    <row r="555" spans="1:74" s="153" customFormat="1" ht="27" customHeight="1" x14ac:dyDescent="0.15">
      <c r="A555" s="185" t="s">
        <v>121</v>
      </c>
      <c r="B555" s="186" t="s">
        <v>5018</v>
      </c>
      <c r="C555" s="186" t="s">
        <v>2584</v>
      </c>
      <c r="D555" s="192" t="s">
        <v>2574</v>
      </c>
      <c r="E555" s="187" t="s">
        <v>1147</v>
      </c>
      <c r="F555" s="192" t="s">
        <v>2572</v>
      </c>
      <c r="G555" s="192"/>
      <c r="H555" s="151" t="s">
        <v>4189</v>
      </c>
      <c r="I555" s="174"/>
      <c r="J555" s="187"/>
      <c r="K555" s="192" t="s">
        <v>3383</v>
      </c>
      <c r="L555" s="192"/>
      <c r="M555" s="192"/>
      <c r="N555" s="192" t="s">
        <v>2556</v>
      </c>
      <c r="O555" s="192"/>
      <c r="P555" s="192"/>
      <c r="Q555" s="192"/>
      <c r="R555" s="174" t="s">
        <v>2614</v>
      </c>
      <c r="S555" s="174" t="s">
        <v>2614</v>
      </c>
      <c r="T555" s="174" t="s">
        <v>3433</v>
      </c>
      <c r="U555" s="180"/>
      <c r="V555" s="180" t="s">
        <v>3426</v>
      </c>
      <c r="W555" s="192"/>
      <c r="X555" s="192"/>
      <c r="Y555" s="192"/>
      <c r="Z555" s="192"/>
      <c r="AA555" s="198" t="s">
        <v>4474</v>
      </c>
      <c r="AB555" s="151">
        <v>4002</v>
      </c>
      <c r="AC555" s="192"/>
      <c r="AD555" s="192"/>
      <c r="AE555" s="192"/>
      <c r="AF555" s="192"/>
      <c r="AG555" s="192"/>
      <c r="AH555" s="187"/>
      <c r="AI555" s="218" t="s">
        <v>3431</v>
      </c>
      <c r="AJ555" s="218"/>
      <c r="AK555" s="192"/>
      <c r="AL555" s="192"/>
      <c r="AM555" s="192"/>
      <c r="AN555" s="192"/>
      <c r="AO555" s="202"/>
      <c r="AP555" s="192"/>
      <c r="AQ555" s="192"/>
      <c r="AR555" s="216"/>
      <c r="AS555" s="192"/>
      <c r="AT555" s="192"/>
      <c r="AU555" s="217"/>
      <c r="AV555" s="192"/>
      <c r="AW555" s="217"/>
      <c r="AX555" s="192"/>
      <c r="AY555" s="192"/>
      <c r="AZ555" s="192"/>
      <c r="BA555" s="192"/>
      <c r="BB555" s="192"/>
      <c r="BC555" s="192"/>
      <c r="BD555" s="192"/>
      <c r="BE555" s="192"/>
      <c r="BF555" s="192"/>
      <c r="BG555" s="192"/>
      <c r="BH555" s="192"/>
      <c r="BI555" s="216">
        <v>10</v>
      </c>
      <c r="BJ555" s="192"/>
      <c r="BK555" s="192"/>
      <c r="BL555" s="192"/>
      <c r="BM555" s="192"/>
      <c r="BN555" s="192">
        <v>9</v>
      </c>
      <c r="BO555" s="192">
        <v>70</v>
      </c>
      <c r="BP555" s="192">
        <v>35</v>
      </c>
      <c r="BQ555" s="192"/>
      <c r="BR555" s="192"/>
      <c r="BS555" s="192"/>
      <c r="BT555" s="192"/>
      <c r="BU555" s="192"/>
      <c r="BV555" s="192"/>
    </row>
    <row r="556" spans="1:74" s="153" customFormat="1" ht="27" customHeight="1" x14ac:dyDescent="0.15">
      <c r="A556" s="185" t="s">
        <v>121</v>
      </c>
      <c r="B556" s="186" t="s">
        <v>5018</v>
      </c>
      <c r="C556" s="186" t="s">
        <v>2584</v>
      </c>
      <c r="D556" s="192" t="s">
        <v>2574</v>
      </c>
      <c r="E556" s="187" t="s">
        <v>1147</v>
      </c>
      <c r="F556" s="192" t="s">
        <v>2572</v>
      </c>
      <c r="G556" s="192"/>
      <c r="H556" s="151" t="s">
        <v>4189</v>
      </c>
      <c r="I556" s="174"/>
      <c r="J556" s="187"/>
      <c r="K556" s="192" t="s">
        <v>3384</v>
      </c>
      <c r="L556" s="192"/>
      <c r="M556" s="192"/>
      <c r="N556" s="192" t="s">
        <v>2556</v>
      </c>
      <c r="O556" s="192"/>
      <c r="P556" s="192"/>
      <c r="Q556" s="192"/>
      <c r="R556" s="174" t="s">
        <v>2614</v>
      </c>
      <c r="S556" s="174" t="s">
        <v>2614</v>
      </c>
      <c r="T556" s="174" t="s">
        <v>3433</v>
      </c>
      <c r="U556" s="180"/>
      <c r="V556" s="180" t="s">
        <v>3426</v>
      </c>
      <c r="W556" s="192"/>
      <c r="X556" s="192"/>
      <c r="Y556" s="192"/>
      <c r="Z556" s="192"/>
      <c r="AA556" s="198" t="s">
        <v>4475</v>
      </c>
      <c r="AB556" s="151">
        <v>4002</v>
      </c>
      <c r="AC556" s="192"/>
      <c r="AD556" s="192"/>
      <c r="AE556" s="192"/>
      <c r="AF556" s="192"/>
      <c r="AG556" s="192"/>
      <c r="AH556" s="187"/>
      <c r="AI556" s="218" t="s">
        <v>3431</v>
      </c>
      <c r="AJ556" s="218"/>
      <c r="AK556" s="192"/>
      <c r="AL556" s="192"/>
      <c r="AM556" s="192"/>
      <c r="AN556" s="192"/>
      <c r="AO556" s="202"/>
      <c r="AP556" s="192"/>
      <c r="AQ556" s="192"/>
      <c r="AR556" s="216"/>
      <c r="AS556" s="192"/>
      <c r="AT556" s="192"/>
      <c r="AU556" s="217"/>
      <c r="AV556" s="192"/>
      <c r="AW556" s="217"/>
      <c r="AX556" s="192"/>
      <c r="AY556" s="192"/>
      <c r="AZ556" s="192"/>
      <c r="BA556" s="192"/>
      <c r="BB556" s="192"/>
      <c r="BC556" s="192"/>
      <c r="BD556" s="192"/>
      <c r="BE556" s="192"/>
      <c r="BF556" s="192"/>
      <c r="BG556" s="192"/>
      <c r="BH556" s="192"/>
      <c r="BI556" s="192"/>
      <c r="BJ556" s="192"/>
      <c r="BK556" s="192"/>
      <c r="BL556" s="192"/>
      <c r="BM556" s="192"/>
      <c r="BN556" s="192">
        <v>10</v>
      </c>
      <c r="BO556" s="192">
        <v>70</v>
      </c>
      <c r="BP556" s="192">
        <v>35</v>
      </c>
      <c r="BQ556" s="192"/>
      <c r="BR556" s="192"/>
      <c r="BS556" s="192"/>
      <c r="BT556" s="192"/>
      <c r="BU556" s="192"/>
      <c r="BV556" s="192"/>
    </row>
    <row r="557" spans="1:74" s="153" customFormat="1" ht="27" customHeight="1" x14ac:dyDescent="0.15">
      <c r="A557" s="185" t="s">
        <v>121</v>
      </c>
      <c r="B557" s="186" t="s">
        <v>5018</v>
      </c>
      <c r="C557" s="186" t="s">
        <v>2584</v>
      </c>
      <c r="D557" s="192" t="s">
        <v>2574</v>
      </c>
      <c r="E557" s="187" t="s">
        <v>1147</v>
      </c>
      <c r="F557" s="192" t="s">
        <v>2572</v>
      </c>
      <c r="G557" s="192"/>
      <c r="H557" s="151" t="s">
        <v>4189</v>
      </c>
      <c r="I557" s="174"/>
      <c r="J557" s="187"/>
      <c r="K557" s="192" t="s">
        <v>4915</v>
      </c>
      <c r="L557" s="192"/>
      <c r="M557" s="192"/>
      <c r="N557" s="192" t="s">
        <v>2556</v>
      </c>
      <c r="O557" s="192"/>
      <c r="P557" s="192"/>
      <c r="Q557" s="192"/>
      <c r="R557" s="174" t="s">
        <v>2614</v>
      </c>
      <c r="S557" s="174" t="s">
        <v>2614</v>
      </c>
      <c r="T557" s="174" t="s">
        <v>3433</v>
      </c>
      <c r="U557" s="180"/>
      <c r="V557" s="180" t="s">
        <v>3426</v>
      </c>
      <c r="W557" s="192"/>
      <c r="X557" s="192"/>
      <c r="Y557" s="192"/>
      <c r="Z557" s="192"/>
      <c r="AA557" s="198" t="s">
        <v>4476</v>
      </c>
      <c r="AB557" s="151"/>
      <c r="AC557" s="192"/>
      <c r="AD557" s="192"/>
      <c r="AE557" s="192"/>
      <c r="AF557" s="192"/>
      <c r="AG557" s="192"/>
      <c r="AH557" s="187"/>
      <c r="AI557" s="218" t="s">
        <v>3431</v>
      </c>
      <c r="AJ557" s="218"/>
      <c r="AK557" s="192"/>
      <c r="AL557" s="192"/>
      <c r="AM557" s="192"/>
      <c r="AN557" s="192"/>
      <c r="AO557" s="202"/>
      <c r="AP557" s="192"/>
      <c r="AQ557" s="192"/>
      <c r="AR557" s="216"/>
      <c r="AS557" s="192"/>
      <c r="AT557" s="192"/>
      <c r="AU557" s="217"/>
      <c r="AV557" s="192"/>
      <c r="AW557" s="217"/>
      <c r="AX557" s="192"/>
      <c r="AY557" s="192"/>
      <c r="AZ557" s="192"/>
      <c r="BA557" s="192"/>
      <c r="BB557" s="192"/>
      <c r="BC557" s="192"/>
      <c r="BD557" s="192"/>
      <c r="BE557" s="192"/>
      <c r="BF557" s="192"/>
      <c r="BG557" s="192"/>
      <c r="BH557" s="192"/>
      <c r="BI557" s="192">
        <v>10</v>
      </c>
      <c r="BJ557" s="192"/>
      <c r="BK557" s="192"/>
      <c r="BL557" s="192"/>
      <c r="BM557" s="192"/>
      <c r="BN557" s="192">
        <v>15</v>
      </c>
      <c r="BO557" s="192">
        <v>70</v>
      </c>
      <c r="BP557" s="192">
        <v>35</v>
      </c>
      <c r="BQ557" s="192"/>
      <c r="BR557" s="192"/>
      <c r="BS557" s="192"/>
      <c r="BT557" s="192"/>
      <c r="BU557" s="192"/>
      <c r="BV557" s="192"/>
    </row>
    <row r="558" spans="1:74" s="153" customFormat="1" ht="27" customHeight="1" x14ac:dyDescent="0.15">
      <c r="A558" s="185" t="s">
        <v>121</v>
      </c>
      <c r="B558" s="186" t="s">
        <v>5018</v>
      </c>
      <c r="C558" s="186" t="s">
        <v>2584</v>
      </c>
      <c r="D558" s="192" t="s">
        <v>2574</v>
      </c>
      <c r="E558" s="187" t="s">
        <v>1147</v>
      </c>
      <c r="F558" s="192" t="s">
        <v>2572</v>
      </c>
      <c r="G558" s="192"/>
      <c r="H558" s="151" t="s">
        <v>4189</v>
      </c>
      <c r="I558" s="174"/>
      <c r="J558" s="187" t="s">
        <v>2846</v>
      </c>
      <c r="K558" s="192" t="s">
        <v>4916</v>
      </c>
      <c r="L558" s="192"/>
      <c r="M558" s="192"/>
      <c r="N558" s="192" t="s">
        <v>2556</v>
      </c>
      <c r="O558" s="192"/>
      <c r="P558" s="192"/>
      <c r="Q558" s="192"/>
      <c r="R558" s="174" t="s">
        <v>2614</v>
      </c>
      <c r="S558" s="174" t="s">
        <v>2614</v>
      </c>
      <c r="T558" s="174" t="s">
        <v>3433</v>
      </c>
      <c r="U558" s="180"/>
      <c r="V558" s="180" t="s">
        <v>3426</v>
      </c>
      <c r="W558" s="192"/>
      <c r="X558" s="192"/>
      <c r="Y558" s="192"/>
      <c r="Z558" s="192"/>
      <c r="AA558" s="198" t="s">
        <v>4477</v>
      </c>
      <c r="AB558" s="185"/>
      <c r="AC558" s="192"/>
      <c r="AD558" s="192"/>
      <c r="AE558" s="192"/>
      <c r="AF558" s="192"/>
      <c r="AG558" s="192"/>
      <c r="AH558" s="187"/>
      <c r="AI558" s="218" t="s">
        <v>3431</v>
      </c>
      <c r="AJ558" s="218"/>
      <c r="AK558" s="192"/>
      <c r="AL558" s="192"/>
      <c r="AM558" s="192"/>
      <c r="AN558" s="192"/>
      <c r="AO558" s="202"/>
      <c r="AP558" s="192"/>
      <c r="AQ558" s="192"/>
      <c r="AR558" s="216"/>
      <c r="AS558" s="192"/>
      <c r="AT558" s="192"/>
      <c r="AU558" s="217"/>
      <c r="AV558" s="192"/>
      <c r="AW558" s="217"/>
      <c r="AX558" s="192"/>
      <c r="AY558" s="192"/>
      <c r="AZ558" s="192"/>
      <c r="BA558" s="192"/>
      <c r="BB558" s="192"/>
      <c r="BC558" s="192"/>
      <c r="BD558" s="192"/>
      <c r="BE558" s="192"/>
      <c r="BF558" s="192"/>
      <c r="BG558" s="192"/>
      <c r="BH558" s="192"/>
      <c r="BI558" s="192">
        <v>10</v>
      </c>
      <c r="BJ558" s="192"/>
      <c r="BK558" s="192"/>
      <c r="BL558" s="192" t="s">
        <v>5040</v>
      </c>
      <c r="BM558" s="192"/>
      <c r="BN558" s="192">
        <v>5</v>
      </c>
      <c r="BO558" s="192">
        <v>70</v>
      </c>
      <c r="BP558" s="192">
        <v>35</v>
      </c>
      <c r="BQ558" s="192"/>
      <c r="BR558" s="192"/>
      <c r="BS558" s="192"/>
      <c r="BT558" s="192"/>
      <c r="BU558" s="192" t="s">
        <v>2629</v>
      </c>
      <c r="BV558" s="192"/>
    </row>
    <row r="559" spans="1:74" s="153" customFormat="1" ht="27" customHeight="1" x14ac:dyDescent="0.15">
      <c r="A559" s="185" t="s">
        <v>121</v>
      </c>
      <c r="B559" s="186" t="s">
        <v>5018</v>
      </c>
      <c r="C559" s="186" t="s">
        <v>2584</v>
      </c>
      <c r="D559" s="192" t="s">
        <v>2574</v>
      </c>
      <c r="E559" s="187" t="s">
        <v>1147</v>
      </c>
      <c r="F559" s="192" t="s">
        <v>2572</v>
      </c>
      <c r="G559" s="192"/>
      <c r="H559" s="151" t="s">
        <v>4189</v>
      </c>
      <c r="I559" s="174"/>
      <c r="J559" s="187"/>
      <c r="K559" s="218" t="s">
        <v>4917</v>
      </c>
      <c r="L559" s="192"/>
      <c r="M559" s="192"/>
      <c r="N559" s="192" t="s">
        <v>2556</v>
      </c>
      <c r="O559" s="192"/>
      <c r="P559" s="192"/>
      <c r="Q559" s="192"/>
      <c r="R559" s="174" t="s">
        <v>2614</v>
      </c>
      <c r="S559" s="174" t="s">
        <v>2614</v>
      </c>
      <c r="T559" s="174" t="s">
        <v>3433</v>
      </c>
      <c r="U559" s="180"/>
      <c r="V559" s="180" t="s">
        <v>3426</v>
      </c>
      <c r="W559" s="192"/>
      <c r="X559" s="192"/>
      <c r="Y559" s="192"/>
      <c r="Z559" s="192"/>
      <c r="AA559" s="198" t="s">
        <v>4478</v>
      </c>
      <c r="AB559" s="151"/>
      <c r="AC559" s="192"/>
      <c r="AD559" s="192"/>
      <c r="AE559" s="192"/>
      <c r="AF559" s="192"/>
      <c r="AG559" s="192"/>
      <c r="AH559" s="187"/>
      <c r="AI559" s="218" t="s">
        <v>3431</v>
      </c>
      <c r="AJ559" s="218"/>
      <c r="AK559" s="192"/>
      <c r="AL559" s="192"/>
      <c r="AM559" s="192"/>
      <c r="AN559" s="192"/>
      <c r="AO559" s="202"/>
      <c r="AP559" s="192"/>
      <c r="AQ559" s="192"/>
      <c r="AR559" s="216"/>
      <c r="AS559" s="192"/>
      <c r="AT559" s="192"/>
      <c r="AU559" s="217"/>
      <c r="AV559" s="192"/>
      <c r="AW559" s="217"/>
      <c r="AX559" s="192"/>
      <c r="AY559" s="192"/>
      <c r="AZ559" s="192"/>
      <c r="BA559" s="192"/>
      <c r="BB559" s="192"/>
      <c r="BC559" s="192"/>
      <c r="BD559" s="192"/>
      <c r="BE559" s="192"/>
      <c r="BF559" s="192"/>
      <c r="BG559" s="192"/>
      <c r="BH559" s="192"/>
      <c r="BI559" s="192">
        <v>10</v>
      </c>
      <c r="BJ559" s="192"/>
      <c r="BK559" s="192"/>
      <c r="BL559" s="192" t="s">
        <v>5040</v>
      </c>
      <c r="BM559" s="192"/>
      <c r="BN559" s="192">
        <v>5</v>
      </c>
      <c r="BO559" s="192">
        <v>70</v>
      </c>
      <c r="BP559" s="192">
        <v>35</v>
      </c>
      <c r="BQ559" s="192"/>
      <c r="BR559" s="192"/>
      <c r="BS559" s="192"/>
      <c r="BT559" s="192"/>
      <c r="BU559" s="192"/>
      <c r="BV559" s="192"/>
    </row>
    <row r="560" spans="1:74" s="153" customFormat="1" ht="27" customHeight="1" x14ac:dyDescent="0.15">
      <c r="A560" s="185" t="s">
        <v>121</v>
      </c>
      <c r="B560" s="186" t="s">
        <v>5018</v>
      </c>
      <c r="C560" s="186" t="s">
        <v>2584</v>
      </c>
      <c r="D560" s="192" t="s">
        <v>2574</v>
      </c>
      <c r="E560" s="187" t="s">
        <v>1147</v>
      </c>
      <c r="F560" s="192" t="s">
        <v>2572</v>
      </c>
      <c r="G560" s="192"/>
      <c r="H560" s="151" t="s">
        <v>4189</v>
      </c>
      <c r="I560" s="174"/>
      <c r="J560" s="187"/>
      <c r="K560" s="218" t="s">
        <v>4918</v>
      </c>
      <c r="L560" s="192"/>
      <c r="M560" s="192"/>
      <c r="N560" s="192" t="s">
        <v>2556</v>
      </c>
      <c r="O560" s="192"/>
      <c r="P560" s="192"/>
      <c r="Q560" s="192"/>
      <c r="R560" s="174" t="s">
        <v>2614</v>
      </c>
      <c r="S560" s="174" t="s">
        <v>2614</v>
      </c>
      <c r="T560" s="174" t="s">
        <v>3433</v>
      </c>
      <c r="U560" s="180"/>
      <c r="V560" s="180" t="s">
        <v>3426</v>
      </c>
      <c r="W560" s="192"/>
      <c r="X560" s="192"/>
      <c r="Y560" s="192"/>
      <c r="Z560" s="192"/>
      <c r="AA560" s="198" t="s">
        <v>4479</v>
      </c>
      <c r="AB560" s="151"/>
      <c r="AC560" s="192"/>
      <c r="AD560" s="192"/>
      <c r="AE560" s="192"/>
      <c r="AF560" s="192"/>
      <c r="AG560" s="192"/>
      <c r="AH560" s="187"/>
      <c r="AI560" s="218" t="s">
        <v>3431</v>
      </c>
      <c r="AJ560" s="218"/>
      <c r="AK560" s="192"/>
      <c r="AL560" s="192"/>
      <c r="AM560" s="192"/>
      <c r="AN560" s="192"/>
      <c r="AO560" s="202"/>
      <c r="AP560" s="192"/>
      <c r="AQ560" s="192"/>
      <c r="AR560" s="216"/>
      <c r="AS560" s="192"/>
      <c r="AT560" s="192"/>
      <c r="AU560" s="217"/>
      <c r="AV560" s="192"/>
      <c r="AW560" s="217"/>
      <c r="AX560" s="192"/>
      <c r="AY560" s="192"/>
      <c r="AZ560" s="192"/>
      <c r="BA560" s="192"/>
      <c r="BB560" s="192"/>
      <c r="BC560" s="192"/>
      <c r="BD560" s="192"/>
      <c r="BE560" s="192"/>
      <c r="BF560" s="192"/>
      <c r="BG560" s="192"/>
      <c r="BH560" s="192"/>
      <c r="BI560" s="192">
        <v>10</v>
      </c>
      <c r="BJ560" s="192"/>
      <c r="BK560" s="192"/>
      <c r="BL560" s="192" t="s">
        <v>5040</v>
      </c>
      <c r="BM560" s="192"/>
      <c r="BN560" s="192">
        <v>8</v>
      </c>
      <c r="BO560" s="192">
        <v>70</v>
      </c>
      <c r="BP560" s="192">
        <v>35</v>
      </c>
      <c r="BQ560" s="192"/>
      <c r="BR560" s="192"/>
      <c r="BS560" s="192"/>
      <c r="BT560" s="192"/>
      <c r="BU560" s="192"/>
      <c r="BV560" s="192"/>
    </row>
    <row r="561" spans="1:74" s="153" customFormat="1" ht="27" customHeight="1" x14ac:dyDescent="0.15">
      <c r="A561" s="185" t="s">
        <v>121</v>
      </c>
      <c r="B561" s="186" t="s">
        <v>5018</v>
      </c>
      <c r="C561" s="186" t="s">
        <v>2584</v>
      </c>
      <c r="D561" s="192" t="s">
        <v>2574</v>
      </c>
      <c r="E561" s="187" t="s">
        <v>1147</v>
      </c>
      <c r="F561" s="192" t="s">
        <v>2572</v>
      </c>
      <c r="G561" s="192"/>
      <c r="H561" s="151" t="s">
        <v>4189</v>
      </c>
      <c r="I561" s="174"/>
      <c r="J561" s="187" t="s">
        <v>2847</v>
      </c>
      <c r="K561" s="218" t="s">
        <v>4919</v>
      </c>
      <c r="L561" s="192"/>
      <c r="M561" s="192"/>
      <c r="N561" s="192" t="s">
        <v>2556</v>
      </c>
      <c r="O561" s="192"/>
      <c r="P561" s="192"/>
      <c r="Q561" s="192"/>
      <c r="R561" s="174" t="s">
        <v>2614</v>
      </c>
      <c r="S561" s="174" t="s">
        <v>2614</v>
      </c>
      <c r="T561" s="174" t="s">
        <v>3433</v>
      </c>
      <c r="U561" s="180"/>
      <c r="V561" s="180" t="s">
        <v>3426</v>
      </c>
      <c r="W561" s="192"/>
      <c r="X561" s="192"/>
      <c r="Y561" s="192"/>
      <c r="Z561" s="192"/>
      <c r="AA561" s="198" t="s">
        <v>4480</v>
      </c>
      <c r="AB561" s="151"/>
      <c r="AC561" s="192"/>
      <c r="AD561" s="192"/>
      <c r="AE561" s="192"/>
      <c r="AF561" s="192"/>
      <c r="AG561" s="192"/>
      <c r="AH561" s="187"/>
      <c r="AI561" s="218" t="s">
        <v>3431</v>
      </c>
      <c r="AJ561" s="218"/>
      <c r="AK561" s="192"/>
      <c r="AL561" s="192"/>
      <c r="AM561" s="192"/>
      <c r="AN561" s="192"/>
      <c r="AO561" s="202"/>
      <c r="AP561" s="192"/>
      <c r="AQ561" s="192"/>
      <c r="AR561" s="216"/>
      <c r="AS561" s="192"/>
      <c r="AT561" s="192"/>
      <c r="AU561" s="217"/>
      <c r="AV561" s="192"/>
      <c r="AW561" s="217"/>
      <c r="AX561" s="192"/>
      <c r="AY561" s="192"/>
      <c r="AZ561" s="192"/>
      <c r="BA561" s="192"/>
      <c r="BB561" s="192"/>
      <c r="BC561" s="192"/>
      <c r="BD561" s="192"/>
      <c r="BE561" s="192"/>
      <c r="BF561" s="192"/>
      <c r="BG561" s="192"/>
      <c r="BH561" s="192"/>
      <c r="BI561" s="192">
        <v>10</v>
      </c>
      <c r="BJ561" s="192"/>
      <c r="BK561" s="192"/>
      <c r="BL561" s="192" t="s">
        <v>5040</v>
      </c>
      <c r="BM561" s="192"/>
      <c r="BN561" s="192">
        <v>8</v>
      </c>
      <c r="BO561" s="192">
        <v>70</v>
      </c>
      <c r="BP561" s="192">
        <v>35</v>
      </c>
      <c r="BQ561" s="192"/>
      <c r="BR561" s="192"/>
      <c r="BS561" s="192"/>
      <c r="BT561" s="192"/>
      <c r="BU561" s="192"/>
      <c r="BV561" s="192"/>
    </row>
    <row r="562" spans="1:74" s="153" customFormat="1" ht="54.75" customHeight="1" x14ac:dyDescent="0.15">
      <c r="A562" s="185" t="s">
        <v>121</v>
      </c>
      <c r="B562" s="186" t="s">
        <v>5018</v>
      </c>
      <c r="C562" s="186" t="s">
        <v>2584</v>
      </c>
      <c r="D562" s="192" t="s">
        <v>2574</v>
      </c>
      <c r="E562" s="187" t="s">
        <v>1147</v>
      </c>
      <c r="F562" s="187" t="s">
        <v>2573</v>
      </c>
      <c r="G562" s="192"/>
      <c r="H562" s="151" t="s">
        <v>4190</v>
      </c>
      <c r="I562" s="174"/>
      <c r="J562" s="187" t="s">
        <v>4286</v>
      </c>
      <c r="K562" s="218" t="s">
        <v>4252</v>
      </c>
      <c r="L562" s="192"/>
      <c r="M562" s="192"/>
      <c r="N562" s="192" t="s">
        <v>2556</v>
      </c>
      <c r="O562" s="192"/>
      <c r="P562" s="192"/>
      <c r="Q562" s="192"/>
      <c r="R562" s="174" t="s">
        <v>2614</v>
      </c>
      <c r="S562" s="174" t="s">
        <v>2614</v>
      </c>
      <c r="T562" s="174" t="s">
        <v>3433</v>
      </c>
      <c r="U562" s="180"/>
      <c r="V562" s="180" t="s">
        <v>3426</v>
      </c>
      <c r="W562" s="192"/>
      <c r="X562" s="192"/>
      <c r="Y562" s="192"/>
      <c r="Z562" s="192"/>
      <c r="AA562" s="198" t="s">
        <v>4481</v>
      </c>
      <c r="AB562" s="151"/>
      <c r="AC562" s="192"/>
      <c r="AD562" s="192"/>
      <c r="AE562" s="192"/>
      <c r="AF562" s="192"/>
      <c r="AG562" s="192"/>
      <c r="AH562" s="187"/>
      <c r="AI562" s="218" t="s">
        <v>3431</v>
      </c>
      <c r="AJ562" s="218"/>
      <c r="AK562" s="192"/>
      <c r="AL562" s="192"/>
      <c r="AM562" s="192"/>
      <c r="AN562" s="192"/>
      <c r="AO562" s="202"/>
      <c r="AP562" s="192"/>
      <c r="AQ562" s="192"/>
      <c r="AR562" s="216"/>
      <c r="AS562" s="192"/>
      <c r="AT562" s="192"/>
      <c r="AU562" s="217"/>
      <c r="AV562" s="192"/>
      <c r="AW562" s="217"/>
      <c r="AX562" s="192"/>
      <c r="AY562" s="192"/>
      <c r="AZ562" s="192"/>
      <c r="BA562" s="192"/>
      <c r="BB562" s="192"/>
      <c r="BC562" s="192"/>
      <c r="BD562" s="192"/>
      <c r="BE562" s="192"/>
      <c r="BF562" s="192"/>
      <c r="BG562" s="192"/>
      <c r="BH562" s="192"/>
      <c r="BI562" s="192">
        <v>10</v>
      </c>
      <c r="BJ562" s="192"/>
      <c r="BK562" s="192"/>
      <c r="BL562" s="192" t="s">
        <v>5040</v>
      </c>
      <c r="BM562" s="192"/>
      <c r="BN562" s="192">
        <v>5</v>
      </c>
      <c r="BO562" s="192">
        <v>70</v>
      </c>
      <c r="BP562" s="192">
        <v>35</v>
      </c>
      <c r="BQ562" s="192"/>
      <c r="BR562" s="192"/>
      <c r="BS562" s="192"/>
      <c r="BT562" s="192"/>
      <c r="BU562" s="192" t="s">
        <v>4285</v>
      </c>
      <c r="BV562" s="192"/>
    </row>
    <row r="563" spans="1:74" s="153" customFormat="1" ht="63.75" customHeight="1" x14ac:dyDescent="0.15">
      <c r="A563" s="185" t="s">
        <v>121</v>
      </c>
      <c r="B563" s="186" t="s">
        <v>5018</v>
      </c>
      <c r="C563" s="186" t="s">
        <v>2584</v>
      </c>
      <c r="D563" s="192" t="s">
        <v>2574</v>
      </c>
      <c r="E563" s="187" t="s">
        <v>1147</v>
      </c>
      <c r="F563" s="187" t="s">
        <v>2573</v>
      </c>
      <c r="G563" s="192"/>
      <c r="H563" s="151" t="s">
        <v>4190</v>
      </c>
      <c r="I563" s="174"/>
      <c r="J563" s="187" t="s">
        <v>4286</v>
      </c>
      <c r="K563" s="218" t="s">
        <v>4253</v>
      </c>
      <c r="L563" s="192"/>
      <c r="M563" s="192"/>
      <c r="N563" s="192" t="s">
        <v>2556</v>
      </c>
      <c r="O563" s="192"/>
      <c r="P563" s="192"/>
      <c r="Q563" s="192"/>
      <c r="R563" s="174" t="s">
        <v>2614</v>
      </c>
      <c r="S563" s="174" t="s">
        <v>2614</v>
      </c>
      <c r="T563" s="174" t="s">
        <v>3433</v>
      </c>
      <c r="U563" s="180"/>
      <c r="V563" s="180" t="s">
        <v>3426</v>
      </c>
      <c r="W563" s="192"/>
      <c r="X563" s="192"/>
      <c r="Y563" s="192"/>
      <c r="Z563" s="192"/>
      <c r="AA563" s="198" t="s">
        <v>4482</v>
      </c>
      <c r="AB563" s="151"/>
      <c r="AC563" s="192"/>
      <c r="AD563" s="192"/>
      <c r="AE563" s="192"/>
      <c r="AF563" s="192"/>
      <c r="AG563" s="192"/>
      <c r="AH563" s="187"/>
      <c r="AI563" s="218" t="s">
        <v>3431</v>
      </c>
      <c r="AJ563" s="218"/>
      <c r="AK563" s="192"/>
      <c r="AL563" s="192"/>
      <c r="AM563" s="192"/>
      <c r="AN563" s="192"/>
      <c r="AO563" s="202"/>
      <c r="AP563" s="192"/>
      <c r="AQ563" s="192"/>
      <c r="AR563" s="216"/>
      <c r="AS563" s="192"/>
      <c r="AT563" s="192"/>
      <c r="AU563" s="217"/>
      <c r="AV563" s="192"/>
      <c r="AW563" s="217"/>
      <c r="AX563" s="192"/>
      <c r="AY563" s="192"/>
      <c r="AZ563" s="192"/>
      <c r="BA563" s="192"/>
      <c r="BB563" s="192"/>
      <c r="BC563" s="192"/>
      <c r="BD563" s="192"/>
      <c r="BE563" s="192"/>
      <c r="BF563" s="192"/>
      <c r="BG563" s="192"/>
      <c r="BH563" s="192"/>
      <c r="BI563" s="192">
        <v>10</v>
      </c>
      <c r="BJ563" s="192"/>
      <c r="BK563" s="192"/>
      <c r="BL563" s="192" t="s">
        <v>5040</v>
      </c>
      <c r="BM563" s="192"/>
      <c r="BN563" s="192">
        <v>5</v>
      </c>
      <c r="BO563" s="192">
        <v>70</v>
      </c>
      <c r="BP563" s="192">
        <v>35</v>
      </c>
      <c r="BQ563" s="192"/>
      <c r="BR563" s="192"/>
      <c r="BS563" s="192"/>
      <c r="BT563" s="192"/>
      <c r="BU563" s="192" t="s">
        <v>4285</v>
      </c>
      <c r="BV563" s="192"/>
    </row>
    <row r="564" spans="1:74" s="153" customFormat="1" ht="63.75" customHeight="1" x14ac:dyDescent="0.15">
      <c r="A564" s="185" t="s">
        <v>121</v>
      </c>
      <c r="B564" s="186" t="s">
        <v>5018</v>
      </c>
      <c r="C564" s="186" t="s">
        <v>2584</v>
      </c>
      <c r="D564" s="192" t="s">
        <v>2574</v>
      </c>
      <c r="E564" s="187" t="s">
        <v>1147</v>
      </c>
      <c r="F564" s="187" t="s">
        <v>2573</v>
      </c>
      <c r="G564" s="192"/>
      <c r="H564" s="151" t="s">
        <v>4190</v>
      </c>
      <c r="I564" s="174"/>
      <c r="J564" s="187" t="s">
        <v>4286</v>
      </c>
      <c r="K564" s="218" t="s">
        <v>4254</v>
      </c>
      <c r="L564" s="192"/>
      <c r="M564" s="192"/>
      <c r="N564" s="192" t="s">
        <v>2556</v>
      </c>
      <c r="O564" s="192"/>
      <c r="P564" s="192"/>
      <c r="Q564" s="192"/>
      <c r="R564" s="174" t="s">
        <v>2614</v>
      </c>
      <c r="S564" s="174" t="s">
        <v>2614</v>
      </c>
      <c r="T564" s="174" t="s">
        <v>3433</v>
      </c>
      <c r="U564" s="180"/>
      <c r="V564" s="180" t="s">
        <v>3426</v>
      </c>
      <c r="W564" s="192"/>
      <c r="X564" s="192"/>
      <c r="Y564" s="192"/>
      <c r="Z564" s="192"/>
      <c r="AA564" s="198" t="s">
        <v>4483</v>
      </c>
      <c r="AB564" s="151"/>
      <c r="AC564" s="192"/>
      <c r="AD564" s="192"/>
      <c r="AE564" s="192"/>
      <c r="AF564" s="192"/>
      <c r="AG564" s="192"/>
      <c r="AH564" s="187"/>
      <c r="AI564" s="218" t="s">
        <v>3431</v>
      </c>
      <c r="AJ564" s="218"/>
      <c r="AK564" s="192"/>
      <c r="AL564" s="192"/>
      <c r="AM564" s="192"/>
      <c r="AN564" s="192"/>
      <c r="AO564" s="202"/>
      <c r="AP564" s="192"/>
      <c r="AQ564" s="192"/>
      <c r="AR564" s="216"/>
      <c r="AS564" s="192"/>
      <c r="AT564" s="192"/>
      <c r="AU564" s="217"/>
      <c r="AV564" s="192"/>
      <c r="AW564" s="217"/>
      <c r="AX564" s="192"/>
      <c r="AY564" s="192"/>
      <c r="AZ564" s="192"/>
      <c r="BA564" s="192"/>
      <c r="BB564" s="192"/>
      <c r="BC564" s="192"/>
      <c r="BD564" s="192"/>
      <c r="BE564" s="192"/>
      <c r="BF564" s="192"/>
      <c r="BG564" s="192"/>
      <c r="BH564" s="192"/>
      <c r="BI564" s="192">
        <v>10</v>
      </c>
      <c r="BJ564" s="192"/>
      <c r="BK564" s="192"/>
      <c r="BL564" s="192" t="s">
        <v>5040</v>
      </c>
      <c r="BM564" s="192"/>
      <c r="BN564" s="192">
        <v>8</v>
      </c>
      <c r="BO564" s="192">
        <v>70</v>
      </c>
      <c r="BP564" s="192">
        <v>35</v>
      </c>
      <c r="BQ564" s="192"/>
      <c r="BR564" s="192"/>
      <c r="BS564" s="192"/>
      <c r="BT564" s="192"/>
      <c r="BU564" s="192" t="s">
        <v>4285</v>
      </c>
      <c r="BV564" s="192"/>
    </row>
    <row r="565" spans="1:74" s="153" customFormat="1" ht="63.75" customHeight="1" x14ac:dyDescent="0.15">
      <c r="A565" s="185" t="s">
        <v>121</v>
      </c>
      <c r="B565" s="186" t="s">
        <v>5018</v>
      </c>
      <c r="C565" s="186" t="s">
        <v>2584</v>
      </c>
      <c r="D565" s="192" t="s">
        <v>2574</v>
      </c>
      <c r="E565" s="187" t="s">
        <v>1147</v>
      </c>
      <c r="F565" s="187" t="s">
        <v>2573</v>
      </c>
      <c r="G565" s="192"/>
      <c r="H565" s="151" t="s">
        <v>4190</v>
      </c>
      <c r="I565" s="174"/>
      <c r="J565" s="187" t="s">
        <v>4286</v>
      </c>
      <c r="K565" s="218" t="s">
        <v>4255</v>
      </c>
      <c r="L565" s="192"/>
      <c r="M565" s="192"/>
      <c r="N565" s="192" t="s">
        <v>2556</v>
      </c>
      <c r="O565" s="192"/>
      <c r="P565" s="192"/>
      <c r="Q565" s="192"/>
      <c r="R565" s="174" t="s">
        <v>2614</v>
      </c>
      <c r="S565" s="174" t="s">
        <v>2614</v>
      </c>
      <c r="T565" s="174" t="s">
        <v>3433</v>
      </c>
      <c r="U565" s="180"/>
      <c r="V565" s="180" t="s">
        <v>3426</v>
      </c>
      <c r="W565" s="192"/>
      <c r="X565" s="192"/>
      <c r="Y565" s="192"/>
      <c r="Z565" s="192"/>
      <c r="AA565" s="198" t="s">
        <v>4484</v>
      </c>
      <c r="AB565" s="151"/>
      <c r="AC565" s="192"/>
      <c r="AD565" s="192"/>
      <c r="AE565" s="192"/>
      <c r="AF565" s="192"/>
      <c r="AG565" s="192"/>
      <c r="AH565" s="187"/>
      <c r="AI565" s="218" t="s">
        <v>3431</v>
      </c>
      <c r="AJ565" s="218"/>
      <c r="AK565" s="192"/>
      <c r="AL565" s="192"/>
      <c r="AM565" s="192"/>
      <c r="AN565" s="192"/>
      <c r="AO565" s="202"/>
      <c r="AP565" s="192"/>
      <c r="AQ565" s="192"/>
      <c r="AR565" s="216"/>
      <c r="AS565" s="192"/>
      <c r="AT565" s="192"/>
      <c r="AU565" s="217"/>
      <c r="AV565" s="192"/>
      <c r="AW565" s="217"/>
      <c r="AX565" s="192"/>
      <c r="AY565" s="192"/>
      <c r="AZ565" s="192"/>
      <c r="BA565" s="192"/>
      <c r="BB565" s="192"/>
      <c r="BC565" s="192"/>
      <c r="BD565" s="192"/>
      <c r="BE565" s="192"/>
      <c r="BF565" s="192"/>
      <c r="BG565" s="192"/>
      <c r="BH565" s="192"/>
      <c r="BI565" s="192">
        <v>10</v>
      </c>
      <c r="BJ565" s="192"/>
      <c r="BK565" s="192"/>
      <c r="BL565" s="192" t="s">
        <v>5040</v>
      </c>
      <c r="BM565" s="192"/>
      <c r="BN565" s="192">
        <v>8</v>
      </c>
      <c r="BO565" s="192">
        <v>70</v>
      </c>
      <c r="BP565" s="192">
        <v>35</v>
      </c>
      <c r="BQ565" s="192"/>
      <c r="BR565" s="192"/>
      <c r="BS565" s="192"/>
      <c r="BT565" s="192"/>
      <c r="BU565" s="192" t="s">
        <v>4285</v>
      </c>
      <c r="BV565" s="192"/>
    </row>
    <row r="566" spans="1:74" s="153" customFormat="1" ht="27" customHeight="1" x14ac:dyDescent="0.15">
      <c r="A566" s="185" t="s">
        <v>121</v>
      </c>
      <c r="B566" s="186" t="s">
        <v>5018</v>
      </c>
      <c r="C566" s="186" t="s">
        <v>2584</v>
      </c>
      <c r="D566" s="192" t="s">
        <v>2574</v>
      </c>
      <c r="E566" s="187" t="s">
        <v>1147</v>
      </c>
      <c r="F566" s="192" t="s">
        <v>2572</v>
      </c>
      <c r="G566" s="192"/>
      <c r="H566" s="151" t="s">
        <v>4189</v>
      </c>
      <c r="I566" s="174"/>
      <c r="J566" s="187" t="s">
        <v>4286</v>
      </c>
      <c r="K566" s="218" t="s">
        <v>4287</v>
      </c>
      <c r="L566" s="192"/>
      <c r="M566" s="192"/>
      <c r="N566" s="192" t="s">
        <v>2556</v>
      </c>
      <c r="O566" s="192"/>
      <c r="P566" s="192"/>
      <c r="Q566" s="192"/>
      <c r="R566" s="174" t="s">
        <v>2614</v>
      </c>
      <c r="S566" s="174" t="s">
        <v>2614</v>
      </c>
      <c r="T566" s="174" t="s">
        <v>3433</v>
      </c>
      <c r="U566" s="180"/>
      <c r="V566" s="180" t="s">
        <v>3426</v>
      </c>
      <c r="W566" s="192"/>
      <c r="X566" s="192"/>
      <c r="Y566" s="192"/>
      <c r="Z566" s="192"/>
      <c r="AA566" s="198" t="s">
        <v>4485</v>
      </c>
      <c r="AB566" s="151"/>
      <c r="AC566" s="192"/>
      <c r="AD566" s="192"/>
      <c r="AE566" s="192"/>
      <c r="AF566" s="192"/>
      <c r="AG566" s="192"/>
      <c r="AH566" s="187"/>
      <c r="AI566" s="218" t="s">
        <v>3431</v>
      </c>
      <c r="AJ566" s="218"/>
      <c r="AK566" s="192"/>
      <c r="AL566" s="192"/>
      <c r="AM566" s="192"/>
      <c r="AN566" s="192"/>
      <c r="AO566" s="202"/>
      <c r="AP566" s="192"/>
      <c r="AQ566" s="192"/>
      <c r="AR566" s="216"/>
      <c r="AS566" s="192"/>
      <c r="AT566" s="192"/>
      <c r="AU566" s="217"/>
      <c r="AV566" s="192"/>
      <c r="AW566" s="217"/>
      <c r="AX566" s="192"/>
      <c r="AY566" s="192"/>
      <c r="AZ566" s="192"/>
      <c r="BA566" s="192"/>
      <c r="BB566" s="192"/>
      <c r="BC566" s="192"/>
      <c r="BD566" s="192"/>
      <c r="BE566" s="192"/>
      <c r="BF566" s="192"/>
      <c r="BG566" s="192"/>
      <c r="BH566" s="192"/>
      <c r="BI566" s="192">
        <v>10</v>
      </c>
      <c r="BJ566" s="192"/>
      <c r="BK566" s="192"/>
      <c r="BL566" s="192" t="s">
        <v>5040</v>
      </c>
      <c r="BM566" s="192"/>
      <c r="BN566" s="192">
        <v>16</v>
      </c>
      <c r="BO566" s="192">
        <v>70</v>
      </c>
      <c r="BP566" s="192">
        <v>35</v>
      </c>
      <c r="BQ566" s="192"/>
      <c r="BR566" s="192"/>
      <c r="BS566" s="192"/>
      <c r="BT566" s="192"/>
      <c r="BU566" s="192"/>
      <c r="BV566" s="192"/>
    </row>
    <row r="567" spans="1:74" s="153" customFormat="1" ht="27" customHeight="1" x14ac:dyDescent="0.15">
      <c r="A567" s="185" t="s">
        <v>121</v>
      </c>
      <c r="B567" s="186" t="s">
        <v>5018</v>
      </c>
      <c r="C567" s="186" t="s">
        <v>2584</v>
      </c>
      <c r="D567" s="192" t="s">
        <v>2574</v>
      </c>
      <c r="E567" s="187" t="s">
        <v>1147</v>
      </c>
      <c r="F567" s="192"/>
      <c r="G567" s="192"/>
      <c r="H567" s="151" t="s">
        <v>4191</v>
      </c>
      <c r="I567" s="174"/>
      <c r="J567" s="187"/>
      <c r="K567" s="192" t="s">
        <v>4288</v>
      </c>
      <c r="L567" s="192"/>
      <c r="M567" s="192"/>
      <c r="N567" s="192" t="s">
        <v>2556</v>
      </c>
      <c r="O567" s="192"/>
      <c r="P567" s="192"/>
      <c r="Q567" s="192"/>
      <c r="R567" s="174" t="s">
        <v>2614</v>
      </c>
      <c r="S567" s="174" t="s">
        <v>2614</v>
      </c>
      <c r="T567" s="174" t="s">
        <v>4638</v>
      </c>
      <c r="U567" s="180"/>
      <c r="V567" s="180" t="s">
        <v>3426</v>
      </c>
      <c r="W567" s="192"/>
      <c r="X567" s="192"/>
      <c r="Y567" s="192"/>
      <c r="Z567" s="192"/>
      <c r="AA567" s="192"/>
      <c r="AB567" s="151"/>
      <c r="AC567" s="192"/>
      <c r="AD567" s="192"/>
      <c r="AE567" s="192"/>
      <c r="AF567" s="192"/>
      <c r="AG567" s="192"/>
      <c r="AH567" s="187"/>
      <c r="AI567" s="218" t="s">
        <v>3431</v>
      </c>
      <c r="AJ567" s="218"/>
      <c r="AK567" s="192"/>
      <c r="AL567" s="192"/>
      <c r="AM567" s="192"/>
      <c r="AN567" s="192"/>
      <c r="AO567" s="200"/>
      <c r="AP567" s="192"/>
      <c r="AQ567" s="192"/>
      <c r="AR567" s="216"/>
      <c r="AS567" s="192"/>
      <c r="AT567" s="192"/>
      <c r="AU567" s="217"/>
      <c r="AV567" s="192"/>
      <c r="AW567" s="217"/>
      <c r="AX567" s="192"/>
      <c r="AY567" s="192"/>
      <c r="AZ567" s="192"/>
      <c r="BA567" s="192"/>
      <c r="BB567" s="192"/>
      <c r="BC567" s="192"/>
      <c r="BD567" s="192"/>
      <c r="BE567" s="192"/>
      <c r="BF567" s="192"/>
      <c r="BG567" s="192"/>
      <c r="BH567" s="192"/>
      <c r="BI567" s="192"/>
      <c r="BJ567" s="192"/>
      <c r="BK567" s="192"/>
      <c r="BL567" s="192"/>
      <c r="BM567" s="192"/>
      <c r="BN567" s="192">
        <v>6</v>
      </c>
      <c r="BO567" s="192"/>
      <c r="BP567" s="192"/>
      <c r="BQ567" s="192"/>
      <c r="BR567" s="192"/>
      <c r="BS567" s="192"/>
      <c r="BT567" s="192"/>
      <c r="BU567" s="192"/>
      <c r="BV567" s="192"/>
    </row>
    <row r="568" spans="1:74" s="153" customFormat="1" ht="27" customHeight="1" x14ac:dyDescent="0.15">
      <c r="A568" s="185" t="s">
        <v>121</v>
      </c>
      <c r="B568" s="186" t="s">
        <v>5018</v>
      </c>
      <c r="C568" s="186" t="s">
        <v>2584</v>
      </c>
      <c r="D568" s="192" t="s">
        <v>2574</v>
      </c>
      <c r="E568" s="187" t="s">
        <v>1147</v>
      </c>
      <c r="F568" s="192"/>
      <c r="G568" s="192"/>
      <c r="H568" s="151" t="s">
        <v>4920</v>
      </c>
      <c r="I568" s="174"/>
      <c r="J568" s="187" t="s">
        <v>4289</v>
      </c>
      <c r="K568" s="192" t="s">
        <v>4290</v>
      </c>
      <c r="L568" s="192"/>
      <c r="M568" s="192"/>
      <c r="N568" s="192" t="s">
        <v>2556</v>
      </c>
      <c r="O568" s="192"/>
      <c r="P568" s="192"/>
      <c r="Q568" s="192"/>
      <c r="R568" s="174" t="s">
        <v>2614</v>
      </c>
      <c r="S568" s="174" t="s">
        <v>2614</v>
      </c>
      <c r="T568" s="174" t="s">
        <v>4638</v>
      </c>
      <c r="U568" s="180"/>
      <c r="V568" s="180" t="s">
        <v>3426</v>
      </c>
      <c r="W568" s="192"/>
      <c r="X568" s="192"/>
      <c r="Y568" s="192"/>
      <c r="Z568" s="192"/>
      <c r="AA568" s="198" t="s">
        <v>4486</v>
      </c>
      <c r="AB568" s="151"/>
      <c r="AC568" s="192"/>
      <c r="AD568" s="192"/>
      <c r="AE568" s="192"/>
      <c r="AF568" s="192"/>
      <c r="AG568" s="192"/>
      <c r="AH568" s="187"/>
      <c r="AI568" s="218" t="s">
        <v>3431</v>
      </c>
      <c r="AJ568" s="218"/>
      <c r="AK568" s="192"/>
      <c r="AL568" s="192"/>
      <c r="AM568" s="192"/>
      <c r="AN568" s="192"/>
      <c r="AO568" s="202"/>
      <c r="AP568" s="192"/>
      <c r="AQ568" s="192"/>
      <c r="AR568" s="216"/>
      <c r="AS568" s="192"/>
      <c r="AT568" s="192"/>
      <c r="AU568" s="217"/>
      <c r="AV568" s="192"/>
      <c r="AW568" s="217"/>
      <c r="AX568" s="192"/>
      <c r="AY568" s="192"/>
      <c r="AZ568" s="192"/>
      <c r="BA568" s="192"/>
      <c r="BB568" s="192"/>
      <c r="BC568" s="192"/>
      <c r="BD568" s="192"/>
      <c r="BE568" s="192"/>
      <c r="BF568" s="192"/>
      <c r="BG568" s="192"/>
      <c r="BH568" s="192"/>
      <c r="BI568" s="192"/>
      <c r="BJ568" s="192"/>
      <c r="BK568" s="192"/>
      <c r="BL568" s="192"/>
      <c r="BM568" s="192"/>
      <c r="BN568" s="192"/>
      <c r="BO568" s="192"/>
      <c r="BP568" s="192"/>
      <c r="BQ568" s="192"/>
      <c r="BR568" s="192"/>
      <c r="BS568" s="192"/>
      <c r="BT568" s="192"/>
      <c r="BU568" s="192"/>
      <c r="BV568" s="192"/>
    </row>
    <row r="569" spans="1:74" s="153" customFormat="1" ht="27" customHeight="1" x14ac:dyDescent="0.15">
      <c r="A569" s="185" t="s">
        <v>121</v>
      </c>
      <c r="B569" s="186" t="s">
        <v>5018</v>
      </c>
      <c r="C569" s="186" t="s">
        <v>2584</v>
      </c>
      <c r="D569" s="192" t="s">
        <v>2574</v>
      </c>
      <c r="E569" s="187" t="s">
        <v>1147</v>
      </c>
      <c r="F569" s="192"/>
      <c r="G569" s="192"/>
      <c r="H569" s="151" t="s">
        <v>4920</v>
      </c>
      <c r="I569" s="174"/>
      <c r="J569" s="187"/>
      <c r="K569" s="192" t="s">
        <v>4291</v>
      </c>
      <c r="L569" s="192"/>
      <c r="M569" s="192"/>
      <c r="N569" s="192" t="s">
        <v>2556</v>
      </c>
      <c r="O569" s="192"/>
      <c r="P569" s="192"/>
      <c r="Q569" s="192"/>
      <c r="R569" s="174" t="s">
        <v>2614</v>
      </c>
      <c r="S569" s="174" t="s">
        <v>2614</v>
      </c>
      <c r="T569" s="174" t="s">
        <v>4638</v>
      </c>
      <c r="U569" s="180"/>
      <c r="V569" s="180" t="s">
        <v>3426</v>
      </c>
      <c r="W569" s="192"/>
      <c r="X569" s="192"/>
      <c r="Y569" s="192"/>
      <c r="Z569" s="192"/>
      <c r="AA569" s="198" t="s">
        <v>4487</v>
      </c>
      <c r="AB569" s="151"/>
      <c r="AC569" s="192"/>
      <c r="AD569" s="192"/>
      <c r="AE569" s="192"/>
      <c r="AF569" s="192"/>
      <c r="AG569" s="192"/>
      <c r="AH569" s="187"/>
      <c r="AI569" s="218" t="s">
        <v>3431</v>
      </c>
      <c r="AJ569" s="218"/>
      <c r="AK569" s="192"/>
      <c r="AL569" s="192"/>
      <c r="AM569" s="192"/>
      <c r="AN569" s="192"/>
      <c r="AO569" s="202"/>
      <c r="AP569" s="192"/>
      <c r="AQ569" s="192"/>
      <c r="AR569" s="216"/>
      <c r="AS569" s="192"/>
      <c r="AT569" s="192"/>
      <c r="AU569" s="217"/>
      <c r="AV569" s="192"/>
      <c r="AW569" s="217"/>
      <c r="AX569" s="192"/>
      <c r="AY569" s="192"/>
      <c r="AZ569" s="192"/>
      <c r="BA569" s="192"/>
      <c r="BB569" s="192"/>
      <c r="BC569" s="192"/>
      <c r="BD569" s="192"/>
      <c r="BE569" s="192"/>
      <c r="BF569" s="192"/>
      <c r="BG569" s="192"/>
      <c r="BH569" s="192"/>
      <c r="BI569" s="192"/>
      <c r="BJ569" s="192"/>
      <c r="BK569" s="192"/>
      <c r="BL569" s="192"/>
      <c r="BM569" s="192"/>
      <c r="BN569" s="192">
        <v>12</v>
      </c>
      <c r="BO569" s="192">
        <v>200</v>
      </c>
      <c r="BP569" s="192"/>
      <c r="BQ569" s="192"/>
      <c r="BR569" s="192"/>
      <c r="BS569" s="192"/>
      <c r="BT569" s="192"/>
      <c r="BU569" s="192"/>
      <c r="BV569" s="192"/>
    </row>
    <row r="570" spans="1:74" s="153" customFormat="1" ht="27" customHeight="1" x14ac:dyDescent="0.15">
      <c r="A570" s="185" t="s">
        <v>121</v>
      </c>
      <c r="B570" s="186" t="s">
        <v>5018</v>
      </c>
      <c r="C570" s="186" t="s">
        <v>2584</v>
      </c>
      <c r="D570" s="192" t="s">
        <v>2574</v>
      </c>
      <c r="E570" s="187" t="s">
        <v>1147</v>
      </c>
      <c r="F570" s="192"/>
      <c r="G570" s="192"/>
      <c r="H570" s="151" t="s">
        <v>4920</v>
      </c>
      <c r="I570" s="174"/>
      <c r="J570" s="187"/>
      <c r="K570" s="192" t="s">
        <v>4292</v>
      </c>
      <c r="L570" s="192"/>
      <c r="M570" s="192"/>
      <c r="N570" s="192" t="s">
        <v>2556</v>
      </c>
      <c r="O570" s="192"/>
      <c r="P570" s="192"/>
      <c r="Q570" s="192"/>
      <c r="R570" s="174" t="s">
        <v>2614</v>
      </c>
      <c r="S570" s="174" t="s">
        <v>2614</v>
      </c>
      <c r="T570" s="174" t="s">
        <v>4638</v>
      </c>
      <c r="U570" s="180"/>
      <c r="V570" s="180" t="s">
        <v>3426</v>
      </c>
      <c r="W570" s="192"/>
      <c r="X570" s="192"/>
      <c r="Y570" s="192"/>
      <c r="Z570" s="192"/>
      <c r="AA570" s="198" t="s">
        <v>4488</v>
      </c>
      <c r="AB570" s="151"/>
      <c r="AC570" s="192"/>
      <c r="AD570" s="192"/>
      <c r="AE570" s="192"/>
      <c r="AF570" s="192"/>
      <c r="AG570" s="192"/>
      <c r="AH570" s="187"/>
      <c r="AI570" s="218" t="s">
        <v>3431</v>
      </c>
      <c r="AJ570" s="218"/>
      <c r="AK570" s="192"/>
      <c r="AL570" s="192"/>
      <c r="AM570" s="192"/>
      <c r="AN570" s="192"/>
      <c r="AO570" s="202"/>
      <c r="AP570" s="192"/>
      <c r="AQ570" s="192"/>
      <c r="AR570" s="216"/>
      <c r="AS570" s="192"/>
      <c r="AT570" s="192"/>
      <c r="AU570" s="217"/>
      <c r="AV570" s="192"/>
      <c r="AW570" s="217"/>
      <c r="AX570" s="192"/>
      <c r="AY570" s="192"/>
      <c r="AZ570" s="192"/>
      <c r="BA570" s="192"/>
      <c r="BB570" s="192"/>
      <c r="BC570" s="192"/>
      <c r="BD570" s="192"/>
      <c r="BE570" s="192"/>
      <c r="BF570" s="192"/>
      <c r="BG570" s="192"/>
      <c r="BH570" s="192"/>
      <c r="BI570" s="192"/>
      <c r="BJ570" s="192"/>
      <c r="BK570" s="192"/>
      <c r="BL570" s="192"/>
      <c r="BM570" s="192"/>
      <c r="BN570" s="192">
        <v>20</v>
      </c>
      <c r="BO570" s="192">
        <v>250</v>
      </c>
      <c r="BP570" s="192"/>
      <c r="BQ570" s="192"/>
      <c r="BR570" s="192"/>
      <c r="BS570" s="192"/>
      <c r="BT570" s="192"/>
      <c r="BU570" s="192"/>
      <c r="BV570" s="192"/>
    </row>
    <row r="571" spans="1:74" s="153" customFormat="1" ht="27" customHeight="1" x14ac:dyDescent="0.15">
      <c r="A571" s="185" t="s">
        <v>121</v>
      </c>
      <c r="B571" s="186" t="s">
        <v>5018</v>
      </c>
      <c r="C571" s="186" t="s">
        <v>2584</v>
      </c>
      <c r="D571" s="192" t="s">
        <v>2574</v>
      </c>
      <c r="E571" s="187" t="s">
        <v>1147</v>
      </c>
      <c r="F571" s="192"/>
      <c r="G571" s="192"/>
      <c r="H571" s="151" t="s">
        <v>4191</v>
      </c>
      <c r="I571" s="174"/>
      <c r="J571" s="187"/>
      <c r="K571" s="192" t="s">
        <v>3385</v>
      </c>
      <c r="L571" s="192"/>
      <c r="M571" s="192"/>
      <c r="N571" s="192" t="s">
        <v>2556</v>
      </c>
      <c r="O571" s="192"/>
      <c r="P571" s="192"/>
      <c r="Q571" s="192"/>
      <c r="R571" s="174" t="s">
        <v>2614</v>
      </c>
      <c r="S571" s="174" t="s">
        <v>2614</v>
      </c>
      <c r="T571" s="174" t="s">
        <v>4638</v>
      </c>
      <c r="U571" s="180"/>
      <c r="V571" s="180" t="s">
        <v>3426</v>
      </c>
      <c r="W571" s="192"/>
      <c r="X571" s="192"/>
      <c r="Y571" s="192"/>
      <c r="Z571" s="192"/>
      <c r="AA571" s="192"/>
      <c r="AB571" s="151" t="s">
        <v>3766</v>
      </c>
      <c r="AC571" s="192"/>
      <c r="AD571" s="192"/>
      <c r="AE571" s="192"/>
      <c r="AF571" s="192"/>
      <c r="AG571" s="192"/>
      <c r="AH571" s="187"/>
      <c r="AI571" s="218" t="s">
        <v>3431</v>
      </c>
      <c r="AJ571" s="218"/>
      <c r="AK571" s="192"/>
      <c r="AL571" s="192"/>
      <c r="AM571" s="192"/>
      <c r="AN571" s="192"/>
      <c r="AO571" s="200"/>
      <c r="AP571" s="192"/>
      <c r="AQ571" s="192"/>
      <c r="AR571" s="216"/>
      <c r="AS571" s="192"/>
      <c r="AT571" s="192"/>
      <c r="AU571" s="217"/>
      <c r="AV571" s="192"/>
      <c r="AW571" s="217"/>
      <c r="AX571" s="192"/>
      <c r="AY571" s="192"/>
      <c r="AZ571" s="192"/>
      <c r="BA571" s="192"/>
      <c r="BB571" s="192"/>
      <c r="BC571" s="192"/>
      <c r="BD571" s="192"/>
      <c r="BE571" s="192"/>
      <c r="BF571" s="192"/>
      <c r="BG571" s="192"/>
      <c r="BH571" s="192"/>
      <c r="BI571" s="192"/>
      <c r="BJ571" s="192"/>
      <c r="BK571" s="192"/>
      <c r="BL571" s="192"/>
      <c r="BM571" s="192"/>
      <c r="BN571" s="192">
        <v>12</v>
      </c>
      <c r="BO571" s="192"/>
      <c r="BP571" s="192"/>
      <c r="BQ571" s="192"/>
      <c r="BR571" s="192"/>
      <c r="BS571" s="192"/>
      <c r="BT571" s="192"/>
      <c r="BU571" s="192"/>
      <c r="BV571" s="192"/>
    </row>
    <row r="572" spans="1:74" s="153" customFormat="1" ht="27" customHeight="1" x14ac:dyDescent="0.15">
      <c r="A572" s="185" t="s">
        <v>121</v>
      </c>
      <c r="B572" s="186" t="s">
        <v>5018</v>
      </c>
      <c r="C572" s="186" t="s">
        <v>2584</v>
      </c>
      <c r="D572" s="192" t="s">
        <v>2574</v>
      </c>
      <c r="E572" s="187" t="s">
        <v>1147</v>
      </c>
      <c r="F572" s="192"/>
      <c r="G572" s="192"/>
      <c r="H572" s="151" t="s">
        <v>4191</v>
      </c>
      <c r="I572" s="174"/>
      <c r="J572" s="187"/>
      <c r="K572" s="192" t="s">
        <v>3386</v>
      </c>
      <c r="L572" s="192"/>
      <c r="M572" s="192"/>
      <c r="N572" s="192" t="s">
        <v>2556</v>
      </c>
      <c r="O572" s="192"/>
      <c r="P572" s="192"/>
      <c r="Q572" s="192"/>
      <c r="R572" s="174" t="s">
        <v>2614</v>
      </c>
      <c r="S572" s="174" t="s">
        <v>2614</v>
      </c>
      <c r="T572" s="174" t="s">
        <v>4638</v>
      </c>
      <c r="U572" s="180"/>
      <c r="V572" s="180" t="s">
        <v>3426</v>
      </c>
      <c r="W572" s="192"/>
      <c r="X572" s="192"/>
      <c r="Y572" s="192"/>
      <c r="Z572" s="192"/>
      <c r="AA572" s="192"/>
      <c r="AB572" s="151">
        <v>41604</v>
      </c>
      <c r="AC572" s="192"/>
      <c r="AD572" s="192"/>
      <c r="AE572" s="192"/>
      <c r="AF572" s="192"/>
      <c r="AG572" s="192"/>
      <c r="AH572" s="187"/>
      <c r="AI572" s="218" t="s">
        <v>3431</v>
      </c>
      <c r="AJ572" s="218"/>
      <c r="AK572" s="192"/>
      <c r="AL572" s="192"/>
      <c r="AM572" s="192"/>
      <c r="AN572" s="192"/>
      <c r="AO572" s="200"/>
      <c r="AP572" s="192"/>
      <c r="AQ572" s="192"/>
      <c r="AR572" s="216"/>
      <c r="AS572" s="192"/>
      <c r="AT572" s="192"/>
      <c r="AU572" s="217"/>
      <c r="AV572" s="192"/>
      <c r="AW572" s="217"/>
      <c r="AX572" s="192"/>
      <c r="AY572" s="192"/>
      <c r="AZ572" s="192"/>
      <c r="BA572" s="192"/>
      <c r="BB572" s="192"/>
      <c r="BC572" s="192"/>
      <c r="BD572" s="192"/>
      <c r="BE572" s="192"/>
      <c r="BF572" s="192"/>
      <c r="BG572" s="192"/>
      <c r="BH572" s="192"/>
      <c r="BI572" s="192"/>
      <c r="BJ572" s="192"/>
      <c r="BK572" s="192"/>
      <c r="BL572" s="192"/>
      <c r="BM572" s="192"/>
      <c r="BN572" s="192">
        <v>10</v>
      </c>
      <c r="BO572" s="192"/>
      <c r="BP572" s="192"/>
      <c r="BQ572" s="192"/>
      <c r="BR572" s="192"/>
      <c r="BS572" s="192"/>
      <c r="BT572" s="192"/>
      <c r="BU572" s="192"/>
      <c r="BV572" s="192"/>
    </row>
    <row r="573" spans="1:74" s="153" customFormat="1" ht="27" customHeight="1" x14ac:dyDescent="0.15">
      <c r="A573" s="185" t="s">
        <v>121</v>
      </c>
      <c r="B573" s="186" t="s">
        <v>5018</v>
      </c>
      <c r="C573" s="186" t="s">
        <v>2584</v>
      </c>
      <c r="D573" s="192" t="s">
        <v>2574</v>
      </c>
      <c r="E573" s="187" t="s">
        <v>1147</v>
      </c>
      <c r="F573" s="192"/>
      <c r="G573" s="192"/>
      <c r="H573" s="151" t="s">
        <v>4191</v>
      </c>
      <c r="I573" s="174"/>
      <c r="J573" s="187"/>
      <c r="K573" s="192" t="s">
        <v>3387</v>
      </c>
      <c r="L573" s="192"/>
      <c r="M573" s="192"/>
      <c r="N573" s="192" t="s">
        <v>2556</v>
      </c>
      <c r="O573" s="192"/>
      <c r="P573" s="192"/>
      <c r="Q573" s="192"/>
      <c r="R573" s="174" t="s">
        <v>2614</v>
      </c>
      <c r="S573" s="174" t="s">
        <v>2614</v>
      </c>
      <c r="T573" s="174" t="s">
        <v>4638</v>
      </c>
      <c r="U573" s="180"/>
      <c r="V573" s="180" t="s">
        <v>3426</v>
      </c>
      <c r="W573" s="192"/>
      <c r="X573" s="192"/>
      <c r="Y573" s="192"/>
      <c r="Z573" s="192"/>
      <c r="AA573" s="192"/>
      <c r="AB573" s="151">
        <v>41604</v>
      </c>
      <c r="AC573" s="192"/>
      <c r="AD573" s="192"/>
      <c r="AE573" s="192"/>
      <c r="AF573" s="192"/>
      <c r="AG573" s="192"/>
      <c r="AH573" s="187"/>
      <c r="AI573" s="218" t="s">
        <v>3431</v>
      </c>
      <c r="AJ573" s="218"/>
      <c r="AK573" s="192"/>
      <c r="AL573" s="192"/>
      <c r="AM573" s="192"/>
      <c r="AN573" s="192"/>
      <c r="AO573" s="200"/>
      <c r="AP573" s="192"/>
      <c r="AQ573" s="192"/>
      <c r="AR573" s="216"/>
      <c r="AS573" s="192"/>
      <c r="AT573" s="192"/>
      <c r="AU573" s="217"/>
      <c r="AV573" s="192"/>
      <c r="AW573" s="217"/>
      <c r="AX573" s="192"/>
      <c r="AY573" s="192"/>
      <c r="AZ573" s="192"/>
      <c r="BA573" s="192"/>
      <c r="BB573" s="192"/>
      <c r="BC573" s="192"/>
      <c r="BD573" s="192"/>
      <c r="BE573" s="192"/>
      <c r="BF573" s="192"/>
      <c r="BG573" s="192"/>
      <c r="BH573" s="192"/>
      <c r="BI573" s="192"/>
      <c r="BJ573" s="192"/>
      <c r="BK573" s="192"/>
      <c r="BL573" s="192"/>
      <c r="BM573" s="192"/>
      <c r="BN573" s="192">
        <v>8</v>
      </c>
      <c r="BO573" s="192"/>
      <c r="BP573" s="192"/>
      <c r="BQ573" s="192"/>
      <c r="BR573" s="192"/>
      <c r="BS573" s="192"/>
      <c r="BT573" s="192"/>
      <c r="BU573" s="192"/>
      <c r="BV573" s="192"/>
    </row>
    <row r="574" spans="1:74" s="153" customFormat="1" ht="27" customHeight="1" x14ac:dyDescent="0.15">
      <c r="A574" s="185" t="s">
        <v>121</v>
      </c>
      <c r="B574" s="186" t="s">
        <v>5018</v>
      </c>
      <c r="C574" s="186" t="s">
        <v>2584</v>
      </c>
      <c r="D574" s="192" t="s">
        <v>2574</v>
      </c>
      <c r="E574" s="187" t="s">
        <v>1147</v>
      </c>
      <c r="F574" s="192"/>
      <c r="G574" s="192"/>
      <c r="H574" s="151" t="s">
        <v>4191</v>
      </c>
      <c r="I574" s="174"/>
      <c r="J574" s="187"/>
      <c r="K574" s="192" t="s">
        <v>3388</v>
      </c>
      <c r="L574" s="192"/>
      <c r="M574" s="192"/>
      <c r="N574" s="192" t="s">
        <v>2556</v>
      </c>
      <c r="O574" s="192"/>
      <c r="P574" s="192"/>
      <c r="Q574" s="192"/>
      <c r="R574" s="174" t="s">
        <v>2614</v>
      </c>
      <c r="S574" s="174" t="s">
        <v>2614</v>
      </c>
      <c r="T574" s="174" t="s">
        <v>4638</v>
      </c>
      <c r="U574" s="180"/>
      <c r="V574" s="180" t="s">
        <v>3426</v>
      </c>
      <c r="W574" s="192"/>
      <c r="X574" s="192"/>
      <c r="Y574" s="192"/>
      <c r="Z574" s="192"/>
      <c r="AA574" s="192"/>
      <c r="AB574" s="151" t="s">
        <v>3766</v>
      </c>
      <c r="AC574" s="192"/>
      <c r="AD574" s="192"/>
      <c r="AE574" s="192"/>
      <c r="AF574" s="192"/>
      <c r="AG574" s="192"/>
      <c r="AH574" s="187"/>
      <c r="AI574" s="218" t="s">
        <v>3431</v>
      </c>
      <c r="AJ574" s="218"/>
      <c r="AK574" s="192"/>
      <c r="AL574" s="192"/>
      <c r="AM574" s="192"/>
      <c r="AN574" s="192"/>
      <c r="AO574" s="200"/>
      <c r="AP574" s="192"/>
      <c r="AQ574" s="192"/>
      <c r="AR574" s="216"/>
      <c r="AS574" s="192"/>
      <c r="AT574" s="192"/>
      <c r="AU574" s="217"/>
      <c r="AV574" s="192"/>
      <c r="AW574" s="217"/>
      <c r="AX574" s="192"/>
      <c r="AY574" s="192"/>
      <c r="AZ574" s="192"/>
      <c r="BA574" s="192"/>
      <c r="BB574" s="192"/>
      <c r="BC574" s="192"/>
      <c r="BD574" s="192"/>
      <c r="BE574" s="192"/>
      <c r="BF574" s="192"/>
      <c r="BG574" s="192"/>
      <c r="BH574" s="192"/>
      <c r="BI574" s="192"/>
      <c r="BJ574" s="192"/>
      <c r="BK574" s="192"/>
      <c r="BL574" s="192"/>
      <c r="BM574" s="192"/>
      <c r="BN574" s="192">
        <v>6</v>
      </c>
      <c r="BO574" s="192"/>
      <c r="BP574" s="192"/>
      <c r="BQ574" s="192"/>
      <c r="BR574" s="192"/>
      <c r="BS574" s="192"/>
      <c r="BT574" s="192"/>
      <c r="BU574" s="192"/>
      <c r="BV574" s="192"/>
    </row>
    <row r="575" spans="1:74" s="153" customFormat="1" ht="27" customHeight="1" x14ac:dyDescent="0.15">
      <c r="A575" s="185" t="s">
        <v>121</v>
      </c>
      <c r="B575" s="186" t="s">
        <v>5018</v>
      </c>
      <c r="C575" s="186" t="s">
        <v>2584</v>
      </c>
      <c r="D575" s="192" t="s">
        <v>2574</v>
      </c>
      <c r="E575" s="187" t="s">
        <v>1147</v>
      </c>
      <c r="F575" s="192"/>
      <c r="G575" s="192"/>
      <c r="H575" s="151" t="s">
        <v>4191</v>
      </c>
      <c r="I575" s="174"/>
      <c r="J575" s="187"/>
      <c r="K575" s="192" t="s">
        <v>3389</v>
      </c>
      <c r="L575" s="192"/>
      <c r="M575" s="192"/>
      <c r="N575" s="192" t="s">
        <v>2556</v>
      </c>
      <c r="O575" s="192"/>
      <c r="P575" s="192"/>
      <c r="Q575" s="192"/>
      <c r="R575" s="174" t="s">
        <v>2614</v>
      </c>
      <c r="S575" s="174" t="s">
        <v>2614</v>
      </c>
      <c r="T575" s="174" t="s">
        <v>4638</v>
      </c>
      <c r="U575" s="180"/>
      <c r="V575" s="180" t="s">
        <v>3426</v>
      </c>
      <c r="W575" s="192"/>
      <c r="X575" s="192"/>
      <c r="Y575" s="192"/>
      <c r="Z575" s="192"/>
      <c r="AA575" s="192"/>
      <c r="AB575" s="151" t="s">
        <v>3766</v>
      </c>
      <c r="AC575" s="192"/>
      <c r="AD575" s="192"/>
      <c r="AE575" s="192"/>
      <c r="AF575" s="192"/>
      <c r="AG575" s="192"/>
      <c r="AH575" s="187"/>
      <c r="AI575" s="218" t="s">
        <v>3431</v>
      </c>
      <c r="AJ575" s="218"/>
      <c r="AK575" s="192"/>
      <c r="AL575" s="192"/>
      <c r="AM575" s="192"/>
      <c r="AN575" s="192"/>
      <c r="AO575" s="200"/>
      <c r="AP575" s="192"/>
      <c r="AQ575" s="192"/>
      <c r="AR575" s="216"/>
      <c r="AS575" s="192"/>
      <c r="AT575" s="192"/>
      <c r="AU575" s="217"/>
      <c r="AV575" s="192"/>
      <c r="AW575" s="217"/>
      <c r="AX575" s="192"/>
      <c r="AY575" s="192"/>
      <c r="AZ575" s="192"/>
      <c r="BA575" s="192"/>
      <c r="BB575" s="192"/>
      <c r="BC575" s="192"/>
      <c r="BD575" s="192"/>
      <c r="BE575" s="192"/>
      <c r="BF575" s="192"/>
      <c r="BG575" s="192"/>
      <c r="BH575" s="192"/>
      <c r="BI575" s="192"/>
      <c r="BJ575" s="192"/>
      <c r="BK575" s="192"/>
      <c r="BL575" s="192"/>
      <c r="BM575" s="192"/>
      <c r="BN575" s="192">
        <v>4</v>
      </c>
      <c r="BO575" s="192"/>
      <c r="BP575" s="192"/>
      <c r="BQ575" s="192"/>
      <c r="BR575" s="192"/>
      <c r="BS575" s="192"/>
      <c r="BT575" s="192"/>
      <c r="BU575" s="192"/>
      <c r="BV575" s="192"/>
    </row>
    <row r="576" spans="1:74" s="153" customFormat="1" ht="27" customHeight="1" x14ac:dyDescent="0.15">
      <c r="A576" s="185" t="s">
        <v>121</v>
      </c>
      <c r="B576" s="186" t="s">
        <v>5018</v>
      </c>
      <c r="C576" s="186" t="s">
        <v>2584</v>
      </c>
      <c r="D576" s="192" t="s">
        <v>2574</v>
      </c>
      <c r="E576" s="187" t="s">
        <v>1147</v>
      </c>
      <c r="F576" s="192"/>
      <c r="G576" s="192"/>
      <c r="H576" s="151" t="s">
        <v>4191</v>
      </c>
      <c r="I576" s="174"/>
      <c r="J576" s="187"/>
      <c r="K576" s="192" t="s">
        <v>3390</v>
      </c>
      <c r="L576" s="192"/>
      <c r="M576" s="192"/>
      <c r="N576" s="192" t="s">
        <v>2556</v>
      </c>
      <c r="O576" s="192"/>
      <c r="P576" s="192"/>
      <c r="Q576" s="192"/>
      <c r="R576" s="174" t="s">
        <v>2614</v>
      </c>
      <c r="S576" s="174" t="s">
        <v>2614</v>
      </c>
      <c r="T576" s="174" t="s">
        <v>4638</v>
      </c>
      <c r="U576" s="180"/>
      <c r="V576" s="180" t="s">
        <v>3426</v>
      </c>
      <c r="W576" s="192"/>
      <c r="X576" s="192"/>
      <c r="Y576" s="192"/>
      <c r="Z576" s="192"/>
      <c r="AA576" s="192"/>
      <c r="AB576" s="151">
        <v>41604</v>
      </c>
      <c r="AC576" s="192"/>
      <c r="AD576" s="192"/>
      <c r="AE576" s="192"/>
      <c r="AF576" s="192"/>
      <c r="AG576" s="192"/>
      <c r="AH576" s="187"/>
      <c r="AI576" s="218" t="s">
        <v>3431</v>
      </c>
      <c r="AJ576" s="218"/>
      <c r="AK576" s="192"/>
      <c r="AL576" s="192"/>
      <c r="AM576" s="192"/>
      <c r="AN576" s="192"/>
      <c r="AO576" s="200"/>
      <c r="AP576" s="192"/>
      <c r="AQ576" s="192"/>
      <c r="AR576" s="216"/>
      <c r="AS576" s="192"/>
      <c r="AT576" s="192"/>
      <c r="AU576" s="217"/>
      <c r="AV576" s="192"/>
      <c r="AW576" s="217"/>
      <c r="AX576" s="192"/>
      <c r="AY576" s="192"/>
      <c r="AZ576" s="192"/>
      <c r="BA576" s="192"/>
      <c r="BB576" s="192"/>
      <c r="BC576" s="192"/>
      <c r="BD576" s="192"/>
      <c r="BE576" s="192"/>
      <c r="BF576" s="192"/>
      <c r="BG576" s="192"/>
      <c r="BH576" s="192"/>
      <c r="BI576" s="192"/>
      <c r="BJ576" s="192"/>
      <c r="BK576" s="192"/>
      <c r="BL576" s="192"/>
      <c r="BM576" s="192"/>
      <c r="BN576" s="192">
        <v>5</v>
      </c>
      <c r="BO576" s="192">
        <v>62</v>
      </c>
      <c r="BP576" s="192">
        <v>26</v>
      </c>
      <c r="BQ576" s="192"/>
      <c r="BR576" s="192"/>
      <c r="BS576" s="192"/>
      <c r="BT576" s="192"/>
      <c r="BU576" s="192"/>
      <c r="BV576" s="192"/>
    </row>
    <row r="577" spans="1:74" s="153" customFormat="1" ht="27" customHeight="1" x14ac:dyDescent="0.15">
      <c r="A577" s="185" t="s">
        <v>121</v>
      </c>
      <c r="B577" s="186" t="s">
        <v>5018</v>
      </c>
      <c r="C577" s="186" t="s">
        <v>2584</v>
      </c>
      <c r="D577" s="192" t="s">
        <v>2574</v>
      </c>
      <c r="E577" s="187" t="s">
        <v>1147</v>
      </c>
      <c r="F577" s="192"/>
      <c r="G577" s="192"/>
      <c r="H577" s="151" t="s">
        <v>4191</v>
      </c>
      <c r="I577" s="174"/>
      <c r="J577" s="187"/>
      <c r="K577" s="192" t="s">
        <v>3391</v>
      </c>
      <c r="L577" s="192"/>
      <c r="M577" s="192"/>
      <c r="N577" s="192" t="s">
        <v>2556</v>
      </c>
      <c r="O577" s="192"/>
      <c r="P577" s="192"/>
      <c r="Q577" s="192"/>
      <c r="R577" s="174" t="s">
        <v>2614</v>
      </c>
      <c r="S577" s="174" t="s">
        <v>2614</v>
      </c>
      <c r="T577" s="174" t="s">
        <v>4638</v>
      </c>
      <c r="U577" s="180"/>
      <c r="V577" s="180" t="s">
        <v>3426</v>
      </c>
      <c r="W577" s="192"/>
      <c r="X577" s="192"/>
      <c r="Y577" s="192"/>
      <c r="Z577" s="192"/>
      <c r="AA577" s="192"/>
      <c r="AB577" s="151">
        <v>41604</v>
      </c>
      <c r="AC577" s="192"/>
      <c r="AD577" s="192"/>
      <c r="AE577" s="192"/>
      <c r="AF577" s="192"/>
      <c r="AG577" s="192"/>
      <c r="AH577" s="187"/>
      <c r="AI577" s="218" t="s">
        <v>3431</v>
      </c>
      <c r="AJ577" s="218"/>
      <c r="AK577" s="192"/>
      <c r="AL577" s="192"/>
      <c r="AM577" s="192"/>
      <c r="AN577" s="192"/>
      <c r="AO577" s="200"/>
      <c r="AP577" s="192"/>
      <c r="AQ577" s="192"/>
      <c r="AR577" s="216"/>
      <c r="AS577" s="192"/>
      <c r="AT577" s="192"/>
      <c r="AU577" s="217"/>
      <c r="AV577" s="192"/>
      <c r="AW577" s="217"/>
      <c r="AX577" s="192"/>
      <c r="AY577" s="192"/>
      <c r="AZ577" s="192"/>
      <c r="BA577" s="192"/>
      <c r="BB577" s="192"/>
      <c r="BC577" s="192"/>
      <c r="BD577" s="192"/>
      <c r="BE577" s="192"/>
      <c r="BF577" s="192"/>
      <c r="BG577" s="192"/>
      <c r="BH577" s="192"/>
      <c r="BI577" s="192"/>
      <c r="BJ577" s="192"/>
      <c r="BK577" s="192"/>
      <c r="BL577" s="192"/>
      <c r="BM577" s="192"/>
      <c r="BN577" s="192">
        <v>3</v>
      </c>
      <c r="BO577" s="192"/>
      <c r="BP577" s="192"/>
      <c r="BQ577" s="192"/>
      <c r="BR577" s="192"/>
      <c r="BS577" s="192"/>
      <c r="BT577" s="192"/>
      <c r="BU577" s="192"/>
      <c r="BV577" s="192"/>
    </row>
    <row r="578" spans="1:74" s="153" customFormat="1" ht="27" customHeight="1" x14ac:dyDescent="0.15">
      <c r="A578" s="185" t="s">
        <v>121</v>
      </c>
      <c r="B578" s="186" t="s">
        <v>5018</v>
      </c>
      <c r="C578" s="186" t="s">
        <v>2584</v>
      </c>
      <c r="D578" s="192" t="s">
        <v>2574</v>
      </c>
      <c r="E578" s="187" t="s">
        <v>1147</v>
      </c>
      <c r="F578" s="192"/>
      <c r="G578" s="192"/>
      <c r="H578" s="151" t="s">
        <v>4191</v>
      </c>
      <c r="I578" s="174"/>
      <c r="J578" s="187"/>
      <c r="K578" s="192" t="s">
        <v>4904</v>
      </c>
      <c r="L578" s="192"/>
      <c r="M578" s="192"/>
      <c r="N578" s="192" t="s">
        <v>2556</v>
      </c>
      <c r="O578" s="192"/>
      <c r="P578" s="192"/>
      <c r="Q578" s="192"/>
      <c r="R578" s="174" t="s">
        <v>2614</v>
      </c>
      <c r="S578" s="174" t="s">
        <v>2614</v>
      </c>
      <c r="T578" s="174" t="s">
        <v>4638</v>
      </c>
      <c r="U578" s="180"/>
      <c r="V578" s="180" t="s">
        <v>3426</v>
      </c>
      <c r="W578" s="192"/>
      <c r="X578" s="192"/>
      <c r="Y578" s="192"/>
      <c r="Z578" s="192"/>
      <c r="AA578" s="192"/>
      <c r="AB578" s="151">
        <v>1868</v>
      </c>
      <c r="AC578" s="192"/>
      <c r="AD578" s="192"/>
      <c r="AE578" s="192"/>
      <c r="AF578" s="192"/>
      <c r="AG578" s="192"/>
      <c r="AH578" s="187"/>
      <c r="AI578" s="218" t="s">
        <v>3431</v>
      </c>
      <c r="AJ578" s="218"/>
      <c r="AK578" s="192"/>
      <c r="AL578" s="192"/>
      <c r="AM578" s="192"/>
      <c r="AN578" s="192"/>
      <c r="AO578" s="200"/>
      <c r="AP578" s="192"/>
      <c r="AQ578" s="192"/>
      <c r="AR578" s="216"/>
      <c r="AS578" s="192"/>
      <c r="AT578" s="192"/>
      <c r="AU578" s="217"/>
      <c r="AV578" s="192"/>
      <c r="AW578" s="217"/>
      <c r="AX578" s="192"/>
      <c r="AY578" s="192"/>
      <c r="AZ578" s="192"/>
      <c r="BA578" s="192"/>
      <c r="BB578" s="192"/>
      <c r="BC578" s="192"/>
      <c r="BD578" s="192"/>
      <c r="BE578" s="192"/>
      <c r="BF578" s="192"/>
      <c r="BG578" s="192"/>
      <c r="BH578" s="192"/>
      <c r="BI578" s="192"/>
      <c r="BJ578" s="192"/>
      <c r="BK578" s="192"/>
      <c r="BL578" s="192"/>
      <c r="BM578" s="192"/>
      <c r="BN578" s="192">
        <v>6</v>
      </c>
      <c r="BO578" s="192">
        <v>57</v>
      </c>
      <c r="BP578" s="192">
        <v>13</v>
      </c>
      <c r="BQ578" s="192"/>
      <c r="BR578" s="192"/>
      <c r="BS578" s="192"/>
      <c r="BT578" s="192"/>
      <c r="BU578" s="192"/>
      <c r="BV578" s="192"/>
    </row>
    <row r="579" spans="1:74" s="153" customFormat="1" ht="27" customHeight="1" x14ac:dyDescent="0.15">
      <c r="A579" s="185" t="s">
        <v>121</v>
      </c>
      <c r="B579" s="186" t="s">
        <v>5018</v>
      </c>
      <c r="C579" s="186" t="s">
        <v>2584</v>
      </c>
      <c r="D579" s="192" t="s">
        <v>2574</v>
      </c>
      <c r="E579" s="187" t="s">
        <v>1147</v>
      </c>
      <c r="F579" s="192"/>
      <c r="G579" s="192"/>
      <c r="H579" s="151" t="s">
        <v>4191</v>
      </c>
      <c r="I579" s="174"/>
      <c r="J579" s="187"/>
      <c r="K579" s="192" t="s">
        <v>3392</v>
      </c>
      <c r="L579" s="192"/>
      <c r="M579" s="192"/>
      <c r="N579" s="192" t="s">
        <v>2556</v>
      </c>
      <c r="O579" s="192"/>
      <c r="P579" s="192"/>
      <c r="Q579" s="192"/>
      <c r="R579" s="174" t="s">
        <v>2614</v>
      </c>
      <c r="S579" s="174" t="s">
        <v>2614</v>
      </c>
      <c r="T579" s="174" t="s">
        <v>4638</v>
      </c>
      <c r="U579" s="180"/>
      <c r="V579" s="180" t="s">
        <v>3426</v>
      </c>
      <c r="W579" s="192"/>
      <c r="X579" s="192"/>
      <c r="Y579" s="192"/>
      <c r="Z579" s="192"/>
      <c r="AA579" s="192"/>
      <c r="AB579" s="151">
        <v>1868</v>
      </c>
      <c r="AC579" s="192"/>
      <c r="AD579" s="192"/>
      <c r="AE579" s="192"/>
      <c r="AF579" s="192"/>
      <c r="AG579" s="192"/>
      <c r="AH579" s="187"/>
      <c r="AI579" s="218" t="s">
        <v>3431</v>
      </c>
      <c r="AJ579" s="218"/>
      <c r="AK579" s="192"/>
      <c r="AL579" s="192"/>
      <c r="AM579" s="192"/>
      <c r="AN579" s="192"/>
      <c r="AO579" s="200"/>
      <c r="AP579" s="192"/>
      <c r="AQ579" s="192"/>
      <c r="AR579" s="216"/>
      <c r="AS579" s="192"/>
      <c r="AT579" s="192"/>
      <c r="AU579" s="217"/>
      <c r="AV579" s="192"/>
      <c r="AW579" s="217"/>
      <c r="AX579" s="192"/>
      <c r="AY579" s="192"/>
      <c r="AZ579" s="192"/>
      <c r="BA579" s="192"/>
      <c r="BB579" s="192"/>
      <c r="BC579" s="192"/>
      <c r="BD579" s="192"/>
      <c r="BE579" s="192"/>
      <c r="BF579" s="192"/>
      <c r="BG579" s="192"/>
      <c r="BH579" s="192"/>
      <c r="BI579" s="192"/>
      <c r="BJ579" s="192"/>
      <c r="BK579" s="192"/>
      <c r="BL579" s="192"/>
      <c r="BM579" s="192"/>
      <c r="BN579" s="192">
        <v>4.9000000000000004</v>
      </c>
      <c r="BO579" s="192"/>
      <c r="BP579" s="192"/>
      <c r="BQ579" s="192"/>
      <c r="BR579" s="192"/>
      <c r="BS579" s="192"/>
      <c r="BT579" s="192"/>
      <c r="BU579" s="192"/>
      <c r="BV579" s="192"/>
    </row>
    <row r="580" spans="1:74" s="153" customFormat="1" ht="27" customHeight="1" x14ac:dyDescent="0.15">
      <c r="A580" s="185" t="s">
        <v>121</v>
      </c>
      <c r="B580" s="186" t="s">
        <v>5018</v>
      </c>
      <c r="C580" s="186" t="s">
        <v>2584</v>
      </c>
      <c r="D580" s="192" t="s">
        <v>2574</v>
      </c>
      <c r="E580" s="187" t="s">
        <v>1147</v>
      </c>
      <c r="F580" s="192"/>
      <c r="G580" s="192"/>
      <c r="H580" s="151" t="s">
        <v>4191</v>
      </c>
      <c r="I580" s="174"/>
      <c r="J580" s="187"/>
      <c r="K580" s="192" t="s">
        <v>4905</v>
      </c>
      <c r="L580" s="192"/>
      <c r="M580" s="192"/>
      <c r="N580" s="192" t="s">
        <v>2556</v>
      </c>
      <c r="O580" s="192"/>
      <c r="P580" s="192"/>
      <c r="Q580" s="192"/>
      <c r="R580" s="174" t="s">
        <v>2614</v>
      </c>
      <c r="S580" s="174" t="s">
        <v>2614</v>
      </c>
      <c r="T580" s="174" t="s">
        <v>4638</v>
      </c>
      <c r="U580" s="180"/>
      <c r="V580" s="180" t="s">
        <v>3426</v>
      </c>
      <c r="W580" s="192"/>
      <c r="X580" s="192"/>
      <c r="Y580" s="192"/>
      <c r="Z580" s="192"/>
      <c r="AA580" s="185">
        <v>2009</v>
      </c>
      <c r="AB580" s="151">
        <v>2009</v>
      </c>
      <c r="AC580" s="192"/>
      <c r="AD580" s="192"/>
      <c r="AE580" s="192"/>
      <c r="AF580" s="192"/>
      <c r="AG580" s="192"/>
      <c r="AH580" s="187"/>
      <c r="AI580" s="218" t="s">
        <v>3431</v>
      </c>
      <c r="AJ580" s="218"/>
      <c r="AK580" s="192"/>
      <c r="AL580" s="192"/>
      <c r="AM580" s="192"/>
      <c r="AN580" s="192"/>
      <c r="AO580" s="200"/>
      <c r="AP580" s="192"/>
      <c r="AQ580" s="192"/>
      <c r="AR580" s="216"/>
      <c r="AS580" s="192"/>
      <c r="AT580" s="192"/>
      <c r="AU580" s="217"/>
      <c r="AV580" s="192"/>
      <c r="AW580" s="217"/>
      <c r="AX580" s="192"/>
      <c r="AY580" s="192"/>
      <c r="AZ580" s="192"/>
      <c r="BA580" s="192"/>
      <c r="BB580" s="192"/>
      <c r="BC580" s="192"/>
      <c r="BD580" s="192"/>
      <c r="BE580" s="192"/>
      <c r="BF580" s="192"/>
      <c r="BG580" s="192"/>
      <c r="BH580" s="192"/>
      <c r="BI580" s="192"/>
      <c r="BJ580" s="192"/>
      <c r="BK580" s="192"/>
      <c r="BL580" s="192"/>
      <c r="BM580" s="192"/>
      <c r="BN580" s="192">
        <v>8</v>
      </c>
      <c r="BO580" s="192">
        <v>63</v>
      </c>
      <c r="BP580" s="192">
        <v>19</v>
      </c>
      <c r="BQ580" s="192"/>
      <c r="BR580" s="192"/>
      <c r="BS580" s="192"/>
      <c r="BT580" s="192"/>
      <c r="BU580" s="192"/>
      <c r="BV580" s="192"/>
    </row>
    <row r="581" spans="1:74" s="153" customFormat="1" ht="27" customHeight="1" x14ac:dyDescent="0.15">
      <c r="A581" s="185" t="s">
        <v>121</v>
      </c>
      <c r="B581" s="186" t="s">
        <v>5018</v>
      </c>
      <c r="C581" s="186" t="s">
        <v>2584</v>
      </c>
      <c r="D581" s="192" t="s">
        <v>2574</v>
      </c>
      <c r="E581" s="187" t="s">
        <v>1147</v>
      </c>
      <c r="F581" s="192"/>
      <c r="G581" s="192"/>
      <c r="H581" s="151" t="s">
        <v>4191</v>
      </c>
      <c r="I581" s="174"/>
      <c r="J581" s="187"/>
      <c r="K581" s="192" t="s">
        <v>3393</v>
      </c>
      <c r="L581" s="192"/>
      <c r="M581" s="192"/>
      <c r="N581" s="192" t="s">
        <v>2556</v>
      </c>
      <c r="O581" s="192"/>
      <c r="P581" s="192"/>
      <c r="Q581" s="192"/>
      <c r="R581" s="174" t="s">
        <v>2614</v>
      </c>
      <c r="S581" s="174" t="s">
        <v>2614</v>
      </c>
      <c r="T581" s="174" t="s">
        <v>4638</v>
      </c>
      <c r="U581" s="180"/>
      <c r="V581" s="180" t="s">
        <v>3426</v>
      </c>
      <c r="W581" s="192"/>
      <c r="X581" s="192"/>
      <c r="Y581" s="192"/>
      <c r="Z581" s="192"/>
      <c r="AA581" s="192"/>
      <c r="AB581" s="151">
        <v>3465</v>
      </c>
      <c r="AC581" s="192"/>
      <c r="AD581" s="192"/>
      <c r="AE581" s="192"/>
      <c r="AF581" s="192"/>
      <c r="AG581" s="192"/>
      <c r="AH581" s="187"/>
      <c r="AI581" s="218" t="s">
        <v>3431</v>
      </c>
      <c r="AJ581" s="218"/>
      <c r="AK581" s="192"/>
      <c r="AL581" s="192"/>
      <c r="AM581" s="192"/>
      <c r="AN581" s="192"/>
      <c r="AO581" s="200"/>
      <c r="AP581" s="192"/>
      <c r="AQ581" s="192"/>
      <c r="AR581" s="216"/>
      <c r="AS581" s="192"/>
      <c r="AT581" s="192"/>
      <c r="AU581" s="217"/>
      <c r="AV581" s="192"/>
      <c r="AW581" s="217"/>
      <c r="AX581" s="192"/>
      <c r="AY581" s="192"/>
      <c r="AZ581" s="192"/>
      <c r="BA581" s="192"/>
      <c r="BB581" s="192"/>
      <c r="BC581" s="192"/>
      <c r="BD581" s="192"/>
      <c r="BE581" s="192"/>
      <c r="BF581" s="192"/>
      <c r="BG581" s="192"/>
      <c r="BH581" s="192"/>
      <c r="BI581" s="192"/>
      <c r="BJ581" s="192"/>
      <c r="BK581" s="192"/>
      <c r="BL581" s="192"/>
      <c r="BM581" s="192"/>
      <c r="BN581" s="192">
        <v>14</v>
      </c>
      <c r="BO581" s="192"/>
      <c r="BP581" s="192"/>
      <c r="BQ581" s="192"/>
      <c r="BR581" s="192"/>
      <c r="BS581" s="192"/>
      <c r="BT581" s="192"/>
      <c r="BU581" s="192"/>
      <c r="BV581" s="192"/>
    </row>
    <row r="582" spans="1:74" s="153" customFormat="1" ht="27" customHeight="1" x14ac:dyDescent="0.15">
      <c r="A582" s="185" t="s">
        <v>121</v>
      </c>
      <c r="B582" s="186" t="s">
        <v>5018</v>
      </c>
      <c r="C582" s="186" t="s">
        <v>2584</v>
      </c>
      <c r="D582" s="192" t="s">
        <v>2574</v>
      </c>
      <c r="E582" s="187" t="s">
        <v>1147</v>
      </c>
      <c r="F582" s="192"/>
      <c r="G582" s="192"/>
      <c r="H582" s="151" t="s">
        <v>4191</v>
      </c>
      <c r="I582" s="174"/>
      <c r="J582" s="187"/>
      <c r="K582" s="192" t="s">
        <v>3394</v>
      </c>
      <c r="L582" s="192"/>
      <c r="M582" s="192"/>
      <c r="N582" s="192" t="s">
        <v>2556</v>
      </c>
      <c r="O582" s="192"/>
      <c r="P582" s="192"/>
      <c r="Q582" s="192"/>
      <c r="R582" s="174" t="s">
        <v>2614</v>
      </c>
      <c r="S582" s="174" t="s">
        <v>2614</v>
      </c>
      <c r="T582" s="174" t="s">
        <v>4638</v>
      </c>
      <c r="U582" s="180"/>
      <c r="V582" s="180" t="s">
        <v>3426</v>
      </c>
      <c r="W582" s="192"/>
      <c r="X582" s="192"/>
      <c r="Y582" s="192"/>
      <c r="Z582" s="192"/>
      <c r="AA582" s="192"/>
      <c r="AB582" s="151">
        <v>1178</v>
      </c>
      <c r="AC582" s="192"/>
      <c r="AD582" s="192"/>
      <c r="AE582" s="192"/>
      <c r="AF582" s="192"/>
      <c r="AG582" s="192"/>
      <c r="AH582" s="187"/>
      <c r="AI582" s="218" t="s">
        <v>3431</v>
      </c>
      <c r="AJ582" s="218"/>
      <c r="AK582" s="192"/>
      <c r="AL582" s="192"/>
      <c r="AM582" s="192"/>
      <c r="AN582" s="192"/>
      <c r="AO582" s="200"/>
      <c r="AP582" s="192"/>
      <c r="AQ582" s="192"/>
      <c r="AR582" s="216"/>
      <c r="AS582" s="192"/>
      <c r="AT582" s="192"/>
      <c r="AU582" s="217"/>
      <c r="AV582" s="192"/>
      <c r="AW582" s="217"/>
      <c r="AX582" s="192"/>
      <c r="AY582" s="192"/>
      <c r="AZ582" s="192"/>
      <c r="BA582" s="192"/>
      <c r="BB582" s="192"/>
      <c r="BC582" s="192"/>
      <c r="BD582" s="192"/>
      <c r="BE582" s="192"/>
      <c r="BF582" s="192"/>
      <c r="BG582" s="192"/>
      <c r="BH582" s="192"/>
      <c r="BI582" s="192"/>
      <c r="BJ582" s="192"/>
      <c r="BK582" s="192"/>
      <c r="BL582" s="192"/>
      <c r="BM582" s="192"/>
      <c r="BN582" s="192">
        <v>13</v>
      </c>
      <c r="BO582" s="192"/>
      <c r="BP582" s="192"/>
      <c r="BQ582" s="192"/>
      <c r="BR582" s="192"/>
      <c r="BS582" s="192"/>
      <c r="BT582" s="192"/>
      <c r="BU582" s="192"/>
      <c r="BV582" s="192"/>
    </row>
    <row r="583" spans="1:74" s="153" customFormat="1" ht="27" customHeight="1" x14ac:dyDescent="0.15">
      <c r="A583" s="185" t="s">
        <v>121</v>
      </c>
      <c r="B583" s="186" t="s">
        <v>5018</v>
      </c>
      <c r="C583" s="186" t="s">
        <v>2584</v>
      </c>
      <c r="D583" s="192" t="s">
        <v>2574</v>
      </c>
      <c r="E583" s="187" t="s">
        <v>1147</v>
      </c>
      <c r="F583" s="192"/>
      <c r="G583" s="192"/>
      <c r="H583" s="151" t="s">
        <v>4191</v>
      </c>
      <c r="I583" s="174"/>
      <c r="J583" s="187"/>
      <c r="K583" s="192" t="s">
        <v>3395</v>
      </c>
      <c r="L583" s="192"/>
      <c r="M583" s="192"/>
      <c r="N583" s="192" t="s">
        <v>2556</v>
      </c>
      <c r="O583" s="192"/>
      <c r="P583" s="192"/>
      <c r="Q583" s="192"/>
      <c r="R583" s="174" t="s">
        <v>2614</v>
      </c>
      <c r="S583" s="174" t="s">
        <v>2614</v>
      </c>
      <c r="T583" s="174" t="s">
        <v>4638</v>
      </c>
      <c r="U583" s="180"/>
      <c r="V583" s="180" t="s">
        <v>3426</v>
      </c>
      <c r="W583" s="192"/>
      <c r="X583" s="192"/>
      <c r="Y583" s="192"/>
      <c r="Z583" s="192"/>
      <c r="AA583" s="192"/>
      <c r="AB583" s="151">
        <v>1930</v>
      </c>
      <c r="AC583" s="192"/>
      <c r="AD583" s="192"/>
      <c r="AE583" s="192"/>
      <c r="AF583" s="192"/>
      <c r="AG583" s="192"/>
      <c r="AH583" s="187"/>
      <c r="AI583" s="218" t="s">
        <v>3431</v>
      </c>
      <c r="AJ583" s="218"/>
      <c r="AK583" s="192"/>
      <c r="AL583" s="192"/>
      <c r="AM583" s="192"/>
      <c r="AN583" s="192"/>
      <c r="AO583" s="200"/>
      <c r="AP583" s="192"/>
      <c r="AQ583" s="192"/>
      <c r="AR583" s="216"/>
      <c r="AS583" s="192"/>
      <c r="AT583" s="192"/>
      <c r="AU583" s="217"/>
      <c r="AV583" s="192"/>
      <c r="AW583" s="217"/>
      <c r="AX583" s="192"/>
      <c r="AY583" s="192"/>
      <c r="AZ583" s="192"/>
      <c r="BA583" s="192"/>
      <c r="BB583" s="192"/>
      <c r="BC583" s="192"/>
      <c r="BD583" s="192"/>
      <c r="BE583" s="192"/>
      <c r="BF583" s="192"/>
      <c r="BG583" s="192"/>
      <c r="BH583" s="192"/>
      <c r="BI583" s="192"/>
      <c r="BJ583" s="192"/>
      <c r="BK583" s="192"/>
      <c r="BL583" s="192"/>
      <c r="BM583" s="192"/>
      <c r="BN583" s="192">
        <v>16</v>
      </c>
      <c r="BO583" s="192"/>
      <c r="BP583" s="192"/>
      <c r="BQ583" s="192"/>
      <c r="BR583" s="192"/>
      <c r="BS583" s="192"/>
      <c r="BT583" s="192"/>
      <c r="BU583" s="192"/>
      <c r="BV583" s="192"/>
    </row>
    <row r="584" spans="1:74" s="153" customFormat="1" ht="27" customHeight="1" x14ac:dyDescent="0.15">
      <c r="A584" s="185" t="s">
        <v>121</v>
      </c>
      <c r="B584" s="186" t="s">
        <v>5018</v>
      </c>
      <c r="C584" s="186" t="s">
        <v>2584</v>
      </c>
      <c r="D584" s="192" t="s">
        <v>2574</v>
      </c>
      <c r="E584" s="187" t="s">
        <v>1147</v>
      </c>
      <c r="F584" s="192"/>
      <c r="G584" s="192"/>
      <c r="H584" s="151" t="s">
        <v>4192</v>
      </c>
      <c r="I584" s="174"/>
      <c r="J584" s="187"/>
      <c r="K584" s="192" t="s">
        <v>3396</v>
      </c>
      <c r="L584" s="192"/>
      <c r="M584" s="192"/>
      <c r="N584" s="192" t="s">
        <v>2556</v>
      </c>
      <c r="O584" s="192"/>
      <c r="P584" s="192"/>
      <c r="Q584" s="192"/>
      <c r="R584" s="174" t="s">
        <v>2614</v>
      </c>
      <c r="S584" s="174" t="s">
        <v>2614</v>
      </c>
      <c r="T584" s="174" t="s">
        <v>4638</v>
      </c>
      <c r="U584" s="180"/>
      <c r="V584" s="180" t="s">
        <v>3426</v>
      </c>
      <c r="W584" s="192"/>
      <c r="X584" s="192"/>
      <c r="Y584" s="192"/>
      <c r="Z584" s="192"/>
      <c r="AA584" s="198" t="s">
        <v>4489</v>
      </c>
      <c r="AB584" s="151">
        <v>2009</v>
      </c>
      <c r="AC584" s="192"/>
      <c r="AD584" s="192"/>
      <c r="AE584" s="192"/>
      <c r="AF584" s="192"/>
      <c r="AG584" s="192"/>
      <c r="AH584" s="187"/>
      <c r="AI584" s="218" t="s">
        <v>3431</v>
      </c>
      <c r="AJ584" s="218"/>
      <c r="AK584" s="192"/>
      <c r="AL584" s="192"/>
      <c r="AM584" s="192"/>
      <c r="AN584" s="192"/>
      <c r="AO584" s="200"/>
      <c r="AP584" s="192"/>
      <c r="AQ584" s="192"/>
      <c r="AR584" s="216"/>
      <c r="AS584" s="192"/>
      <c r="AT584" s="192"/>
      <c r="AU584" s="217"/>
      <c r="AV584" s="192"/>
      <c r="AW584" s="217"/>
      <c r="AX584" s="192"/>
      <c r="AY584" s="192"/>
      <c r="AZ584" s="192"/>
      <c r="BA584" s="192"/>
      <c r="BB584" s="192"/>
      <c r="BC584" s="192"/>
      <c r="BD584" s="192"/>
      <c r="BE584" s="192"/>
      <c r="BF584" s="192"/>
      <c r="BG584" s="192"/>
      <c r="BH584" s="192"/>
      <c r="BI584" s="192"/>
      <c r="BJ584" s="192"/>
      <c r="BK584" s="192"/>
      <c r="BL584" s="192"/>
      <c r="BM584" s="192"/>
      <c r="BN584" s="192"/>
      <c r="BO584" s="192"/>
      <c r="BP584" s="192"/>
      <c r="BQ584" s="192"/>
      <c r="BR584" s="192"/>
      <c r="BS584" s="192"/>
      <c r="BT584" s="192"/>
      <c r="BU584" s="192"/>
      <c r="BV584" s="192"/>
    </row>
    <row r="585" spans="1:74" s="153" customFormat="1" ht="27" customHeight="1" x14ac:dyDescent="0.15">
      <c r="A585" s="185" t="s">
        <v>121</v>
      </c>
      <c r="B585" s="186" t="s">
        <v>5018</v>
      </c>
      <c r="C585" s="186" t="s">
        <v>2584</v>
      </c>
      <c r="D585" s="192" t="s">
        <v>2574</v>
      </c>
      <c r="E585" s="187" t="s">
        <v>1147</v>
      </c>
      <c r="F585" s="192"/>
      <c r="G585" s="192"/>
      <c r="H585" s="151" t="s">
        <v>4192</v>
      </c>
      <c r="I585" s="174"/>
      <c r="J585" s="187"/>
      <c r="K585" s="192" t="s">
        <v>3397</v>
      </c>
      <c r="L585" s="192"/>
      <c r="M585" s="192"/>
      <c r="N585" s="192" t="s">
        <v>2556</v>
      </c>
      <c r="O585" s="192"/>
      <c r="P585" s="192"/>
      <c r="Q585" s="192"/>
      <c r="R585" s="174" t="s">
        <v>2614</v>
      </c>
      <c r="S585" s="174" t="s">
        <v>2614</v>
      </c>
      <c r="T585" s="174" t="s">
        <v>4638</v>
      </c>
      <c r="U585" s="180"/>
      <c r="V585" s="180" t="s">
        <v>3426</v>
      </c>
      <c r="W585" s="192"/>
      <c r="X585" s="192"/>
      <c r="Y585" s="192"/>
      <c r="Z585" s="192"/>
      <c r="AA585" s="198" t="s">
        <v>4490</v>
      </c>
      <c r="AB585" s="151">
        <v>2009</v>
      </c>
      <c r="AC585" s="192"/>
      <c r="AD585" s="192"/>
      <c r="AE585" s="192"/>
      <c r="AF585" s="192"/>
      <c r="AG585" s="192"/>
      <c r="AH585" s="187"/>
      <c r="AI585" s="218" t="s">
        <v>3431</v>
      </c>
      <c r="AJ585" s="218"/>
      <c r="AK585" s="192"/>
      <c r="AL585" s="192"/>
      <c r="AM585" s="192"/>
      <c r="AN585" s="192"/>
      <c r="AO585" s="200"/>
      <c r="AP585" s="192"/>
      <c r="AQ585" s="192"/>
      <c r="AR585" s="216"/>
      <c r="AS585" s="192"/>
      <c r="AT585" s="192"/>
      <c r="AU585" s="217"/>
      <c r="AV585" s="192"/>
      <c r="AW585" s="217"/>
      <c r="AX585" s="192"/>
      <c r="AY585" s="192"/>
      <c r="AZ585" s="192"/>
      <c r="BA585" s="192"/>
      <c r="BB585" s="192"/>
      <c r="BC585" s="192"/>
      <c r="BD585" s="192"/>
      <c r="BE585" s="192"/>
      <c r="BF585" s="192"/>
      <c r="BG585" s="192"/>
      <c r="BH585" s="192"/>
      <c r="BI585" s="192"/>
      <c r="BJ585" s="192"/>
      <c r="BK585" s="192"/>
      <c r="BL585" s="192"/>
      <c r="BM585" s="192"/>
      <c r="BN585" s="192"/>
      <c r="BO585" s="192"/>
      <c r="BP585" s="192"/>
      <c r="BQ585" s="192"/>
      <c r="BR585" s="192"/>
      <c r="BS585" s="192"/>
      <c r="BT585" s="192"/>
      <c r="BU585" s="192"/>
      <c r="BV585" s="192"/>
    </row>
    <row r="586" spans="1:74" s="153" customFormat="1" ht="27" customHeight="1" x14ac:dyDescent="0.15">
      <c r="A586" s="185" t="s">
        <v>121</v>
      </c>
      <c r="B586" s="186" t="s">
        <v>5018</v>
      </c>
      <c r="C586" s="186" t="s">
        <v>2584</v>
      </c>
      <c r="D586" s="192" t="s">
        <v>2574</v>
      </c>
      <c r="E586" s="187" t="s">
        <v>1147</v>
      </c>
      <c r="F586" s="192"/>
      <c r="G586" s="192"/>
      <c r="H586" s="151" t="s">
        <v>4192</v>
      </c>
      <c r="I586" s="174"/>
      <c r="J586" s="187"/>
      <c r="K586" s="192" t="s">
        <v>3398</v>
      </c>
      <c r="L586" s="192"/>
      <c r="M586" s="192"/>
      <c r="N586" s="192" t="s">
        <v>2556</v>
      </c>
      <c r="O586" s="192"/>
      <c r="P586" s="192"/>
      <c r="Q586" s="192"/>
      <c r="R586" s="174" t="s">
        <v>2614</v>
      </c>
      <c r="S586" s="174" t="s">
        <v>2614</v>
      </c>
      <c r="T586" s="174" t="s">
        <v>4638</v>
      </c>
      <c r="U586" s="180"/>
      <c r="V586" s="180" t="s">
        <v>3426</v>
      </c>
      <c r="W586" s="192"/>
      <c r="X586" s="192"/>
      <c r="Y586" s="192"/>
      <c r="Z586" s="192"/>
      <c r="AA586" s="198" t="s">
        <v>4491</v>
      </c>
      <c r="AB586" s="151">
        <v>2009</v>
      </c>
      <c r="AC586" s="192"/>
      <c r="AD586" s="192"/>
      <c r="AE586" s="192"/>
      <c r="AF586" s="192"/>
      <c r="AG586" s="192"/>
      <c r="AH586" s="187"/>
      <c r="AI586" s="218" t="s">
        <v>3431</v>
      </c>
      <c r="AJ586" s="218"/>
      <c r="AK586" s="192"/>
      <c r="AL586" s="192"/>
      <c r="AM586" s="192"/>
      <c r="AN586" s="192"/>
      <c r="AO586" s="200"/>
      <c r="AP586" s="192"/>
      <c r="AQ586" s="192"/>
      <c r="AR586" s="216"/>
      <c r="AS586" s="192"/>
      <c r="AT586" s="192"/>
      <c r="AU586" s="217"/>
      <c r="AV586" s="192"/>
      <c r="AW586" s="217"/>
      <c r="AX586" s="192"/>
      <c r="AY586" s="192"/>
      <c r="AZ586" s="192"/>
      <c r="BA586" s="192"/>
      <c r="BB586" s="192"/>
      <c r="BC586" s="192"/>
      <c r="BD586" s="192"/>
      <c r="BE586" s="192"/>
      <c r="BF586" s="192"/>
      <c r="BG586" s="192"/>
      <c r="BH586" s="192"/>
      <c r="BI586" s="192"/>
      <c r="BJ586" s="192"/>
      <c r="BK586" s="192"/>
      <c r="BL586" s="192"/>
      <c r="BM586" s="192"/>
      <c r="BN586" s="192"/>
      <c r="BO586" s="192"/>
      <c r="BP586" s="192"/>
      <c r="BQ586" s="192"/>
      <c r="BR586" s="192"/>
      <c r="BS586" s="192"/>
      <c r="BT586" s="192"/>
      <c r="BU586" s="192"/>
      <c r="BV586" s="192"/>
    </row>
    <row r="587" spans="1:74" s="153" customFormat="1" ht="27" customHeight="1" x14ac:dyDescent="0.15">
      <c r="A587" s="185" t="s">
        <v>121</v>
      </c>
      <c r="B587" s="186" t="s">
        <v>5018</v>
      </c>
      <c r="C587" s="186" t="s">
        <v>2584</v>
      </c>
      <c r="D587" s="192" t="s">
        <v>2574</v>
      </c>
      <c r="E587" s="187" t="s">
        <v>1147</v>
      </c>
      <c r="F587" s="192"/>
      <c r="G587" s="192"/>
      <c r="H587" s="151" t="s">
        <v>4191</v>
      </c>
      <c r="I587" s="174"/>
      <c r="J587" s="187"/>
      <c r="K587" s="192" t="s">
        <v>3399</v>
      </c>
      <c r="L587" s="192"/>
      <c r="M587" s="192"/>
      <c r="N587" s="192" t="s">
        <v>2556</v>
      </c>
      <c r="O587" s="192"/>
      <c r="P587" s="192"/>
      <c r="Q587" s="192"/>
      <c r="R587" s="174" t="s">
        <v>2614</v>
      </c>
      <c r="S587" s="174" t="s">
        <v>2614</v>
      </c>
      <c r="T587" s="174" t="s">
        <v>4638</v>
      </c>
      <c r="U587" s="180"/>
      <c r="V587" s="180" t="s">
        <v>3426</v>
      </c>
      <c r="W587" s="192"/>
      <c r="X587" s="192"/>
      <c r="Y587" s="192"/>
      <c r="Z587" s="192"/>
      <c r="AA587" s="192"/>
      <c r="AB587" s="151">
        <v>2672</v>
      </c>
      <c r="AC587" s="192"/>
      <c r="AD587" s="192"/>
      <c r="AE587" s="192"/>
      <c r="AF587" s="192"/>
      <c r="AG587" s="192"/>
      <c r="AH587" s="187"/>
      <c r="AI587" s="218" t="s">
        <v>3431</v>
      </c>
      <c r="AJ587" s="218"/>
      <c r="AK587" s="192"/>
      <c r="AL587" s="192"/>
      <c r="AM587" s="192"/>
      <c r="AN587" s="192"/>
      <c r="AO587" s="200"/>
      <c r="AP587" s="192"/>
      <c r="AQ587" s="192"/>
      <c r="AR587" s="216"/>
      <c r="AS587" s="192"/>
      <c r="AT587" s="192"/>
      <c r="AU587" s="217"/>
      <c r="AV587" s="192"/>
      <c r="AW587" s="217"/>
      <c r="AX587" s="192"/>
      <c r="AY587" s="192"/>
      <c r="AZ587" s="192"/>
      <c r="BA587" s="192"/>
      <c r="BB587" s="192"/>
      <c r="BC587" s="192"/>
      <c r="BD587" s="192"/>
      <c r="BE587" s="192"/>
      <c r="BF587" s="192"/>
      <c r="BG587" s="192"/>
      <c r="BH587" s="192"/>
      <c r="BI587" s="216">
        <v>10</v>
      </c>
      <c r="BJ587" s="192"/>
      <c r="BK587" s="192"/>
      <c r="BL587" s="192"/>
      <c r="BM587" s="192"/>
      <c r="BN587" s="192">
        <v>9.5</v>
      </c>
      <c r="BO587" s="192">
        <v>63</v>
      </c>
      <c r="BP587" s="192">
        <v>19</v>
      </c>
      <c r="BQ587" s="192"/>
      <c r="BR587" s="192"/>
      <c r="BS587" s="192"/>
      <c r="BT587" s="192"/>
      <c r="BU587" s="192"/>
      <c r="BV587" s="192"/>
    </row>
    <row r="588" spans="1:74" s="153" customFormat="1" ht="27" customHeight="1" x14ac:dyDescent="0.15">
      <c r="A588" s="185" t="s">
        <v>121</v>
      </c>
      <c r="B588" s="186" t="s">
        <v>5018</v>
      </c>
      <c r="C588" s="186" t="s">
        <v>2584</v>
      </c>
      <c r="D588" s="192" t="s">
        <v>2574</v>
      </c>
      <c r="E588" s="187" t="s">
        <v>1147</v>
      </c>
      <c r="F588" s="192"/>
      <c r="G588" s="192"/>
      <c r="H588" s="151" t="s">
        <v>4191</v>
      </c>
      <c r="I588" s="174"/>
      <c r="J588" s="187"/>
      <c r="K588" s="192" t="s">
        <v>3400</v>
      </c>
      <c r="L588" s="192"/>
      <c r="M588" s="192"/>
      <c r="N588" s="192" t="s">
        <v>2556</v>
      </c>
      <c r="O588" s="192"/>
      <c r="P588" s="192"/>
      <c r="Q588" s="192"/>
      <c r="R588" s="174" t="s">
        <v>2614</v>
      </c>
      <c r="S588" s="174" t="s">
        <v>2614</v>
      </c>
      <c r="T588" s="174" t="s">
        <v>4638</v>
      </c>
      <c r="U588" s="180"/>
      <c r="V588" s="180" t="s">
        <v>3426</v>
      </c>
      <c r="W588" s="192"/>
      <c r="X588" s="192"/>
      <c r="Y588" s="192"/>
      <c r="Z588" s="192"/>
      <c r="AA588" s="192"/>
      <c r="AB588" s="151">
        <v>2672</v>
      </c>
      <c r="AC588" s="192"/>
      <c r="AD588" s="192"/>
      <c r="AE588" s="192"/>
      <c r="AF588" s="192"/>
      <c r="AG588" s="192"/>
      <c r="AH588" s="187"/>
      <c r="AI588" s="218" t="s">
        <v>3431</v>
      </c>
      <c r="AJ588" s="218"/>
      <c r="AK588" s="192"/>
      <c r="AL588" s="192"/>
      <c r="AM588" s="192"/>
      <c r="AN588" s="192"/>
      <c r="AO588" s="200"/>
      <c r="AP588" s="192"/>
      <c r="AQ588" s="192"/>
      <c r="AR588" s="216"/>
      <c r="AS588" s="192"/>
      <c r="AT588" s="192"/>
      <c r="AU588" s="217"/>
      <c r="AV588" s="192"/>
      <c r="AW588" s="217"/>
      <c r="AX588" s="192"/>
      <c r="AY588" s="192"/>
      <c r="AZ588" s="192"/>
      <c r="BA588" s="192"/>
      <c r="BB588" s="192"/>
      <c r="BC588" s="192"/>
      <c r="BD588" s="192"/>
      <c r="BE588" s="192"/>
      <c r="BF588" s="192"/>
      <c r="BG588" s="192"/>
      <c r="BH588" s="192"/>
      <c r="BI588" s="192"/>
      <c r="BJ588" s="192"/>
      <c r="BK588" s="192"/>
      <c r="BL588" s="192"/>
      <c r="BM588" s="192"/>
      <c r="BN588" s="192">
        <v>3.2</v>
      </c>
      <c r="BO588" s="192"/>
      <c r="BP588" s="192"/>
      <c r="BQ588" s="192"/>
      <c r="BR588" s="192"/>
      <c r="BS588" s="192"/>
      <c r="BT588" s="192"/>
      <c r="BU588" s="192"/>
      <c r="BV588" s="192"/>
    </row>
    <row r="589" spans="1:74" s="153" customFormat="1" ht="27" customHeight="1" x14ac:dyDescent="0.15">
      <c r="A589" s="185" t="s">
        <v>121</v>
      </c>
      <c r="B589" s="186" t="s">
        <v>5018</v>
      </c>
      <c r="C589" s="186" t="s">
        <v>2584</v>
      </c>
      <c r="D589" s="192" t="s">
        <v>2574</v>
      </c>
      <c r="E589" s="187" t="s">
        <v>1147</v>
      </c>
      <c r="F589" s="192"/>
      <c r="G589" s="192"/>
      <c r="H589" s="151" t="s">
        <v>4191</v>
      </c>
      <c r="I589" s="174"/>
      <c r="J589" s="187"/>
      <c r="K589" s="192" t="s">
        <v>3401</v>
      </c>
      <c r="L589" s="192"/>
      <c r="M589" s="192"/>
      <c r="N589" s="192" t="s">
        <v>2556</v>
      </c>
      <c r="O589" s="192"/>
      <c r="P589" s="192"/>
      <c r="Q589" s="192"/>
      <c r="R589" s="174" t="s">
        <v>2614</v>
      </c>
      <c r="S589" s="174" t="s">
        <v>2614</v>
      </c>
      <c r="T589" s="174" t="s">
        <v>4638</v>
      </c>
      <c r="U589" s="180"/>
      <c r="V589" s="180" t="s">
        <v>3426</v>
      </c>
      <c r="W589" s="192"/>
      <c r="X589" s="192"/>
      <c r="Y589" s="192"/>
      <c r="Z589" s="192"/>
      <c r="AA589" s="192"/>
      <c r="AB589" s="151">
        <v>2672</v>
      </c>
      <c r="AC589" s="192"/>
      <c r="AD589" s="192"/>
      <c r="AE589" s="192"/>
      <c r="AF589" s="192"/>
      <c r="AG589" s="192"/>
      <c r="AH589" s="187"/>
      <c r="AI589" s="218" t="s">
        <v>3431</v>
      </c>
      <c r="AJ589" s="218"/>
      <c r="AK589" s="192"/>
      <c r="AL589" s="192"/>
      <c r="AM589" s="192"/>
      <c r="AN589" s="192"/>
      <c r="AO589" s="200"/>
      <c r="AP589" s="192"/>
      <c r="AQ589" s="192"/>
      <c r="AR589" s="216"/>
      <c r="AS589" s="192"/>
      <c r="AT589" s="192"/>
      <c r="AU589" s="217"/>
      <c r="AV589" s="192"/>
      <c r="AW589" s="217"/>
      <c r="AX589" s="192"/>
      <c r="AY589" s="192"/>
      <c r="AZ589" s="192"/>
      <c r="BA589" s="192"/>
      <c r="BB589" s="192"/>
      <c r="BC589" s="192"/>
      <c r="BD589" s="192"/>
      <c r="BE589" s="192"/>
      <c r="BF589" s="192"/>
      <c r="BG589" s="192"/>
      <c r="BH589" s="192"/>
      <c r="BI589" s="192"/>
      <c r="BJ589" s="192"/>
      <c r="BK589" s="192"/>
      <c r="BL589" s="192"/>
      <c r="BM589" s="192"/>
      <c r="BN589" s="192">
        <v>5.5</v>
      </c>
      <c r="BO589" s="192">
        <v>66</v>
      </c>
      <c r="BP589" s="192">
        <v>28</v>
      </c>
      <c r="BQ589" s="192"/>
      <c r="BR589" s="192"/>
      <c r="BS589" s="192"/>
      <c r="BT589" s="192"/>
      <c r="BU589" s="192"/>
      <c r="BV589" s="192"/>
    </row>
    <row r="590" spans="1:74" s="153" customFormat="1" ht="27" customHeight="1" x14ac:dyDescent="0.15">
      <c r="A590" s="185" t="s">
        <v>121</v>
      </c>
      <c r="B590" s="186" t="s">
        <v>5018</v>
      </c>
      <c r="C590" s="186" t="s">
        <v>2584</v>
      </c>
      <c r="D590" s="192" t="s">
        <v>2574</v>
      </c>
      <c r="E590" s="187" t="s">
        <v>1147</v>
      </c>
      <c r="F590" s="192"/>
      <c r="G590" s="192"/>
      <c r="H590" s="151" t="s">
        <v>4191</v>
      </c>
      <c r="I590" s="174"/>
      <c r="J590" s="187"/>
      <c r="K590" s="192" t="s">
        <v>3402</v>
      </c>
      <c r="L590" s="192"/>
      <c r="M590" s="192"/>
      <c r="N590" s="192" t="s">
        <v>2556</v>
      </c>
      <c r="O590" s="192"/>
      <c r="P590" s="192"/>
      <c r="Q590" s="192"/>
      <c r="R590" s="174" t="s">
        <v>2614</v>
      </c>
      <c r="S590" s="174" t="s">
        <v>2614</v>
      </c>
      <c r="T590" s="174" t="s">
        <v>4638</v>
      </c>
      <c r="U590" s="180"/>
      <c r="V590" s="180" t="s">
        <v>3426</v>
      </c>
      <c r="W590" s="192"/>
      <c r="X590" s="192"/>
      <c r="Y590" s="192"/>
      <c r="Z590" s="192"/>
      <c r="AA590" s="192"/>
      <c r="AB590" s="151">
        <v>2672</v>
      </c>
      <c r="AC590" s="192"/>
      <c r="AD590" s="192"/>
      <c r="AE590" s="192"/>
      <c r="AF590" s="192"/>
      <c r="AG590" s="192"/>
      <c r="AH590" s="187"/>
      <c r="AI590" s="218" t="s">
        <v>3431</v>
      </c>
      <c r="AJ590" s="218"/>
      <c r="AK590" s="192"/>
      <c r="AL590" s="192"/>
      <c r="AM590" s="192"/>
      <c r="AN590" s="192"/>
      <c r="AO590" s="200"/>
      <c r="AP590" s="192"/>
      <c r="AQ590" s="192"/>
      <c r="AR590" s="216"/>
      <c r="AS590" s="192"/>
      <c r="AT590" s="192"/>
      <c r="AU590" s="217"/>
      <c r="AV590" s="192"/>
      <c r="AW590" s="217"/>
      <c r="AX590" s="192"/>
      <c r="AY590" s="192"/>
      <c r="AZ590" s="192"/>
      <c r="BA590" s="192"/>
      <c r="BB590" s="192"/>
      <c r="BC590" s="192"/>
      <c r="BD590" s="192"/>
      <c r="BE590" s="192"/>
      <c r="BF590" s="192"/>
      <c r="BG590" s="192"/>
      <c r="BH590" s="192"/>
      <c r="BI590" s="192"/>
      <c r="BJ590" s="192"/>
      <c r="BK590" s="192"/>
      <c r="BL590" s="192"/>
      <c r="BM590" s="192"/>
      <c r="BN590" s="192">
        <v>11.2</v>
      </c>
      <c r="BO590" s="192">
        <v>79</v>
      </c>
      <c r="BP590" s="192">
        <v>22</v>
      </c>
      <c r="BQ590" s="192"/>
      <c r="BR590" s="192"/>
      <c r="BS590" s="192"/>
      <c r="BT590" s="192"/>
      <c r="BU590" s="192"/>
      <c r="BV590" s="192"/>
    </row>
    <row r="591" spans="1:74" s="153" customFormat="1" ht="27" customHeight="1" x14ac:dyDescent="0.15">
      <c r="A591" s="185" t="s">
        <v>121</v>
      </c>
      <c r="B591" s="186" t="s">
        <v>5018</v>
      </c>
      <c r="C591" s="186" t="s">
        <v>2584</v>
      </c>
      <c r="D591" s="192" t="s">
        <v>2574</v>
      </c>
      <c r="E591" s="187" t="s">
        <v>1147</v>
      </c>
      <c r="F591" s="192"/>
      <c r="G591" s="192"/>
      <c r="H591" s="151" t="s">
        <v>4193</v>
      </c>
      <c r="I591" s="174"/>
      <c r="J591" s="187"/>
      <c r="K591" s="192" t="s">
        <v>3403</v>
      </c>
      <c r="L591" s="192"/>
      <c r="M591" s="192"/>
      <c r="N591" s="192" t="s">
        <v>2556</v>
      </c>
      <c r="O591" s="192"/>
      <c r="P591" s="192"/>
      <c r="Q591" s="192"/>
      <c r="R591" s="174" t="s">
        <v>2614</v>
      </c>
      <c r="S591" s="174" t="s">
        <v>2614</v>
      </c>
      <c r="T591" s="174" t="s">
        <v>4638</v>
      </c>
      <c r="U591" s="180"/>
      <c r="V591" s="180" t="s">
        <v>3426</v>
      </c>
      <c r="W591" s="192"/>
      <c r="X591" s="192"/>
      <c r="Y591" s="192"/>
      <c r="Z591" s="192"/>
      <c r="AA591" s="192"/>
      <c r="AB591" s="151">
        <v>2672</v>
      </c>
      <c r="AC591" s="192"/>
      <c r="AD591" s="192"/>
      <c r="AE591" s="192"/>
      <c r="AF591" s="192"/>
      <c r="AG591" s="192"/>
      <c r="AH591" s="187"/>
      <c r="AI591" s="218" t="s">
        <v>3431</v>
      </c>
      <c r="AJ591" s="218"/>
      <c r="AK591" s="192"/>
      <c r="AL591" s="192"/>
      <c r="AM591" s="192"/>
      <c r="AN591" s="192"/>
      <c r="AO591" s="200"/>
      <c r="AP591" s="192"/>
      <c r="AQ591" s="192"/>
      <c r="AR591" s="216"/>
      <c r="AS591" s="192"/>
      <c r="AT591" s="192"/>
      <c r="AU591" s="217"/>
      <c r="AV591" s="192"/>
      <c r="AW591" s="217"/>
      <c r="AX591" s="192"/>
      <c r="AY591" s="192"/>
      <c r="AZ591" s="192"/>
      <c r="BA591" s="192"/>
      <c r="BB591" s="192"/>
      <c r="BC591" s="192"/>
      <c r="BD591" s="192"/>
      <c r="BE591" s="192"/>
      <c r="BF591" s="192"/>
      <c r="BG591" s="192"/>
      <c r="BH591" s="192"/>
      <c r="BI591" s="192"/>
      <c r="BJ591" s="192"/>
      <c r="BK591" s="192"/>
      <c r="BL591" s="192"/>
      <c r="BM591" s="192"/>
      <c r="BN591" s="192"/>
      <c r="BO591" s="192"/>
      <c r="BP591" s="192"/>
      <c r="BQ591" s="192"/>
      <c r="BR591" s="192"/>
      <c r="BS591" s="192"/>
      <c r="BT591" s="192"/>
      <c r="BU591" s="192"/>
      <c r="BV591" s="192"/>
    </row>
    <row r="592" spans="1:74" s="153" customFormat="1" ht="27" customHeight="1" x14ac:dyDescent="0.15">
      <c r="A592" s="185" t="s">
        <v>121</v>
      </c>
      <c r="B592" s="186" t="s">
        <v>5018</v>
      </c>
      <c r="C592" s="186" t="s">
        <v>2584</v>
      </c>
      <c r="D592" s="192" t="s">
        <v>2574</v>
      </c>
      <c r="E592" s="187" t="s">
        <v>1147</v>
      </c>
      <c r="F592" s="192"/>
      <c r="G592" s="192"/>
      <c r="H592" s="151" t="s">
        <v>4193</v>
      </c>
      <c r="I592" s="174"/>
      <c r="J592" s="187"/>
      <c r="K592" s="192" t="s">
        <v>4906</v>
      </c>
      <c r="L592" s="192"/>
      <c r="M592" s="192"/>
      <c r="N592" s="192" t="s">
        <v>2556</v>
      </c>
      <c r="O592" s="192"/>
      <c r="P592" s="192"/>
      <c r="Q592" s="192"/>
      <c r="R592" s="174" t="s">
        <v>2614</v>
      </c>
      <c r="S592" s="174" t="s">
        <v>2614</v>
      </c>
      <c r="T592" s="174" t="s">
        <v>4638</v>
      </c>
      <c r="U592" s="180"/>
      <c r="V592" s="180" t="s">
        <v>3426</v>
      </c>
      <c r="W592" s="192"/>
      <c r="X592" s="192"/>
      <c r="Y592" s="192"/>
      <c r="Z592" s="192"/>
      <c r="AA592" s="198" t="s">
        <v>4492</v>
      </c>
      <c r="AB592" s="151">
        <v>1144</v>
      </c>
      <c r="AC592" s="192"/>
      <c r="AD592" s="192"/>
      <c r="AE592" s="192"/>
      <c r="AF592" s="192"/>
      <c r="AG592" s="192"/>
      <c r="AH592" s="187"/>
      <c r="AI592" s="218" t="s">
        <v>3431</v>
      </c>
      <c r="AJ592" s="218"/>
      <c r="AK592" s="192"/>
      <c r="AL592" s="192"/>
      <c r="AM592" s="192"/>
      <c r="AN592" s="192"/>
      <c r="AO592" s="200"/>
      <c r="AP592" s="192"/>
      <c r="AQ592" s="192"/>
      <c r="AR592" s="216"/>
      <c r="AS592" s="192"/>
      <c r="AT592" s="192"/>
      <c r="AU592" s="217"/>
      <c r="AV592" s="192"/>
      <c r="AW592" s="217"/>
      <c r="AX592" s="192"/>
      <c r="AY592" s="192"/>
      <c r="AZ592" s="192"/>
      <c r="BA592" s="192"/>
      <c r="BB592" s="192"/>
      <c r="BC592" s="192"/>
      <c r="BD592" s="192"/>
      <c r="BE592" s="192"/>
      <c r="BF592" s="192"/>
      <c r="BG592" s="192"/>
      <c r="BH592" s="192"/>
      <c r="BI592" s="192"/>
      <c r="BJ592" s="192"/>
      <c r="BK592" s="192"/>
      <c r="BL592" s="192"/>
      <c r="BM592" s="192"/>
      <c r="BN592" s="192">
        <v>10</v>
      </c>
      <c r="BO592" s="192"/>
      <c r="BP592" s="192"/>
      <c r="BQ592" s="192"/>
      <c r="BR592" s="192"/>
      <c r="BS592" s="192"/>
      <c r="BT592" s="192"/>
      <c r="BU592" s="192"/>
      <c r="BV592" s="192"/>
    </row>
    <row r="593" spans="1:74" s="153" customFormat="1" ht="27" customHeight="1" x14ac:dyDescent="0.15">
      <c r="A593" s="185" t="s">
        <v>121</v>
      </c>
      <c r="B593" s="186" t="s">
        <v>5018</v>
      </c>
      <c r="C593" s="186" t="s">
        <v>2584</v>
      </c>
      <c r="D593" s="192" t="s">
        <v>2574</v>
      </c>
      <c r="E593" s="187" t="s">
        <v>1147</v>
      </c>
      <c r="F593" s="192"/>
      <c r="G593" s="192"/>
      <c r="H593" s="151" t="s">
        <v>4193</v>
      </c>
      <c r="I593" s="174"/>
      <c r="J593" s="187"/>
      <c r="K593" s="192" t="s">
        <v>4907</v>
      </c>
      <c r="L593" s="192"/>
      <c r="M593" s="192"/>
      <c r="N593" s="192" t="s">
        <v>2556</v>
      </c>
      <c r="O593" s="192"/>
      <c r="P593" s="192"/>
      <c r="Q593" s="192"/>
      <c r="R593" s="174" t="s">
        <v>2614</v>
      </c>
      <c r="S593" s="174" t="s">
        <v>2614</v>
      </c>
      <c r="T593" s="174" t="s">
        <v>4638</v>
      </c>
      <c r="U593" s="180"/>
      <c r="V593" s="180" t="s">
        <v>3426</v>
      </c>
      <c r="W593" s="192"/>
      <c r="X593" s="192"/>
      <c r="Y593" s="192"/>
      <c r="Z593" s="192"/>
      <c r="AA593" s="198" t="s">
        <v>4493</v>
      </c>
      <c r="AB593" s="151">
        <v>1144</v>
      </c>
      <c r="AC593" s="192"/>
      <c r="AD593" s="192"/>
      <c r="AE593" s="192"/>
      <c r="AF593" s="192"/>
      <c r="AG593" s="192"/>
      <c r="AH593" s="187"/>
      <c r="AI593" s="218" t="s">
        <v>3431</v>
      </c>
      <c r="AJ593" s="218"/>
      <c r="AK593" s="192"/>
      <c r="AL593" s="192"/>
      <c r="AM593" s="192"/>
      <c r="AN593" s="192"/>
      <c r="AO593" s="200"/>
      <c r="AP593" s="192"/>
      <c r="AQ593" s="192"/>
      <c r="AR593" s="216"/>
      <c r="AS593" s="192"/>
      <c r="AT593" s="192"/>
      <c r="AU593" s="217"/>
      <c r="AV593" s="192"/>
      <c r="AW593" s="217"/>
      <c r="AX593" s="192"/>
      <c r="AY593" s="192"/>
      <c r="AZ593" s="192"/>
      <c r="BA593" s="192"/>
      <c r="BB593" s="192"/>
      <c r="BC593" s="192"/>
      <c r="BD593" s="192"/>
      <c r="BE593" s="192"/>
      <c r="BF593" s="192"/>
      <c r="BG593" s="192"/>
      <c r="BH593" s="192"/>
      <c r="BI593" s="192"/>
      <c r="BJ593" s="192"/>
      <c r="BK593" s="192"/>
      <c r="BL593" s="192"/>
      <c r="BM593" s="192"/>
      <c r="BN593" s="192">
        <v>5</v>
      </c>
      <c r="BO593" s="192">
        <v>62</v>
      </c>
      <c r="BP593" s="192">
        <v>26</v>
      </c>
      <c r="BQ593" s="192"/>
      <c r="BR593" s="192"/>
      <c r="BS593" s="192"/>
      <c r="BT593" s="192"/>
      <c r="BU593" s="192"/>
      <c r="BV593" s="192"/>
    </row>
    <row r="594" spans="1:74" s="153" customFormat="1" ht="27" customHeight="1" x14ac:dyDescent="0.15">
      <c r="A594" s="185" t="s">
        <v>121</v>
      </c>
      <c r="B594" s="186" t="s">
        <v>5018</v>
      </c>
      <c r="C594" s="186" t="s">
        <v>2584</v>
      </c>
      <c r="D594" s="192" t="s">
        <v>2574</v>
      </c>
      <c r="E594" s="187" t="s">
        <v>1147</v>
      </c>
      <c r="F594" s="192"/>
      <c r="G594" s="192"/>
      <c r="H594" s="151" t="s">
        <v>4193</v>
      </c>
      <c r="I594" s="174"/>
      <c r="J594" s="187"/>
      <c r="K594" s="192" t="s">
        <v>4908</v>
      </c>
      <c r="L594" s="192"/>
      <c r="M594" s="192"/>
      <c r="N594" s="192" t="s">
        <v>2556</v>
      </c>
      <c r="O594" s="192"/>
      <c r="P594" s="192"/>
      <c r="Q594" s="192"/>
      <c r="R594" s="174" t="s">
        <v>2614</v>
      </c>
      <c r="S594" s="174" t="s">
        <v>2614</v>
      </c>
      <c r="T594" s="174" t="s">
        <v>4638</v>
      </c>
      <c r="U594" s="180"/>
      <c r="V594" s="180" t="s">
        <v>3426</v>
      </c>
      <c r="W594" s="192"/>
      <c r="X594" s="192"/>
      <c r="Y594" s="192"/>
      <c r="Z594" s="192"/>
      <c r="AA594" s="198" t="s">
        <v>4494</v>
      </c>
      <c r="AB594" s="151">
        <v>1144</v>
      </c>
      <c r="AC594" s="192"/>
      <c r="AD594" s="192"/>
      <c r="AE594" s="192"/>
      <c r="AF594" s="192"/>
      <c r="AG594" s="192"/>
      <c r="AH594" s="187"/>
      <c r="AI594" s="218" t="s">
        <v>3431</v>
      </c>
      <c r="AJ594" s="218"/>
      <c r="AK594" s="192"/>
      <c r="AL594" s="192"/>
      <c r="AM594" s="192"/>
      <c r="AN594" s="192"/>
      <c r="AO594" s="200"/>
      <c r="AP594" s="192"/>
      <c r="AQ594" s="192"/>
      <c r="AR594" s="216"/>
      <c r="AS594" s="192"/>
      <c r="AT594" s="192"/>
      <c r="AU594" s="217"/>
      <c r="AV594" s="192"/>
      <c r="AW594" s="217"/>
      <c r="AX594" s="192"/>
      <c r="AY594" s="192"/>
      <c r="AZ594" s="192"/>
      <c r="BA594" s="192"/>
      <c r="BB594" s="192"/>
      <c r="BC594" s="192"/>
      <c r="BD594" s="192"/>
      <c r="BE594" s="192"/>
      <c r="BF594" s="192"/>
      <c r="BG594" s="192"/>
      <c r="BH594" s="192"/>
      <c r="BI594" s="192"/>
      <c r="BJ594" s="192"/>
      <c r="BK594" s="192"/>
      <c r="BL594" s="192"/>
      <c r="BM594" s="192"/>
      <c r="BN594" s="192">
        <v>4</v>
      </c>
      <c r="BO594" s="192"/>
      <c r="BP594" s="192"/>
      <c r="BQ594" s="192"/>
      <c r="BR594" s="192"/>
      <c r="BS594" s="192"/>
      <c r="BT594" s="192"/>
      <c r="BU594" s="192"/>
      <c r="BV594" s="192"/>
    </row>
    <row r="595" spans="1:74" s="153" customFormat="1" ht="27" customHeight="1" x14ac:dyDescent="0.15">
      <c r="A595" s="185" t="s">
        <v>121</v>
      </c>
      <c r="B595" s="186" t="s">
        <v>5018</v>
      </c>
      <c r="C595" s="186" t="s">
        <v>2584</v>
      </c>
      <c r="D595" s="192" t="s">
        <v>2574</v>
      </c>
      <c r="E595" s="187" t="s">
        <v>1147</v>
      </c>
      <c r="F595" s="192"/>
      <c r="G595" s="192"/>
      <c r="H595" s="151" t="s">
        <v>4193</v>
      </c>
      <c r="I595" s="174"/>
      <c r="J595" s="187"/>
      <c r="K595" s="192" t="s">
        <v>4909</v>
      </c>
      <c r="L595" s="192"/>
      <c r="M595" s="192"/>
      <c r="N595" s="192" t="s">
        <v>2556</v>
      </c>
      <c r="O595" s="192"/>
      <c r="P595" s="192"/>
      <c r="Q595" s="192"/>
      <c r="R595" s="174" t="s">
        <v>2614</v>
      </c>
      <c r="S595" s="174" t="s">
        <v>2614</v>
      </c>
      <c r="T595" s="174" t="s">
        <v>4638</v>
      </c>
      <c r="U595" s="180"/>
      <c r="V595" s="180" t="s">
        <v>3426</v>
      </c>
      <c r="W595" s="192"/>
      <c r="X595" s="192"/>
      <c r="Y595" s="192"/>
      <c r="Z595" s="192"/>
      <c r="AA595" s="198" t="s">
        <v>4495</v>
      </c>
      <c r="AB595" s="151">
        <v>1144</v>
      </c>
      <c r="AC595" s="192"/>
      <c r="AD595" s="192"/>
      <c r="AE595" s="192"/>
      <c r="AF595" s="192"/>
      <c r="AG595" s="192"/>
      <c r="AH595" s="187"/>
      <c r="AI595" s="218" t="s">
        <v>3431</v>
      </c>
      <c r="AJ595" s="218"/>
      <c r="AK595" s="192"/>
      <c r="AL595" s="192"/>
      <c r="AM595" s="192"/>
      <c r="AN595" s="192"/>
      <c r="AO595" s="200"/>
      <c r="AP595" s="192"/>
      <c r="AQ595" s="192"/>
      <c r="AR595" s="216"/>
      <c r="AS595" s="192"/>
      <c r="AT595" s="192"/>
      <c r="AU595" s="217"/>
      <c r="AV595" s="192"/>
      <c r="AW595" s="217"/>
      <c r="AX595" s="192"/>
      <c r="AY595" s="192"/>
      <c r="AZ595" s="192"/>
      <c r="BA595" s="192"/>
      <c r="BB595" s="192"/>
      <c r="BC595" s="192"/>
      <c r="BD595" s="192"/>
      <c r="BE595" s="192"/>
      <c r="BF595" s="192"/>
      <c r="BG595" s="192"/>
      <c r="BH595" s="192"/>
      <c r="BI595" s="192"/>
      <c r="BJ595" s="192"/>
      <c r="BK595" s="192"/>
      <c r="BL595" s="192"/>
      <c r="BM595" s="192"/>
      <c r="BN595" s="192">
        <v>12</v>
      </c>
      <c r="BO595" s="192"/>
      <c r="BP595" s="192"/>
      <c r="BQ595" s="192"/>
      <c r="BR595" s="192"/>
      <c r="BS595" s="192"/>
      <c r="BT595" s="192"/>
      <c r="BU595" s="192"/>
      <c r="BV595" s="192"/>
    </row>
    <row r="596" spans="1:74" s="153" customFormat="1" ht="27" customHeight="1" x14ac:dyDescent="0.15">
      <c r="A596" s="185" t="s">
        <v>121</v>
      </c>
      <c r="B596" s="186" t="s">
        <v>5018</v>
      </c>
      <c r="C596" s="186" t="s">
        <v>2584</v>
      </c>
      <c r="D596" s="192" t="s">
        <v>2574</v>
      </c>
      <c r="E596" s="187" t="s">
        <v>1147</v>
      </c>
      <c r="F596" s="192"/>
      <c r="G596" s="192"/>
      <c r="H596" s="151" t="s">
        <v>4193</v>
      </c>
      <c r="I596" s="174"/>
      <c r="J596" s="187"/>
      <c r="K596" s="192" t="s">
        <v>4910</v>
      </c>
      <c r="L596" s="192"/>
      <c r="M596" s="192"/>
      <c r="N596" s="192" t="s">
        <v>2556</v>
      </c>
      <c r="O596" s="192"/>
      <c r="P596" s="192"/>
      <c r="Q596" s="192"/>
      <c r="R596" s="174" t="s">
        <v>2614</v>
      </c>
      <c r="S596" s="174" t="s">
        <v>2614</v>
      </c>
      <c r="T596" s="174" t="s">
        <v>4638</v>
      </c>
      <c r="U596" s="180"/>
      <c r="V596" s="180" t="s">
        <v>3426</v>
      </c>
      <c r="W596" s="192"/>
      <c r="X596" s="192"/>
      <c r="Y596" s="192"/>
      <c r="Z596" s="192"/>
      <c r="AA596" s="192"/>
      <c r="AB596" s="151">
        <v>40360</v>
      </c>
      <c r="AC596" s="192"/>
      <c r="AD596" s="192"/>
      <c r="AE596" s="192"/>
      <c r="AF596" s="192"/>
      <c r="AG596" s="192"/>
      <c r="AH596" s="187"/>
      <c r="AI596" s="218" t="s">
        <v>3431</v>
      </c>
      <c r="AJ596" s="218"/>
      <c r="AK596" s="192"/>
      <c r="AL596" s="192"/>
      <c r="AM596" s="192"/>
      <c r="AN596" s="192"/>
      <c r="AO596" s="200"/>
      <c r="AP596" s="192"/>
      <c r="AQ596" s="192"/>
      <c r="AR596" s="216"/>
      <c r="AS596" s="192"/>
      <c r="AT596" s="192"/>
      <c r="AU596" s="217"/>
      <c r="AV596" s="192"/>
      <c r="AW596" s="217"/>
      <c r="AX596" s="192"/>
      <c r="AY596" s="192"/>
      <c r="AZ596" s="192"/>
      <c r="BA596" s="192"/>
      <c r="BB596" s="192"/>
      <c r="BC596" s="192"/>
      <c r="BD596" s="192"/>
      <c r="BE596" s="192"/>
      <c r="BF596" s="192"/>
      <c r="BG596" s="192"/>
      <c r="BH596" s="192"/>
      <c r="BI596" s="192"/>
      <c r="BJ596" s="192"/>
      <c r="BK596" s="192"/>
      <c r="BL596" s="192"/>
      <c r="BM596" s="192"/>
      <c r="BN596" s="192">
        <v>5</v>
      </c>
      <c r="BO596" s="192">
        <v>62</v>
      </c>
      <c r="BP596" s="192">
        <v>26</v>
      </c>
      <c r="BQ596" s="192"/>
      <c r="BR596" s="192"/>
      <c r="BS596" s="192"/>
      <c r="BT596" s="192"/>
      <c r="BU596" s="192"/>
      <c r="BV596" s="192"/>
    </row>
    <row r="597" spans="1:74" s="153" customFormat="1" ht="27" customHeight="1" x14ac:dyDescent="0.15">
      <c r="A597" s="185" t="s">
        <v>121</v>
      </c>
      <c r="B597" s="186" t="s">
        <v>5018</v>
      </c>
      <c r="C597" s="186" t="s">
        <v>2584</v>
      </c>
      <c r="D597" s="192" t="s">
        <v>2574</v>
      </c>
      <c r="E597" s="187" t="s">
        <v>1147</v>
      </c>
      <c r="F597" s="192"/>
      <c r="G597" s="192"/>
      <c r="H597" s="151" t="s">
        <v>4193</v>
      </c>
      <c r="I597" s="174"/>
      <c r="J597" s="187"/>
      <c r="K597" s="192" t="s">
        <v>3404</v>
      </c>
      <c r="L597" s="192"/>
      <c r="M597" s="192"/>
      <c r="N597" s="192" t="s">
        <v>2556</v>
      </c>
      <c r="O597" s="192"/>
      <c r="P597" s="192"/>
      <c r="Q597" s="192"/>
      <c r="R597" s="174" t="s">
        <v>2614</v>
      </c>
      <c r="S597" s="174" t="s">
        <v>2614</v>
      </c>
      <c r="T597" s="174" t="s">
        <v>4638</v>
      </c>
      <c r="U597" s="180"/>
      <c r="V597" s="180" t="s">
        <v>3426</v>
      </c>
      <c r="W597" s="192"/>
      <c r="X597" s="192"/>
      <c r="Y597" s="192"/>
      <c r="Z597" s="192"/>
      <c r="AA597" s="192"/>
      <c r="AB597" s="151">
        <v>2034</v>
      </c>
      <c r="AC597" s="192"/>
      <c r="AD597" s="192"/>
      <c r="AE597" s="192"/>
      <c r="AF597" s="192"/>
      <c r="AG597" s="192"/>
      <c r="AH597" s="187"/>
      <c r="AI597" s="218" t="s">
        <v>3431</v>
      </c>
      <c r="AJ597" s="218"/>
      <c r="AK597" s="192"/>
      <c r="AL597" s="192"/>
      <c r="AM597" s="192"/>
      <c r="AN597" s="192"/>
      <c r="AO597" s="200"/>
      <c r="AP597" s="192"/>
      <c r="AQ597" s="192"/>
      <c r="AR597" s="216"/>
      <c r="AS597" s="192"/>
      <c r="AT597" s="192"/>
      <c r="AU597" s="217"/>
      <c r="AV597" s="192"/>
      <c r="AW597" s="217"/>
      <c r="AX597" s="192"/>
      <c r="AY597" s="192"/>
      <c r="AZ597" s="192"/>
      <c r="BA597" s="192"/>
      <c r="BB597" s="192"/>
      <c r="BC597" s="192"/>
      <c r="BD597" s="192"/>
      <c r="BE597" s="192"/>
      <c r="BF597" s="192"/>
      <c r="BG597" s="192"/>
      <c r="BH597" s="192"/>
      <c r="BI597" s="192"/>
      <c r="BJ597" s="192"/>
      <c r="BK597" s="192"/>
      <c r="BL597" s="192"/>
      <c r="BM597" s="192"/>
      <c r="BN597" s="192">
        <v>3.17</v>
      </c>
      <c r="BO597" s="192"/>
      <c r="BP597" s="192"/>
      <c r="BQ597" s="192"/>
      <c r="BR597" s="192"/>
      <c r="BS597" s="192"/>
      <c r="BT597" s="192"/>
      <c r="BU597" s="192"/>
      <c r="BV597" s="192"/>
    </row>
    <row r="598" spans="1:74" s="153" customFormat="1" ht="27" customHeight="1" x14ac:dyDescent="0.15">
      <c r="A598" s="185" t="s">
        <v>121</v>
      </c>
      <c r="B598" s="186" t="s">
        <v>5018</v>
      </c>
      <c r="C598" s="186" t="s">
        <v>2584</v>
      </c>
      <c r="D598" s="192" t="s">
        <v>2574</v>
      </c>
      <c r="E598" s="187" t="s">
        <v>1587</v>
      </c>
      <c r="F598" s="192"/>
      <c r="G598" s="192"/>
      <c r="H598" s="151" t="s">
        <v>1571</v>
      </c>
      <c r="I598" s="174"/>
      <c r="J598" s="187" t="s">
        <v>2848</v>
      </c>
      <c r="K598" s="218" t="s">
        <v>3405</v>
      </c>
      <c r="L598" s="192"/>
      <c r="M598" s="192"/>
      <c r="N598" s="192" t="s">
        <v>2556</v>
      </c>
      <c r="O598" s="192"/>
      <c r="P598" s="192"/>
      <c r="Q598" s="192"/>
      <c r="R598" s="174" t="s">
        <v>2614</v>
      </c>
      <c r="S598" s="174" t="s">
        <v>2614</v>
      </c>
      <c r="T598" s="174" t="s">
        <v>4638</v>
      </c>
      <c r="U598" s="180"/>
      <c r="V598" s="180" t="s">
        <v>3426</v>
      </c>
      <c r="W598" s="192"/>
      <c r="X598" s="192"/>
      <c r="Y598" s="192"/>
      <c r="Z598" s="192"/>
      <c r="AA598" s="198" t="s">
        <v>4496</v>
      </c>
      <c r="AB598" s="151">
        <v>3930</v>
      </c>
      <c r="AC598" s="192"/>
      <c r="AD598" s="192"/>
      <c r="AE598" s="192"/>
      <c r="AF598" s="192"/>
      <c r="AG598" s="192"/>
      <c r="AH598" s="187"/>
      <c r="AI598" s="218" t="s">
        <v>3431</v>
      </c>
      <c r="AJ598" s="192"/>
      <c r="AK598" s="192"/>
      <c r="AL598" s="192"/>
      <c r="AM598" s="192"/>
      <c r="AN598" s="192"/>
      <c r="AO598" s="200"/>
      <c r="AP598" s="192"/>
      <c r="AQ598" s="192"/>
      <c r="AR598" s="216"/>
      <c r="AS598" s="192"/>
      <c r="AT598" s="192"/>
      <c r="AU598" s="217"/>
      <c r="AV598" s="192"/>
      <c r="AW598" s="217"/>
      <c r="AX598" s="192"/>
      <c r="AY598" s="192"/>
      <c r="AZ598" s="192"/>
      <c r="BA598" s="192"/>
      <c r="BB598" s="192"/>
      <c r="BC598" s="192"/>
      <c r="BD598" s="192"/>
      <c r="BE598" s="192"/>
      <c r="BF598" s="192"/>
      <c r="BG598" s="192"/>
      <c r="BH598" s="192"/>
      <c r="BI598" s="192"/>
      <c r="BJ598" s="192">
        <v>8</v>
      </c>
      <c r="BK598" s="192"/>
      <c r="BL598" s="192"/>
      <c r="BM598" s="192"/>
      <c r="BN598" s="192"/>
      <c r="BO598" s="192">
        <v>76</v>
      </c>
      <c r="BP598" s="192"/>
      <c r="BQ598" s="192">
        <v>60</v>
      </c>
      <c r="BR598" s="192">
        <v>60</v>
      </c>
      <c r="BS598" s="192"/>
      <c r="BT598" s="192"/>
      <c r="BU598" s="192"/>
      <c r="BV598" s="192"/>
    </row>
    <row r="599" spans="1:74" s="153" customFormat="1" ht="27" customHeight="1" x14ac:dyDescent="0.15">
      <c r="A599" s="185" t="s">
        <v>121</v>
      </c>
      <c r="B599" s="186" t="s">
        <v>5018</v>
      </c>
      <c r="C599" s="186" t="s">
        <v>2584</v>
      </c>
      <c r="D599" s="192" t="s">
        <v>2574</v>
      </c>
      <c r="E599" s="187" t="s">
        <v>1587</v>
      </c>
      <c r="F599" s="192"/>
      <c r="G599" s="192"/>
      <c r="H599" s="151" t="s">
        <v>1571</v>
      </c>
      <c r="I599" s="174"/>
      <c r="J599" s="187" t="s">
        <v>2849</v>
      </c>
      <c r="K599" s="218" t="s">
        <v>3406</v>
      </c>
      <c r="L599" s="192"/>
      <c r="M599" s="192"/>
      <c r="N599" s="192" t="s">
        <v>2556</v>
      </c>
      <c r="O599" s="192"/>
      <c r="P599" s="192"/>
      <c r="Q599" s="192"/>
      <c r="R599" s="174" t="s">
        <v>2614</v>
      </c>
      <c r="S599" s="174" t="s">
        <v>2614</v>
      </c>
      <c r="T599" s="174" t="s">
        <v>4638</v>
      </c>
      <c r="U599" s="180"/>
      <c r="V599" s="180" t="s">
        <v>3426</v>
      </c>
      <c r="W599" s="192"/>
      <c r="X599" s="192"/>
      <c r="Y599" s="192"/>
      <c r="Z599" s="192"/>
      <c r="AA599" s="198" t="s">
        <v>4497</v>
      </c>
      <c r="AB599" s="151">
        <v>3930</v>
      </c>
      <c r="AC599" s="192"/>
      <c r="AD599" s="192"/>
      <c r="AE599" s="192"/>
      <c r="AF599" s="192"/>
      <c r="AG599" s="192"/>
      <c r="AH599" s="187"/>
      <c r="AI599" s="218" t="s">
        <v>3431</v>
      </c>
      <c r="AJ599" s="192"/>
      <c r="AK599" s="192"/>
      <c r="AL599" s="192"/>
      <c r="AM599" s="192"/>
      <c r="AN599" s="192"/>
      <c r="AO599" s="200"/>
      <c r="AP599" s="192"/>
      <c r="AQ599" s="192"/>
      <c r="AR599" s="216"/>
      <c r="AS599" s="192"/>
      <c r="AT599" s="192"/>
      <c r="AU599" s="217"/>
      <c r="AV599" s="192"/>
      <c r="AW599" s="217"/>
      <c r="AX599" s="192"/>
      <c r="AY599" s="192"/>
      <c r="AZ599" s="192"/>
      <c r="BA599" s="192"/>
      <c r="BB599" s="192"/>
      <c r="BC599" s="192"/>
      <c r="BD599" s="192"/>
      <c r="BE599" s="192"/>
      <c r="BF599" s="192"/>
      <c r="BG599" s="192"/>
      <c r="BH599" s="192"/>
      <c r="BI599" s="192"/>
      <c r="BJ599" s="192"/>
      <c r="BK599" s="192"/>
      <c r="BL599" s="192"/>
      <c r="BM599" s="192"/>
      <c r="BN599" s="192"/>
      <c r="BO599" s="192">
        <v>75</v>
      </c>
      <c r="BP599" s="192"/>
      <c r="BQ599" s="192">
        <v>6</v>
      </c>
      <c r="BR599" s="192">
        <v>6</v>
      </c>
      <c r="BS599" s="192"/>
      <c r="BT599" s="192"/>
      <c r="BU599" s="192"/>
      <c r="BV599" s="192"/>
    </row>
    <row r="600" spans="1:74" s="153" customFormat="1" ht="27" customHeight="1" x14ac:dyDescent="0.15">
      <c r="A600" s="185" t="s">
        <v>121</v>
      </c>
      <c r="B600" s="186" t="s">
        <v>5018</v>
      </c>
      <c r="C600" s="186" t="s">
        <v>2584</v>
      </c>
      <c r="D600" s="192" t="s">
        <v>2574</v>
      </c>
      <c r="E600" s="187" t="s">
        <v>1587</v>
      </c>
      <c r="F600" s="192"/>
      <c r="G600" s="192"/>
      <c r="H600" s="151" t="s">
        <v>1571</v>
      </c>
      <c r="I600" s="174"/>
      <c r="J600" s="187" t="s">
        <v>2850</v>
      </c>
      <c r="K600" s="218" t="s">
        <v>3407</v>
      </c>
      <c r="L600" s="192"/>
      <c r="M600" s="192"/>
      <c r="N600" s="192" t="s">
        <v>2556</v>
      </c>
      <c r="O600" s="192"/>
      <c r="P600" s="192"/>
      <c r="Q600" s="192"/>
      <c r="R600" s="174" t="s">
        <v>2614</v>
      </c>
      <c r="S600" s="174" t="s">
        <v>2614</v>
      </c>
      <c r="T600" s="174" t="s">
        <v>4638</v>
      </c>
      <c r="U600" s="180"/>
      <c r="V600" s="180" t="s">
        <v>3426</v>
      </c>
      <c r="W600" s="192"/>
      <c r="X600" s="192"/>
      <c r="Y600" s="192"/>
      <c r="Z600" s="192"/>
      <c r="AA600" s="198" t="s">
        <v>4498</v>
      </c>
      <c r="AB600" s="151">
        <v>3930</v>
      </c>
      <c r="AC600" s="192"/>
      <c r="AD600" s="192"/>
      <c r="AE600" s="192"/>
      <c r="AF600" s="192"/>
      <c r="AG600" s="192"/>
      <c r="AH600" s="187"/>
      <c r="AI600" s="218" t="s">
        <v>3431</v>
      </c>
      <c r="AJ600" s="192"/>
      <c r="AK600" s="192"/>
      <c r="AL600" s="192"/>
      <c r="AM600" s="192"/>
      <c r="AN600" s="192"/>
      <c r="AO600" s="200"/>
      <c r="AP600" s="192"/>
      <c r="AQ600" s="192"/>
      <c r="AR600" s="216"/>
      <c r="AS600" s="192"/>
      <c r="AT600" s="192"/>
      <c r="AU600" s="217" t="s">
        <v>2575</v>
      </c>
      <c r="AV600" s="192"/>
      <c r="AW600" s="217"/>
      <c r="AX600" s="192"/>
      <c r="AY600" s="192"/>
      <c r="AZ600" s="192"/>
      <c r="BA600" s="192"/>
      <c r="BB600" s="192"/>
      <c r="BC600" s="192"/>
      <c r="BD600" s="192"/>
      <c r="BE600" s="192"/>
      <c r="BF600" s="192"/>
      <c r="BG600" s="192"/>
      <c r="BH600" s="192"/>
      <c r="BI600" s="192"/>
      <c r="BJ600" s="192"/>
      <c r="BK600" s="192"/>
      <c r="BL600" s="192"/>
      <c r="BM600" s="192"/>
      <c r="BN600" s="192"/>
      <c r="BO600" s="192">
        <v>54</v>
      </c>
      <c r="BP600" s="192"/>
      <c r="BQ600" s="192">
        <v>102</v>
      </c>
      <c r="BR600" s="192">
        <v>102</v>
      </c>
      <c r="BS600" s="192"/>
      <c r="BT600" s="192"/>
      <c r="BU600" s="192"/>
      <c r="BV600" s="192"/>
    </row>
    <row r="601" spans="1:74" s="153" customFormat="1" ht="27" customHeight="1" x14ac:dyDescent="0.15">
      <c r="A601" s="185" t="s">
        <v>121</v>
      </c>
      <c r="B601" s="186" t="s">
        <v>5018</v>
      </c>
      <c r="C601" s="186" t="s">
        <v>2584</v>
      </c>
      <c r="D601" s="192" t="s">
        <v>2574</v>
      </c>
      <c r="E601" s="187" t="s">
        <v>1587</v>
      </c>
      <c r="F601" s="192"/>
      <c r="G601" s="192"/>
      <c r="H601" s="151" t="s">
        <v>1571</v>
      </c>
      <c r="I601" s="174"/>
      <c r="J601" s="187"/>
      <c r="K601" s="218" t="s">
        <v>3408</v>
      </c>
      <c r="L601" s="192"/>
      <c r="M601" s="192"/>
      <c r="N601" s="192" t="s">
        <v>2556</v>
      </c>
      <c r="O601" s="192"/>
      <c r="P601" s="192"/>
      <c r="Q601" s="192"/>
      <c r="R601" s="174" t="s">
        <v>2614</v>
      </c>
      <c r="S601" s="174" t="s">
        <v>2614</v>
      </c>
      <c r="T601" s="174" t="s">
        <v>4638</v>
      </c>
      <c r="U601" s="180"/>
      <c r="V601" s="180" t="s">
        <v>3426</v>
      </c>
      <c r="W601" s="192"/>
      <c r="X601" s="192"/>
      <c r="Y601" s="192"/>
      <c r="Z601" s="192"/>
      <c r="AA601" s="198" t="s">
        <v>4499</v>
      </c>
      <c r="AB601" s="151">
        <v>3930</v>
      </c>
      <c r="AC601" s="192"/>
      <c r="AD601" s="192"/>
      <c r="AE601" s="192"/>
      <c r="AF601" s="192"/>
      <c r="AG601" s="192"/>
      <c r="AH601" s="187"/>
      <c r="AI601" s="218" t="s">
        <v>3431</v>
      </c>
      <c r="AJ601" s="192"/>
      <c r="AK601" s="192"/>
      <c r="AL601" s="192"/>
      <c r="AM601" s="192"/>
      <c r="AN601" s="192"/>
      <c r="AO601" s="200"/>
      <c r="AP601" s="192"/>
      <c r="AQ601" s="192"/>
      <c r="AR601" s="216"/>
      <c r="AS601" s="192"/>
      <c r="AT601" s="192"/>
      <c r="AU601" s="217"/>
      <c r="AV601" s="192"/>
      <c r="AW601" s="217"/>
      <c r="AX601" s="192"/>
      <c r="AY601" s="192"/>
      <c r="AZ601" s="192"/>
      <c r="BA601" s="192"/>
      <c r="BB601" s="192"/>
      <c r="BC601" s="192"/>
      <c r="BD601" s="192"/>
      <c r="BE601" s="192"/>
      <c r="BF601" s="192"/>
      <c r="BG601" s="192"/>
      <c r="BH601" s="192"/>
      <c r="BI601" s="192"/>
      <c r="BJ601" s="192"/>
      <c r="BK601" s="192"/>
      <c r="BL601" s="192"/>
      <c r="BM601" s="192"/>
      <c r="BN601" s="192"/>
      <c r="BO601" s="192"/>
      <c r="BP601" s="192"/>
      <c r="BQ601" s="192"/>
      <c r="BR601" s="192"/>
      <c r="BS601" s="192"/>
      <c r="BT601" s="192"/>
      <c r="BU601" s="192"/>
      <c r="BV601" s="192"/>
    </row>
    <row r="602" spans="1:74" s="153" customFormat="1" ht="27" customHeight="1" x14ac:dyDescent="0.15">
      <c r="A602" s="185" t="s">
        <v>121</v>
      </c>
      <c r="B602" s="186" t="s">
        <v>5018</v>
      </c>
      <c r="C602" s="186" t="s">
        <v>2584</v>
      </c>
      <c r="D602" s="192" t="s">
        <v>2574</v>
      </c>
      <c r="E602" s="187" t="s">
        <v>1587</v>
      </c>
      <c r="F602" s="192"/>
      <c r="G602" s="192"/>
      <c r="H602" s="151" t="s">
        <v>1571</v>
      </c>
      <c r="I602" s="174"/>
      <c r="J602" s="187"/>
      <c r="K602" s="192" t="s">
        <v>3409</v>
      </c>
      <c r="L602" s="192"/>
      <c r="M602" s="192"/>
      <c r="N602" s="192" t="s">
        <v>2556</v>
      </c>
      <c r="O602" s="192"/>
      <c r="P602" s="192"/>
      <c r="Q602" s="192"/>
      <c r="R602" s="174" t="s">
        <v>2614</v>
      </c>
      <c r="S602" s="174" t="s">
        <v>2614</v>
      </c>
      <c r="T602" s="174" t="s">
        <v>4638</v>
      </c>
      <c r="U602" s="180"/>
      <c r="V602" s="180" t="s">
        <v>3426</v>
      </c>
      <c r="W602" s="192"/>
      <c r="X602" s="192"/>
      <c r="Y602" s="192"/>
      <c r="Z602" s="192"/>
      <c r="AA602" s="192"/>
      <c r="AB602" s="151">
        <v>4354</v>
      </c>
      <c r="AC602" s="192"/>
      <c r="AD602" s="192"/>
      <c r="AE602" s="192"/>
      <c r="AF602" s="192"/>
      <c r="AG602" s="192"/>
      <c r="AH602" s="187"/>
      <c r="AI602" s="218" t="s">
        <v>3431</v>
      </c>
      <c r="AJ602" s="218"/>
      <c r="AK602" s="192"/>
      <c r="AL602" s="192"/>
      <c r="AM602" s="192"/>
      <c r="AN602" s="192"/>
      <c r="AO602" s="200"/>
      <c r="AP602" s="192"/>
      <c r="AQ602" s="192"/>
      <c r="AR602" s="216"/>
      <c r="AS602" s="192"/>
      <c r="AT602" s="192"/>
      <c r="AU602" s="217"/>
      <c r="AV602" s="192"/>
      <c r="AW602" s="217"/>
      <c r="AX602" s="192"/>
      <c r="AY602" s="192"/>
      <c r="AZ602" s="192"/>
      <c r="BA602" s="192"/>
      <c r="BB602" s="192"/>
      <c r="BC602" s="192"/>
      <c r="BD602" s="192"/>
      <c r="BE602" s="192"/>
      <c r="BF602" s="192"/>
      <c r="BG602" s="192"/>
      <c r="BH602" s="192"/>
      <c r="BI602" s="192"/>
      <c r="BJ602" s="192"/>
      <c r="BK602" s="192"/>
      <c r="BL602" s="192"/>
      <c r="BM602" s="192"/>
      <c r="BN602" s="192"/>
      <c r="BO602" s="192"/>
      <c r="BP602" s="192"/>
      <c r="BQ602" s="192"/>
      <c r="BR602" s="192"/>
      <c r="BS602" s="192"/>
      <c r="BT602" s="192"/>
      <c r="BU602" s="192"/>
      <c r="BV602" s="192"/>
    </row>
    <row r="603" spans="1:74" s="153" customFormat="1" ht="27" customHeight="1" x14ac:dyDescent="0.15">
      <c r="A603" s="185" t="s">
        <v>121</v>
      </c>
      <c r="B603" s="186" t="s">
        <v>5018</v>
      </c>
      <c r="C603" s="186" t="s">
        <v>2584</v>
      </c>
      <c r="D603" s="192" t="s">
        <v>2574</v>
      </c>
      <c r="E603" s="187" t="s">
        <v>1587</v>
      </c>
      <c r="F603" s="192"/>
      <c r="G603" s="192"/>
      <c r="H603" s="151" t="s">
        <v>1571</v>
      </c>
      <c r="I603" s="174"/>
      <c r="J603" s="187"/>
      <c r="K603" s="192" t="s">
        <v>3410</v>
      </c>
      <c r="L603" s="192"/>
      <c r="M603" s="192"/>
      <c r="N603" s="192" t="s">
        <v>2556</v>
      </c>
      <c r="O603" s="192"/>
      <c r="P603" s="192"/>
      <c r="Q603" s="192"/>
      <c r="R603" s="174" t="s">
        <v>2614</v>
      </c>
      <c r="S603" s="174" t="s">
        <v>2614</v>
      </c>
      <c r="T603" s="174" t="s">
        <v>4638</v>
      </c>
      <c r="U603" s="180"/>
      <c r="V603" s="180" t="s">
        <v>3426</v>
      </c>
      <c r="W603" s="192"/>
      <c r="X603" s="192"/>
      <c r="Y603" s="192"/>
      <c r="Z603" s="192"/>
      <c r="AA603" s="192"/>
      <c r="AB603" s="151">
        <v>4002</v>
      </c>
      <c r="AC603" s="192"/>
      <c r="AD603" s="192"/>
      <c r="AE603" s="192"/>
      <c r="AF603" s="192"/>
      <c r="AG603" s="192"/>
      <c r="AH603" s="187"/>
      <c r="AI603" s="218" t="s">
        <v>3431</v>
      </c>
      <c r="AJ603" s="218"/>
      <c r="AK603" s="192"/>
      <c r="AL603" s="192"/>
      <c r="AM603" s="192"/>
      <c r="AN603" s="192"/>
      <c r="AO603" s="200"/>
      <c r="AP603" s="192"/>
      <c r="AQ603" s="192"/>
      <c r="AR603" s="216"/>
      <c r="AS603" s="192"/>
      <c r="AT603" s="192"/>
      <c r="AU603" s="217"/>
      <c r="AV603" s="192"/>
      <c r="AW603" s="217"/>
      <c r="AX603" s="192"/>
      <c r="AY603" s="192"/>
      <c r="AZ603" s="192"/>
      <c r="BA603" s="192"/>
      <c r="BB603" s="192"/>
      <c r="BC603" s="192"/>
      <c r="BD603" s="192"/>
      <c r="BE603" s="192"/>
      <c r="BF603" s="192"/>
      <c r="BG603" s="192"/>
      <c r="BH603" s="192"/>
      <c r="BI603" s="192"/>
      <c r="BJ603" s="192"/>
      <c r="BK603" s="192"/>
      <c r="BL603" s="192"/>
      <c r="BM603" s="192"/>
      <c r="BN603" s="192"/>
      <c r="BO603" s="192"/>
      <c r="BP603" s="192"/>
      <c r="BQ603" s="192"/>
      <c r="BR603" s="192"/>
      <c r="BS603" s="192"/>
      <c r="BT603" s="192"/>
      <c r="BU603" s="192"/>
      <c r="BV603" s="192"/>
    </row>
    <row r="604" spans="1:74" s="153" customFormat="1" ht="27" customHeight="1" x14ac:dyDescent="0.15">
      <c r="A604" s="185" t="s">
        <v>121</v>
      </c>
      <c r="B604" s="186" t="s">
        <v>5018</v>
      </c>
      <c r="C604" s="186" t="s">
        <v>2584</v>
      </c>
      <c r="D604" s="192" t="s">
        <v>2574</v>
      </c>
      <c r="E604" s="187" t="s">
        <v>1587</v>
      </c>
      <c r="F604" s="192"/>
      <c r="G604" s="192"/>
      <c r="H604" s="151" t="s">
        <v>1571</v>
      </c>
      <c r="I604" s="174"/>
      <c r="J604" s="187"/>
      <c r="K604" s="192" t="s">
        <v>3411</v>
      </c>
      <c r="L604" s="192"/>
      <c r="M604" s="192"/>
      <c r="N604" s="192" t="s">
        <v>2556</v>
      </c>
      <c r="O604" s="192"/>
      <c r="P604" s="192"/>
      <c r="Q604" s="192"/>
      <c r="R604" s="174" t="s">
        <v>2614</v>
      </c>
      <c r="S604" s="174" t="s">
        <v>2614</v>
      </c>
      <c r="T604" s="174" t="s">
        <v>4638</v>
      </c>
      <c r="U604" s="180"/>
      <c r="V604" s="180" t="s">
        <v>3426</v>
      </c>
      <c r="W604" s="192"/>
      <c r="X604" s="192"/>
      <c r="Y604" s="192"/>
      <c r="Z604" s="192"/>
      <c r="AA604" s="198" t="s">
        <v>4500</v>
      </c>
      <c r="AB604" s="151">
        <v>4002</v>
      </c>
      <c r="AC604" s="192"/>
      <c r="AD604" s="192"/>
      <c r="AE604" s="192"/>
      <c r="AF604" s="192"/>
      <c r="AG604" s="192"/>
      <c r="AH604" s="187"/>
      <c r="AI604" s="218" t="s">
        <v>3431</v>
      </c>
      <c r="AJ604" s="218"/>
      <c r="AK604" s="192"/>
      <c r="AL604" s="192"/>
      <c r="AM604" s="192"/>
      <c r="AN604" s="192"/>
      <c r="AO604" s="200"/>
      <c r="AP604" s="192"/>
      <c r="AQ604" s="192"/>
      <c r="AR604" s="216"/>
      <c r="AS604" s="192"/>
      <c r="AT604" s="192"/>
      <c r="AU604" s="217"/>
      <c r="AV604" s="192"/>
      <c r="AW604" s="217"/>
      <c r="AX604" s="192"/>
      <c r="AY604" s="192"/>
      <c r="AZ604" s="192"/>
      <c r="BA604" s="192"/>
      <c r="BB604" s="192"/>
      <c r="BC604" s="192"/>
      <c r="BD604" s="192"/>
      <c r="BE604" s="192"/>
      <c r="BF604" s="192"/>
      <c r="BG604" s="192"/>
      <c r="BH604" s="192"/>
      <c r="BI604" s="192"/>
      <c r="BJ604" s="192"/>
      <c r="BK604" s="192"/>
      <c r="BL604" s="192"/>
      <c r="BM604" s="192"/>
      <c r="BN604" s="192"/>
      <c r="BO604" s="192"/>
      <c r="BP604" s="192"/>
      <c r="BQ604" s="192"/>
      <c r="BR604" s="192"/>
      <c r="BS604" s="192"/>
      <c r="BT604" s="192"/>
      <c r="BU604" s="192"/>
      <c r="BV604" s="192"/>
    </row>
    <row r="605" spans="1:74" s="153" customFormat="1" ht="27" customHeight="1" x14ac:dyDescent="0.15">
      <c r="A605" s="185" t="s">
        <v>121</v>
      </c>
      <c r="B605" s="186" t="s">
        <v>5018</v>
      </c>
      <c r="C605" s="186" t="s">
        <v>2584</v>
      </c>
      <c r="D605" s="192" t="s">
        <v>2574</v>
      </c>
      <c r="E605" s="187" t="s">
        <v>1587</v>
      </c>
      <c r="F605" s="192"/>
      <c r="G605" s="192"/>
      <c r="H605" s="151" t="s">
        <v>1571</v>
      </c>
      <c r="I605" s="174"/>
      <c r="J605" s="187"/>
      <c r="K605" s="192" t="s">
        <v>3412</v>
      </c>
      <c r="L605" s="192"/>
      <c r="M605" s="192"/>
      <c r="N605" s="192" t="s">
        <v>2556</v>
      </c>
      <c r="O605" s="192"/>
      <c r="P605" s="192"/>
      <c r="Q605" s="192"/>
      <c r="R605" s="174" t="s">
        <v>2614</v>
      </c>
      <c r="S605" s="174" t="s">
        <v>2614</v>
      </c>
      <c r="T605" s="174" t="s">
        <v>4638</v>
      </c>
      <c r="U605" s="180"/>
      <c r="V605" s="180" t="s">
        <v>3426</v>
      </c>
      <c r="W605" s="192"/>
      <c r="X605" s="192"/>
      <c r="Y605" s="192"/>
      <c r="Z605" s="192"/>
      <c r="AA605" s="192"/>
      <c r="AB605" s="151">
        <v>41604</v>
      </c>
      <c r="AC605" s="192"/>
      <c r="AD605" s="192"/>
      <c r="AE605" s="192"/>
      <c r="AF605" s="192"/>
      <c r="AG605" s="192"/>
      <c r="AH605" s="187"/>
      <c r="AI605" s="218" t="s">
        <v>3431</v>
      </c>
      <c r="AJ605" s="218"/>
      <c r="AK605" s="192"/>
      <c r="AL605" s="192"/>
      <c r="AM605" s="192"/>
      <c r="AN605" s="192"/>
      <c r="AO605" s="200"/>
      <c r="AP605" s="192"/>
      <c r="AQ605" s="192"/>
      <c r="AR605" s="216"/>
      <c r="AS605" s="192"/>
      <c r="AT605" s="192"/>
      <c r="AU605" s="217"/>
      <c r="AV605" s="192"/>
      <c r="AW605" s="217"/>
      <c r="AX605" s="192"/>
      <c r="AY605" s="192"/>
      <c r="AZ605" s="192"/>
      <c r="BA605" s="192"/>
      <c r="BB605" s="192"/>
      <c r="BC605" s="192"/>
      <c r="BD605" s="192"/>
      <c r="BE605" s="192"/>
      <c r="BF605" s="192"/>
      <c r="BG605" s="192"/>
      <c r="BH605" s="192"/>
      <c r="BI605" s="192"/>
      <c r="BJ605" s="192"/>
      <c r="BK605" s="192"/>
      <c r="BL605" s="192"/>
      <c r="BM605" s="192"/>
      <c r="BN605" s="192"/>
      <c r="BO605" s="192"/>
      <c r="BP605" s="192"/>
      <c r="BQ605" s="192"/>
      <c r="BR605" s="192"/>
      <c r="BS605" s="192"/>
      <c r="BT605" s="192"/>
      <c r="BU605" s="192"/>
      <c r="BV605" s="192"/>
    </row>
    <row r="606" spans="1:74" s="153" customFormat="1" ht="27" customHeight="1" x14ac:dyDescent="0.15">
      <c r="A606" s="185" t="s">
        <v>121</v>
      </c>
      <c r="B606" s="186" t="s">
        <v>5018</v>
      </c>
      <c r="C606" s="186" t="s">
        <v>2584</v>
      </c>
      <c r="D606" s="192" t="s">
        <v>2574</v>
      </c>
      <c r="E606" s="187" t="s">
        <v>1587</v>
      </c>
      <c r="F606" s="192"/>
      <c r="G606" s="192"/>
      <c r="H606" s="151" t="s">
        <v>1571</v>
      </c>
      <c r="I606" s="174"/>
      <c r="J606" s="187"/>
      <c r="K606" s="192" t="s">
        <v>3413</v>
      </c>
      <c r="L606" s="192"/>
      <c r="M606" s="192"/>
      <c r="N606" s="192" t="s">
        <v>2556</v>
      </c>
      <c r="O606" s="192"/>
      <c r="P606" s="192"/>
      <c r="Q606" s="192"/>
      <c r="R606" s="174" t="s">
        <v>2614</v>
      </c>
      <c r="S606" s="174" t="s">
        <v>2614</v>
      </c>
      <c r="T606" s="174" t="s">
        <v>4638</v>
      </c>
      <c r="U606" s="180"/>
      <c r="V606" s="180" t="s">
        <v>3426</v>
      </c>
      <c r="W606" s="192"/>
      <c r="X606" s="192"/>
      <c r="Y606" s="192"/>
      <c r="Z606" s="192"/>
      <c r="AA606" s="192"/>
      <c r="AB606" s="151">
        <v>41604</v>
      </c>
      <c r="AC606" s="192"/>
      <c r="AD606" s="192"/>
      <c r="AE606" s="192"/>
      <c r="AF606" s="192"/>
      <c r="AG606" s="192"/>
      <c r="AH606" s="187"/>
      <c r="AI606" s="218" t="s">
        <v>3431</v>
      </c>
      <c r="AJ606" s="218"/>
      <c r="AK606" s="192"/>
      <c r="AL606" s="192"/>
      <c r="AM606" s="192"/>
      <c r="AN606" s="192"/>
      <c r="AO606" s="200"/>
      <c r="AP606" s="192"/>
      <c r="AQ606" s="192"/>
      <c r="AR606" s="216"/>
      <c r="AS606" s="192"/>
      <c r="AT606" s="192"/>
      <c r="AU606" s="217"/>
      <c r="AV606" s="192"/>
      <c r="AW606" s="217"/>
      <c r="AX606" s="192"/>
      <c r="AY606" s="192"/>
      <c r="AZ606" s="192"/>
      <c r="BA606" s="192"/>
      <c r="BB606" s="192"/>
      <c r="BC606" s="192"/>
      <c r="BD606" s="192"/>
      <c r="BE606" s="192"/>
      <c r="BF606" s="192"/>
      <c r="BG606" s="192"/>
      <c r="BH606" s="192"/>
      <c r="BI606" s="192"/>
      <c r="BJ606" s="192"/>
      <c r="BK606" s="192"/>
      <c r="BL606" s="192"/>
      <c r="BM606" s="192"/>
      <c r="BN606" s="192"/>
      <c r="BO606" s="192"/>
      <c r="BP606" s="192"/>
      <c r="BQ606" s="192"/>
      <c r="BR606" s="192"/>
      <c r="BS606" s="192"/>
      <c r="BT606" s="192"/>
      <c r="BU606" s="192"/>
      <c r="BV606" s="192"/>
    </row>
    <row r="607" spans="1:74" s="153" customFormat="1" ht="27" customHeight="1" x14ac:dyDescent="0.15">
      <c r="A607" s="185" t="s">
        <v>121</v>
      </c>
      <c r="B607" s="186" t="s">
        <v>5018</v>
      </c>
      <c r="C607" s="186" t="s">
        <v>2584</v>
      </c>
      <c r="D607" s="192" t="s">
        <v>2574</v>
      </c>
      <c r="E607" s="187" t="s">
        <v>1587</v>
      </c>
      <c r="F607" s="192"/>
      <c r="G607" s="192"/>
      <c r="H607" s="151" t="s">
        <v>1571</v>
      </c>
      <c r="I607" s="174"/>
      <c r="J607" s="187"/>
      <c r="K607" s="192" t="s">
        <v>3414</v>
      </c>
      <c r="L607" s="192"/>
      <c r="M607" s="192"/>
      <c r="N607" s="192" t="s">
        <v>2556</v>
      </c>
      <c r="O607" s="192"/>
      <c r="P607" s="192"/>
      <c r="Q607" s="192"/>
      <c r="R607" s="174" t="s">
        <v>2614</v>
      </c>
      <c r="S607" s="174" t="s">
        <v>2614</v>
      </c>
      <c r="T607" s="174" t="s">
        <v>4638</v>
      </c>
      <c r="U607" s="180"/>
      <c r="V607" s="180" t="s">
        <v>3426</v>
      </c>
      <c r="W607" s="192"/>
      <c r="X607" s="192"/>
      <c r="Y607" s="192"/>
      <c r="Z607" s="192"/>
      <c r="AA607" s="192"/>
      <c r="AB607" s="151">
        <v>41604</v>
      </c>
      <c r="AC607" s="192"/>
      <c r="AD607" s="192"/>
      <c r="AE607" s="192"/>
      <c r="AF607" s="192"/>
      <c r="AG607" s="192"/>
      <c r="AH607" s="187"/>
      <c r="AI607" s="218" t="s">
        <v>3431</v>
      </c>
      <c r="AJ607" s="218"/>
      <c r="AK607" s="192"/>
      <c r="AL607" s="192"/>
      <c r="AM607" s="192"/>
      <c r="AN607" s="192"/>
      <c r="AO607" s="200"/>
      <c r="AP607" s="192"/>
      <c r="AQ607" s="192"/>
      <c r="AR607" s="216"/>
      <c r="AS607" s="192"/>
      <c r="AT607" s="192"/>
      <c r="AU607" s="217"/>
      <c r="AV607" s="192"/>
      <c r="AW607" s="217"/>
      <c r="AX607" s="192"/>
      <c r="AY607" s="192"/>
      <c r="AZ607" s="192"/>
      <c r="BA607" s="192"/>
      <c r="BB607" s="192"/>
      <c r="BC607" s="192"/>
      <c r="BD607" s="192"/>
      <c r="BE607" s="192"/>
      <c r="BF607" s="192"/>
      <c r="BG607" s="192"/>
      <c r="BH607" s="192"/>
      <c r="BI607" s="192"/>
      <c r="BJ607" s="192"/>
      <c r="BK607" s="192"/>
      <c r="BL607" s="192"/>
      <c r="BM607" s="192"/>
      <c r="BN607" s="192"/>
      <c r="BO607" s="192"/>
      <c r="BP607" s="192"/>
      <c r="BQ607" s="192"/>
      <c r="BR607" s="192"/>
      <c r="BS607" s="192"/>
      <c r="BT607" s="192"/>
      <c r="BU607" s="192"/>
      <c r="BV607" s="192"/>
    </row>
    <row r="608" spans="1:74" s="153" customFormat="1" ht="27" customHeight="1" x14ac:dyDescent="0.15">
      <c r="A608" s="185" t="s">
        <v>121</v>
      </c>
      <c r="B608" s="186" t="s">
        <v>5018</v>
      </c>
      <c r="C608" s="186" t="s">
        <v>2584</v>
      </c>
      <c r="D608" s="192" t="s">
        <v>2574</v>
      </c>
      <c r="E608" s="187" t="s">
        <v>1587</v>
      </c>
      <c r="F608" s="192"/>
      <c r="G608" s="192"/>
      <c r="H608" s="151" t="s">
        <v>1571</v>
      </c>
      <c r="I608" s="174"/>
      <c r="J608" s="187"/>
      <c r="K608" s="192" t="s">
        <v>3415</v>
      </c>
      <c r="L608" s="192"/>
      <c r="M608" s="192"/>
      <c r="N608" s="192" t="s">
        <v>2556</v>
      </c>
      <c r="O608" s="192"/>
      <c r="P608" s="192"/>
      <c r="Q608" s="192"/>
      <c r="R608" s="174" t="s">
        <v>2614</v>
      </c>
      <c r="S608" s="174" t="s">
        <v>2614</v>
      </c>
      <c r="T608" s="174" t="s">
        <v>4638</v>
      </c>
      <c r="U608" s="180"/>
      <c r="V608" s="180" t="s">
        <v>3426</v>
      </c>
      <c r="W608" s="192"/>
      <c r="X608" s="192"/>
      <c r="Y608" s="192"/>
      <c r="Z608" s="192"/>
      <c r="AA608" s="192"/>
      <c r="AB608" s="151">
        <v>4002</v>
      </c>
      <c r="AC608" s="192"/>
      <c r="AD608" s="192"/>
      <c r="AE608" s="192"/>
      <c r="AF608" s="192"/>
      <c r="AG608" s="192"/>
      <c r="AH608" s="187"/>
      <c r="AI608" s="218" t="s">
        <v>3431</v>
      </c>
      <c r="AJ608" s="218"/>
      <c r="AK608" s="192"/>
      <c r="AL608" s="192"/>
      <c r="AM608" s="192"/>
      <c r="AN608" s="192"/>
      <c r="AO608" s="200"/>
      <c r="AP608" s="192"/>
      <c r="AQ608" s="192"/>
      <c r="AR608" s="216"/>
      <c r="AS608" s="192"/>
      <c r="AT608" s="192"/>
      <c r="AU608" s="217"/>
      <c r="AV608" s="192"/>
      <c r="AW608" s="217"/>
      <c r="AX608" s="192"/>
      <c r="AY608" s="192"/>
      <c r="AZ608" s="192"/>
      <c r="BA608" s="192"/>
      <c r="BB608" s="192"/>
      <c r="BC608" s="192"/>
      <c r="BD608" s="192"/>
      <c r="BE608" s="192"/>
      <c r="BF608" s="192"/>
      <c r="BG608" s="192"/>
      <c r="BH608" s="192"/>
      <c r="BI608" s="192"/>
      <c r="BJ608" s="192"/>
      <c r="BK608" s="192"/>
      <c r="BL608" s="192"/>
      <c r="BM608" s="192"/>
      <c r="BN608" s="192"/>
      <c r="BO608" s="192"/>
      <c r="BP608" s="192"/>
      <c r="BQ608" s="192"/>
      <c r="BR608" s="192"/>
      <c r="BS608" s="192"/>
      <c r="BT608" s="192"/>
      <c r="BU608" s="192"/>
      <c r="BV608" s="192"/>
    </row>
    <row r="609" spans="1:74" s="153" customFormat="1" ht="27" customHeight="1" x14ac:dyDescent="0.15">
      <c r="A609" s="185" t="s">
        <v>121</v>
      </c>
      <c r="B609" s="186" t="s">
        <v>5018</v>
      </c>
      <c r="C609" s="186" t="s">
        <v>2584</v>
      </c>
      <c r="D609" s="192" t="s">
        <v>2574</v>
      </c>
      <c r="E609" s="187" t="s">
        <v>1587</v>
      </c>
      <c r="F609" s="192"/>
      <c r="G609" s="192"/>
      <c r="H609" s="151" t="s">
        <v>1571</v>
      </c>
      <c r="I609" s="174"/>
      <c r="J609" s="187"/>
      <c r="K609" s="192" t="s">
        <v>3416</v>
      </c>
      <c r="L609" s="192"/>
      <c r="M609" s="192"/>
      <c r="N609" s="192" t="s">
        <v>2556</v>
      </c>
      <c r="O609" s="192"/>
      <c r="P609" s="192"/>
      <c r="Q609" s="192"/>
      <c r="R609" s="174" t="s">
        <v>2614</v>
      </c>
      <c r="S609" s="174" t="s">
        <v>2614</v>
      </c>
      <c r="T609" s="174" t="s">
        <v>4638</v>
      </c>
      <c r="U609" s="180"/>
      <c r="V609" s="180" t="s">
        <v>3426</v>
      </c>
      <c r="W609" s="192"/>
      <c r="X609" s="192"/>
      <c r="Y609" s="192"/>
      <c r="Z609" s="192"/>
      <c r="AA609" s="192"/>
      <c r="AB609" s="151">
        <v>3343</v>
      </c>
      <c r="AC609" s="192"/>
      <c r="AD609" s="192"/>
      <c r="AE609" s="192"/>
      <c r="AF609" s="192"/>
      <c r="AG609" s="192"/>
      <c r="AH609" s="187"/>
      <c r="AI609" s="218" t="s">
        <v>3431</v>
      </c>
      <c r="AJ609" s="218"/>
      <c r="AK609" s="192"/>
      <c r="AL609" s="192"/>
      <c r="AM609" s="192"/>
      <c r="AN609" s="192"/>
      <c r="AO609" s="200"/>
      <c r="AP609" s="192"/>
      <c r="AQ609" s="192"/>
      <c r="AR609" s="216"/>
      <c r="AS609" s="192"/>
      <c r="AT609" s="192"/>
      <c r="AU609" s="217"/>
      <c r="AV609" s="192"/>
      <c r="AW609" s="217"/>
      <c r="AX609" s="192"/>
      <c r="AY609" s="192"/>
      <c r="AZ609" s="192"/>
      <c r="BA609" s="192"/>
      <c r="BB609" s="192"/>
      <c r="BC609" s="192"/>
      <c r="BD609" s="192"/>
      <c r="BE609" s="192"/>
      <c r="BF609" s="192"/>
      <c r="BG609" s="192"/>
      <c r="BH609" s="192"/>
      <c r="BI609" s="192"/>
      <c r="BJ609" s="192"/>
      <c r="BK609" s="192"/>
      <c r="BL609" s="192"/>
      <c r="BM609" s="192"/>
      <c r="BN609" s="192"/>
      <c r="BO609" s="192"/>
      <c r="BP609" s="192"/>
      <c r="BQ609" s="192"/>
      <c r="BR609" s="192"/>
      <c r="BS609" s="192"/>
      <c r="BT609" s="192"/>
      <c r="BU609" s="192"/>
      <c r="BV609" s="192"/>
    </row>
    <row r="610" spans="1:74" s="153" customFormat="1" ht="27" customHeight="1" x14ac:dyDescent="0.15">
      <c r="A610" s="185" t="s">
        <v>121</v>
      </c>
      <c r="B610" s="186" t="s">
        <v>5018</v>
      </c>
      <c r="C610" s="186" t="s">
        <v>2584</v>
      </c>
      <c r="D610" s="192" t="s">
        <v>2574</v>
      </c>
      <c r="E610" s="187" t="s">
        <v>1587</v>
      </c>
      <c r="F610" s="192"/>
      <c r="G610" s="192"/>
      <c r="H610" s="151" t="s">
        <v>1571</v>
      </c>
      <c r="I610" s="174"/>
      <c r="J610" s="187"/>
      <c r="K610" s="192" t="s">
        <v>3417</v>
      </c>
      <c r="L610" s="192"/>
      <c r="M610" s="192"/>
      <c r="N610" s="192" t="s">
        <v>2556</v>
      </c>
      <c r="O610" s="192"/>
      <c r="P610" s="192"/>
      <c r="Q610" s="192"/>
      <c r="R610" s="174" t="s">
        <v>2614</v>
      </c>
      <c r="S610" s="174" t="s">
        <v>2614</v>
      </c>
      <c r="T610" s="174" t="s">
        <v>4638</v>
      </c>
      <c r="U610" s="180"/>
      <c r="V610" s="180" t="s">
        <v>3426</v>
      </c>
      <c r="W610" s="192"/>
      <c r="X610" s="192"/>
      <c r="Y610" s="192"/>
      <c r="Z610" s="192"/>
      <c r="AA610" s="192"/>
      <c r="AB610" s="151">
        <v>3509</v>
      </c>
      <c r="AC610" s="192"/>
      <c r="AD610" s="192"/>
      <c r="AE610" s="192"/>
      <c r="AF610" s="192"/>
      <c r="AG610" s="192"/>
      <c r="AH610" s="187"/>
      <c r="AI610" s="218" t="s">
        <v>3431</v>
      </c>
      <c r="AJ610" s="218"/>
      <c r="AK610" s="192"/>
      <c r="AL610" s="192"/>
      <c r="AM610" s="192"/>
      <c r="AN610" s="192"/>
      <c r="AO610" s="200"/>
      <c r="AP610" s="192"/>
      <c r="AQ610" s="192"/>
      <c r="AR610" s="216"/>
      <c r="AS610" s="192"/>
      <c r="AT610" s="192"/>
      <c r="AU610" s="217"/>
      <c r="AV610" s="192"/>
      <c r="AW610" s="217"/>
      <c r="AX610" s="192"/>
      <c r="AY610" s="192"/>
      <c r="AZ610" s="192"/>
      <c r="BA610" s="192"/>
      <c r="BB610" s="192"/>
      <c r="BC610" s="192"/>
      <c r="BD610" s="192"/>
      <c r="BE610" s="192"/>
      <c r="BF610" s="192"/>
      <c r="BG610" s="192"/>
      <c r="BH610" s="192"/>
      <c r="BI610" s="192"/>
      <c r="BJ610" s="192"/>
      <c r="BK610" s="192"/>
      <c r="BL610" s="192"/>
      <c r="BM610" s="192"/>
      <c r="BN610" s="192"/>
      <c r="BO610" s="192"/>
      <c r="BP610" s="192"/>
      <c r="BQ610" s="192"/>
      <c r="BR610" s="192"/>
      <c r="BS610" s="192"/>
      <c r="BT610" s="192"/>
      <c r="BU610" s="192"/>
      <c r="BV610" s="192"/>
    </row>
    <row r="611" spans="1:74" s="153" customFormat="1" ht="27" customHeight="1" x14ac:dyDescent="0.15">
      <c r="A611" s="185" t="s">
        <v>121</v>
      </c>
      <c r="B611" s="186" t="s">
        <v>5018</v>
      </c>
      <c r="C611" s="186" t="s">
        <v>2584</v>
      </c>
      <c r="D611" s="192" t="s">
        <v>2574</v>
      </c>
      <c r="E611" s="187" t="s">
        <v>1587</v>
      </c>
      <c r="F611" s="192"/>
      <c r="G611" s="192"/>
      <c r="H611" s="151" t="s">
        <v>1571</v>
      </c>
      <c r="I611" s="174"/>
      <c r="J611" s="187"/>
      <c r="K611" s="192" t="s">
        <v>4384</v>
      </c>
      <c r="L611" s="192"/>
      <c r="M611" s="192"/>
      <c r="N611" s="192" t="s">
        <v>2556</v>
      </c>
      <c r="O611" s="192"/>
      <c r="P611" s="192"/>
      <c r="Q611" s="192"/>
      <c r="R611" s="174" t="s">
        <v>2614</v>
      </c>
      <c r="S611" s="174" t="s">
        <v>2614</v>
      </c>
      <c r="T611" s="174" t="s">
        <v>4638</v>
      </c>
      <c r="U611" s="180"/>
      <c r="V611" s="180" t="s">
        <v>3426</v>
      </c>
      <c r="W611" s="192"/>
      <c r="X611" s="192"/>
      <c r="Y611" s="192"/>
      <c r="Z611" s="192"/>
      <c r="AA611" s="192"/>
      <c r="AB611" s="151">
        <v>1075</v>
      </c>
      <c r="AC611" s="192"/>
      <c r="AD611" s="192"/>
      <c r="AE611" s="192"/>
      <c r="AF611" s="192"/>
      <c r="AG611" s="192"/>
      <c r="AH611" s="187"/>
      <c r="AI611" s="218" t="s">
        <v>3431</v>
      </c>
      <c r="AJ611" s="218"/>
      <c r="AK611" s="192"/>
      <c r="AL611" s="192"/>
      <c r="AM611" s="192"/>
      <c r="AN611" s="192"/>
      <c r="AO611" s="200"/>
      <c r="AP611" s="192"/>
      <c r="AQ611" s="192"/>
      <c r="AR611" s="216"/>
      <c r="AS611" s="192"/>
      <c r="AT611" s="192"/>
      <c r="AU611" s="217"/>
      <c r="AV611" s="192"/>
      <c r="AW611" s="217"/>
      <c r="AX611" s="192"/>
      <c r="AY611" s="192"/>
      <c r="AZ611" s="192"/>
      <c r="BA611" s="192"/>
      <c r="BB611" s="192"/>
      <c r="BC611" s="192"/>
      <c r="BD611" s="192"/>
      <c r="BE611" s="192"/>
      <c r="BF611" s="192"/>
      <c r="BG611" s="192"/>
      <c r="BH611" s="192"/>
      <c r="BI611" s="192"/>
      <c r="BJ611" s="192"/>
      <c r="BK611" s="192"/>
      <c r="BL611" s="192"/>
      <c r="BM611" s="192"/>
      <c r="BN611" s="192"/>
      <c r="BO611" s="192"/>
      <c r="BP611" s="192"/>
      <c r="BQ611" s="192"/>
      <c r="BR611" s="192"/>
      <c r="BS611" s="192"/>
      <c r="BT611" s="192"/>
      <c r="BU611" s="192"/>
      <c r="BV611" s="192"/>
    </row>
    <row r="612" spans="1:74" s="153" customFormat="1" ht="27" customHeight="1" x14ac:dyDescent="0.15">
      <c r="A612" s="185" t="s">
        <v>121</v>
      </c>
      <c r="B612" s="186" t="s">
        <v>5018</v>
      </c>
      <c r="C612" s="186" t="s">
        <v>2584</v>
      </c>
      <c r="D612" s="192" t="s">
        <v>2574</v>
      </c>
      <c r="E612" s="187" t="s">
        <v>1587</v>
      </c>
      <c r="F612" s="192"/>
      <c r="G612" s="192"/>
      <c r="H612" s="151" t="s">
        <v>1571</v>
      </c>
      <c r="I612" s="174"/>
      <c r="J612" s="187"/>
      <c r="K612" s="192" t="s">
        <v>4383</v>
      </c>
      <c r="L612" s="192"/>
      <c r="M612" s="192"/>
      <c r="N612" s="192" t="s">
        <v>2556</v>
      </c>
      <c r="O612" s="192"/>
      <c r="P612" s="192"/>
      <c r="Q612" s="192"/>
      <c r="R612" s="174" t="s">
        <v>2614</v>
      </c>
      <c r="S612" s="174" t="s">
        <v>2614</v>
      </c>
      <c r="T612" s="174" t="s">
        <v>4638</v>
      </c>
      <c r="U612" s="180"/>
      <c r="V612" s="180" t="s">
        <v>3426</v>
      </c>
      <c r="W612" s="192"/>
      <c r="X612" s="192"/>
      <c r="Y612" s="192"/>
      <c r="Z612" s="192"/>
      <c r="AA612" s="192"/>
      <c r="AB612" s="151">
        <v>1075</v>
      </c>
      <c r="AC612" s="192"/>
      <c r="AD612" s="192"/>
      <c r="AE612" s="192"/>
      <c r="AF612" s="192"/>
      <c r="AG612" s="192"/>
      <c r="AH612" s="187"/>
      <c r="AI612" s="218" t="s">
        <v>3431</v>
      </c>
      <c r="AJ612" s="218"/>
      <c r="AK612" s="192"/>
      <c r="AL612" s="192"/>
      <c r="AM612" s="192"/>
      <c r="AN612" s="192"/>
      <c r="AO612" s="200"/>
      <c r="AP612" s="192"/>
      <c r="AQ612" s="192"/>
      <c r="AR612" s="216"/>
      <c r="AS612" s="192"/>
      <c r="AT612" s="192"/>
      <c r="AU612" s="217"/>
      <c r="AV612" s="192"/>
      <c r="AW612" s="217"/>
      <c r="AX612" s="192"/>
      <c r="AY612" s="192"/>
      <c r="AZ612" s="192"/>
      <c r="BA612" s="192"/>
      <c r="BB612" s="192"/>
      <c r="BC612" s="192"/>
      <c r="BD612" s="192"/>
      <c r="BE612" s="192"/>
      <c r="BF612" s="192"/>
      <c r="BG612" s="192"/>
      <c r="BH612" s="192"/>
      <c r="BI612" s="192"/>
      <c r="BJ612" s="192"/>
      <c r="BK612" s="192"/>
      <c r="BL612" s="192"/>
      <c r="BM612" s="192"/>
      <c r="BN612" s="192"/>
      <c r="BO612" s="192"/>
      <c r="BP612" s="192"/>
      <c r="BQ612" s="192"/>
      <c r="BR612" s="192"/>
      <c r="BS612" s="192"/>
      <c r="BT612" s="192"/>
      <c r="BU612" s="192"/>
      <c r="BV612" s="192"/>
    </row>
    <row r="613" spans="1:74" s="153" customFormat="1" ht="27" customHeight="1" x14ac:dyDescent="0.15">
      <c r="A613" s="185" t="s">
        <v>121</v>
      </c>
      <c r="B613" s="186" t="s">
        <v>5018</v>
      </c>
      <c r="C613" s="186" t="s">
        <v>2584</v>
      </c>
      <c r="D613" s="192" t="s">
        <v>2574</v>
      </c>
      <c r="E613" s="187" t="s">
        <v>1587</v>
      </c>
      <c r="F613" s="192"/>
      <c r="G613" s="192"/>
      <c r="H613" s="151" t="s">
        <v>1571</v>
      </c>
      <c r="I613" s="174"/>
      <c r="J613" s="187"/>
      <c r="K613" s="192" t="s">
        <v>4385</v>
      </c>
      <c r="L613" s="192"/>
      <c r="M613" s="192"/>
      <c r="N613" s="192" t="s">
        <v>2556</v>
      </c>
      <c r="O613" s="192"/>
      <c r="P613" s="192"/>
      <c r="Q613" s="192"/>
      <c r="R613" s="174" t="s">
        <v>2614</v>
      </c>
      <c r="S613" s="174" t="s">
        <v>2614</v>
      </c>
      <c r="T613" s="174" t="s">
        <v>4638</v>
      </c>
      <c r="U613" s="180"/>
      <c r="V613" s="180" t="s">
        <v>3426</v>
      </c>
      <c r="W613" s="192"/>
      <c r="X613" s="192"/>
      <c r="Y613" s="192"/>
      <c r="Z613" s="192"/>
      <c r="AA613" s="192"/>
      <c r="AB613" s="151">
        <v>1075</v>
      </c>
      <c r="AC613" s="192"/>
      <c r="AD613" s="192"/>
      <c r="AE613" s="192"/>
      <c r="AF613" s="192"/>
      <c r="AG613" s="192"/>
      <c r="AH613" s="187"/>
      <c r="AI613" s="218" t="s">
        <v>3431</v>
      </c>
      <c r="AJ613" s="218"/>
      <c r="AK613" s="192"/>
      <c r="AL613" s="192"/>
      <c r="AM613" s="192"/>
      <c r="AN613" s="192"/>
      <c r="AO613" s="200"/>
      <c r="AP613" s="192"/>
      <c r="AQ613" s="192"/>
      <c r="AR613" s="216"/>
      <c r="AS613" s="192"/>
      <c r="AT613" s="192"/>
      <c r="AU613" s="217"/>
      <c r="AV613" s="192"/>
      <c r="AW613" s="217"/>
      <c r="AX613" s="192"/>
      <c r="AY613" s="192"/>
      <c r="AZ613" s="192"/>
      <c r="BA613" s="192"/>
      <c r="BB613" s="192"/>
      <c r="BC613" s="192"/>
      <c r="BD613" s="192"/>
      <c r="BE613" s="192"/>
      <c r="BF613" s="192"/>
      <c r="BG613" s="192"/>
      <c r="BH613" s="192"/>
      <c r="BI613" s="192"/>
      <c r="BJ613" s="192"/>
      <c r="BK613" s="192"/>
      <c r="BL613" s="192"/>
      <c r="BM613" s="192"/>
      <c r="BN613" s="192"/>
      <c r="BO613" s="192"/>
      <c r="BP613" s="192"/>
      <c r="BQ613" s="192"/>
      <c r="BR613" s="192"/>
      <c r="BS613" s="192"/>
      <c r="BT613" s="192"/>
      <c r="BU613" s="192"/>
      <c r="BV613" s="192"/>
    </row>
    <row r="614" spans="1:74" s="153" customFormat="1" ht="27" customHeight="1" x14ac:dyDescent="0.15">
      <c r="A614" s="185" t="s">
        <v>121</v>
      </c>
      <c r="B614" s="186" t="s">
        <v>5018</v>
      </c>
      <c r="C614" s="186" t="s">
        <v>2584</v>
      </c>
      <c r="D614" s="192" t="s">
        <v>2574</v>
      </c>
      <c r="E614" s="187" t="s">
        <v>1587</v>
      </c>
      <c r="F614" s="192"/>
      <c r="G614" s="192"/>
      <c r="H614" s="185" t="s">
        <v>4984</v>
      </c>
      <c r="I614" s="174"/>
      <c r="J614" s="187"/>
      <c r="K614" s="192" t="s">
        <v>4386</v>
      </c>
      <c r="L614" s="192"/>
      <c r="M614" s="192"/>
      <c r="N614" s="192" t="s">
        <v>2556</v>
      </c>
      <c r="O614" s="192"/>
      <c r="P614" s="192"/>
      <c r="Q614" s="192"/>
      <c r="R614" s="174" t="s">
        <v>2614</v>
      </c>
      <c r="S614" s="174" t="s">
        <v>2614</v>
      </c>
      <c r="T614" s="174" t="s">
        <v>4638</v>
      </c>
      <c r="U614" s="180"/>
      <c r="V614" s="180" t="s">
        <v>3426</v>
      </c>
      <c r="W614" s="188"/>
      <c r="X614" s="192"/>
      <c r="Y614" s="192"/>
      <c r="Z614" s="192"/>
      <c r="AA614" s="192"/>
      <c r="AB614" s="151">
        <v>4420</v>
      </c>
      <c r="AC614" s="192"/>
      <c r="AD614" s="192"/>
      <c r="AE614" s="192"/>
      <c r="AF614" s="192"/>
      <c r="AG614" s="192"/>
      <c r="AH614" s="187"/>
      <c r="AI614" s="218" t="s">
        <v>3431</v>
      </c>
      <c r="AJ614" s="218"/>
      <c r="AK614" s="192"/>
      <c r="AL614" s="192"/>
      <c r="AM614" s="192"/>
      <c r="AN614" s="192"/>
      <c r="AO614" s="200"/>
      <c r="AP614" s="192"/>
      <c r="AQ614" s="192"/>
      <c r="AR614" s="216"/>
      <c r="AS614" s="192"/>
      <c r="AT614" s="192"/>
      <c r="AU614" s="217"/>
      <c r="AV614" s="192"/>
      <c r="AW614" s="217"/>
      <c r="AX614" s="192"/>
      <c r="AY614" s="192"/>
      <c r="AZ614" s="192"/>
      <c r="BA614" s="192"/>
      <c r="BB614" s="192"/>
      <c r="BC614" s="192"/>
      <c r="BD614" s="192"/>
      <c r="BE614" s="192"/>
      <c r="BF614" s="192"/>
      <c r="BG614" s="192"/>
      <c r="BH614" s="192"/>
      <c r="BI614" s="192"/>
      <c r="BJ614" s="192"/>
      <c r="BK614" s="192"/>
      <c r="BL614" s="192"/>
      <c r="BM614" s="192"/>
      <c r="BN614" s="192"/>
      <c r="BO614" s="192"/>
      <c r="BP614" s="192"/>
      <c r="BQ614" s="192"/>
      <c r="BR614" s="192"/>
      <c r="BS614" s="192"/>
      <c r="BT614" s="192"/>
      <c r="BU614" s="192"/>
      <c r="BV614" s="192"/>
    </row>
    <row r="615" spans="1:74" s="153" customFormat="1" ht="27" customHeight="1" x14ac:dyDescent="0.15">
      <c r="A615" s="185" t="s">
        <v>121</v>
      </c>
      <c r="B615" s="186" t="s">
        <v>5018</v>
      </c>
      <c r="C615" s="187" t="s">
        <v>2551</v>
      </c>
      <c r="D615" s="192" t="s">
        <v>2574</v>
      </c>
      <c r="E615" s="192" t="s">
        <v>4846</v>
      </c>
      <c r="F615" s="192"/>
      <c r="G615" s="192"/>
      <c r="H615" s="185" t="s">
        <v>4025</v>
      </c>
      <c r="I615" s="174"/>
      <c r="J615" s="187" t="s">
        <v>2851</v>
      </c>
      <c r="K615" s="192" t="s">
        <v>4387</v>
      </c>
      <c r="L615" s="192"/>
      <c r="M615" s="192"/>
      <c r="N615" s="192" t="s">
        <v>2556</v>
      </c>
      <c r="O615" s="192"/>
      <c r="P615" s="192" t="s">
        <v>1490</v>
      </c>
      <c r="Q615" s="192"/>
      <c r="R615" s="174" t="s">
        <v>2614</v>
      </c>
      <c r="S615" s="174" t="s">
        <v>2614</v>
      </c>
      <c r="T615" s="174" t="s">
        <v>3433</v>
      </c>
      <c r="U615" s="218"/>
      <c r="V615" s="180" t="s">
        <v>3426</v>
      </c>
      <c r="W615" s="188"/>
      <c r="X615" s="192"/>
      <c r="Y615" s="192"/>
      <c r="Z615" s="192"/>
      <c r="AA615" s="198" t="s">
        <v>4501</v>
      </c>
      <c r="AB615" s="151">
        <v>4420</v>
      </c>
      <c r="AC615" s="192"/>
      <c r="AD615" s="192"/>
      <c r="AE615" s="192"/>
      <c r="AF615" s="192"/>
      <c r="AG615" s="192"/>
      <c r="AH615" s="187"/>
      <c r="AI615" s="218" t="s">
        <v>3431</v>
      </c>
      <c r="AJ615" s="218"/>
      <c r="AK615" s="192"/>
      <c r="AL615" s="192"/>
      <c r="AM615" s="192"/>
      <c r="AN615" s="192"/>
      <c r="AO615" s="200"/>
      <c r="AP615" s="192"/>
      <c r="AQ615" s="192"/>
      <c r="AR615" s="216"/>
      <c r="AS615" s="192"/>
      <c r="AT615" s="192"/>
      <c r="AU615" s="217"/>
      <c r="AV615" s="192"/>
      <c r="AW615" s="217"/>
      <c r="AX615" s="192"/>
      <c r="AY615" s="192"/>
      <c r="AZ615" s="192"/>
      <c r="BA615" s="192"/>
      <c r="BB615" s="192"/>
      <c r="BC615" s="192"/>
      <c r="BD615" s="192"/>
      <c r="BE615" s="192"/>
      <c r="BF615" s="192"/>
      <c r="BG615" s="192"/>
      <c r="BH615" s="192"/>
      <c r="BI615" s="192"/>
      <c r="BJ615" s="192"/>
      <c r="BK615" s="192">
        <v>24000</v>
      </c>
      <c r="BL615" s="192"/>
      <c r="BM615" s="192"/>
      <c r="BN615" s="192"/>
      <c r="BO615" s="192"/>
      <c r="BP615" s="192"/>
      <c r="BQ615" s="192"/>
      <c r="BR615" s="192"/>
      <c r="BS615" s="192"/>
      <c r="BT615" s="192"/>
      <c r="BU615" s="192"/>
      <c r="BV615" s="192"/>
    </row>
    <row r="616" spans="1:74" s="153" customFormat="1" ht="27" customHeight="1" x14ac:dyDescent="0.15">
      <c r="A616" s="185" t="s">
        <v>121</v>
      </c>
      <c r="B616" s="186" t="s">
        <v>5018</v>
      </c>
      <c r="C616" s="187" t="s">
        <v>2551</v>
      </c>
      <c r="D616" s="192" t="s">
        <v>2574</v>
      </c>
      <c r="E616" s="187"/>
      <c r="F616" s="192"/>
      <c r="G616" s="192"/>
      <c r="H616" s="185" t="s">
        <v>1464</v>
      </c>
      <c r="I616" s="174"/>
      <c r="J616" s="187"/>
      <c r="K616" s="192" t="s">
        <v>4869</v>
      </c>
      <c r="L616" s="192"/>
      <c r="M616" s="192"/>
      <c r="N616" s="192" t="s">
        <v>2556</v>
      </c>
      <c r="O616" s="192"/>
      <c r="P616" s="192"/>
      <c r="Q616" s="192"/>
      <c r="R616" s="174" t="s">
        <v>2614</v>
      </c>
      <c r="S616" s="174" t="s">
        <v>2614</v>
      </c>
      <c r="T616" s="174" t="s">
        <v>4638</v>
      </c>
      <c r="U616" s="218"/>
      <c r="V616" s="180" t="s">
        <v>3426</v>
      </c>
      <c r="W616" s="188"/>
      <c r="X616" s="192"/>
      <c r="Y616" s="192"/>
      <c r="Z616" s="192"/>
      <c r="AA616" s="192"/>
      <c r="AB616" s="151">
        <v>4002</v>
      </c>
      <c r="AC616" s="192"/>
      <c r="AD616" s="192"/>
      <c r="AE616" s="192"/>
      <c r="AF616" s="192"/>
      <c r="AG616" s="192"/>
      <c r="AH616" s="187"/>
      <c r="AI616" s="218" t="s">
        <v>3431</v>
      </c>
      <c r="AJ616" s="218"/>
      <c r="AK616" s="192"/>
      <c r="AL616" s="192"/>
      <c r="AM616" s="192"/>
      <c r="AN616" s="192"/>
      <c r="AO616" s="200"/>
      <c r="AP616" s="192"/>
      <c r="AQ616" s="192"/>
      <c r="AR616" s="216"/>
      <c r="AS616" s="192"/>
      <c r="AT616" s="192"/>
      <c r="AU616" s="217"/>
      <c r="AV616" s="192"/>
      <c r="AW616" s="217"/>
      <c r="AX616" s="192"/>
      <c r="AY616" s="192"/>
      <c r="AZ616" s="192"/>
      <c r="BA616" s="192"/>
      <c r="BB616" s="192"/>
      <c r="BC616" s="192"/>
      <c r="BD616" s="192"/>
      <c r="BE616" s="192"/>
      <c r="BF616" s="192"/>
      <c r="BG616" s="192"/>
      <c r="BH616" s="192"/>
      <c r="BI616" s="192"/>
      <c r="BJ616" s="192"/>
      <c r="BK616" s="192"/>
      <c r="BL616" s="192"/>
      <c r="BM616" s="192"/>
      <c r="BN616" s="192"/>
      <c r="BO616" s="192"/>
      <c r="BP616" s="192"/>
      <c r="BQ616" s="192"/>
      <c r="BR616" s="192"/>
      <c r="BS616" s="192"/>
      <c r="BT616" s="192"/>
      <c r="BU616" s="192"/>
      <c r="BV616" s="192"/>
    </row>
    <row r="617" spans="1:74" s="153" customFormat="1" ht="27" customHeight="1" x14ac:dyDescent="0.15">
      <c r="A617" s="185" t="s">
        <v>121</v>
      </c>
      <c r="B617" s="186" t="s">
        <v>5018</v>
      </c>
      <c r="C617" s="187" t="s">
        <v>2551</v>
      </c>
      <c r="D617" s="192" t="s">
        <v>2574</v>
      </c>
      <c r="E617" s="187"/>
      <c r="F617" s="192"/>
      <c r="G617" s="192"/>
      <c r="H617" s="151" t="s">
        <v>4026</v>
      </c>
      <c r="I617" s="174"/>
      <c r="J617" s="187"/>
      <c r="K617" s="192" t="s">
        <v>4026</v>
      </c>
      <c r="L617" s="192"/>
      <c r="M617" s="192"/>
      <c r="N617" s="192" t="s">
        <v>2556</v>
      </c>
      <c r="O617" s="192"/>
      <c r="P617" s="192"/>
      <c r="Q617" s="192"/>
      <c r="R617" s="174" t="s">
        <v>2614</v>
      </c>
      <c r="S617" s="174" t="s">
        <v>2614</v>
      </c>
      <c r="T617" s="174" t="s">
        <v>4638</v>
      </c>
      <c r="U617" s="218"/>
      <c r="V617" s="180" t="s">
        <v>3426</v>
      </c>
      <c r="W617" s="192"/>
      <c r="X617" s="192"/>
      <c r="Y617" s="192"/>
      <c r="Z617" s="192"/>
      <c r="AA617" s="192"/>
      <c r="AB617" s="151">
        <v>4002</v>
      </c>
      <c r="AC617" s="192"/>
      <c r="AD617" s="192"/>
      <c r="AE617" s="192"/>
      <c r="AF617" s="192"/>
      <c r="AG617" s="192"/>
      <c r="AH617" s="187"/>
      <c r="AI617" s="218" t="s">
        <v>3431</v>
      </c>
      <c r="AJ617" s="218"/>
      <c r="AK617" s="192"/>
      <c r="AL617" s="192"/>
      <c r="AM617" s="192"/>
      <c r="AN617" s="192"/>
      <c r="AO617" s="200"/>
      <c r="AP617" s="192"/>
      <c r="AQ617" s="192"/>
      <c r="AR617" s="216"/>
      <c r="AS617" s="192"/>
      <c r="AT617" s="192"/>
      <c r="AU617" s="217"/>
      <c r="AV617" s="192"/>
      <c r="AW617" s="217"/>
      <c r="AX617" s="192"/>
      <c r="AY617" s="192"/>
      <c r="AZ617" s="192"/>
      <c r="BA617" s="192"/>
      <c r="BB617" s="192"/>
      <c r="BC617" s="192"/>
      <c r="BD617" s="192"/>
      <c r="BE617" s="192"/>
      <c r="BF617" s="192"/>
      <c r="BG617" s="192"/>
      <c r="BH617" s="192"/>
      <c r="BI617" s="192"/>
      <c r="BJ617" s="192"/>
      <c r="BK617" s="192"/>
      <c r="BL617" s="192"/>
      <c r="BM617" s="192"/>
      <c r="BN617" s="192"/>
      <c r="BO617" s="192"/>
      <c r="BP617" s="192"/>
      <c r="BQ617" s="192"/>
      <c r="BR617" s="192"/>
      <c r="BS617" s="192"/>
      <c r="BT617" s="192"/>
      <c r="BU617" s="192"/>
      <c r="BV617" s="192"/>
    </row>
    <row r="618" spans="1:74" s="153" customFormat="1" ht="27" customHeight="1" x14ac:dyDescent="0.15">
      <c r="A618" s="185" t="s">
        <v>121</v>
      </c>
      <c r="B618" s="186" t="s">
        <v>5018</v>
      </c>
      <c r="C618" s="187" t="s">
        <v>2551</v>
      </c>
      <c r="D618" s="192" t="s">
        <v>2574</v>
      </c>
      <c r="E618" s="187"/>
      <c r="F618" s="192"/>
      <c r="G618" s="192"/>
      <c r="H618" s="185" t="s">
        <v>1521</v>
      </c>
      <c r="I618" s="174"/>
      <c r="J618" s="187"/>
      <c r="K618" s="192" t="s">
        <v>4870</v>
      </c>
      <c r="L618" s="192"/>
      <c r="M618" s="192"/>
      <c r="N618" s="192" t="s">
        <v>2556</v>
      </c>
      <c r="O618" s="192"/>
      <c r="P618" s="192"/>
      <c r="Q618" s="192"/>
      <c r="R618" s="174" t="s">
        <v>2614</v>
      </c>
      <c r="S618" s="174" t="s">
        <v>2614</v>
      </c>
      <c r="T618" s="174" t="s">
        <v>4638</v>
      </c>
      <c r="U618" s="218"/>
      <c r="V618" s="180" t="s">
        <v>3426</v>
      </c>
      <c r="W618" s="188"/>
      <c r="X618" s="192"/>
      <c r="Y618" s="192"/>
      <c r="Z618" s="192"/>
      <c r="AA618" s="192"/>
      <c r="AB618" s="151">
        <v>4002</v>
      </c>
      <c r="AC618" s="192"/>
      <c r="AD618" s="192"/>
      <c r="AE618" s="192"/>
      <c r="AF618" s="192"/>
      <c r="AG618" s="192"/>
      <c r="AH618" s="187"/>
      <c r="AI618" s="218" t="s">
        <v>3431</v>
      </c>
      <c r="AJ618" s="218"/>
      <c r="AK618" s="192"/>
      <c r="AL618" s="192"/>
      <c r="AM618" s="192"/>
      <c r="AN618" s="192"/>
      <c r="AO618" s="200"/>
      <c r="AP618" s="192"/>
      <c r="AQ618" s="192"/>
      <c r="AR618" s="216"/>
      <c r="AS618" s="192"/>
      <c r="AT618" s="192"/>
      <c r="AU618" s="217"/>
      <c r="AV618" s="192"/>
      <c r="AW618" s="217"/>
      <c r="AX618" s="192"/>
      <c r="AY618" s="192"/>
      <c r="AZ618" s="192"/>
      <c r="BA618" s="192"/>
      <c r="BB618" s="192"/>
      <c r="BC618" s="192"/>
      <c r="BD618" s="192"/>
      <c r="BE618" s="192"/>
      <c r="BF618" s="192"/>
      <c r="BG618" s="192"/>
      <c r="BH618" s="192"/>
      <c r="BI618" s="192"/>
      <c r="BJ618" s="192"/>
      <c r="BK618" s="192"/>
      <c r="BL618" s="192"/>
      <c r="BM618" s="192"/>
      <c r="BN618" s="192"/>
      <c r="BO618" s="192"/>
      <c r="BP618" s="192"/>
      <c r="BQ618" s="192"/>
      <c r="BR618" s="192"/>
      <c r="BS618" s="192"/>
      <c r="BT618" s="192"/>
      <c r="BU618" s="192"/>
      <c r="BV618" s="192"/>
    </row>
    <row r="619" spans="1:74" s="153" customFormat="1" ht="27" customHeight="1" x14ac:dyDescent="0.15">
      <c r="A619" s="185" t="s">
        <v>121</v>
      </c>
      <c r="B619" s="186" t="s">
        <v>5018</v>
      </c>
      <c r="C619" s="187" t="s">
        <v>2551</v>
      </c>
      <c r="D619" s="192" t="s">
        <v>2574</v>
      </c>
      <c r="E619" s="187"/>
      <c r="F619" s="192"/>
      <c r="G619" s="192"/>
      <c r="H619" s="185" t="s">
        <v>1521</v>
      </c>
      <c r="I619" s="174"/>
      <c r="J619" s="187"/>
      <c r="K619" s="192" t="s">
        <v>4871</v>
      </c>
      <c r="L619" s="192"/>
      <c r="M619" s="192"/>
      <c r="N619" s="192" t="s">
        <v>2556</v>
      </c>
      <c r="O619" s="192"/>
      <c r="P619" s="192"/>
      <c r="Q619" s="192"/>
      <c r="R619" s="174" t="s">
        <v>2614</v>
      </c>
      <c r="S619" s="174" t="s">
        <v>2614</v>
      </c>
      <c r="T619" s="174" t="s">
        <v>4638</v>
      </c>
      <c r="U619" s="218"/>
      <c r="V619" s="180" t="s">
        <v>3426</v>
      </c>
      <c r="W619" s="188"/>
      <c r="X619" s="192"/>
      <c r="Y619" s="192"/>
      <c r="Z619" s="192"/>
      <c r="AA619" s="192"/>
      <c r="AB619" s="151">
        <v>4002</v>
      </c>
      <c r="AC619" s="192"/>
      <c r="AD619" s="192"/>
      <c r="AE619" s="192"/>
      <c r="AF619" s="192"/>
      <c r="AG619" s="192"/>
      <c r="AH619" s="187"/>
      <c r="AI619" s="218" t="s">
        <v>3431</v>
      </c>
      <c r="AJ619" s="218"/>
      <c r="AK619" s="192"/>
      <c r="AL619" s="192"/>
      <c r="AM619" s="192"/>
      <c r="AN619" s="192"/>
      <c r="AO619" s="200"/>
      <c r="AP619" s="192"/>
      <c r="AQ619" s="192"/>
      <c r="AR619" s="216"/>
      <c r="AS619" s="192"/>
      <c r="AT619" s="192"/>
      <c r="AU619" s="217"/>
      <c r="AV619" s="192"/>
      <c r="AW619" s="217"/>
      <c r="AX619" s="192"/>
      <c r="AY619" s="192"/>
      <c r="AZ619" s="192"/>
      <c r="BA619" s="192"/>
      <c r="BB619" s="192"/>
      <c r="BC619" s="192"/>
      <c r="BD619" s="192"/>
      <c r="BE619" s="192"/>
      <c r="BF619" s="192"/>
      <c r="BG619" s="192"/>
      <c r="BH619" s="192"/>
      <c r="BI619" s="192"/>
      <c r="BJ619" s="192"/>
      <c r="BK619" s="192"/>
      <c r="BL619" s="192"/>
      <c r="BM619" s="192"/>
      <c r="BN619" s="192"/>
      <c r="BO619" s="192"/>
      <c r="BP619" s="192"/>
      <c r="BQ619" s="192"/>
      <c r="BR619" s="192"/>
      <c r="BS619" s="192"/>
      <c r="BT619" s="192"/>
      <c r="BU619" s="192"/>
      <c r="BV619" s="192"/>
    </row>
    <row r="620" spans="1:74" s="153" customFormat="1" ht="27" customHeight="1" x14ac:dyDescent="0.15">
      <c r="A620" s="185" t="s">
        <v>121</v>
      </c>
      <c r="B620" s="186" t="s">
        <v>5018</v>
      </c>
      <c r="C620" s="187" t="s">
        <v>2551</v>
      </c>
      <c r="D620" s="192" t="s">
        <v>2574</v>
      </c>
      <c r="E620" s="192" t="s">
        <v>4194</v>
      </c>
      <c r="F620" s="192"/>
      <c r="G620" s="192"/>
      <c r="H620" s="151" t="s">
        <v>4194</v>
      </c>
      <c r="I620" s="174"/>
      <c r="J620" s="187"/>
      <c r="K620" s="192" t="s">
        <v>4872</v>
      </c>
      <c r="L620" s="192"/>
      <c r="M620" s="192"/>
      <c r="N620" s="192" t="s">
        <v>2556</v>
      </c>
      <c r="O620" s="192"/>
      <c r="P620" s="192"/>
      <c r="Q620" s="192"/>
      <c r="R620" s="174" t="s">
        <v>2614</v>
      </c>
      <c r="S620" s="174" t="s">
        <v>2614</v>
      </c>
      <c r="T620" s="174" t="s">
        <v>4638</v>
      </c>
      <c r="U620" s="218"/>
      <c r="V620" s="180" t="s">
        <v>3426</v>
      </c>
      <c r="W620" s="192"/>
      <c r="X620" s="192"/>
      <c r="Y620" s="192"/>
      <c r="Z620" s="192"/>
      <c r="AA620" s="192"/>
      <c r="AB620" s="151">
        <v>4002</v>
      </c>
      <c r="AC620" s="192"/>
      <c r="AD620" s="192"/>
      <c r="AE620" s="192"/>
      <c r="AF620" s="192"/>
      <c r="AG620" s="192"/>
      <c r="AH620" s="187"/>
      <c r="AI620" s="218" t="s">
        <v>3431</v>
      </c>
      <c r="AJ620" s="218"/>
      <c r="AK620" s="192"/>
      <c r="AL620" s="192"/>
      <c r="AM620" s="192"/>
      <c r="AN620" s="192"/>
      <c r="AO620" s="200"/>
      <c r="AP620" s="192"/>
      <c r="AQ620" s="192"/>
      <c r="AR620" s="216"/>
      <c r="AS620" s="192"/>
      <c r="AT620" s="192"/>
      <c r="AU620" s="217"/>
      <c r="AV620" s="192"/>
      <c r="AW620" s="217"/>
      <c r="AX620" s="192"/>
      <c r="AY620" s="192"/>
      <c r="AZ620" s="192"/>
      <c r="BA620" s="192"/>
      <c r="BB620" s="192"/>
      <c r="BC620" s="192"/>
      <c r="BD620" s="192"/>
      <c r="BE620" s="192"/>
      <c r="BF620" s="192"/>
      <c r="BG620" s="192"/>
      <c r="BH620" s="192"/>
      <c r="BI620" s="192"/>
      <c r="BJ620" s="192">
        <v>140</v>
      </c>
      <c r="BK620" s="192"/>
      <c r="BL620" s="192"/>
      <c r="BM620" s="192"/>
      <c r="BN620" s="192"/>
      <c r="BO620" s="192"/>
      <c r="BP620" s="192"/>
      <c r="BQ620" s="192"/>
      <c r="BR620" s="192"/>
      <c r="BS620" s="192"/>
      <c r="BT620" s="192"/>
      <c r="BU620" s="192"/>
      <c r="BV620" s="192"/>
    </row>
    <row r="621" spans="1:74" s="153" customFormat="1" ht="27" customHeight="1" x14ac:dyDescent="0.15">
      <c r="A621" s="185" t="s">
        <v>121</v>
      </c>
      <c r="B621" s="186" t="s">
        <v>5018</v>
      </c>
      <c r="C621" s="187" t="s">
        <v>2551</v>
      </c>
      <c r="D621" s="192" t="s">
        <v>2574</v>
      </c>
      <c r="E621" s="192" t="s">
        <v>4194</v>
      </c>
      <c r="F621" s="192"/>
      <c r="G621" s="192"/>
      <c r="H621" s="151" t="s">
        <v>4194</v>
      </c>
      <c r="I621" s="174"/>
      <c r="J621" s="187"/>
      <c r="K621" s="192" t="s">
        <v>4873</v>
      </c>
      <c r="L621" s="192"/>
      <c r="M621" s="192"/>
      <c r="N621" s="192" t="s">
        <v>2556</v>
      </c>
      <c r="O621" s="192"/>
      <c r="P621" s="192"/>
      <c r="Q621" s="192"/>
      <c r="R621" s="174" t="s">
        <v>2614</v>
      </c>
      <c r="S621" s="174" t="s">
        <v>2614</v>
      </c>
      <c r="T621" s="174" t="s">
        <v>4638</v>
      </c>
      <c r="U621" s="218"/>
      <c r="V621" s="180" t="s">
        <v>3426</v>
      </c>
      <c r="W621" s="192"/>
      <c r="X621" s="192"/>
      <c r="Y621" s="192"/>
      <c r="Z621" s="192"/>
      <c r="AA621" s="192"/>
      <c r="AB621" s="151">
        <v>4002</v>
      </c>
      <c r="AC621" s="192"/>
      <c r="AD621" s="192"/>
      <c r="AE621" s="192"/>
      <c r="AF621" s="192"/>
      <c r="AG621" s="192"/>
      <c r="AH621" s="187"/>
      <c r="AI621" s="218" t="s">
        <v>3431</v>
      </c>
      <c r="AJ621" s="218"/>
      <c r="AK621" s="192"/>
      <c r="AL621" s="192"/>
      <c r="AM621" s="192"/>
      <c r="AN621" s="192"/>
      <c r="AO621" s="200"/>
      <c r="AP621" s="192"/>
      <c r="AQ621" s="192"/>
      <c r="AR621" s="216"/>
      <c r="AS621" s="192"/>
      <c r="AT621" s="192"/>
      <c r="AU621" s="217"/>
      <c r="AV621" s="192"/>
      <c r="AW621" s="217"/>
      <c r="AX621" s="192"/>
      <c r="AY621" s="192"/>
      <c r="AZ621" s="192"/>
      <c r="BA621" s="192"/>
      <c r="BB621" s="192"/>
      <c r="BC621" s="192"/>
      <c r="BD621" s="192"/>
      <c r="BE621" s="192"/>
      <c r="BF621" s="192"/>
      <c r="BG621" s="192"/>
      <c r="BH621" s="192"/>
      <c r="BI621" s="192"/>
      <c r="BJ621" s="192">
        <v>186</v>
      </c>
      <c r="BK621" s="192"/>
      <c r="BL621" s="192"/>
      <c r="BM621" s="192"/>
      <c r="BN621" s="192"/>
      <c r="BO621" s="192"/>
      <c r="BP621" s="192"/>
      <c r="BQ621" s="192"/>
      <c r="BR621" s="192"/>
      <c r="BS621" s="192"/>
      <c r="BT621" s="192"/>
      <c r="BU621" s="192"/>
      <c r="BV621" s="192"/>
    </row>
    <row r="622" spans="1:74" s="153" customFormat="1" ht="27" customHeight="1" x14ac:dyDescent="0.15">
      <c r="A622" s="185" t="s">
        <v>121</v>
      </c>
      <c r="B622" s="186" t="s">
        <v>5018</v>
      </c>
      <c r="C622" s="187" t="s">
        <v>2551</v>
      </c>
      <c r="D622" s="192" t="s">
        <v>2574</v>
      </c>
      <c r="E622" s="192" t="s">
        <v>4195</v>
      </c>
      <c r="F622" s="192"/>
      <c r="G622" s="192"/>
      <c r="H622" s="151" t="s">
        <v>4195</v>
      </c>
      <c r="I622" s="174"/>
      <c r="J622" s="187"/>
      <c r="K622" s="192" t="s">
        <v>4874</v>
      </c>
      <c r="L622" s="192"/>
      <c r="M622" s="192"/>
      <c r="N622" s="192" t="s">
        <v>2556</v>
      </c>
      <c r="O622" s="192"/>
      <c r="P622" s="192"/>
      <c r="Q622" s="192"/>
      <c r="R622" s="174" t="s">
        <v>2614</v>
      </c>
      <c r="S622" s="174" t="s">
        <v>2614</v>
      </c>
      <c r="T622" s="174" t="s">
        <v>4638</v>
      </c>
      <c r="U622" s="218"/>
      <c r="V622" s="180" t="s">
        <v>3426</v>
      </c>
      <c r="W622" s="192"/>
      <c r="X622" s="192"/>
      <c r="Y622" s="192"/>
      <c r="Z622" s="192"/>
      <c r="AA622" s="192"/>
      <c r="AB622" s="151">
        <v>4002</v>
      </c>
      <c r="AC622" s="192"/>
      <c r="AD622" s="192"/>
      <c r="AE622" s="192"/>
      <c r="AF622" s="192"/>
      <c r="AG622" s="192"/>
      <c r="AH622" s="187"/>
      <c r="AI622" s="218" t="s">
        <v>3431</v>
      </c>
      <c r="AJ622" s="218"/>
      <c r="AK622" s="192"/>
      <c r="AL622" s="192"/>
      <c r="AM622" s="192"/>
      <c r="AN622" s="192"/>
      <c r="AO622" s="200"/>
      <c r="AP622" s="192"/>
      <c r="AQ622" s="192"/>
      <c r="AR622" s="216"/>
      <c r="AS622" s="192"/>
      <c r="AT622" s="192"/>
      <c r="AU622" s="217"/>
      <c r="AV622" s="192"/>
      <c r="AW622" s="217"/>
      <c r="AX622" s="192"/>
      <c r="AY622" s="192"/>
      <c r="AZ622" s="192"/>
      <c r="BA622" s="192"/>
      <c r="BB622" s="192"/>
      <c r="BC622" s="192"/>
      <c r="BD622" s="192"/>
      <c r="BE622" s="192"/>
      <c r="BF622" s="192"/>
      <c r="BG622" s="192"/>
      <c r="BH622" s="192"/>
      <c r="BI622" s="192"/>
      <c r="BJ622" s="192">
        <v>225</v>
      </c>
      <c r="BK622" s="192"/>
      <c r="BL622" s="192"/>
      <c r="BM622" s="192"/>
      <c r="BN622" s="192"/>
      <c r="BO622" s="192"/>
      <c r="BP622" s="192"/>
      <c r="BQ622" s="192"/>
      <c r="BR622" s="192"/>
      <c r="BS622" s="192"/>
      <c r="BT622" s="192"/>
      <c r="BU622" s="192"/>
      <c r="BV622" s="192"/>
    </row>
    <row r="623" spans="1:74" s="153" customFormat="1" ht="27" customHeight="1" x14ac:dyDescent="0.15">
      <c r="A623" s="185" t="s">
        <v>121</v>
      </c>
      <c r="B623" s="186" t="s">
        <v>5018</v>
      </c>
      <c r="C623" s="187" t="s">
        <v>2551</v>
      </c>
      <c r="D623" s="192" t="s">
        <v>2574</v>
      </c>
      <c r="E623" s="192" t="s">
        <v>4195</v>
      </c>
      <c r="F623" s="192"/>
      <c r="G623" s="192"/>
      <c r="H623" s="151" t="s">
        <v>4195</v>
      </c>
      <c r="I623" s="174"/>
      <c r="J623" s="187"/>
      <c r="K623" s="192" t="s">
        <v>4876</v>
      </c>
      <c r="L623" s="192"/>
      <c r="M623" s="192"/>
      <c r="N623" s="192" t="s">
        <v>2556</v>
      </c>
      <c r="O623" s="192"/>
      <c r="P623" s="192"/>
      <c r="Q623" s="192"/>
      <c r="R623" s="174" t="s">
        <v>2614</v>
      </c>
      <c r="S623" s="174" t="s">
        <v>2614</v>
      </c>
      <c r="T623" s="174" t="s">
        <v>4638</v>
      </c>
      <c r="U623" s="218"/>
      <c r="V623" s="180" t="s">
        <v>3426</v>
      </c>
      <c r="W623" s="192"/>
      <c r="X623" s="192"/>
      <c r="Y623" s="192"/>
      <c r="Z623" s="192"/>
      <c r="AA623" s="192"/>
      <c r="AB623" s="151">
        <v>4002</v>
      </c>
      <c r="AC623" s="192"/>
      <c r="AD623" s="192"/>
      <c r="AE623" s="192"/>
      <c r="AF623" s="192"/>
      <c r="AG623" s="192"/>
      <c r="AH623" s="187"/>
      <c r="AI623" s="218" t="s">
        <v>3431</v>
      </c>
      <c r="AJ623" s="218"/>
      <c r="AK623" s="192"/>
      <c r="AL623" s="192"/>
      <c r="AM623" s="192"/>
      <c r="AN623" s="192"/>
      <c r="AO623" s="200"/>
      <c r="AP623" s="192"/>
      <c r="AQ623" s="192"/>
      <c r="AR623" s="216"/>
      <c r="AS623" s="192"/>
      <c r="AT623" s="192"/>
      <c r="AU623" s="217"/>
      <c r="AV623" s="192"/>
      <c r="AW623" s="217"/>
      <c r="AX623" s="192"/>
      <c r="AY623" s="192"/>
      <c r="AZ623" s="192"/>
      <c r="BA623" s="192"/>
      <c r="BB623" s="192"/>
      <c r="BC623" s="192"/>
      <c r="BD623" s="192"/>
      <c r="BE623" s="192"/>
      <c r="BF623" s="192"/>
      <c r="BG623" s="192"/>
      <c r="BH623" s="192"/>
      <c r="BI623" s="192"/>
      <c r="BJ623" s="192">
        <v>225</v>
      </c>
      <c r="BK623" s="192"/>
      <c r="BL623" s="192"/>
      <c r="BM623" s="192"/>
      <c r="BN623" s="192"/>
      <c r="BO623" s="192"/>
      <c r="BP623" s="192"/>
      <c r="BQ623" s="192"/>
      <c r="BR623" s="192"/>
      <c r="BS623" s="192"/>
      <c r="BT623" s="192"/>
      <c r="BU623" s="192"/>
      <c r="BV623" s="192"/>
    </row>
    <row r="624" spans="1:74" s="153" customFormat="1" ht="27" customHeight="1" x14ac:dyDescent="0.15">
      <c r="A624" s="185" t="s">
        <v>121</v>
      </c>
      <c r="B624" s="186" t="s">
        <v>5018</v>
      </c>
      <c r="C624" s="187" t="s">
        <v>2551</v>
      </c>
      <c r="D624" s="192" t="s">
        <v>2574</v>
      </c>
      <c r="E624" s="192" t="s">
        <v>4196</v>
      </c>
      <c r="F624" s="192"/>
      <c r="G624" s="192"/>
      <c r="H624" s="151" t="s">
        <v>4196</v>
      </c>
      <c r="I624" s="174"/>
      <c r="J624" s="187"/>
      <c r="K624" s="192" t="s">
        <v>4850</v>
      </c>
      <c r="L624" s="192"/>
      <c r="M624" s="192"/>
      <c r="N624" s="192" t="s">
        <v>2556</v>
      </c>
      <c r="O624" s="192"/>
      <c r="P624" s="192"/>
      <c r="Q624" s="192"/>
      <c r="R624" s="174" t="s">
        <v>2614</v>
      </c>
      <c r="S624" s="174" t="s">
        <v>2614</v>
      </c>
      <c r="T624" s="174" t="s">
        <v>4638</v>
      </c>
      <c r="U624" s="218"/>
      <c r="V624" s="180" t="s">
        <v>3426</v>
      </c>
      <c r="W624" s="192"/>
      <c r="X624" s="192"/>
      <c r="Y624" s="192"/>
      <c r="Z624" s="192"/>
      <c r="AA624" s="192"/>
      <c r="AB624" s="151">
        <v>4322</v>
      </c>
      <c r="AC624" s="192"/>
      <c r="AD624" s="192"/>
      <c r="AE624" s="192"/>
      <c r="AF624" s="192"/>
      <c r="AG624" s="192"/>
      <c r="AH624" s="187"/>
      <c r="AI624" s="218" t="s">
        <v>3431</v>
      </c>
      <c r="AJ624" s="218"/>
      <c r="AK624" s="192"/>
      <c r="AL624" s="192"/>
      <c r="AM624" s="192"/>
      <c r="AN624" s="192"/>
      <c r="AO624" s="200"/>
      <c r="AP624" s="192"/>
      <c r="AQ624" s="192"/>
      <c r="AR624" s="216"/>
      <c r="AS624" s="192"/>
      <c r="AT624" s="192"/>
      <c r="AU624" s="217"/>
      <c r="AV624" s="192"/>
      <c r="AW624" s="217"/>
      <c r="AX624" s="192"/>
      <c r="AY624" s="192"/>
      <c r="AZ624" s="192"/>
      <c r="BA624" s="192"/>
      <c r="BB624" s="192"/>
      <c r="BC624" s="192"/>
      <c r="BD624" s="192"/>
      <c r="BE624" s="192"/>
      <c r="BF624" s="192"/>
      <c r="BG624" s="192"/>
      <c r="BH624" s="192"/>
      <c r="BI624" s="192"/>
      <c r="BJ624" s="192"/>
      <c r="BK624" s="192"/>
      <c r="BL624" s="192"/>
      <c r="BM624" s="192"/>
      <c r="BN624" s="192"/>
      <c r="BO624" s="192"/>
      <c r="BP624" s="192"/>
      <c r="BQ624" s="192"/>
      <c r="BR624" s="192"/>
      <c r="BS624" s="192"/>
      <c r="BT624" s="192"/>
      <c r="BU624" s="192"/>
      <c r="BV624" s="192"/>
    </row>
    <row r="625" spans="1:74" s="153" customFormat="1" ht="27" customHeight="1" x14ac:dyDescent="0.15">
      <c r="A625" s="185" t="s">
        <v>121</v>
      </c>
      <c r="B625" s="186" t="s">
        <v>5018</v>
      </c>
      <c r="C625" s="187" t="s">
        <v>2551</v>
      </c>
      <c r="D625" s="192" t="s">
        <v>2574</v>
      </c>
      <c r="E625" s="192" t="s">
        <v>4847</v>
      </c>
      <c r="F625" s="192"/>
      <c r="G625" s="192"/>
      <c r="H625" s="151" t="s">
        <v>4197</v>
      </c>
      <c r="I625" s="174"/>
      <c r="J625" s="187" t="s">
        <v>2852</v>
      </c>
      <c r="K625" s="192" t="s">
        <v>4248</v>
      </c>
      <c r="L625" s="192"/>
      <c r="M625" s="192"/>
      <c r="N625" s="192" t="s">
        <v>2556</v>
      </c>
      <c r="O625" s="192"/>
      <c r="P625" s="192"/>
      <c r="Q625" s="192"/>
      <c r="R625" s="174" t="s">
        <v>2614</v>
      </c>
      <c r="S625" s="174" t="s">
        <v>2614</v>
      </c>
      <c r="T625" s="174" t="s">
        <v>4638</v>
      </c>
      <c r="U625" s="218"/>
      <c r="V625" s="180" t="s">
        <v>3426</v>
      </c>
      <c r="W625" s="192"/>
      <c r="X625" s="192"/>
      <c r="Y625" s="192"/>
      <c r="Z625" s="192"/>
      <c r="AA625" s="192"/>
      <c r="AC625" s="192"/>
      <c r="AD625" s="192"/>
      <c r="AE625" s="192"/>
      <c r="AF625" s="192"/>
      <c r="AG625" s="192"/>
      <c r="AH625" s="187"/>
      <c r="AI625" s="218" t="s">
        <v>3431</v>
      </c>
      <c r="AJ625" s="218"/>
      <c r="AK625" s="192"/>
      <c r="AL625" s="192"/>
      <c r="AM625" s="192"/>
      <c r="AN625" s="192"/>
      <c r="AO625" s="251"/>
      <c r="AP625" s="192"/>
      <c r="AQ625" s="192"/>
      <c r="AR625" s="216"/>
      <c r="AS625" s="192"/>
      <c r="AT625" s="192"/>
      <c r="AU625" s="217"/>
      <c r="AV625" s="192"/>
      <c r="AW625" s="217"/>
      <c r="AX625" s="192"/>
      <c r="AY625" s="192"/>
      <c r="AZ625" s="192"/>
      <c r="BA625" s="192"/>
      <c r="BB625" s="192"/>
      <c r="BC625" s="192"/>
      <c r="BD625" s="192"/>
      <c r="BE625" s="192"/>
      <c r="BF625" s="192"/>
      <c r="BG625" s="192"/>
      <c r="BH625" s="192"/>
      <c r="BI625" s="192"/>
      <c r="BJ625" s="192"/>
      <c r="BK625" s="192"/>
      <c r="BL625" s="192"/>
      <c r="BM625" s="192"/>
      <c r="BN625" s="192"/>
      <c r="BO625" s="192"/>
      <c r="BP625" s="192"/>
      <c r="BQ625" s="192"/>
      <c r="BR625" s="192"/>
      <c r="BS625" s="192"/>
      <c r="BT625" s="192"/>
      <c r="BU625" s="192"/>
      <c r="BV625" s="192"/>
    </row>
    <row r="626" spans="1:74" s="153" customFormat="1" ht="27" customHeight="1" x14ac:dyDescent="0.15">
      <c r="A626" s="185" t="s">
        <v>121</v>
      </c>
      <c r="B626" s="186" t="s">
        <v>5018</v>
      </c>
      <c r="C626" s="187" t="s">
        <v>2551</v>
      </c>
      <c r="D626" s="192" t="s">
        <v>2574</v>
      </c>
      <c r="E626" s="192" t="s">
        <v>4848</v>
      </c>
      <c r="F626" s="192"/>
      <c r="G626" s="192"/>
      <c r="H626" s="151" t="s">
        <v>4198</v>
      </c>
      <c r="I626" s="174"/>
      <c r="J626" s="187" t="s">
        <v>2853</v>
      </c>
      <c r="K626" s="192" t="s">
        <v>4947</v>
      </c>
      <c r="L626" s="192"/>
      <c r="M626" s="192" t="s">
        <v>4257</v>
      </c>
      <c r="N626" s="192" t="s">
        <v>2556</v>
      </c>
      <c r="O626" s="192"/>
      <c r="P626" s="192"/>
      <c r="Q626" s="192"/>
      <c r="R626" s="174" t="s">
        <v>2614</v>
      </c>
      <c r="S626" s="174" t="s">
        <v>2614</v>
      </c>
      <c r="T626" s="174" t="s">
        <v>3433</v>
      </c>
      <c r="U626" s="218"/>
      <c r="V626" s="180" t="s">
        <v>3426</v>
      </c>
      <c r="W626" s="192"/>
      <c r="X626" s="192"/>
      <c r="Y626" s="192"/>
      <c r="Z626" s="192"/>
      <c r="AA626" s="198" t="s">
        <v>4502</v>
      </c>
      <c r="AB626" s="151"/>
      <c r="AC626" s="192"/>
      <c r="AD626" s="192"/>
      <c r="AE626" s="192"/>
      <c r="AF626" s="192"/>
      <c r="AG626" s="192"/>
      <c r="AH626" s="187"/>
      <c r="AI626" s="218" t="s">
        <v>3431</v>
      </c>
      <c r="AJ626" s="218"/>
      <c r="AK626" s="192"/>
      <c r="AL626" s="192"/>
      <c r="AM626" s="192"/>
      <c r="AN626" s="192"/>
      <c r="AO626" s="200"/>
      <c r="AP626" s="192"/>
      <c r="AQ626" s="192"/>
      <c r="AR626" s="216"/>
      <c r="AS626" s="192"/>
      <c r="AT626" s="192"/>
      <c r="AU626" s="217" t="s">
        <v>4258</v>
      </c>
      <c r="AV626" s="192"/>
      <c r="AW626" s="217"/>
      <c r="AX626" s="192"/>
      <c r="AY626" s="192"/>
      <c r="AZ626" s="192"/>
      <c r="BA626" s="192"/>
      <c r="BB626" s="192"/>
      <c r="BC626" s="192"/>
      <c r="BD626" s="192"/>
      <c r="BE626" s="192"/>
      <c r="BF626" s="192"/>
      <c r="BG626" s="192"/>
      <c r="BH626" s="192"/>
      <c r="BI626" s="192"/>
      <c r="BJ626" s="192"/>
      <c r="BK626" s="192"/>
      <c r="BL626" s="192"/>
      <c r="BM626" s="192"/>
      <c r="BN626" s="192"/>
      <c r="BO626" s="192"/>
      <c r="BP626" s="192"/>
      <c r="BQ626" s="192"/>
      <c r="BR626" s="192"/>
      <c r="BS626" s="192">
        <v>25</v>
      </c>
      <c r="BT626" s="192"/>
      <c r="BU626" s="192"/>
      <c r="BV626" s="192" t="s">
        <v>4262</v>
      </c>
    </row>
    <row r="627" spans="1:74" s="153" customFormat="1" ht="27" customHeight="1" x14ac:dyDescent="0.15">
      <c r="A627" s="185" t="s">
        <v>121</v>
      </c>
      <c r="B627" s="186" t="s">
        <v>5018</v>
      </c>
      <c r="C627" s="187" t="s">
        <v>2551</v>
      </c>
      <c r="D627" s="192" t="s">
        <v>2574</v>
      </c>
      <c r="E627" s="192" t="s">
        <v>4848</v>
      </c>
      <c r="F627" s="192"/>
      <c r="G627" s="192"/>
      <c r="H627" s="151" t="s">
        <v>4198</v>
      </c>
      <c r="I627" s="174"/>
      <c r="J627" s="187" t="s">
        <v>2854</v>
      </c>
      <c r="K627" s="192" t="s">
        <v>4948</v>
      </c>
      <c r="L627" s="192"/>
      <c r="M627" s="192" t="s">
        <v>4257</v>
      </c>
      <c r="N627" s="192" t="s">
        <v>2556</v>
      </c>
      <c r="O627" s="192"/>
      <c r="P627" s="192"/>
      <c r="Q627" s="192"/>
      <c r="R627" s="174" t="s">
        <v>2614</v>
      </c>
      <c r="S627" s="174" t="s">
        <v>2614</v>
      </c>
      <c r="T627" s="174" t="s">
        <v>4638</v>
      </c>
      <c r="U627" s="218"/>
      <c r="V627" s="180" t="s">
        <v>3426</v>
      </c>
      <c r="W627" s="192"/>
      <c r="X627" s="192"/>
      <c r="Y627" s="192"/>
      <c r="Z627" s="192"/>
      <c r="AA627" s="192"/>
      <c r="AB627" s="151">
        <v>4164</v>
      </c>
      <c r="AC627" s="192"/>
      <c r="AD627" s="192"/>
      <c r="AE627" s="192"/>
      <c r="AF627" s="192"/>
      <c r="AG627" s="192"/>
      <c r="AH627" s="187"/>
      <c r="AI627" s="218" t="s">
        <v>3431</v>
      </c>
      <c r="AJ627" s="218"/>
      <c r="AK627" s="192"/>
      <c r="AL627" s="192"/>
      <c r="AM627" s="192"/>
      <c r="AN627" s="192"/>
      <c r="AO627" s="200"/>
      <c r="AP627" s="192"/>
      <c r="AQ627" s="192"/>
      <c r="AR627" s="216"/>
      <c r="AS627" s="192"/>
      <c r="AT627" s="192"/>
      <c r="AU627" s="217" t="s">
        <v>4258</v>
      </c>
      <c r="AV627" s="192"/>
      <c r="AW627" s="217"/>
      <c r="AX627" s="192"/>
      <c r="AY627" s="192"/>
      <c r="AZ627" s="192"/>
      <c r="BA627" s="192"/>
      <c r="BB627" s="192"/>
      <c r="BC627" s="192"/>
      <c r="BD627" s="192"/>
      <c r="BE627" s="192"/>
      <c r="BF627" s="192"/>
      <c r="BG627" s="192"/>
      <c r="BH627" s="192"/>
      <c r="BI627" s="192"/>
      <c r="BJ627" s="192"/>
      <c r="BK627" s="192"/>
      <c r="BL627" s="192"/>
      <c r="BM627" s="192"/>
      <c r="BN627" s="192"/>
      <c r="BO627" s="192"/>
      <c r="BP627" s="192"/>
      <c r="BQ627" s="192"/>
      <c r="BR627" s="192"/>
      <c r="BS627" s="192">
        <v>32</v>
      </c>
      <c r="BT627" s="192"/>
      <c r="BU627" s="192"/>
      <c r="BV627" s="192" t="s">
        <v>4262</v>
      </c>
    </row>
    <row r="628" spans="1:74" s="153" customFormat="1" ht="27" customHeight="1" x14ac:dyDescent="0.15">
      <c r="A628" s="185" t="s">
        <v>121</v>
      </c>
      <c r="B628" s="186" t="s">
        <v>5018</v>
      </c>
      <c r="C628" s="187" t="s">
        <v>2551</v>
      </c>
      <c r="D628" s="192" t="s">
        <v>2574</v>
      </c>
      <c r="E628" s="192" t="s">
        <v>4848</v>
      </c>
      <c r="F628" s="192" t="s">
        <v>4848</v>
      </c>
      <c r="G628" s="192"/>
      <c r="H628" s="151" t="s">
        <v>4198</v>
      </c>
      <c r="I628" s="174"/>
      <c r="J628" s="187" t="s">
        <v>2855</v>
      </c>
      <c r="K628" s="192" t="s">
        <v>4946</v>
      </c>
      <c r="L628" s="192"/>
      <c r="M628" s="192" t="s">
        <v>4257</v>
      </c>
      <c r="N628" s="192" t="s">
        <v>2556</v>
      </c>
      <c r="O628" s="192"/>
      <c r="P628" s="192"/>
      <c r="Q628" s="192"/>
      <c r="R628" s="174" t="s">
        <v>2614</v>
      </c>
      <c r="S628" s="174" t="s">
        <v>2614</v>
      </c>
      <c r="T628" s="174" t="s">
        <v>3433</v>
      </c>
      <c r="U628" s="218"/>
      <c r="V628" s="180" t="s">
        <v>3426</v>
      </c>
      <c r="W628" s="192"/>
      <c r="X628" s="192"/>
      <c r="Y628" s="192"/>
      <c r="Z628" s="192"/>
      <c r="AA628" s="198" t="s">
        <v>4503</v>
      </c>
      <c r="AB628" s="151"/>
      <c r="AC628" s="192"/>
      <c r="AD628" s="192"/>
      <c r="AE628" s="192"/>
      <c r="AF628" s="192"/>
      <c r="AG628" s="192"/>
      <c r="AH628" s="187"/>
      <c r="AI628" s="218" t="s">
        <v>3431</v>
      </c>
      <c r="AJ628" s="218"/>
      <c r="AK628" s="192"/>
      <c r="AL628" s="192"/>
      <c r="AM628" s="192"/>
      <c r="AN628" s="192"/>
      <c r="AO628" s="200"/>
      <c r="AP628" s="192"/>
      <c r="AQ628" s="192"/>
      <c r="AR628" s="216"/>
      <c r="AS628" s="192"/>
      <c r="AT628" s="192"/>
      <c r="AU628" s="217" t="s">
        <v>4258</v>
      </c>
      <c r="AV628" s="192"/>
      <c r="AW628" s="217"/>
      <c r="AX628" s="192"/>
      <c r="AY628" s="192"/>
      <c r="AZ628" s="192"/>
      <c r="BA628" s="192"/>
      <c r="BB628" s="192"/>
      <c r="BC628" s="192"/>
      <c r="BD628" s="192"/>
      <c r="BE628" s="192"/>
      <c r="BF628" s="192"/>
      <c r="BG628" s="192"/>
      <c r="BH628" s="192"/>
      <c r="BI628" s="192"/>
      <c r="BJ628" s="192"/>
      <c r="BK628" s="192"/>
      <c r="BL628" s="192"/>
      <c r="BM628" s="192"/>
      <c r="BN628" s="192"/>
      <c r="BO628" s="192"/>
      <c r="BP628" s="192"/>
      <c r="BQ628" s="192"/>
      <c r="BR628" s="192"/>
      <c r="BS628" s="192">
        <v>19.05</v>
      </c>
      <c r="BT628" s="192"/>
      <c r="BU628" s="192"/>
      <c r="BV628" s="192" t="s">
        <v>4262</v>
      </c>
    </row>
    <row r="629" spans="1:74" s="153" customFormat="1" ht="27" customHeight="1" x14ac:dyDescent="0.15">
      <c r="A629" s="185" t="s">
        <v>121</v>
      </c>
      <c r="B629" s="186" t="s">
        <v>5018</v>
      </c>
      <c r="C629" s="187" t="s">
        <v>2551</v>
      </c>
      <c r="D629" s="192" t="s">
        <v>2574</v>
      </c>
      <c r="E629" s="192" t="s">
        <v>4848</v>
      </c>
      <c r="F629" s="192"/>
      <c r="G629" s="192"/>
      <c r="H629" s="151" t="s">
        <v>4199</v>
      </c>
      <c r="I629" s="174"/>
      <c r="J629" s="187" t="s">
        <v>2853</v>
      </c>
      <c r="K629" s="192" t="s">
        <v>4851</v>
      </c>
      <c r="L629" s="192"/>
      <c r="M629" s="192"/>
      <c r="N629" s="192" t="s">
        <v>2556</v>
      </c>
      <c r="O629" s="192"/>
      <c r="P629" s="192"/>
      <c r="Q629" s="192"/>
      <c r="R629" s="174" t="s">
        <v>2614</v>
      </c>
      <c r="S629" s="174" t="s">
        <v>2614</v>
      </c>
      <c r="T629" s="174" t="s">
        <v>4638</v>
      </c>
      <c r="U629" s="218"/>
      <c r="V629" s="180" t="s">
        <v>3426</v>
      </c>
      <c r="W629" s="192"/>
      <c r="X629" s="192"/>
      <c r="Y629" s="192"/>
      <c r="Z629" s="192"/>
      <c r="AA629" s="192"/>
      <c r="AB629" s="151">
        <v>21162</v>
      </c>
      <c r="AC629" s="192"/>
      <c r="AD629" s="192"/>
      <c r="AE629" s="192"/>
      <c r="AF629" s="192"/>
      <c r="AG629" s="192"/>
      <c r="AH629" s="187"/>
      <c r="AI629" s="218" t="s">
        <v>3431</v>
      </c>
      <c r="AJ629" s="218"/>
      <c r="AK629" s="192"/>
      <c r="AL629" s="192"/>
      <c r="AM629" s="192"/>
      <c r="AN629" s="192"/>
      <c r="AO629" s="200"/>
      <c r="AP629" s="192"/>
      <c r="AQ629" s="192"/>
      <c r="AR629" s="216"/>
      <c r="AS629" s="192"/>
      <c r="AT629" s="192"/>
      <c r="AU629" s="217"/>
      <c r="AV629" s="192"/>
      <c r="AW629" s="217"/>
      <c r="AX629" s="192"/>
      <c r="AY629" s="192"/>
      <c r="AZ629" s="192"/>
      <c r="BA629" s="192"/>
      <c r="BB629" s="192"/>
      <c r="BC629" s="192"/>
      <c r="BD629" s="192"/>
      <c r="BE629" s="192"/>
      <c r="BF629" s="192"/>
      <c r="BG629" s="192"/>
      <c r="BH629" s="192"/>
      <c r="BI629" s="192"/>
      <c r="BJ629" s="192"/>
      <c r="BK629" s="192"/>
      <c r="BL629" s="192"/>
      <c r="BM629" s="192"/>
      <c r="BN629" s="192"/>
      <c r="BO629" s="192"/>
      <c r="BP629" s="192"/>
      <c r="BQ629" s="192"/>
      <c r="BR629" s="192"/>
      <c r="BS629" s="192"/>
      <c r="BT629" s="192"/>
      <c r="BU629" s="192"/>
      <c r="BV629" s="192"/>
    </row>
    <row r="630" spans="1:74" s="153" customFormat="1" ht="27" customHeight="1" x14ac:dyDescent="0.15">
      <c r="A630" s="185" t="s">
        <v>121</v>
      </c>
      <c r="B630" s="186" t="s">
        <v>5018</v>
      </c>
      <c r="C630" s="187" t="s">
        <v>2551</v>
      </c>
      <c r="D630" s="192" t="s">
        <v>2574</v>
      </c>
      <c r="E630" s="192" t="s">
        <v>4194</v>
      </c>
      <c r="F630" s="192"/>
      <c r="G630" s="192"/>
      <c r="H630" s="151" t="s">
        <v>4194</v>
      </c>
      <c r="I630" s="174"/>
      <c r="J630" s="187" t="s">
        <v>2853</v>
      </c>
      <c r="K630" s="192" t="s">
        <v>4852</v>
      </c>
      <c r="L630" s="192"/>
      <c r="M630" s="192"/>
      <c r="N630" s="192" t="s">
        <v>2556</v>
      </c>
      <c r="O630" s="192"/>
      <c r="P630" s="192"/>
      <c r="Q630" s="192"/>
      <c r="R630" s="174" t="s">
        <v>2614</v>
      </c>
      <c r="S630" s="174" t="s">
        <v>2614</v>
      </c>
      <c r="T630" s="174" t="s">
        <v>4638</v>
      </c>
      <c r="U630" s="218"/>
      <c r="V630" s="180" t="s">
        <v>3426</v>
      </c>
      <c r="W630" s="192"/>
      <c r="X630" s="192"/>
      <c r="Y630" s="192"/>
      <c r="Z630" s="192"/>
      <c r="AA630" s="192"/>
      <c r="AB630" s="151">
        <v>1868</v>
      </c>
      <c r="AC630" s="192"/>
      <c r="AD630" s="192"/>
      <c r="AE630" s="192"/>
      <c r="AF630" s="192"/>
      <c r="AG630" s="192"/>
      <c r="AH630" s="187"/>
      <c r="AI630" s="218" t="s">
        <v>3431</v>
      </c>
      <c r="AJ630" s="218"/>
      <c r="AK630" s="192"/>
      <c r="AL630" s="192"/>
      <c r="AM630" s="192"/>
      <c r="AN630" s="192"/>
      <c r="AO630" s="200"/>
      <c r="AP630" s="192"/>
      <c r="AQ630" s="192"/>
      <c r="AR630" s="216"/>
      <c r="AS630" s="192"/>
      <c r="AT630" s="192"/>
      <c r="AU630" s="217"/>
      <c r="AV630" s="192"/>
      <c r="AW630" s="217"/>
      <c r="AX630" s="192"/>
      <c r="AY630" s="192"/>
      <c r="AZ630" s="192"/>
      <c r="BA630" s="192"/>
      <c r="BB630" s="192"/>
      <c r="BC630" s="192"/>
      <c r="BD630" s="192"/>
      <c r="BE630" s="192"/>
      <c r="BF630" s="192"/>
      <c r="BG630" s="192"/>
      <c r="BH630" s="192"/>
      <c r="BI630" s="192"/>
      <c r="BJ630" s="192">
        <v>200</v>
      </c>
      <c r="BK630" s="192"/>
      <c r="BL630" s="192"/>
      <c r="BM630" s="192"/>
      <c r="BN630" s="192"/>
      <c r="BO630" s="192"/>
      <c r="BP630" s="192"/>
      <c r="BQ630" s="192"/>
      <c r="BR630" s="192"/>
      <c r="BS630" s="192"/>
      <c r="BT630" s="192"/>
      <c r="BU630" s="192"/>
      <c r="BV630" s="192"/>
    </row>
    <row r="631" spans="1:74" s="153" customFormat="1" ht="27" customHeight="1" x14ac:dyDescent="0.15">
      <c r="A631" s="185" t="s">
        <v>121</v>
      </c>
      <c r="B631" s="186" t="s">
        <v>5018</v>
      </c>
      <c r="C631" s="187" t="s">
        <v>2551</v>
      </c>
      <c r="D631" s="192" t="s">
        <v>2574</v>
      </c>
      <c r="E631" s="192" t="s">
        <v>4251</v>
      </c>
      <c r="F631" s="192"/>
      <c r="G631" s="192"/>
      <c r="H631" s="185" t="s">
        <v>4985</v>
      </c>
      <c r="I631" s="174"/>
      <c r="J631" s="187" t="s">
        <v>2853</v>
      </c>
      <c r="K631" s="192" t="s">
        <v>4875</v>
      </c>
      <c r="L631" s="192"/>
      <c r="M631" s="192"/>
      <c r="N631" s="192" t="s">
        <v>2556</v>
      </c>
      <c r="O631" s="192"/>
      <c r="P631" s="192"/>
      <c r="Q631" s="192"/>
      <c r="R631" s="174" t="s">
        <v>2614</v>
      </c>
      <c r="S631" s="174" t="s">
        <v>2614</v>
      </c>
      <c r="T631" s="174" t="s">
        <v>4638</v>
      </c>
      <c r="U631" s="218"/>
      <c r="V631" s="180" t="s">
        <v>3426</v>
      </c>
      <c r="W631" s="188"/>
      <c r="X631" s="192"/>
      <c r="Y631" s="192"/>
      <c r="Z631" s="192"/>
      <c r="AA631" s="192"/>
      <c r="AB631" s="151">
        <v>1075</v>
      </c>
      <c r="AC631" s="192"/>
      <c r="AD631" s="192"/>
      <c r="AE631" s="192"/>
      <c r="AF631" s="192"/>
      <c r="AG631" s="192"/>
      <c r="AH631" s="187"/>
      <c r="AI631" s="218" t="s">
        <v>3431</v>
      </c>
      <c r="AJ631" s="218"/>
      <c r="AK631" s="192"/>
      <c r="AL631" s="192"/>
      <c r="AM631" s="192"/>
      <c r="AN631" s="192"/>
      <c r="AO631" s="200"/>
      <c r="AP631" s="192"/>
      <c r="AQ631" s="192"/>
      <c r="AR631" s="216"/>
      <c r="AS631" s="192"/>
      <c r="AT631" s="192"/>
      <c r="AU631" s="217"/>
      <c r="AV631" s="192"/>
      <c r="AW631" s="217"/>
      <c r="AX631" s="192"/>
      <c r="AY631" s="192"/>
      <c r="AZ631" s="192"/>
      <c r="BA631" s="192"/>
      <c r="BB631" s="192"/>
      <c r="BC631" s="192"/>
      <c r="BD631" s="192"/>
      <c r="BE631" s="192"/>
      <c r="BF631" s="192"/>
      <c r="BG631" s="192"/>
      <c r="BH631" s="192"/>
      <c r="BI631" s="192"/>
      <c r="BJ631" s="192"/>
      <c r="BK631" s="192"/>
      <c r="BL631" s="192"/>
      <c r="BM631" s="192"/>
      <c r="BN631" s="192"/>
      <c r="BO631" s="192"/>
      <c r="BP631" s="192"/>
      <c r="BQ631" s="192"/>
      <c r="BR631" s="192"/>
      <c r="BS631" s="192"/>
      <c r="BT631" s="192"/>
      <c r="BU631" s="192"/>
      <c r="BV631" s="192"/>
    </row>
    <row r="632" spans="1:74" s="153" customFormat="1" ht="27" customHeight="1" x14ac:dyDescent="0.15">
      <c r="A632" s="185" t="s">
        <v>121</v>
      </c>
      <c r="B632" s="186" t="s">
        <v>5018</v>
      </c>
      <c r="C632" s="187" t="s">
        <v>2551</v>
      </c>
      <c r="D632" s="192" t="s">
        <v>2574</v>
      </c>
      <c r="E632" s="192" t="s">
        <v>4849</v>
      </c>
      <c r="F632" s="192"/>
      <c r="G632" s="192"/>
      <c r="H632" s="151" t="s">
        <v>5002</v>
      </c>
      <c r="I632" s="174"/>
      <c r="J632" s="187" t="s">
        <v>2853</v>
      </c>
      <c r="K632" s="192" t="s">
        <v>5004</v>
      </c>
      <c r="L632" s="192"/>
      <c r="M632" s="192"/>
      <c r="N632" s="192" t="s">
        <v>2556</v>
      </c>
      <c r="O632" s="192"/>
      <c r="P632" s="192"/>
      <c r="Q632" s="192"/>
      <c r="R632" s="174" t="s">
        <v>2614</v>
      </c>
      <c r="S632" s="174" t="s">
        <v>2614</v>
      </c>
      <c r="T632" s="174" t="s">
        <v>4638</v>
      </c>
      <c r="U632" s="218"/>
      <c r="V632" s="180" t="s">
        <v>3426</v>
      </c>
      <c r="W632" s="192"/>
      <c r="X632" s="192"/>
      <c r="Y632" s="192"/>
      <c r="Z632" s="192"/>
      <c r="AA632" s="192"/>
      <c r="AB632" s="151">
        <v>4002</v>
      </c>
      <c r="AC632" s="192"/>
      <c r="AD632" s="192"/>
      <c r="AE632" s="192"/>
      <c r="AF632" s="192"/>
      <c r="AG632" s="192"/>
      <c r="AH632" s="187"/>
      <c r="AI632" s="218" t="s">
        <v>3431</v>
      </c>
      <c r="AJ632" s="218"/>
      <c r="AK632" s="192"/>
      <c r="AL632" s="192"/>
      <c r="AM632" s="192"/>
      <c r="AN632" s="192"/>
      <c r="AO632" s="200"/>
      <c r="AP632" s="192"/>
      <c r="AQ632" s="192"/>
      <c r="AR632" s="216"/>
      <c r="AS632" s="192"/>
      <c r="AT632" s="192"/>
      <c r="AU632" s="217"/>
      <c r="AV632" s="192"/>
      <c r="AW632" s="217"/>
      <c r="AX632" s="192"/>
      <c r="AY632" s="192"/>
      <c r="AZ632" s="192"/>
      <c r="BA632" s="192"/>
      <c r="BB632" s="192"/>
      <c r="BC632" s="192"/>
      <c r="BD632" s="192"/>
      <c r="BE632" s="192"/>
      <c r="BF632" s="192"/>
      <c r="BG632" s="192"/>
      <c r="BH632" s="192"/>
      <c r="BI632" s="192"/>
      <c r="BJ632" s="192">
        <v>125</v>
      </c>
      <c r="BK632" s="192"/>
      <c r="BL632" s="192"/>
      <c r="BM632" s="192"/>
      <c r="BN632" s="192"/>
      <c r="BO632" s="192"/>
      <c r="BP632" s="192"/>
      <c r="BQ632" s="192"/>
      <c r="BR632" s="192"/>
      <c r="BS632" s="192"/>
      <c r="BT632" s="192"/>
      <c r="BU632" s="192"/>
      <c r="BV632" s="192"/>
    </row>
    <row r="633" spans="1:74" s="153" customFormat="1" ht="27" customHeight="1" x14ac:dyDescent="0.15">
      <c r="A633" s="185" t="s">
        <v>121</v>
      </c>
      <c r="B633" s="186" t="s">
        <v>5018</v>
      </c>
      <c r="C633" s="187" t="s">
        <v>2551</v>
      </c>
      <c r="D633" s="192" t="s">
        <v>2574</v>
      </c>
      <c r="E633" s="187"/>
      <c r="F633" s="192"/>
      <c r="G633" s="192"/>
      <c r="H633" s="185" t="s">
        <v>4986</v>
      </c>
      <c r="I633" s="174"/>
      <c r="J633" s="187" t="s">
        <v>2853</v>
      </c>
      <c r="K633" s="192" t="s">
        <v>4853</v>
      </c>
      <c r="L633" s="192"/>
      <c r="M633" s="192"/>
      <c r="N633" s="192" t="s">
        <v>2556</v>
      </c>
      <c r="O633" s="192"/>
      <c r="P633" s="192"/>
      <c r="Q633" s="192"/>
      <c r="R633" s="174" t="s">
        <v>2614</v>
      </c>
      <c r="S633" s="174" t="s">
        <v>2614</v>
      </c>
      <c r="T633" s="174" t="s">
        <v>4638</v>
      </c>
      <c r="U633" s="218"/>
      <c r="V633" s="180" t="s">
        <v>3426</v>
      </c>
      <c r="W633" s="188"/>
      <c r="X633" s="192"/>
      <c r="Y633" s="192"/>
      <c r="Z633" s="192"/>
      <c r="AA633" s="192"/>
      <c r="AB633" s="151">
        <v>3343</v>
      </c>
      <c r="AC633" s="192"/>
      <c r="AD633" s="192"/>
      <c r="AE633" s="192"/>
      <c r="AF633" s="192"/>
      <c r="AG633" s="192"/>
      <c r="AH633" s="187"/>
      <c r="AI633" s="218" t="s">
        <v>3431</v>
      </c>
      <c r="AJ633" s="218"/>
      <c r="AK633" s="192"/>
      <c r="AL633" s="192"/>
      <c r="AM633" s="192"/>
      <c r="AN633" s="192"/>
      <c r="AO633" s="200"/>
      <c r="AP633" s="192"/>
      <c r="AQ633" s="192"/>
      <c r="AR633" s="216"/>
      <c r="AS633" s="192"/>
      <c r="AT633" s="192"/>
      <c r="AU633" s="217"/>
      <c r="AV633" s="192"/>
      <c r="AW633" s="217"/>
      <c r="AX633" s="192"/>
      <c r="AY633" s="192"/>
      <c r="AZ633" s="192"/>
      <c r="BA633" s="192"/>
      <c r="BB633" s="192"/>
      <c r="BC633" s="192"/>
      <c r="BD633" s="192"/>
      <c r="BE633" s="192"/>
      <c r="BF633" s="192"/>
      <c r="BG633" s="192"/>
      <c r="BH633" s="192"/>
      <c r="BI633" s="192"/>
      <c r="BJ633" s="192">
        <v>185</v>
      </c>
      <c r="BK633" s="192"/>
      <c r="BL633" s="192"/>
      <c r="BM633" s="192"/>
      <c r="BN633" s="192"/>
      <c r="BO633" s="192"/>
      <c r="BP633" s="192"/>
      <c r="BQ633" s="192"/>
      <c r="BR633" s="192"/>
      <c r="BS633" s="192"/>
      <c r="BT633" s="192"/>
      <c r="BU633" s="192"/>
      <c r="BV633" s="192"/>
    </row>
    <row r="634" spans="1:74" s="153" customFormat="1" ht="27" customHeight="1" x14ac:dyDescent="0.15">
      <c r="A634" s="185" t="s">
        <v>121</v>
      </c>
      <c r="B634" s="186" t="s">
        <v>5018</v>
      </c>
      <c r="C634" s="187" t="s">
        <v>2551</v>
      </c>
      <c r="D634" s="192" t="s">
        <v>2574</v>
      </c>
      <c r="E634" s="187"/>
      <c r="F634" s="192"/>
      <c r="G634" s="192"/>
      <c r="H634" s="185" t="s">
        <v>4986</v>
      </c>
      <c r="I634" s="174"/>
      <c r="J634" s="187" t="s">
        <v>2853</v>
      </c>
      <c r="K634" s="192" t="s">
        <v>4854</v>
      </c>
      <c r="L634" s="192"/>
      <c r="M634" s="192"/>
      <c r="N634" s="192" t="s">
        <v>2556</v>
      </c>
      <c r="O634" s="192"/>
      <c r="P634" s="192"/>
      <c r="Q634" s="192"/>
      <c r="R634" s="174" t="s">
        <v>2614</v>
      </c>
      <c r="S634" s="174" t="s">
        <v>2614</v>
      </c>
      <c r="T634" s="174" t="s">
        <v>4638</v>
      </c>
      <c r="U634" s="218"/>
      <c r="V634" s="180" t="s">
        <v>3426</v>
      </c>
      <c r="W634" s="188"/>
      <c r="X634" s="192"/>
      <c r="Y634" s="192"/>
      <c r="Z634" s="192"/>
      <c r="AA634" s="192"/>
      <c r="AB634" s="151">
        <v>3343</v>
      </c>
      <c r="AC634" s="192"/>
      <c r="AD634" s="192"/>
      <c r="AE634" s="192"/>
      <c r="AF634" s="192"/>
      <c r="AG634" s="192"/>
      <c r="AH634" s="187"/>
      <c r="AI634" s="218" t="s">
        <v>3431</v>
      </c>
      <c r="AJ634" s="218"/>
      <c r="AK634" s="192"/>
      <c r="AL634" s="192"/>
      <c r="AM634" s="192"/>
      <c r="AN634" s="192"/>
      <c r="AO634" s="200"/>
      <c r="AP634" s="192"/>
      <c r="AQ634" s="192"/>
      <c r="AR634" s="216"/>
      <c r="AS634" s="192"/>
      <c r="AT634" s="192"/>
      <c r="AU634" s="217"/>
      <c r="AV634" s="192"/>
      <c r="AW634" s="217"/>
      <c r="AX634" s="192"/>
      <c r="AY634" s="192"/>
      <c r="AZ634" s="192"/>
      <c r="BA634" s="192"/>
      <c r="BB634" s="192"/>
      <c r="BC634" s="192"/>
      <c r="BD634" s="192"/>
      <c r="BE634" s="192"/>
      <c r="BF634" s="192"/>
      <c r="BG634" s="192"/>
      <c r="BH634" s="192"/>
      <c r="BI634" s="192"/>
      <c r="BJ634" s="192">
        <v>150</v>
      </c>
      <c r="BK634" s="192"/>
      <c r="BL634" s="192"/>
      <c r="BM634" s="192"/>
      <c r="BN634" s="192"/>
      <c r="BO634" s="192"/>
      <c r="BP634" s="192"/>
      <c r="BQ634" s="192"/>
      <c r="BR634" s="192"/>
      <c r="BS634" s="192"/>
      <c r="BT634" s="192"/>
      <c r="BU634" s="192"/>
      <c r="BV634" s="192"/>
    </row>
    <row r="635" spans="1:74" s="153" customFormat="1" ht="27" customHeight="1" x14ac:dyDescent="0.15">
      <c r="A635" s="185" t="s">
        <v>121</v>
      </c>
      <c r="B635" s="186" t="s">
        <v>5018</v>
      </c>
      <c r="C635" s="187" t="s">
        <v>2551</v>
      </c>
      <c r="D635" s="192" t="s">
        <v>2574</v>
      </c>
      <c r="E635" s="187"/>
      <c r="F635" s="192"/>
      <c r="G635" s="192"/>
      <c r="H635" s="151" t="s">
        <v>5003</v>
      </c>
      <c r="I635" s="174"/>
      <c r="J635" s="187" t="s">
        <v>2853</v>
      </c>
      <c r="K635" s="192" t="s">
        <v>5005</v>
      </c>
      <c r="L635" s="192"/>
      <c r="M635" s="192"/>
      <c r="N635" s="192" t="s">
        <v>2556</v>
      </c>
      <c r="O635" s="192"/>
      <c r="P635" s="192"/>
      <c r="Q635" s="192"/>
      <c r="R635" s="174" t="s">
        <v>2614</v>
      </c>
      <c r="S635" s="174" t="s">
        <v>2614</v>
      </c>
      <c r="T635" s="174" t="s">
        <v>4638</v>
      </c>
      <c r="U635" s="218"/>
      <c r="V635" s="180" t="s">
        <v>3426</v>
      </c>
      <c r="W635" s="192"/>
      <c r="X635" s="192"/>
      <c r="Y635" s="192"/>
      <c r="Z635" s="192"/>
      <c r="AA635" s="192"/>
      <c r="AB635" s="151">
        <v>3707</v>
      </c>
      <c r="AC635" s="192"/>
      <c r="AD635" s="192"/>
      <c r="AE635" s="192"/>
      <c r="AF635" s="192"/>
      <c r="AG635" s="192"/>
      <c r="AH635" s="187"/>
      <c r="AI635" s="218" t="s">
        <v>3431</v>
      </c>
      <c r="AJ635" s="218"/>
      <c r="AK635" s="192"/>
      <c r="AL635" s="192"/>
      <c r="AM635" s="192"/>
      <c r="AN635" s="192"/>
      <c r="AO635" s="200"/>
      <c r="AP635" s="192"/>
      <c r="AQ635" s="192"/>
      <c r="AR635" s="216"/>
      <c r="AS635" s="192"/>
      <c r="AT635" s="192"/>
      <c r="AU635" s="217"/>
      <c r="AV635" s="192"/>
      <c r="AW635" s="217"/>
      <c r="AX635" s="192"/>
      <c r="AY635" s="192"/>
      <c r="AZ635" s="192"/>
      <c r="BA635" s="192"/>
      <c r="BB635" s="192"/>
      <c r="BC635" s="192"/>
      <c r="BD635" s="192"/>
      <c r="BE635" s="192"/>
      <c r="BF635" s="192"/>
      <c r="BG635" s="192"/>
      <c r="BH635" s="192"/>
      <c r="BI635" s="192"/>
      <c r="BJ635" s="192"/>
      <c r="BK635" s="192"/>
      <c r="BL635" s="192"/>
      <c r="BM635" s="192"/>
      <c r="BN635" s="192"/>
      <c r="BO635" s="192"/>
      <c r="BP635" s="192"/>
      <c r="BQ635" s="192"/>
      <c r="BR635" s="192"/>
      <c r="BS635" s="192"/>
      <c r="BT635" s="192"/>
      <c r="BU635" s="192"/>
      <c r="BV635" s="192"/>
    </row>
    <row r="636" spans="1:74" s="153" customFormat="1" ht="27" customHeight="1" x14ac:dyDescent="0.15">
      <c r="A636" s="185" t="s">
        <v>121</v>
      </c>
      <c r="B636" s="186" t="s">
        <v>5018</v>
      </c>
      <c r="C636" s="187" t="s">
        <v>2551</v>
      </c>
      <c r="D636" s="192" t="s">
        <v>2574</v>
      </c>
      <c r="E636" s="192" t="s">
        <v>1473</v>
      </c>
      <c r="F636" s="192"/>
      <c r="G636" s="192"/>
      <c r="H636" s="151" t="s">
        <v>4200</v>
      </c>
      <c r="I636" s="174"/>
      <c r="J636" s="187" t="s">
        <v>2853</v>
      </c>
      <c r="K636" s="192" t="s">
        <v>4855</v>
      </c>
      <c r="L636" s="192"/>
      <c r="M636" s="192"/>
      <c r="N636" s="192" t="s">
        <v>2556</v>
      </c>
      <c r="O636" s="192"/>
      <c r="P636" s="192"/>
      <c r="Q636" s="192"/>
      <c r="R636" s="174" t="s">
        <v>2614</v>
      </c>
      <c r="S636" s="174" t="s">
        <v>2614</v>
      </c>
      <c r="T636" s="174" t="s">
        <v>4638</v>
      </c>
      <c r="U636" s="218"/>
      <c r="V636" s="180" t="s">
        <v>3426</v>
      </c>
      <c r="W636" s="192"/>
      <c r="X636" s="192"/>
      <c r="Y636" s="192"/>
      <c r="Z636" s="192"/>
      <c r="AA636" s="192"/>
      <c r="AB636" s="151">
        <v>2756</v>
      </c>
      <c r="AC636" s="192"/>
      <c r="AD636" s="192"/>
      <c r="AE636" s="192"/>
      <c r="AF636" s="192"/>
      <c r="AG636" s="192"/>
      <c r="AH636" s="187"/>
      <c r="AI636" s="218" t="s">
        <v>3431</v>
      </c>
      <c r="AJ636" s="218"/>
      <c r="AK636" s="192"/>
      <c r="AL636" s="192"/>
      <c r="AM636" s="192"/>
      <c r="AN636" s="192"/>
      <c r="AO636" s="200"/>
      <c r="AP636" s="192"/>
      <c r="AQ636" s="192"/>
      <c r="AR636" s="216"/>
      <c r="AS636" s="192"/>
      <c r="AT636" s="192"/>
      <c r="AU636" s="217"/>
      <c r="AV636" s="192"/>
      <c r="AW636" s="217"/>
      <c r="AX636" s="192"/>
      <c r="AY636" s="192"/>
      <c r="AZ636" s="192"/>
      <c r="BA636" s="192"/>
      <c r="BB636" s="192"/>
      <c r="BC636" s="192"/>
      <c r="BD636" s="192"/>
      <c r="BE636" s="192"/>
      <c r="BF636" s="192"/>
      <c r="BG636" s="192"/>
      <c r="BH636" s="192"/>
      <c r="BI636" s="192"/>
      <c r="BJ636" s="192"/>
      <c r="BK636" s="192"/>
      <c r="BL636" s="192"/>
      <c r="BM636" s="192"/>
      <c r="BN636" s="192"/>
      <c r="BO636" s="192"/>
      <c r="BP636" s="192"/>
      <c r="BQ636" s="192"/>
      <c r="BR636" s="192"/>
      <c r="BS636" s="192"/>
      <c r="BT636" s="192"/>
      <c r="BU636" s="192"/>
      <c r="BV636" s="192"/>
    </row>
    <row r="637" spans="1:74" s="153" customFormat="1" ht="27" customHeight="1" x14ac:dyDescent="0.15">
      <c r="A637" s="185" t="s">
        <v>121</v>
      </c>
      <c r="B637" s="186" t="s">
        <v>5018</v>
      </c>
      <c r="C637" s="187" t="s">
        <v>2551</v>
      </c>
      <c r="D637" s="192" t="s">
        <v>2574</v>
      </c>
      <c r="E637" s="187"/>
      <c r="F637" s="192"/>
      <c r="G637" s="192"/>
      <c r="H637" s="151" t="s">
        <v>4201</v>
      </c>
      <c r="I637" s="174"/>
      <c r="J637" s="187" t="s">
        <v>2853</v>
      </c>
      <c r="K637" s="192" t="s">
        <v>4856</v>
      </c>
      <c r="L637" s="192"/>
      <c r="M637" s="192"/>
      <c r="N637" s="192" t="s">
        <v>2556</v>
      </c>
      <c r="O637" s="192"/>
      <c r="P637" s="192"/>
      <c r="Q637" s="192"/>
      <c r="R637" s="174" t="s">
        <v>2614</v>
      </c>
      <c r="S637" s="174" t="s">
        <v>2614</v>
      </c>
      <c r="T637" s="174" t="s">
        <v>4638</v>
      </c>
      <c r="U637" s="218"/>
      <c r="V637" s="180" t="s">
        <v>3426</v>
      </c>
      <c r="W637" s="192"/>
      <c r="X637" s="192"/>
      <c r="Y637" s="192"/>
      <c r="Z637" s="192"/>
      <c r="AA637" s="192"/>
      <c r="AB637" s="151">
        <v>3343</v>
      </c>
      <c r="AC637" s="192"/>
      <c r="AD637" s="192"/>
      <c r="AE637" s="192"/>
      <c r="AF637" s="192"/>
      <c r="AG637" s="192"/>
      <c r="AH637" s="187"/>
      <c r="AI637" s="218" t="s">
        <v>3431</v>
      </c>
      <c r="AJ637" s="218"/>
      <c r="AK637" s="192"/>
      <c r="AL637" s="192"/>
      <c r="AM637" s="192"/>
      <c r="AN637" s="192"/>
      <c r="AO637" s="200"/>
      <c r="AP637" s="192"/>
      <c r="AQ637" s="192"/>
      <c r="AR637" s="216"/>
      <c r="AS637" s="192"/>
      <c r="AT637" s="192"/>
      <c r="AU637" s="217"/>
      <c r="AV637" s="192"/>
      <c r="AW637" s="217"/>
      <c r="AX637" s="192"/>
      <c r="AY637" s="192"/>
      <c r="AZ637" s="192"/>
      <c r="BA637" s="192"/>
      <c r="BB637" s="192"/>
      <c r="BC637" s="192"/>
      <c r="BD637" s="192"/>
      <c r="BE637" s="192"/>
      <c r="BF637" s="192"/>
      <c r="BG637" s="192"/>
      <c r="BH637" s="192"/>
      <c r="BI637" s="192"/>
      <c r="BJ637" s="192"/>
      <c r="BK637" s="192"/>
      <c r="BL637" s="192"/>
      <c r="BM637" s="192"/>
      <c r="BN637" s="192"/>
      <c r="BO637" s="192"/>
      <c r="BP637" s="192"/>
      <c r="BQ637" s="192"/>
      <c r="BR637" s="192"/>
      <c r="BS637" s="192"/>
      <c r="BT637" s="192"/>
      <c r="BU637" s="192"/>
      <c r="BV637" s="192"/>
    </row>
    <row r="638" spans="1:74" s="153" customFormat="1" ht="27" customHeight="1" x14ac:dyDescent="0.15">
      <c r="A638" s="185" t="s">
        <v>121</v>
      </c>
      <c r="B638" s="186" t="s">
        <v>5018</v>
      </c>
      <c r="C638" s="187" t="s">
        <v>2551</v>
      </c>
      <c r="D638" s="192" t="s">
        <v>2574</v>
      </c>
      <c r="E638" s="187"/>
      <c r="F638" s="192"/>
      <c r="G638" s="192"/>
      <c r="H638" s="151" t="s">
        <v>4202</v>
      </c>
      <c r="I638" s="174"/>
      <c r="J638" s="187" t="s">
        <v>2853</v>
      </c>
      <c r="K638" s="192" t="s">
        <v>4857</v>
      </c>
      <c r="L638" s="192"/>
      <c r="M638" s="192"/>
      <c r="N638" s="192" t="s">
        <v>2556</v>
      </c>
      <c r="O638" s="192"/>
      <c r="P638" s="192"/>
      <c r="Q638" s="192"/>
      <c r="R638" s="174" t="s">
        <v>2614</v>
      </c>
      <c r="S638" s="174" t="s">
        <v>2614</v>
      </c>
      <c r="T638" s="174" t="s">
        <v>4638</v>
      </c>
      <c r="U638" s="218"/>
      <c r="V638" s="180" t="s">
        <v>3426</v>
      </c>
      <c r="W638" s="192"/>
      <c r="X638" s="192"/>
      <c r="Y638" s="192"/>
      <c r="Z638" s="192"/>
      <c r="AA638" s="192"/>
      <c r="AB638" s="151">
        <v>3343</v>
      </c>
      <c r="AC638" s="192"/>
      <c r="AD638" s="192"/>
      <c r="AE638" s="192"/>
      <c r="AF638" s="192"/>
      <c r="AG638" s="192"/>
      <c r="AH638" s="187"/>
      <c r="AI638" s="218" t="s">
        <v>3431</v>
      </c>
      <c r="AJ638" s="218"/>
      <c r="AK638" s="192"/>
      <c r="AL638" s="192"/>
      <c r="AM638" s="192"/>
      <c r="AN638" s="192"/>
      <c r="AO638" s="200"/>
      <c r="AP638" s="192"/>
      <c r="AQ638" s="192"/>
      <c r="AR638" s="216"/>
      <c r="AS638" s="192"/>
      <c r="AT638" s="192"/>
      <c r="AU638" s="217"/>
      <c r="AV638" s="192"/>
      <c r="AW638" s="217"/>
      <c r="AX638" s="192"/>
      <c r="AY638" s="192"/>
      <c r="AZ638" s="192"/>
      <c r="BA638" s="192"/>
      <c r="BB638" s="192"/>
      <c r="BC638" s="192"/>
      <c r="BD638" s="192"/>
      <c r="BE638" s="192"/>
      <c r="BF638" s="192"/>
      <c r="BG638" s="192"/>
      <c r="BH638" s="192"/>
      <c r="BI638" s="192"/>
      <c r="BJ638" s="192">
        <v>150</v>
      </c>
      <c r="BK638" s="192"/>
      <c r="BL638" s="192"/>
      <c r="BM638" s="192"/>
      <c r="BN638" s="192"/>
      <c r="BO638" s="192"/>
      <c r="BP638" s="192"/>
      <c r="BQ638" s="192"/>
      <c r="BR638" s="192"/>
      <c r="BS638" s="192"/>
      <c r="BT638" s="192"/>
      <c r="BU638" s="192"/>
      <c r="BV638" s="192"/>
    </row>
    <row r="639" spans="1:74" s="153" customFormat="1" ht="27" customHeight="1" x14ac:dyDescent="0.15">
      <c r="A639" s="185" t="s">
        <v>121</v>
      </c>
      <c r="B639" s="186" t="s">
        <v>5018</v>
      </c>
      <c r="C639" s="187" t="s">
        <v>2551</v>
      </c>
      <c r="D639" s="192" t="s">
        <v>2574</v>
      </c>
      <c r="E639" s="187"/>
      <c r="F639" s="192"/>
      <c r="G639" s="192"/>
      <c r="H639" s="151" t="s">
        <v>4203</v>
      </c>
      <c r="I639" s="174"/>
      <c r="J639" s="187" t="s">
        <v>2853</v>
      </c>
      <c r="K639" s="192" t="s">
        <v>4858</v>
      </c>
      <c r="L639" s="192"/>
      <c r="M639" s="192"/>
      <c r="N639" s="192" t="s">
        <v>2556</v>
      </c>
      <c r="O639" s="192"/>
      <c r="P639" s="192"/>
      <c r="Q639" s="192"/>
      <c r="R639" s="174" t="s">
        <v>2614</v>
      </c>
      <c r="S639" s="174" t="s">
        <v>2614</v>
      </c>
      <c r="T639" s="174" t="s">
        <v>4638</v>
      </c>
      <c r="U639" s="218"/>
      <c r="V639" s="180" t="s">
        <v>3426</v>
      </c>
      <c r="W639" s="192"/>
      <c r="X639" s="192"/>
      <c r="Y639" s="192"/>
      <c r="Z639" s="192"/>
      <c r="AA639" s="192"/>
      <c r="AB639" s="151">
        <v>3306</v>
      </c>
      <c r="AC639" s="192"/>
      <c r="AD639" s="192"/>
      <c r="AE639" s="192"/>
      <c r="AF639" s="192"/>
      <c r="AG639" s="192"/>
      <c r="AH639" s="187"/>
      <c r="AI639" s="218" t="s">
        <v>3431</v>
      </c>
      <c r="AJ639" s="218"/>
      <c r="AK639" s="192"/>
      <c r="AL639" s="192"/>
      <c r="AM639" s="192"/>
      <c r="AN639" s="192"/>
      <c r="AO639" s="200"/>
      <c r="AP639" s="192"/>
      <c r="AQ639" s="192"/>
      <c r="AR639" s="216"/>
      <c r="AS639" s="192"/>
      <c r="AT639" s="192"/>
      <c r="AU639" s="217"/>
      <c r="AV639" s="192"/>
      <c r="AW639" s="217"/>
      <c r="AX639" s="192"/>
      <c r="AY639" s="192"/>
      <c r="AZ639" s="192"/>
      <c r="BA639" s="192"/>
      <c r="BB639" s="192"/>
      <c r="BC639" s="192"/>
      <c r="BD639" s="192"/>
      <c r="BE639" s="192"/>
      <c r="BF639" s="192"/>
      <c r="BG639" s="192"/>
      <c r="BH639" s="192"/>
      <c r="BI639" s="192"/>
      <c r="BJ639" s="192"/>
      <c r="BK639" s="192"/>
      <c r="BL639" s="192"/>
      <c r="BM639" s="192"/>
      <c r="BN639" s="192"/>
      <c r="BO639" s="192"/>
      <c r="BP639" s="192"/>
      <c r="BQ639" s="192"/>
      <c r="BR639" s="192"/>
      <c r="BS639" s="192"/>
      <c r="BT639" s="192"/>
      <c r="BU639" s="192"/>
      <c r="BV639" s="192"/>
    </row>
    <row r="640" spans="1:74" s="153" customFormat="1" ht="27" customHeight="1" x14ac:dyDescent="0.15">
      <c r="A640" s="185" t="s">
        <v>121</v>
      </c>
      <c r="B640" s="186" t="s">
        <v>5018</v>
      </c>
      <c r="C640" s="187" t="s">
        <v>2551</v>
      </c>
      <c r="D640" s="192" t="s">
        <v>2574</v>
      </c>
      <c r="E640" s="187"/>
      <c r="F640" s="192"/>
      <c r="G640" s="192"/>
      <c r="H640" s="185" t="s">
        <v>4987</v>
      </c>
      <c r="I640" s="174"/>
      <c r="J640" s="187"/>
      <c r="K640" s="192" t="s">
        <v>4859</v>
      </c>
      <c r="L640" s="192"/>
      <c r="M640" s="192"/>
      <c r="N640" s="192" t="s">
        <v>2556</v>
      </c>
      <c r="O640" s="192"/>
      <c r="P640" s="192"/>
      <c r="Q640" s="192"/>
      <c r="R640" s="174" t="s">
        <v>2614</v>
      </c>
      <c r="S640" s="174" t="s">
        <v>2614</v>
      </c>
      <c r="T640" s="174" t="s">
        <v>4638</v>
      </c>
      <c r="U640" s="218"/>
      <c r="V640" s="180" t="s">
        <v>3426</v>
      </c>
      <c r="W640" s="188"/>
      <c r="X640" s="192"/>
      <c r="Y640" s="192"/>
      <c r="Z640" s="192"/>
      <c r="AA640" s="192"/>
      <c r="AB640" s="151">
        <v>1974</v>
      </c>
      <c r="AC640" s="192"/>
      <c r="AD640" s="192"/>
      <c r="AE640" s="192"/>
      <c r="AF640" s="192"/>
      <c r="AG640" s="192"/>
      <c r="AH640" s="187"/>
      <c r="AI640" s="218" t="s">
        <v>3431</v>
      </c>
      <c r="AJ640" s="218"/>
      <c r="AK640" s="192"/>
      <c r="AL640" s="192"/>
      <c r="AM640" s="192"/>
      <c r="AN640" s="192"/>
      <c r="AO640" s="200"/>
      <c r="AP640" s="192"/>
      <c r="AQ640" s="192"/>
      <c r="AR640" s="216"/>
      <c r="AS640" s="192"/>
      <c r="AT640" s="192"/>
      <c r="AU640" s="217"/>
      <c r="AV640" s="192"/>
      <c r="AW640" s="217"/>
      <c r="AX640" s="192"/>
      <c r="AY640" s="192"/>
      <c r="AZ640" s="192"/>
      <c r="BA640" s="192"/>
      <c r="BB640" s="192"/>
      <c r="BC640" s="192"/>
      <c r="BD640" s="192"/>
      <c r="BE640" s="192"/>
      <c r="BF640" s="192"/>
      <c r="BG640" s="192"/>
      <c r="BH640" s="192"/>
      <c r="BI640" s="192"/>
      <c r="BJ640" s="192"/>
      <c r="BK640" s="192"/>
      <c r="BL640" s="192"/>
      <c r="BM640" s="192"/>
      <c r="BN640" s="192"/>
      <c r="BO640" s="192"/>
      <c r="BP640" s="192"/>
      <c r="BQ640" s="192"/>
      <c r="BR640" s="192"/>
      <c r="BS640" s="192"/>
      <c r="BT640" s="192"/>
      <c r="BU640" s="192"/>
      <c r="BV640" s="192"/>
    </row>
    <row r="641" spans="1:74" s="153" customFormat="1" ht="27" customHeight="1" x14ac:dyDescent="0.15">
      <c r="A641" s="185" t="s">
        <v>121</v>
      </c>
      <c r="B641" s="186" t="s">
        <v>5018</v>
      </c>
      <c r="C641" s="187" t="s">
        <v>2551</v>
      </c>
      <c r="D641" s="192" t="s">
        <v>2574</v>
      </c>
      <c r="E641" s="187" t="s">
        <v>4204</v>
      </c>
      <c r="F641" s="192"/>
      <c r="G641" s="192"/>
      <c r="H641" s="151" t="s">
        <v>4204</v>
      </c>
      <c r="I641" s="174"/>
      <c r="J641" s="187"/>
      <c r="K641" s="192" t="s">
        <v>4860</v>
      </c>
      <c r="L641" s="192"/>
      <c r="M641" s="192"/>
      <c r="N641" s="192" t="s">
        <v>2556</v>
      </c>
      <c r="O641" s="192"/>
      <c r="P641" s="192"/>
      <c r="Q641" s="192"/>
      <c r="R641" s="174" t="s">
        <v>2614</v>
      </c>
      <c r="S641" s="174" t="s">
        <v>2614</v>
      </c>
      <c r="T641" s="174" t="s">
        <v>4638</v>
      </c>
      <c r="U641" s="218"/>
      <c r="V641" s="180" t="s">
        <v>3426</v>
      </c>
      <c r="W641" s="192"/>
      <c r="X641" s="192"/>
      <c r="Y641" s="192"/>
      <c r="Z641" s="192"/>
      <c r="AA641" s="192"/>
      <c r="AB641" s="151">
        <v>1974</v>
      </c>
      <c r="AC641" s="192"/>
      <c r="AD641" s="192"/>
      <c r="AE641" s="192"/>
      <c r="AF641" s="192"/>
      <c r="AG641" s="192"/>
      <c r="AH641" s="187"/>
      <c r="AI641" s="218" t="s">
        <v>3431</v>
      </c>
      <c r="AJ641" s="218"/>
      <c r="AK641" s="192"/>
      <c r="AL641" s="192"/>
      <c r="AM641" s="192"/>
      <c r="AN641" s="192"/>
      <c r="AO641" s="200"/>
      <c r="AP641" s="192"/>
      <c r="AQ641" s="192"/>
      <c r="AR641" s="216"/>
      <c r="AS641" s="192"/>
      <c r="AT641" s="192"/>
      <c r="AU641" s="217"/>
      <c r="AV641" s="192"/>
      <c r="AW641" s="217"/>
      <c r="AX641" s="192"/>
      <c r="AY641" s="192"/>
      <c r="AZ641" s="192"/>
      <c r="BA641" s="192"/>
      <c r="BB641" s="192"/>
      <c r="BC641" s="192"/>
      <c r="BD641" s="192"/>
      <c r="BE641" s="192"/>
      <c r="BF641" s="192"/>
      <c r="BG641" s="192"/>
      <c r="BH641" s="192"/>
      <c r="BI641" s="192"/>
      <c r="BJ641" s="192"/>
      <c r="BK641" s="192"/>
      <c r="BL641" s="192"/>
      <c r="BM641" s="192"/>
      <c r="BN641" s="192"/>
      <c r="BO641" s="192"/>
      <c r="BP641" s="192"/>
      <c r="BQ641" s="192"/>
      <c r="BR641" s="192"/>
      <c r="BS641" s="192"/>
      <c r="BT641" s="192"/>
      <c r="BU641" s="192"/>
      <c r="BV641" s="192"/>
    </row>
    <row r="642" spans="1:74" s="153" customFormat="1" ht="27" customHeight="1" x14ac:dyDescent="0.15">
      <c r="A642" s="185" t="s">
        <v>121</v>
      </c>
      <c r="B642" s="186" t="s">
        <v>5018</v>
      </c>
      <c r="C642" s="187" t="s">
        <v>2551</v>
      </c>
      <c r="D642" s="192" t="s">
        <v>2574</v>
      </c>
      <c r="E642" s="187"/>
      <c r="F642" s="192"/>
      <c r="G642" s="192"/>
      <c r="H642" s="185" t="s">
        <v>4986</v>
      </c>
      <c r="I642" s="174"/>
      <c r="J642" s="187"/>
      <c r="K642" s="192" t="s">
        <v>4861</v>
      </c>
      <c r="L642" s="192"/>
      <c r="M642" s="192"/>
      <c r="N642" s="192" t="s">
        <v>2556</v>
      </c>
      <c r="O642" s="192"/>
      <c r="P642" s="192"/>
      <c r="Q642" s="192"/>
      <c r="R642" s="174" t="s">
        <v>2614</v>
      </c>
      <c r="S642" s="174" t="s">
        <v>2614</v>
      </c>
      <c r="T642" s="174" t="s">
        <v>4638</v>
      </c>
      <c r="U642" s="218"/>
      <c r="V642" s="180" t="s">
        <v>3426</v>
      </c>
      <c r="W642" s="188"/>
      <c r="X642" s="192"/>
      <c r="Y642" s="192"/>
      <c r="Z642" s="192"/>
      <c r="AA642" s="192"/>
      <c r="AB642" s="151">
        <v>2672</v>
      </c>
      <c r="AC642" s="192"/>
      <c r="AD642" s="192"/>
      <c r="AE642" s="192"/>
      <c r="AF642" s="192"/>
      <c r="AG642" s="192"/>
      <c r="AH642" s="187"/>
      <c r="AI642" s="218" t="s">
        <v>3431</v>
      </c>
      <c r="AJ642" s="218"/>
      <c r="AK642" s="192"/>
      <c r="AL642" s="192"/>
      <c r="AM642" s="192"/>
      <c r="AN642" s="192"/>
      <c r="AO642" s="200"/>
      <c r="AP642" s="192"/>
      <c r="AQ642" s="192"/>
      <c r="AR642" s="216"/>
      <c r="AS642" s="192"/>
      <c r="AT642" s="192"/>
      <c r="AU642" s="217"/>
      <c r="AV642" s="192"/>
      <c r="AW642" s="217"/>
      <c r="AX642" s="192"/>
      <c r="AY642" s="192"/>
      <c r="AZ642" s="192"/>
      <c r="BA642" s="192"/>
      <c r="BB642" s="192"/>
      <c r="BC642" s="192"/>
      <c r="BD642" s="192"/>
      <c r="BE642" s="192"/>
      <c r="BF642" s="192"/>
      <c r="BG642" s="192"/>
      <c r="BH642" s="192"/>
      <c r="BI642" s="192"/>
      <c r="BJ642" s="192"/>
      <c r="BK642" s="192"/>
      <c r="BL642" s="192"/>
      <c r="BM642" s="192"/>
      <c r="BN642" s="192"/>
      <c r="BO642" s="192"/>
      <c r="BP642" s="192"/>
      <c r="BQ642" s="192"/>
      <c r="BR642" s="192"/>
      <c r="BS642" s="192"/>
      <c r="BT642" s="192"/>
      <c r="BU642" s="192"/>
      <c r="BV642" s="192"/>
    </row>
    <row r="643" spans="1:74" s="153" customFormat="1" ht="27" customHeight="1" x14ac:dyDescent="0.15">
      <c r="A643" s="185" t="s">
        <v>121</v>
      </c>
      <c r="B643" s="186" t="s">
        <v>5018</v>
      </c>
      <c r="C643" s="187" t="s">
        <v>2551</v>
      </c>
      <c r="D643" s="192" t="s">
        <v>2574</v>
      </c>
      <c r="E643" s="192" t="s">
        <v>1482</v>
      </c>
      <c r="F643" s="192"/>
      <c r="G643" s="192"/>
      <c r="H643" s="151" t="s">
        <v>1482</v>
      </c>
      <c r="I643" s="174"/>
      <c r="J643" s="187"/>
      <c r="K643" s="192" t="s">
        <v>4862</v>
      </c>
      <c r="L643" s="192"/>
      <c r="M643" s="192"/>
      <c r="N643" s="192" t="s">
        <v>2556</v>
      </c>
      <c r="O643" s="192"/>
      <c r="P643" s="192"/>
      <c r="Q643" s="192"/>
      <c r="R643" s="174" t="s">
        <v>2614</v>
      </c>
      <c r="S643" s="174" t="s">
        <v>2614</v>
      </c>
      <c r="T643" s="174" t="s">
        <v>4638</v>
      </c>
      <c r="U643" s="218"/>
      <c r="V643" s="180" t="s">
        <v>3426</v>
      </c>
      <c r="W643" s="192"/>
      <c r="X643" s="192"/>
      <c r="Y643" s="192"/>
      <c r="Z643" s="192"/>
      <c r="AA643" s="192"/>
      <c r="AB643" s="151">
        <v>2684</v>
      </c>
      <c r="AC643" s="192"/>
      <c r="AD643" s="192"/>
      <c r="AE643" s="192"/>
      <c r="AF643" s="192"/>
      <c r="AG643" s="192"/>
      <c r="AH643" s="187"/>
      <c r="AI643" s="218" t="s">
        <v>3431</v>
      </c>
      <c r="AJ643" s="218"/>
      <c r="AK643" s="192"/>
      <c r="AL643" s="192"/>
      <c r="AM643" s="192"/>
      <c r="AN643" s="192"/>
      <c r="AO643" s="200"/>
      <c r="AP643" s="192"/>
      <c r="AQ643" s="192"/>
      <c r="AR643" s="216"/>
      <c r="AS643" s="192"/>
      <c r="AT643" s="192"/>
      <c r="AU643" s="217"/>
      <c r="AV643" s="192"/>
      <c r="AW643" s="217"/>
      <c r="AX643" s="192"/>
      <c r="AY643" s="192"/>
      <c r="AZ643" s="192"/>
      <c r="BA643" s="192"/>
      <c r="BB643" s="192"/>
      <c r="BC643" s="192"/>
      <c r="BD643" s="192"/>
      <c r="BE643" s="192"/>
      <c r="BF643" s="192"/>
      <c r="BG643" s="192"/>
      <c r="BH643" s="192"/>
      <c r="BI643" s="192"/>
      <c r="BJ643" s="192"/>
      <c r="BK643" s="192"/>
      <c r="BL643" s="192"/>
      <c r="BM643" s="192"/>
      <c r="BN643" s="192"/>
      <c r="BO643" s="192"/>
      <c r="BP643" s="192"/>
      <c r="BQ643" s="192"/>
      <c r="BR643" s="192"/>
      <c r="BS643" s="192"/>
      <c r="BT643" s="192"/>
      <c r="BU643" s="192"/>
      <c r="BV643" s="192"/>
    </row>
    <row r="644" spans="1:74" s="153" customFormat="1" ht="27" customHeight="1" x14ac:dyDescent="0.15">
      <c r="A644" s="185" t="s">
        <v>121</v>
      </c>
      <c r="B644" s="186" t="s">
        <v>5018</v>
      </c>
      <c r="C644" s="187" t="s">
        <v>2551</v>
      </c>
      <c r="D644" s="192" t="s">
        <v>2574</v>
      </c>
      <c r="E644" s="192" t="s">
        <v>4205</v>
      </c>
      <c r="F644" s="192"/>
      <c r="G644" s="192"/>
      <c r="H644" s="151" t="s">
        <v>4205</v>
      </c>
      <c r="I644" s="174"/>
      <c r="J644" s="187"/>
      <c r="K644" s="192" t="s">
        <v>4863</v>
      </c>
      <c r="L644" s="192"/>
      <c r="M644" s="192"/>
      <c r="N644" s="192" t="s">
        <v>2556</v>
      </c>
      <c r="O644" s="192"/>
      <c r="P644" s="192"/>
      <c r="Q644" s="192"/>
      <c r="R644" s="174" t="s">
        <v>2614</v>
      </c>
      <c r="S644" s="174" t="s">
        <v>2614</v>
      </c>
      <c r="T644" s="174" t="s">
        <v>4638</v>
      </c>
      <c r="U644" s="218"/>
      <c r="V644" s="180" t="s">
        <v>3426</v>
      </c>
      <c r="W644" s="192"/>
      <c r="X644" s="192"/>
      <c r="Y644" s="192"/>
      <c r="Z644" s="192"/>
      <c r="AA644" s="192"/>
      <c r="AB644" s="151" t="s">
        <v>3330</v>
      </c>
      <c r="AC644" s="192"/>
      <c r="AD644" s="192"/>
      <c r="AE644" s="192"/>
      <c r="AF644" s="192"/>
      <c r="AG644" s="192"/>
      <c r="AH644" s="187"/>
      <c r="AI644" s="218" t="s">
        <v>3431</v>
      </c>
      <c r="AJ644" s="218"/>
      <c r="AK644" s="192"/>
      <c r="AL644" s="192"/>
      <c r="AM644" s="192"/>
      <c r="AN644" s="192"/>
      <c r="AO644" s="200"/>
      <c r="AP644" s="192"/>
      <c r="AQ644" s="192"/>
      <c r="AR644" s="216"/>
      <c r="AS644" s="192"/>
      <c r="AT644" s="192"/>
      <c r="AU644" s="217"/>
      <c r="AV644" s="192"/>
      <c r="AW644" s="217"/>
      <c r="AX644" s="192"/>
      <c r="AY644" s="192"/>
      <c r="AZ644" s="192"/>
      <c r="BA644" s="192"/>
      <c r="BB644" s="192"/>
      <c r="BC644" s="192"/>
      <c r="BD644" s="192"/>
      <c r="BE644" s="192"/>
      <c r="BF644" s="192"/>
      <c r="BG644" s="192"/>
      <c r="BH644" s="192"/>
      <c r="BI644" s="192"/>
      <c r="BJ644" s="192"/>
      <c r="BK644" s="192"/>
      <c r="BL644" s="192"/>
      <c r="BM644" s="192"/>
      <c r="BN644" s="192"/>
      <c r="BO644" s="192"/>
      <c r="BP644" s="192"/>
      <c r="BQ644" s="192"/>
      <c r="BR644" s="192"/>
      <c r="BS644" s="192"/>
      <c r="BT644" s="192"/>
      <c r="BU644" s="192"/>
      <c r="BV644" s="192"/>
    </row>
    <row r="645" spans="1:74" s="153" customFormat="1" ht="27" customHeight="1" x14ac:dyDescent="0.15">
      <c r="A645" s="185" t="s">
        <v>121</v>
      </c>
      <c r="B645" s="186" t="s">
        <v>5018</v>
      </c>
      <c r="C645" s="187" t="s">
        <v>2551</v>
      </c>
      <c r="D645" s="192" t="s">
        <v>2574</v>
      </c>
      <c r="E645" s="192" t="s">
        <v>4206</v>
      </c>
      <c r="F645" s="192"/>
      <c r="G645" s="192"/>
      <c r="H645" s="151" t="s">
        <v>4206</v>
      </c>
      <c r="I645" s="174"/>
      <c r="J645" s="187"/>
      <c r="K645" s="192" t="s">
        <v>4864</v>
      </c>
      <c r="L645" s="192"/>
      <c r="M645" s="192"/>
      <c r="N645" s="192" t="s">
        <v>2556</v>
      </c>
      <c r="O645" s="192"/>
      <c r="P645" s="192"/>
      <c r="Q645" s="192"/>
      <c r="R645" s="174" t="s">
        <v>2614</v>
      </c>
      <c r="S645" s="174" t="s">
        <v>2614</v>
      </c>
      <c r="T645" s="174" t="s">
        <v>4638</v>
      </c>
      <c r="U645" s="218"/>
      <c r="V645" s="180" t="s">
        <v>3426</v>
      </c>
      <c r="W645" s="192"/>
      <c r="X645" s="192"/>
      <c r="Y645" s="192"/>
      <c r="Z645" s="192"/>
      <c r="AA645" s="192"/>
      <c r="AB645" s="151" t="s">
        <v>3331</v>
      </c>
      <c r="AC645" s="192"/>
      <c r="AD645" s="192"/>
      <c r="AE645" s="192"/>
      <c r="AF645" s="192"/>
      <c r="AG645" s="192"/>
      <c r="AH645" s="187"/>
      <c r="AI645" s="218" t="s">
        <v>3431</v>
      </c>
      <c r="AJ645" s="218"/>
      <c r="AK645" s="192"/>
      <c r="AL645" s="192"/>
      <c r="AM645" s="192"/>
      <c r="AN645" s="192"/>
      <c r="AO645" s="200"/>
      <c r="AP645" s="192"/>
      <c r="AQ645" s="192"/>
      <c r="AR645" s="216"/>
      <c r="AS645" s="192"/>
      <c r="AT645" s="192"/>
      <c r="AU645" s="217"/>
      <c r="AV645" s="192"/>
      <c r="AW645" s="217"/>
      <c r="AX645" s="192"/>
      <c r="AY645" s="192"/>
      <c r="AZ645" s="192"/>
      <c r="BA645" s="192"/>
      <c r="BB645" s="192"/>
      <c r="BC645" s="192"/>
      <c r="BD645" s="192"/>
      <c r="BE645" s="192"/>
      <c r="BF645" s="192"/>
      <c r="BG645" s="192"/>
      <c r="BH645" s="192"/>
      <c r="BI645" s="192"/>
      <c r="BJ645" s="192"/>
      <c r="BK645" s="192"/>
      <c r="BL645" s="192"/>
      <c r="BM645" s="192"/>
      <c r="BN645" s="192"/>
      <c r="BO645" s="192"/>
      <c r="BP645" s="192"/>
      <c r="BQ645" s="192"/>
      <c r="BR645" s="192"/>
      <c r="BS645" s="192"/>
      <c r="BT645" s="192"/>
      <c r="BU645" s="192"/>
      <c r="BV645" s="192"/>
    </row>
    <row r="646" spans="1:74" s="153" customFormat="1" ht="27" customHeight="1" x14ac:dyDescent="0.15">
      <c r="A646" s="185" t="s">
        <v>121</v>
      </c>
      <c r="B646" s="186" t="s">
        <v>5018</v>
      </c>
      <c r="C646" s="187" t="s">
        <v>2551</v>
      </c>
      <c r="D646" s="192" t="s">
        <v>2574</v>
      </c>
      <c r="E646" s="192" t="s">
        <v>4207</v>
      </c>
      <c r="F646" s="192"/>
      <c r="G646" s="192"/>
      <c r="H646" s="151" t="s">
        <v>4207</v>
      </c>
      <c r="I646" s="174"/>
      <c r="J646" s="187"/>
      <c r="K646" s="192" t="s">
        <v>4865</v>
      </c>
      <c r="L646" s="192"/>
      <c r="M646" s="192"/>
      <c r="N646" s="192" t="s">
        <v>2556</v>
      </c>
      <c r="O646" s="192"/>
      <c r="P646" s="192"/>
      <c r="Q646" s="192"/>
      <c r="R646" s="174" t="s">
        <v>2614</v>
      </c>
      <c r="S646" s="174" t="s">
        <v>2614</v>
      </c>
      <c r="T646" s="174" t="s">
        <v>4638</v>
      </c>
      <c r="U646" s="218"/>
      <c r="V646" s="180" t="s">
        <v>3426</v>
      </c>
      <c r="W646" s="192"/>
      <c r="X646" s="192"/>
      <c r="Y646" s="192"/>
      <c r="Z646" s="192"/>
      <c r="AA646" s="192"/>
      <c r="AB646" s="151"/>
      <c r="AC646" s="192"/>
      <c r="AD646" s="192"/>
      <c r="AE646" s="192"/>
      <c r="AF646" s="192"/>
      <c r="AG646" s="192"/>
      <c r="AH646" s="187"/>
      <c r="AI646" s="218" t="s">
        <v>3431</v>
      </c>
      <c r="AJ646" s="218"/>
      <c r="AK646" s="192"/>
      <c r="AL646" s="192"/>
      <c r="AM646" s="192"/>
      <c r="AN646" s="192"/>
      <c r="AO646" s="200"/>
      <c r="AP646" s="192"/>
      <c r="AQ646" s="192"/>
      <c r="AR646" s="216"/>
      <c r="AS646" s="192"/>
      <c r="AT646" s="192"/>
      <c r="AU646" s="217"/>
      <c r="AV646" s="192"/>
      <c r="AW646" s="217"/>
      <c r="AX646" s="192"/>
      <c r="AY646" s="192"/>
      <c r="AZ646" s="192"/>
      <c r="BA646" s="192"/>
      <c r="BB646" s="192"/>
      <c r="BC646" s="192"/>
      <c r="BD646" s="192"/>
      <c r="BE646" s="192"/>
      <c r="BF646" s="192"/>
      <c r="BG646" s="192"/>
      <c r="BH646" s="192"/>
      <c r="BI646" s="192"/>
      <c r="BJ646" s="192"/>
      <c r="BK646" s="192"/>
      <c r="BL646" s="192"/>
      <c r="BM646" s="192"/>
      <c r="BN646" s="192"/>
      <c r="BO646" s="192"/>
      <c r="BP646" s="192"/>
      <c r="BQ646" s="192"/>
      <c r="BR646" s="192"/>
      <c r="BS646" s="192"/>
      <c r="BT646" s="192"/>
      <c r="BU646" s="192"/>
      <c r="BV646" s="192"/>
    </row>
    <row r="647" spans="1:74" s="153" customFormat="1" ht="27" customHeight="1" x14ac:dyDescent="0.15">
      <c r="A647" s="185" t="s">
        <v>121</v>
      </c>
      <c r="B647" s="186" t="s">
        <v>5018</v>
      </c>
      <c r="C647" s="187" t="s">
        <v>2584</v>
      </c>
      <c r="D647" s="192" t="s">
        <v>2574</v>
      </c>
      <c r="E647" s="192" t="s">
        <v>4208</v>
      </c>
      <c r="F647" s="192"/>
      <c r="G647" s="192"/>
      <c r="H647" s="151" t="s">
        <v>4208</v>
      </c>
      <c r="I647" s="174"/>
      <c r="J647" s="187"/>
      <c r="K647" s="192" t="s">
        <v>4866</v>
      </c>
      <c r="L647" s="192"/>
      <c r="M647" s="192"/>
      <c r="N647" s="192" t="s">
        <v>2556</v>
      </c>
      <c r="O647" s="192"/>
      <c r="P647" s="192"/>
      <c r="Q647" s="192"/>
      <c r="R647" s="174" t="s">
        <v>2614</v>
      </c>
      <c r="S647" s="174" t="s">
        <v>2614</v>
      </c>
      <c r="T647" s="174" t="s">
        <v>4638</v>
      </c>
      <c r="U647" s="218"/>
      <c r="V647" s="180" t="s">
        <v>3426</v>
      </c>
      <c r="W647" s="192"/>
      <c r="X647" s="192"/>
      <c r="Y647" s="192"/>
      <c r="Z647" s="192"/>
      <c r="AA647" s="192"/>
      <c r="AB647" s="151">
        <v>1879</v>
      </c>
      <c r="AC647" s="192"/>
      <c r="AD647" s="192"/>
      <c r="AE647" s="192"/>
      <c r="AF647" s="192"/>
      <c r="AG647" s="192"/>
      <c r="AH647" s="187"/>
      <c r="AI647" s="218" t="s">
        <v>3431</v>
      </c>
      <c r="AJ647" s="218"/>
      <c r="AK647" s="192"/>
      <c r="AL647" s="192"/>
      <c r="AM647" s="192"/>
      <c r="AN647" s="192"/>
      <c r="AO647" s="200"/>
      <c r="AP647" s="192"/>
      <c r="AQ647" s="192"/>
      <c r="AR647" s="216"/>
      <c r="AS647" s="192"/>
      <c r="AT647" s="192"/>
      <c r="AU647" s="217"/>
      <c r="AV647" s="192"/>
      <c r="AW647" s="217"/>
      <c r="AX647" s="192"/>
      <c r="AY647" s="192"/>
      <c r="AZ647" s="192"/>
      <c r="BA647" s="192"/>
      <c r="BB647" s="192"/>
      <c r="BC647" s="192"/>
      <c r="BD647" s="192"/>
      <c r="BE647" s="192"/>
      <c r="BF647" s="192"/>
      <c r="BG647" s="192"/>
      <c r="BH647" s="192"/>
      <c r="BI647" s="192"/>
      <c r="BJ647" s="192"/>
      <c r="BK647" s="192"/>
      <c r="BL647" s="192"/>
      <c r="BM647" s="192"/>
      <c r="BN647" s="192"/>
      <c r="BO647" s="192"/>
      <c r="BP647" s="192"/>
      <c r="BQ647" s="192"/>
      <c r="BR647" s="192"/>
      <c r="BS647" s="192"/>
      <c r="BT647" s="192"/>
      <c r="BU647" s="192"/>
      <c r="BV647" s="192"/>
    </row>
    <row r="648" spans="1:74" s="153" customFormat="1" ht="27" customHeight="1" x14ac:dyDescent="0.15">
      <c r="A648" s="185" t="s">
        <v>121</v>
      </c>
      <c r="B648" s="186" t="s">
        <v>5018</v>
      </c>
      <c r="C648" s="187" t="s">
        <v>2584</v>
      </c>
      <c r="D648" s="192" t="s">
        <v>2574</v>
      </c>
      <c r="E648" s="192" t="s">
        <v>4208</v>
      </c>
      <c r="F648" s="192"/>
      <c r="G648" s="192"/>
      <c r="H648" s="151" t="s">
        <v>4208</v>
      </c>
      <c r="I648" s="174"/>
      <c r="J648" s="187"/>
      <c r="K648" s="192" t="s">
        <v>4867</v>
      </c>
      <c r="L648" s="192"/>
      <c r="M648" s="192"/>
      <c r="N648" s="192" t="s">
        <v>2556</v>
      </c>
      <c r="O648" s="192"/>
      <c r="P648" s="192"/>
      <c r="Q648" s="192"/>
      <c r="R648" s="174" t="s">
        <v>2614</v>
      </c>
      <c r="S648" s="174" t="s">
        <v>2614</v>
      </c>
      <c r="T648" s="174" t="s">
        <v>4638</v>
      </c>
      <c r="U648" s="218"/>
      <c r="V648" s="180" t="s">
        <v>3426</v>
      </c>
      <c r="W648" s="192"/>
      <c r="X648" s="192"/>
      <c r="Y648" s="192"/>
      <c r="Z648" s="192"/>
      <c r="AA648" s="192"/>
      <c r="AB648" s="151">
        <v>41604</v>
      </c>
      <c r="AC648" s="192"/>
      <c r="AD648" s="192"/>
      <c r="AE648" s="192"/>
      <c r="AF648" s="192"/>
      <c r="AG648" s="192"/>
      <c r="AH648" s="187"/>
      <c r="AI648" s="218" t="s">
        <v>3431</v>
      </c>
      <c r="AJ648" s="218"/>
      <c r="AK648" s="192"/>
      <c r="AL648" s="192"/>
      <c r="AM648" s="192"/>
      <c r="AN648" s="192"/>
      <c r="AO648" s="200"/>
      <c r="AP648" s="192"/>
      <c r="AQ648" s="192"/>
      <c r="AR648" s="216"/>
      <c r="AS648" s="192"/>
      <c r="AT648" s="192"/>
      <c r="AU648" s="217"/>
      <c r="AV648" s="192"/>
      <c r="AW648" s="217"/>
      <c r="AX648" s="192"/>
      <c r="AY648" s="192"/>
      <c r="AZ648" s="192"/>
      <c r="BA648" s="192"/>
      <c r="BB648" s="192"/>
      <c r="BC648" s="192"/>
      <c r="BD648" s="192"/>
      <c r="BE648" s="192"/>
      <c r="BF648" s="192"/>
      <c r="BG648" s="192"/>
      <c r="BH648" s="192"/>
      <c r="BI648" s="192"/>
      <c r="BJ648" s="192"/>
      <c r="BK648" s="192"/>
      <c r="BL648" s="192"/>
      <c r="BM648" s="192"/>
      <c r="BN648" s="192"/>
      <c r="BO648" s="192"/>
      <c r="BP648" s="192"/>
      <c r="BQ648" s="192"/>
      <c r="BR648" s="192"/>
      <c r="BS648" s="192"/>
      <c r="BT648" s="192"/>
      <c r="BU648" s="192"/>
      <c r="BV648" s="192"/>
    </row>
    <row r="649" spans="1:74" s="153" customFormat="1" ht="27" customHeight="1" x14ac:dyDescent="0.15">
      <c r="A649" s="185" t="s">
        <v>121</v>
      </c>
      <c r="B649" s="186" t="s">
        <v>5018</v>
      </c>
      <c r="C649" s="187" t="s">
        <v>2584</v>
      </c>
      <c r="D649" s="192" t="s">
        <v>2574</v>
      </c>
      <c r="E649" s="192" t="s">
        <v>4208</v>
      </c>
      <c r="F649" s="192"/>
      <c r="G649" s="192"/>
      <c r="H649" s="151" t="s">
        <v>4208</v>
      </c>
      <c r="I649" s="174"/>
      <c r="J649" s="187"/>
      <c r="K649" s="192" t="s">
        <v>4868</v>
      </c>
      <c r="L649" s="192"/>
      <c r="M649" s="192"/>
      <c r="N649" s="192" t="s">
        <v>2556</v>
      </c>
      <c r="O649" s="192"/>
      <c r="P649" s="192"/>
      <c r="Q649" s="192"/>
      <c r="R649" s="174" t="s">
        <v>2614</v>
      </c>
      <c r="S649" s="174" t="s">
        <v>2614</v>
      </c>
      <c r="T649" s="174" t="s">
        <v>4638</v>
      </c>
      <c r="U649" s="218"/>
      <c r="V649" s="180" t="s">
        <v>3426</v>
      </c>
      <c r="W649" s="192"/>
      <c r="X649" s="192"/>
      <c r="Y649" s="192"/>
      <c r="Z649" s="192"/>
      <c r="AA649" s="192"/>
      <c r="AB649" s="151">
        <v>1144</v>
      </c>
      <c r="AC649" s="192"/>
      <c r="AD649" s="192"/>
      <c r="AE649" s="192"/>
      <c r="AF649" s="192"/>
      <c r="AG649" s="192"/>
      <c r="AH649" s="187"/>
      <c r="AI649" s="218" t="s">
        <v>3431</v>
      </c>
      <c r="AJ649" s="218"/>
      <c r="AK649" s="192"/>
      <c r="AL649" s="192"/>
      <c r="AM649" s="192"/>
      <c r="AN649" s="192"/>
      <c r="AO649" s="200"/>
      <c r="AP649" s="192"/>
      <c r="AQ649" s="192"/>
      <c r="AR649" s="216"/>
      <c r="AS649" s="192"/>
      <c r="AT649" s="192"/>
      <c r="AU649" s="217"/>
      <c r="AV649" s="192"/>
      <c r="AW649" s="217"/>
      <c r="AX649" s="192"/>
      <c r="AY649" s="192"/>
      <c r="AZ649" s="192"/>
      <c r="BA649" s="192"/>
      <c r="BB649" s="192"/>
      <c r="BC649" s="192"/>
      <c r="BD649" s="192"/>
      <c r="BE649" s="192"/>
      <c r="BF649" s="192"/>
      <c r="BG649" s="192"/>
      <c r="BH649" s="192"/>
      <c r="BI649" s="192"/>
      <c r="BJ649" s="192"/>
      <c r="BK649" s="192"/>
      <c r="BL649" s="192"/>
      <c r="BM649" s="192"/>
      <c r="BN649" s="192"/>
      <c r="BO649" s="192"/>
      <c r="BP649" s="192"/>
      <c r="BQ649" s="192"/>
      <c r="BR649" s="192"/>
      <c r="BS649" s="192"/>
      <c r="BT649" s="192"/>
      <c r="BU649" s="192"/>
      <c r="BV649" s="192"/>
    </row>
    <row r="650" spans="1:74" s="153" customFormat="1" ht="27" customHeight="1" x14ac:dyDescent="0.15">
      <c r="A650" s="185" t="s">
        <v>121</v>
      </c>
      <c r="B650" s="186" t="s">
        <v>5018</v>
      </c>
      <c r="C650" s="187" t="s">
        <v>2551</v>
      </c>
      <c r="D650" s="187" t="s">
        <v>1148</v>
      </c>
      <c r="E650" s="187"/>
      <c r="F650" s="192"/>
      <c r="G650" s="192"/>
      <c r="H650" s="151" t="s">
        <v>3949</v>
      </c>
      <c r="I650" s="174"/>
      <c r="J650" s="187"/>
      <c r="K650" s="192" t="s">
        <v>3949</v>
      </c>
      <c r="L650" s="192"/>
      <c r="M650" s="192"/>
      <c r="N650" s="192" t="s">
        <v>2556</v>
      </c>
      <c r="O650" s="192"/>
      <c r="P650" s="192"/>
      <c r="Q650" s="192"/>
      <c r="R650" s="174" t="s">
        <v>2614</v>
      </c>
      <c r="S650" s="174" t="s">
        <v>2614</v>
      </c>
      <c r="T650" s="174" t="s">
        <v>3433</v>
      </c>
      <c r="U650" s="180"/>
      <c r="V650" s="180" t="s">
        <v>3426</v>
      </c>
      <c r="W650" s="192"/>
      <c r="X650" s="192"/>
      <c r="Y650" s="192"/>
      <c r="Z650" s="192"/>
      <c r="AA650" s="192"/>
      <c r="AB650" s="151">
        <v>3465</v>
      </c>
      <c r="AC650" s="192"/>
      <c r="AD650" s="192"/>
      <c r="AE650" s="192"/>
      <c r="AF650" s="192"/>
      <c r="AG650" s="192"/>
      <c r="AH650" s="187"/>
      <c r="AI650" s="218"/>
      <c r="AJ650" s="218"/>
      <c r="AK650" s="192"/>
      <c r="AL650" s="192"/>
      <c r="AM650" s="192"/>
      <c r="AN650" s="192"/>
      <c r="AO650" s="200"/>
      <c r="AP650" s="192"/>
      <c r="AQ650" s="192"/>
      <c r="AR650" s="216"/>
      <c r="AS650" s="192"/>
      <c r="AT650" s="192"/>
      <c r="AU650" s="217"/>
      <c r="AV650" s="192"/>
      <c r="AW650" s="217"/>
      <c r="AX650" s="192"/>
      <c r="AY650" s="192"/>
      <c r="AZ650" s="192"/>
      <c r="BA650" s="192"/>
      <c r="BB650" s="192"/>
      <c r="BC650" s="192"/>
      <c r="BD650" s="192"/>
      <c r="BE650" s="192"/>
      <c r="BF650" s="192"/>
      <c r="BG650" s="192"/>
      <c r="BH650" s="192"/>
      <c r="BI650" s="192"/>
      <c r="BJ650" s="192"/>
      <c r="BK650" s="192"/>
      <c r="BL650" s="192"/>
      <c r="BM650" s="192"/>
      <c r="BN650" s="192"/>
      <c r="BO650" s="192"/>
      <c r="BP650" s="192"/>
      <c r="BQ650" s="192"/>
      <c r="BR650" s="192"/>
      <c r="BS650" s="192"/>
      <c r="BT650" s="192"/>
      <c r="BU650" s="192"/>
      <c r="BV650" s="192"/>
    </row>
    <row r="651" spans="1:74" s="153" customFormat="1" ht="27" customHeight="1" x14ac:dyDescent="0.15">
      <c r="A651" s="185" t="s">
        <v>121</v>
      </c>
      <c r="B651" s="186" t="s">
        <v>5018</v>
      </c>
      <c r="C651" s="187" t="s">
        <v>2584</v>
      </c>
      <c r="D651" s="192" t="s">
        <v>2455</v>
      </c>
      <c r="E651" s="187" t="s">
        <v>4209</v>
      </c>
      <c r="F651" s="192"/>
      <c r="G651" s="192"/>
      <c r="H651" s="151" t="s">
        <v>4294</v>
      </c>
      <c r="I651" s="174"/>
      <c r="J651" s="187"/>
      <c r="K651" s="218" t="s">
        <v>4296</v>
      </c>
      <c r="L651" s="192"/>
      <c r="M651" s="192"/>
      <c r="N651" s="192" t="s">
        <v>2556</v>
      </c>
      <c r="O651" s="192"/>
      <c r="P651" s="192"/>
      <c r="Q651" s="192"/>
      <c r="R651" s="174" t="s">
        <v>2614</v>
      </c>
      <c r="S651" s="174" t="s">
        <v>2614</v>
      </c>
      <c r="T651" s="174" t="s">
        <v>3433</v>
      </c>
      <c r="U651" s="180"/>
      <c r="V651" s="180" t="s">
        <v>3426</v>
      </c>
      <c r="W651" s="192"/>
      <c r="X651" s="192"/>
      <c r="Y651" s="192"/>
      <c r="Z651" s="192"/>
      <c r="AA651" s="151" t="s">
        <v>4504</v>
      </c>
      <c r="AB651" s="151"/>
      <c r="AC651" s="192"/>
      <c r="AD651" s="192"/>
      <c r="AE651" s="192"/>
      <c r="AF651" s="192"/>
      <c r="AG651" s="192"/>
      <c r="AH651" s="187"/>
      <c r="AI651" s="192"/>
      <c r="AJ651" s="192"/>
      <c r="AK651" s="192"/>
      <c r="AL651" s="192"/>
      <c r="AM651" s="192"/>
      <c r="AN651" s="192"/>
      <c r="AO651" s="200"/>
      <c r="AP651" s="192"/>
      <c r="AQ651" s="192"/>
      <c r="AR651" s="216"/>
      <c r="AS651" s="192"/>
      <c r="AT651" s="192"/>
      <c r="AU651" s="217"/>
      <c r="AV651" s="192"/>
      <c r="AW651" s="217"/>
      <c r="AX651" s="192"/>
      <c r="AY651" s="192"/>
      <c r="AZ651" s="192"/>
      <c r="BA651" s="192"/>
      <c r="BB651" s="192"/>
      <c r="BC651" s="192"/>
      <c r="BD651" s="192"/>
      <c r="BE651" s="192"/>
      <c r="BF651" s="192"/>
      <c r="BG651" s="192"/>
      <c r="BH651" s="192"/>
      <c r="BI651" s="192"/>
      <c r="BJ651" s="192"/>
      <c r="BK651" s="192"/>
      <c r="BL651" s="192"/>
      <c r="BM651" s="192"/>
      <c r="BN651" s="192"/>
      <c r="BO651" s="192">
        <v>360</v>
      </c>
      <c r="BP651" s="192"/>
      <c r="BQ651" s="192"/>
      <c r="BR651" s="192"/>
      <c r="BS651" s="192"/>
      <c r="BT651" s="192"/>
      <c r="BU651" s="192"/>
      <c r="BV651" s="192"/>
    </row>
    <row r="652" spans="1:74" s="153" customFormat="1" ht="27" customHeight="1" x14ac:dyDescent="0.15">
      <c r="A652" s="185" t="s">
        <v>121</v>
      </c>
      <c r="B652" s="186" t="s">
        <v>5018</v>
      </c>
      <c r="C652" s="187" t="s">
        <v>2584</v>
      </c>
      <c r="D652" s="192" t="s">
        <v>2455</v>
      </c>
      <c r="E652" s="187" t="s">
        <v>4209</v>
      </c>
      <c r="F652" s="192"/>
      <c r="G652" s="192"/>
      <c r="H652" s="151" t="s">
        <v>4877</v>
      </c>
      <c r="I652" s="174"/>
      <c r="J652" s="187"/>
      <c r="K652" s="192" t="s">
        <v>4304</v>
      </c>
      <c r="L652" s="192"/>
      <c r="M652" s="192"/>
      <c r="N652" s="192" t="s">
        <v>2556</v>
      </c>
      <c r="O652" s="192"/>
      <c r="P652" s="192"/>
      <c r="Q652" s="192"/>
      <c r="R652" s="174" t="s">
        <v>2614</v>
      </c>
      <c r="S652" s="174" t="s">
        <v>2614</v>
      </c>
      <c r="T652" s="174" t="s">
        <v>4638</v>
      </c>
      <c r="U652" s="180"/>
      <c r="V652" s="180" t="s">
        <v>3426</v>
      </c>
      <c r="W652" s="192"/>
      <c r="X652" s="192"/>
      <c r="Y652" s="192"/>
      <c r="Z652" s="192"/>
      <c r="AA652" s="151"/>
      <c r="AB652" s="151">
        <v>4848</v>
      </c>
      <c r="AC652" s="192"/>
      <c r="AD652" s="192"/>
      <c r="AE652" s="192"/>
      <c r="AF652" s="192"/>
      <c r="AG652" s="192"/>
      <c r="AH652" s="187"/>
      <c r="AI652" s="218"/>
      <c r="AJ652" s="218"/>
      <c r="AK652" s="192"/>
      <c r="AL652" s="192"/>
      <c r="AM652" s="192"/>
      <c r="AN652" s="192"/>
      <c r="AO652" s="200"/>
      <c r="AP652" s="192"/>
      <c r="AQ652" s="192"/>
      <c r="AR652" s="216"/>
      <c r="AS652" s="192"/>
      <c r="AT652" s="192"/>
      <c r="AU652" s="217"/>
      <c r="AV652" s="192"/>
      <c r="AW652" s="217"/>
      <c r="AX652" s="192"/>
      <c r="AY652" s="192"/>
      <c r="AZ652" s="192"/>
      <c r="BA652" s="192"/>
      <c r="BB652" s="192"/>
      <c r="BC652" s="192"/>
      <c r="BD652" s="192"/>
      <c r="BE652" s="192"/>
      <c r="BF652" s="192"/>
      <c r="BG652" s="192"/>
      <c r="BH652" s="192"/>
      <c r="BI652" s="192"/>
      <c r="BJ652" s="192"/>
      <c r="BK652" s="192"/>
      <c r="BL652" s="192"/>
      <c r="BM652" s="192"/>
      <c r="BN652" s="192"/>
      <c r="BO652" s="192"/>
      <c r="BP652" s="192"/>
      <c r="BQ652" s="192"/>
      <c r="BR652" s="192"/>
      <c r="BS652" s="192"/>
      <c r="BT652" s="192"/>
      <c r="BU652" s="192"/>
      <c r="BV652" s="192"/>
    </row>
    <row r="653" spans="1:74" s="153" customFormat="1" ht="27" customHeight="1" x14ac:dyDescent="0.15">
      <c r="A653" s="185" t="s">
        <v>121</v>
      </c>
      <c r="B653" s="186" t="s">
        <v>5018</v>
      </c>
      <c r="C653" s="187" t="s">
        <v>2584</v>
      </c>
      <c r="D653" s="192" t="s">
        <v>2455</v>
      </c>
      <c r="E653" s="187" t="s">
        <v>4209</v>
      </c>
      <c r="F653" s="192"/>
      <c r="G653" s="192"/>
      <c r="H653" s="151" t="s">
        <v>4878</v>
      </c>
      <c r="I653" s="174"/>
      <c r="J653" s="187"/>
      <c r="K653" s="192" t="s">
        <v>3784</v>
      </c>
      <c r="L653" s="192"/>
      <c r="M653" s="192"/>
      <c r="N653" s="192" t="s">
        <v>2556</v>
      </c>
      <c r="O653" s="192"/>
      <c r="P653" s="192"/>
      <c r="Q653" s="192"/>
      <c r="R653" s="174" t="s">
        <v>2614</v>
      </c>
      <c r="S653" s="174" t="s">
        <v>2614</v>
      </c>
      <c r="T653" s="174" t="s">
        <v>4638</v>
      </c>
      <c r="U653" s="180"/>
      <c r="V653" s="180" t="s">
        <v>3426</v>
      </c>
      <c r="W653" s="192"/>
      <c r="X653" s="192"/>
      <c r="Y653" s="192"/>
      <c r="Z653" s="192"/>
      <c r="AA653" s="151"/>
      <c r="AB653" s="151">
        <v>4848</v>
      </c>
      <c r="AC653" s="192"/>
      <c r="AD653" s="192"/>
      <c r="AE653" s="192"/>
      <c r="AF653" s="192"/>
      <c r="AG653" s="192"/>
      <c r="AH653" s="187"/>
      <c r="AI653" s="218"/>
      <c r="AJ653" s="218"/>
      <c r="AK653" s="192"/>
      <c r="AL653" s="192"/>
      <c r="AM653" s="192"/>
      <c r="AN653" s="192"/>
      <c r="AO653" s="200"/>
      <c r="AP653" s="192"/>
      <c r="AQ653" s="192"/>
      <c r="AR653" s="216"/>
      <c r="AS653" s="192"/>
      <c r="AT653" s="192"/>
      <c r="AU653" s="217"/>
      <c r="AV653" s="192"/>
      <c r="AW653" s="217"/>
      <c r="AX653" s="192"/>
      <c r="AY653" s="192"/>
      <c r="AZ653" s="192"/>
      <c r="BA653" s="192"/>
      <c r="BB653" s="192"/>
      <c r="BC653" s="192"/>
      <c r="BD653" s="192"/>
      <c r="BE653" s="192"/>
      <c r="BF653" s="192"/>
      <c r="BG653" s="192"/>
      <c r="BH653" s="192"/>
      <c r="BI653" s="192"/>
      <c r="BJ653" s="192"/>
      <c r="BK653" s="192"/>
      <c r="BL653" s="192"/>
      <c r="BM653" s="192"/>
      <c r="BN653" s="192"/>
      <c r="BO653" s="192"/>
      <c r="BP653" s="192"/>
      <c r="BQ653" s="192"/>
      <c r="BR653" s="192"/>
      <c r="BS653" s="192"/>
      <c r="BT653" s="192"/>
      <c r="BU653" s="192"/>
      <c r="BV653" s="192"/>
    </row>
    <row r="654" spans="1:74" s="153" customFormat="1" ht="27" customHeight="1" x14ac:dyDescent="0.15">
      <c r="A654" s="185" t="s">
        <v>121</v>
      </c>
      <c r="B654" s="186" t="s">
        <v>5018</v>
      </c>
      <c r="C654" s="187" t="s">
        <v>2584</v>
      </c>
      <c r="D654" s="192" t="s">
        <v>2455</v>
      </c>
      <c r="E654" s="187" t="s">
        <v>4209</v>
      </c>
      <c r="F654" s="192"/>
      <c r="G654" s="192"/>
      <c r="H654" s="151" t="s">
        <v>4878</v>
      </c>
      <c r="I654" s="174"/>
      <c r="J654" s="187"/>
      <c r="K654" s="192" t="s">
        <v>4305</v>
      </c>
      <c r="L654" s="192"/>
      <c r="M654" s="192"/>
      <c r="N654" s="192" t="s">
        <v>2556</v>
      </c>
      <c r="O654" s="192"/>
      <c r="P654" s="192"/>
      <c r="Q654" s="192"/>
      <c r="R654" s="174" t="s">
        <v>2614</v>
      </c>
      <c r="S654" s="174" t="s">
        <v>2614</v>
      </c>
      <c r="T654" s="174" t="s">
        <v>4638</v>
      </c>
      <c r="U654" s="180"/>
      <c r="V654" s="180" t="s">
        <v>3426</v>
      </c>
      <c r="W654" s="192"/>
      <c r="X654" s="192"/>
      <c r="Y654" s="192"/>
      <c r="Z654" s="192"/>
      <c r="AA654" s="151"/>
      <c r="AB654" s="151">
        <v>1340</v>
      </c>
      <c r="AC654" s="192"/>
      <c r="AD654" s="192"/>
      <c r="AE654" s="192"/>
      <c r="AF654" s="192"/>
      <c r="AG654" s="192"/>
      <c r="AH654" s="187"/>
      <c r="AI654" s="218"/>
      <c r="AJ654" s="218"/>
      <c r="AK654" s="192"/>
      <c r="AL654" s="192"/>
      <c r="AM654" s="192"/>
      <c r="AN654" s="192"/>
      <c r="AO654" s="200"/>
      <c r="AP654" s="192"/>
      <c r="AQ654" s="192"/>
      <c r="AR654" s="216"/>
      <c r="AS654" s="192"/>
      <c r="AT654" s="192"/>
      <c r="AU654" s="217"/>
      <c r="AV654" s="192"/>
      <c r="AW654" s="217"/>
      <c r="AX654" s="192"/>
      <c r="AY654" s="192"/>
      <c r="AZ654" s="192"/>
      <c r="BA654" s="192"/>
      <c r="BB654" s="192"/>
      <c r="BC654" s="192"/>
      <c r="BD654" s="192"/>
      <c r="BE654" s="192"/>
      <c r="BF654" s="192"/>
      <c r="BG654" s="192"/>
      <c r="BH654" s="192"/>
      <c r="BI654" s="192"/>
      <c r="BJ654" s="192"/>
      <c r="BK654" s="192"/>
      <c r="BL654" s="192"/>
      <c r="BM654" s="192"/>
      <c r="BN654" s="192"/>
      <c r="BO654" s="192">
        <v>300</v>
      </c>
      <c r="BP654" s="192"/>
      <c r="BQ654" s="192"/>
      <c r="BR654" s="192"/>
      <c r="BS654" s="192"/>
      <c r="BT654" s="192"/>
      <c r="BU654" s="192"/>
      <c r="BV654" s="192"/>
    </row>
    <row r="655" spans="1:74" s="153" customFormat="1" ht="27" customHeight="1" x14ac:dyDescent="0.15">
      <c r="A655" s="185" t="s">
        <v>121</v>
      </c>
      <c r="B655" s="186" t="s">
        <v>5018</v>
      </c>
      <c r="C655" s="187" t="s">
        <v>2584</v>
      </c>
      <c r="D655" s="192" t="s">
        <v>2455</v>
      </c>
      <c r="E655" s="187" t="s">
        <v>4209</v>
      </c>
      <c r="F655" s="192"/>
      <c r="G655" s="192"/>
      <c r="H655" s="151" t="s">
        <v>4293</v>
      </c>
      <c r="I655" s="174"/>
      <c r="J655" s="187" t="s">
        <v>2856</v>
      </c>
      <c r="K655" s="151" t="s">
        <v>4297</v>
      </c>
      <c r="L655" s="192"/>
      <c r="M655" s="192"/>
      <c r="N655" s="192" t="s">
        <v>2556</v>
      </c>
      <c r="O655" s="192"/>
      <c r="P655" s="192"/>
      <c r="Q655" s="192"/>
      <c r="R655" s="174" t="s">
        <v>2614</v>
      </c>
      <c r="S655" s="174" t="s">
        <v>2614</v>
      </c>
      <c r="T655" s="174" t="s">
        <v>3433</v>
      </c>
      <c r="U655" s="180"/>
      <c r="V655" s="180" t="s">
        <v>3426</v>
      </c>
      <c r="W655" s="192"/>
      <c r="X655" s="192"/>
      <c r="Y655" s="192"/>
      <c r="Z655" s="192"/>
      <c r="AA655" s="151" t="s">
        <v>4505</v>
      </c>
      <c r="AB655" s="151"/>
      <c r="AC655" s="192"/>
      <c r="AD655" s="192"/>
      <c r="AE655" s="192"/>
      <c r="AF655" s="192"/>
      <c r="AG655" s="192"/>
      <c r="AH655" s="187"/>
      <c r="AI655" s="192"/>
      <c r="AJ655" s="192"/>
      <c r="AK655" s="192"/>
      <c r="AL655" s="192"/>
      <c r="AM655" s="192"/>
      <c r="AN655" s="192"/>
      <c r="AO655" s="200"/>
      <c r="AP655" s="192"/>
      <c r="AQ655" s="192"/>
      <c r="AR655" s="216"/>
      <c r="AS655" s="192"/>
      <c r="AT655" s="192"/>
      <c r="AU655" s="217"/>
      <c r="AV655" s="192"/>
      <c r="AW655" s="217"/>
      <c r="AX655" s="192"/>
      <c r="AY655" s="192"/>
      <c r="AZ655" s="192"/>
      <c r="BA655" s="192"/>
      <c r="BB655" s="192"/>
      <c r="BC655" s="192"/>
      <c r="BD655" s="192"/>
      <c r="BE655" s="192"/>
      <c r="BF655" s="192"/>
      <c r="BG655" s="192"/>
      <c r="BH655" s="192"/>
      <c r="BI655" s="192"/>
      <c r="BJ655" s="192"/>
      <c r="BK655" s="192"/>
      <c r="BL655" s="192"/>
      <c r="BM655" s="192"/>
      <c r="BN655" s="192"/>
      <c r="BO655" s="192"/>
      <c r="BP655" s="192"/>
      <c r="BQ655" s="192"/>
      <c r="BR655" s="192"/>
      <c r="BS655" s="192"/>
      <c r="BT655" s="192"/>
      <c r="BU655" s="192"/>
      <c r="BV655" s="192"/>
    </row>
    <row r="656" spans="1:74" s="153" customFormat="1" ht="27" customHeight="1" x14ac:dyDescent="0.15">
      <c r="A656" s="185" t="s">
        <v>121</v>
      </c>
      <c r="B656" s="186" t="s">
        <v>5018</v>
      </c>
      <c r="C656" s="187" t="s">
        <v>2584</v>
      </c>
      <c r="D656" s="192" t="s">
        <v>2455</v>
      </c>
      <c r="E656" s="187" t="s">
        <v>4209</v>
      </c>
      <c r="F656" s="192"/>
      <c r="G656" s="192"/>
      <c r="H656" s="151" t="s">
        <v>4294</v>
      </c>
      <c r="I656" s="174"/>
      <c r="J656" s="187" t="s">
        <v>2857</v>
      </c>
      <c r="K656" s="218" t="s">
        <v>4295</v>
      </c>
      <c r="L656" s="192"/>
      <c r="M656" s="192"/>
      <c r="N656" s="192" t="s">
        <v>2556</v>
      </c>
      <c r="O656" s="192"/>
      <c r="P656" s="192"/>
      <c r="Q656" s="192"/>
      <c r="R656" s="174" t="s">
        <v>2614</v>
      </c>
      <c r="S656" s="174" t="s">
        <v>2614</v>
      </c>
      <c r="T656" s="174" t="s">
        <v>3433</v>
      </c>
      <c r="U656" s="180"/>
      <c r="V656" s="180" t="s">
        <v>3426</v>
      </c>
      <c r="W656" s="192"/>
      <c r="X656" s="192"/>
      <c r="Y656" s="192"/>
      <c r="Z656" s="192"/>
      <c r="AA656" s="151" t="s">
        <v>4506</v>
      </c>
      <c r="AB656" s="151"/>
      <c r="AC656" s="192"/>
      <c r="AD656" s="192"/>
      <c r="AE656" s="192"/>
      <c r="AF656" s="192"/>
      <c r="AG656" s="192"/>
      <c r="AH656" s="187"/>
      <c r="AI656" s="192"/>
      <c r="AJ656" s="192"/>
      <c r="AK656" s="192"/>
      <c r="AL656" s="192"/>
      <c r="AM656" s="192"/>
      <c r="AN656" s="192"/>
      <c r="AO656" s="200"/>
      <c r="AP656" s="192"/>
      <c r="AQ656" s="192"/>
      <c r="AR656" s="216"/>
      <c r="AS656" s="192"/>
      <c r="AT656" s="192"/>
      <c r="AU656" s="217"/>
      <c r="AV656" s="192"/>
      <c r="AW656" s="217"/>
      <c r="AX656" s="192"/>
      <c r="AY656" s="192"/>
      <c r="AZ656" s="192"/>
      <c r="BA656" s="192"/>
      <c r="BB656" s="192"/>
      <c r="BC656" s="192"/>
      <c r="BD656" s="192"/>
      <c r="BE656" s="192"/>
      <c r="BF656" s="192"/>
      <c r="BG656" s="192"/>
      <c r="BH656" s="192"/>
      <c r="BI656" s="192"/>
      <c r="BJ656" s="192"/>
      <c r="BK656" s="192"/>
      <c r="BL656" s="192"/>
      <c r="BM656" s="192"/>
      <c r="BN656" s="192"/>
      <c r="BO656" s="192"/>
      <c r="BP656" s="192"/>
      <c r="BQ656" s="192"/>
      <c r="BR656" s="192"/>
      <c r="BS656" s="192"/>
      <c r="BT656" s="192"/>
      <c r="BU656" s="192"/>
      <c r="BV656" s="192"/>
    </row>
    <row r="657" spans="1:74" s="153" customFormat="1" ht="27" customHeight="1" x14ac:dyDescent="0.15">
      <c r="A657" s="185" t="s">
        <v>121</v>
      </c>
      <c r="B657" s="186" t="s">
        <v>5018</v>
      </c>
      <c r="C657" s="187" t="s">
        <v>2584</v>
      </c>
      <c r="D657" s="192" t="s">
        <v>2455</v>
      </c>
      <c r="E657" s="187" t="s">
        <v>4209</v>
      </c>
      <c r="F657" s="192"/>
      <c r="G657" s="192"/>
      <c r="H657" s="151" t="s">
        <v>4294</v>
      </c>
      <c r="I657" s="174"/>
      <c r="J657" s="187" t="s">
        <v>2861</v>
      </c>
      <c r="K657" s="192" t="s">
        <v>4306</v>
      </c>
      <c r="L657" s="192"/>
      <c r="M657" s="192"/>
      <c r="N657" s="192" t="s">
        <v>2556</v>
      </c>
      <c r="O657" s="192"/>
      <c r="P657" s="192"/>
      <c r="Q657" s="192"/>
      <c r="R657" s="174" t="s">
        <v>2614</v>
      </c>
      <c r="S657" s="174" t="s">
        <v>2614</v>
      </c>
      <c r="T657" s="174" t="s">
        <v>3433</v>
      </c>
      <c r="U657" s="180"/>
      <c r="V657" s="180" t="s">
        <v>3426</v>
      </c>
      <c r="W657" s="192"/>
      <c r="X657" s="192"/>
      <c r="Y657" s="192"/>
      <c r="Z657" s="192"/>
      <c r="AA657" s="151" t="s">
        <v>4507</v>
      </c>
      <c r="AB657" s="151"/>
      <c r="AC657" s="192"/>
      <c r="AD657" s="192"/>
      <c r="AE657" s="192"/>
      <c r="AF657" s="192"/>
      <c r="AG657" s="192"/>
      <c r="AH657" s="187"/>
      <c r="AI657" s="192"/>
      <c r="AJ657" s="192"/>
      <c r="AK657" s="192"/>
      <c r="AL657" s="192"/>
      <c r="AM657" s="192"/>
      <c r="AN657" s="192"/>
      <c r="AO657" s="200"/>
      <c r="AP657" s="192"/>
      <c r="AQ657" s="192"/>
      <c r="AR657" s="216"/>
      <c r="AS657" s="192"/>
      <c r="AT657" s="192"/>
      <c r="AU657" s="217"/>
      <c r="AV657" s="192"/>
      <c r="AW657" s="217"/>
      <c r="AX657" s="192"/>
      <c r="AY657" s="192"/>
      <c r="AZ657" s="192"/>
      <c r="BA657" s="192"/>
      <c r="BB657" s="192"/>
      <c r="BC657" s="192"/>
      <c r="BD657" s="192"/>
      <c r="BE657" s="192"/>
      <c r="BF657" s="192"/>
      <c r="BG657" s="192"/>
      <c r="BH657" s="192"/>
      <c r="BI657" s="192"/>
      <c r="BJ657" s="192"/>
      <c r="BK657" s="192"/>
      <c r="BL657" s="192"/>
      <c r="BM657" s="192"/>
      <c r="BN657" s="192"/>
      <c r="BO657" s="192"/>
      <c r="BP657" s="192">
        <v>600</v>
      </c>
      <c r="BQ657" s="192"/>
      <c r="BR657" s="192"/>
      <c r="BS657" s="192"/>
      <c r="BT657" s="192"/>
      <c r="BU657" s="192"/>
      <c r="BV657" s="192"/>
    </row>
    <row r="658" spans="1:74" s="153" customFormat="1" ht="27" customHeight="1" x14ac:dyDescent="0.15">
      <c r="A658" s="185" t="s">
        <v>121</v>
      </c>
      <c r="B658" s="186" t="s">
        <v>5018</v>
      </c>
      <c r="C658" s="187" t="s">
        <v>2584</v>
      </c>
      <c r="D658" s="192" t="s">
        <v>2455</v>
      </c>
      <c r="E658" s="187" t="s">
        <v>4209</v>
      </c>
      <c r="F658" s="192"/>
      <c r="G658" s="192"/>
      <c r="H658" s="151" t="s">
        <v>4878</v>
      </c>
      <c r="I658" s="174"/>
      <c r="J658" s="187" t="s">
        <v>2861</v>
      </c>
      <c r="K658" s="192" t="s">
        <v>4307</v>
      </c>
      <c r="L658" s="192"/>
      <c r="M658" s="192"/>
      <c r="N658" s="192" t="s">
        <v>2556</v>
      </c>
      <c r="O658" s="192"/>
      <c r="P658" s="192"/>
      <c r="Q658" s="192"/>
      <c r="R658" s="174" t="s">
        <v>2614</v>
      </c>
      <c r="S658" s="174" t="s">
        <v>2614</v>
      </c>
      <c r="T658" s="174" t="s">
        <v>4638</v>
      </c>
      <c r="U658" s="180"/>
      <c r="V658" s="180" t="s">
        <v>3426</v>
      </c>
      <c r="W658" s="192"/>
      <c r="X658" s="192"/>
      <c r="Y658" s="192"/>
      <c r="Z658" s="192"/>
      <c r="AA658" s="192"/>
      <c r="AB658" s="151">
        <v>1144</v>
      </c>
      <c r="AC658" s="192"/>
      <c r="AD658" s="192"/>
      <c r="AE658" s="192"/>
      <c r="AF658" s="192"/>
      <c r="AG658" s="192"/>
      <c r="AH658" s="187"/>
      <c r="AI658" s="218"/>
      <c r="AJ658" s="218"/>
      <c r="AK658" s="192"/>
      <c r="AL658" s="192"/>
      <c r="AM658" s="192"/>
      <c r="AN658" s="192"/>
      <c r="AO658" s="200"/>
      <c r="AP658" s="192"/>
      <c r="AQ658" s="192"/>
      <c r="AR658" s="216"/>
      <c r="AS658" s="192"/>
      <c r="AT658" s="192"/>
      <c r="AU658" s="217"/>
      <c r="AV658" s="192"/>
      <c r="AW658" s="217"/>
      <c r="AX658" s="192"/>
      <c r="AY658" s="192"/>
      <c r="AZ658" s="192"/>
      <c r="BA658" s="192"/>
      <c r="BB658" s="192"/>
      <c r="BC658" s="192"/>
      <c r="BD658" s="192"/>
      <c r="BE658" s="192"/>
      <c r="BF658" s="192"/>
      <c r="BG658" s="192"/>
      <c r="BH658" s="192"/>
      <c r="BI658" s="192"/>
      <c r="BJ658" s="192"/>
      <c r="BK658" s="192"/>
      <c r="BL658" s="192"/>
      <c r="BM658" s="192"/>
      <c r="BN658" s="192"/>
      <c r="BO658" s="192"/>
      <c r="BP658" s="192">
        <v>400</v>
      </c>
      <c r="BQ658" s="192"/>
      <c r="BR658" s="192"/>
      <c r="BS658" s="192"/>
      <c r="BT658" s="192"/>
      <c r="BU658" s="192"/>
      <c r="BV658" s="192"/>
    </row>
    <row r="659" spans="1:74" s="153" customFormat="1" ht="27" customHeight="1" x14ac:dyDescent="0.15">
      <c r="A659" s="185" t="s">
        <v>121</v>
      </c>
      <c r="B659" s="186" t="s">
        <v>5018</v>
      </c>
      <c r="C659" s="187" t="s">
        <v>2584</v>
      </c>
      <c r="D659" s="192" t="s">
        <v>2455</v>
      </c>
      <c r="E659" s="187" t="s">
        <v>4209</v>
      </c>
      <c r="F659" s="192"/>
      <c r="G659" s="192"/>
      <c r="H659" s="151" t="s">
        <v>4294</v>
      </c>
      <c r="I659" s="174"/>
      <c r="J659" s="187" t="s">
        <v>2858</v>
      </c>
      <c r="K659" s="218" t="s">
        <v>4298</v>
      </c>
      <c r="L659" s="192"/>
      <c r="M659" s="192"/>
      <c r="N659" s="192" t="s">
        <v>2556</v>
      </c>
      <c r="O659" s="192"/>
      <c r="P659" s="192"/>
      <c r="Q659" s="192"/>
      <c r="R659" s="174" t="s">
        <v>2614</v>
      </c>
      <c r="S659" s="174" t="s">
        <v>2614</v>
      </c>
      <c r="T659" s="174" t="s">
        <v>3433</v>
      </c>
      <c r="U659" s="180"/>
      <c r="V659" s="180" t="s">
        <v>3426</v>
      </c>
      <c r="W659" s="192"/>
      <c r="X659" s="192"/>
      <c r="Y659" s="192"/>
      <c r="Z659" s="192"/>
      <c r="AA659" s="177" t="s">
        <v>4508</v>
      </c>
      <c r="AB659" s="151"/>
      <c r="AC659" s="192"/>
      <c r="AD659" s="192"/>
      <c r="AE659" s="192"/>
      <c r="AF659" s="192"/>
      <c r="AG659" s="192"/>
      <c r="AH659" s="187"/>
      <c r="AI659" s="192"/>
      <c r="AJ659" s="192"/>
      <c r="AK659" s="192"/>
      <c r="AL659" s="192"/>
      <c r="AM659" s="192"/>
      <c r="AN659" s="192"/>
      <c r="AO659" s="200"/>
      <c r="AP659" s="192"/>
      <c r="AQ659" s="192"/>
      <c r="AR659" s="216"/>
      <c r="AS659" s="192"/>
      <c r="AT659" s="192"/>
      <c r="AU659" s="217"/>
      <c r="AV659" s="192"/>
      <c r="AW659" s="217"/>
      <c r="AX659" s="192"/>
      <c r="AY659" s="192"/>
      <c r="AZ659" s="192"/>
      <c r="BA659" s="192"/>
      <c r="BB659" s="192"/>
      <c r="BC659" s="192"/>
      <c r="BD659" s="192"/>
      <c r="BE659" s="192"/>
      <c r="BF659" s="192"/>
      <c r="BG659" s="192"/>
      <c r="BH659" s="192"/>
      <c r="BI659" s="192"/>
      <c r="BJ659" s="192"/>
      <c r="BK659" s="192"/>
      <c r="BL659" s="192"/>
      <c r="BM659" s="192"/>
      <c r="BN659" s="192"/>
      <c r="BO659" s="192"/>
      <c r="BP659" s="192"/>
      <c r="BQ659" s="192"/>
      <c r="BR659" s="192"/>
      <c r="BS659" s="192"/>
      <c r="BT659" s="192"/>
      <c r="BU659" s="192"/>
      <c r="BV659" s="192"/>
    </row>
    <row r="660" spans="1:74" s="153" customFormat="1" ht="27" customHeight="1" x14ac:dyDescent="0.15">
      <c r="A660" s="185" t="s">
        <v>121</v>
      </c>
      <c r="B660" s="186" t="s">
        <v>5018</v>
      </c>
      <c r="C660" s="187" t="s">
        <v>2584</v>
      </c>
      <c r="D660" s="192" t="s">
        <v>2455</v>
      </c>
      <c r="E660" s="187" t="s">
        <v>4209</v>
      </c>
      <c r="F660" s="192"/>
      <c r="G660" s="192"/>
      <c r="H660" s="151" t="s">
        <v>4293</v>
      </c>
      <c r="I660" s="174"/>
      <c r="J660" s="187" t="s">
        <v>2859</v>
      </c>
      <c r="K660" s="218" t="s">
        <v>4299</v>
      </c>
      <c r="L660" s="192"/>
      <c r="M660" s="192"/>
      <c r="N660" s="192" t="s">
        <v>2556</v>
      </c>
      <c r="O660" s="192"/>
      <c r="P660" s="192"/>
      <c r="Q660" s="192"/>
      <c r="R660" s="174" t="s">
        <v>2614</v>
      </c>
      <c r="S660" s="174" t="s">
        <v>2614</v>
      </c>
      <c r="T660" s="174" t="s">
        <v>3433</v>
      </c>
      <c r="U660" s="180"/>
      <c r="V660" s="180" t="s">
        <v>3426</v>
      </c>
      <c r="W660" s="192"/>
      <c r="X660" s="192"/>
      <c r="Y660" s="192"/>
      <c r="Z660" s="192"/>
      <c r="AA660" s="177" t="s">
        <v>4509</v>
      </c>
      <c r="AB660" s="151"/>
      <c r="AC660" s="192"/>
      <c r="AD660" s="192"/>
      <c r="AE660" s="192"/>
      <c r="AF660" s="192"/>
      <c r="AG660" s="192"/>
      <c r="AH660" s="187"/>
      <c r="AI660" s="192"/>
      <c r="AJ660" s="192"/>
      <c r="AK660" s="192"/>
      <c r="AL660" s="192"/>
      <c r="AM660" s="192"/>
      <c r="AN660" s="192"/>
      <c r="AO660" s="200"/>
      <c r="AP660" s="192"/>
      <c r="AQ660" s="192"/>
      <c r="AR660" s="216"/>
      <c r="AS660" s="192"/>
      <c r="AT660" s="192"/>
      <c r="AU660" s="217"/>
      <c r="AV660" s="192"/>
      <c r="AW660" s="217"/>
      <c r="AX660" s="192"/>
      <c r="AY660" s="192"/>
      <c r="AZ660" s="192"/>
      <c r="BA660" s="192"/>
      <c r="BB660" s="192"/>
      <c r="BC660" s="192"/>
      <c r="BD660" s="192"/>
      <c r="BE660" s="192"/>
      <c r="BF660" s="192"/>
      <c r="BG660" s="192"/>
      <c r="BH660" s="192"/>
      <c r="BI660" s="192"/>
      <c r="BJ660" s="192"/>
      <c r="BK660" s="192"/>
      <c r="BL660" s="192"/>
      <c r="BM660" s="192"/>
      <c r="BN660" s="192"/>
      <c r="BO660" s="192"/>
      <c r="BP660" s="192"/>
      <c r="BQ660" s="192"/>
      <c r="BR660" s="192"/>
      <c r="BS660" s="192"/>
      <c r="BT660" s="192"/>
      <c r="BU660" s="192"/>
      <c r="BV660" s="192"/>
    </row>
    <row r="661" spans="1:74" s="153" customFormat="1" ht="27" customHeight="1" x14ac:dyDescent="0.15">
      <c r="A661" s="185" t="s">
        <v>121</v>
      </c>
      <c r="B661" s="186" t="s">
        <v>5018</v>
      </c>
      <c r="C661" s="187" t="s">
        <v>2584</v>
      </c>
      <c r="D661" s="192" t="s">
        <v>2455</v>
      </c>
      <c r="E661" s="187" t="s">
        <v>4209</v>
      </c>
      <c r="F661" s="192"/>
      <c r="G661" s="192"/>
      <c r="H661" s="151" t="s">
        <v>4879</v>
      </c>
      <c r="I661" s="174"/>
      <c r="J661" s="187" t="s">
        <v>2860</v>
      </c>
      <c r="K661" s="192" t="s">
        <v>4308</v>
      </c>
      <c r="L661" s="192"/>
      <c r="M661" s="192"/>
      <c r="N661" s="192" t="s">
        <v>2556</v>
      </c>
      <c r="O661" s="192"/>
      <c r="P661" s="192"/>
      <c r="Q661" s="192"/>
      <c r="R661" s="174" t="s">
        <v>2614</v>
      </c>
      <c r="S661" s="174" t="s">
        <v>2614</v>
      </c>
      <c r="T661" s="174" t="s">
        <v>4638</v>
      </c>
      <c r="U661" s="180"/>
      <c r="V661" s="180" t="s">
        <v>3426</v>
      </c>
      <c r="W661" s="192"/>
      <c r="X661" s="192"/>
      <c r="Y661" s="192"/>
      <c r="Z661" s="192"/>
      <c r="AA661" s="192"/>
      <c r="AB661" s="151">
        <v>2672</v>
      </c>
      <c r="AC661" s="192"/>
      <c r="AD661" s="192"/>
      <c r="AE661" s="192"/>
      <c r="AF661" s="192"/>
      <c r="AG661" s="192"/>
      <c r="AH661" s="187"/>
      <c r="AI661" s="218"/>
      <c r="AJ661" s="218"/>
      <c r="AK661" s="192"/>
      <c r="AL661" s="192"/>
      <c r="AM661" s="192"/>
      <c r="AN661" s="192"/>
      <c r="AO661" s="200"/>
      <c r="AP661" s="192"/>
      <c r="AQ661" s="192"/>
      <c r="AR661" s="216"/>
      <c r="AS661" s="192"/>
      <c r="AT661" s="192"/>
      <c r="AU661" s="217"/>
      <c r="AV661" s="192"/>
      <c r="AW661" s="217"/>
      <c r="AX661" s="192"/>
      <c r="AY661" s="192"/>
      <c r="AZ661" s="192"/>
      <c r="BA661" s="192"/>
      <c r="BB661" s="192"/>
      <c r="BC661" s="192"/>
      <c r="BD661" s="192"/>
      <c r="BE661" s="192"/>
      <c r="BF661" s="192"/>
      <c r="BG661" s="192"/>
      <c r="BH661" s="192"/>
      <c r="BI661" s="192"/>
      <c r="BJ661" s="192"/>
      <c r="BK661" s="192"/>
      <c r="BL661" s="192"/>
      <c r="BM661" s="192"/>
      <c r="BN661" s="192"/>
      <c r="BO661" s="192"/>
      <c r="BP661" s="192"/>
      <c r="BQ661" s="192"/>
      <c r="BR661" s="192"/>
      <c r="BS661" s="192"/>
      <c r="BT661" s="192"/>
      <c r="BU661" s="192"/>
      <c r="BV661" s="192"/>
    </row>
    <row r="662" spans="1:74" s="153" customFormat="1" ht="27" customHeight="1" x14ac:dyDescent="0.15">
      <c r="A662" s="185" t="s">
        <v>121</v>
      </c>
      <c r="B662" s="186" t="s">
        <v>5018</v>
      </c>
      <c r="C662" s="187" t="s">
        <v>2584</v>
      </c>
      <c r="D662" s="192" t="s">
        <v>2455</v>
      </c>
      <c r="E662" s="187" t="s">
        <v>4209</v>
      </c>
      <c r="F662" s="192"/>
      <c r="G662" s="192"/>
      <c r="H662" s="151" t="s">
        <v>4879</v>
      </c>
      <c r="I662" s="174"/>
      <c r="J662" s="187" t="s">
        <v>2860</v>
      </c>
      <c r="K662" s="192" t="s">
        <v>4309</v>
      </c>
      <c r="L662" s="192"/>
      <c r="M662" s="192"/>
      <c r="N662" s="192" t="s">
        <v>2556</v>
      </c>
      <c r="O662" s="192"/>
      <c r="P662" s="192"/>
      <c r="Q662" s="192"/>
      <c r="R662" s="174" t="s">
        <v>2614</v>
      </c>
      <c r="S662" s="174" t="s">
        <v>2614</v>
      </c>
      <c r="T662" s="174" t="s">
        <v>4638</v>
      </c>
      <c r="U662" s="180"/>
      <c r="V662" s="180" t="s">
        <v>3426</v>
      </c>
      <c r="W662" s="192"/>
      <c r="X662" s="192"/>
      <c r="Y662" s="192"/>
      <c r="Z662" s="192"/>
      <c r="AA662" s="192"/>
      <c r="AB662" s="151">
        <v>2672</v>
      </c>
      <c r="AC662" s="192"/>
      <c r="AD662" s="192"/>
      <c r="AE662" s="192"/>
      <c r="AF662" s="192"/>
      <c r="AG662" s="192"/>
      <c r="AH662" s="187"/>
      <c r="AI662" s="218"/>
      <c r="AJ662" s="218"/>
      <c r="AK662" s="192"/>
      <c r="AL662" s="192"/>
      <c r="AM662" s="192"/>
      <c r="AN662" s="192"/>
      <c r="AO662" s="200"/>
      <c r="AP662" s="192"/>
      <c r="AQ662" s="192"/>
      <c r="AR662" s="216"/>
      <c r="AS662" s="192"/>
      <c r="AT662" s="192"/>
      <c r="AU662" s="217"/>
      <c r="AV662" s="192"/>
      <c r="AW662" s="217"/>
      <c r="AX662" s="192"/>
      <c r="AY662" s="192"/>
      <c r="AZ662" s="192"/>
      <c r="BA662" s="192"/>
      <c r="BB662" s="192"/>
      <c r="BC662" s="192"/>
      <c r="BD662" s="192"/>
      <c r="BE662" s="192"/>
      <c r="BF662" s="192"/>
      <c r="BG662" s="192"/>
      <c r="BH662" s="192"/>
      <c r="BI662" s="192"/>
      <c r="BJ662" s="192"/>
      <c r="BK662" s="192"/>
      <c r="BL662" s="192"/>
      <c r="BM662" s="192"/>
      <c r="BN662" s="192"/>
      <c r="BO662" s="192"/>
      <c r="BP662" s="192"/>
      <c r="BQ662" s="192"/>
      <c r="BR662" s="192"/>
      <c r="BS662" s="192"/>
      <c r="BT662" s="192"/>
      <c r="BU662" s="192"/>
      <c r="BV662" s="192"/>
    </row>
    <row r="663" spans="1:74" s="153" customFormat="1" ht="27" customHeight="1" x14ac:dyDescent="0.15">
      <c r="A663" s="185" t="s">
        <v>121</v>
      </c>
      <c r="B663" s="186" t="s">
        <v>5018</v>
      </c>
      <c r="C663" s="187" t="s">
        <v>2584</v>
      </c>
      <c r="D663" s="192" t="s">
        <v>2455</v>
      </c>
      <c r="E663" s="187" t="s">
        <v>4209</v>
      </c>
      <c r="F663" s="192"/>
      <c r="G663" s="192"/>
      <c r="H663" s="151" t="s">
        <v>4879</v>
      </c>
      <c r="I663" s="174"/>
      <c r="J663" s="187" t="s">
        <v>2860</v>
      </c>
      <c r="K663" s="192" t="s">
        <v>4310</v>
      </c>
      <c r="L663" s="192"/>
      <c r="M663" s="192"/>
      <c r="N663" s="192" t="s">
        <v>2556</v>
      </c>
      <c r="O663" s="192"/>
      <c r="P663" s="192"/>
      <c r="Q663" s="192"/>
      <c r="R663" s="174" t="s">
        <v>2614</v>
      </c>
      <c r="S663" s="174" t="s">
        <v>2614</v>
      </c>
      <c r="T663" s="174" t="s">
        <v>4638</v>
      </c>
      <c r="U663" s="180"/>
      <c r="V663" s="180" t="s">
        <v>3426</v>
      </c>
      <c r="W663" s="192"/>
      <c r="X663" s="192"/>
      <c r="Y663" s="192"/>
      <c r="Z663" s="192"/>
      <c r="AA663" s="192"/>
      <c r="AB663" s="151">
        <v>2672</v>
      </c>
      <c r="AC663" s="192"/>
      <c r="AD663" s="192"/>
      <c r="AE663" s="192"/>
      <c r="AF663" s="192"/>
      <c r="AG663" s="192"/>
      <c r="AH663" s="187"/>
      <c r="AI663" s="218"/>
      <c r="AJ663" s="218"/>
      <c r="AK663" s="192"/>
      <c r="AL663" s="192"/>
      <c r="AM663" s="192"/>
      <c r="AN663" s="192"/>
      <c r="AO663" s="200"/>
      <c r="AP663" s="192"/>
      <c r="AQ663" s="192"/>
      <c r="AR663" s="216"/>
      <c r="AS663" s="192"/>
      <c r="AT663" s="192"/>
      <c r="AU663" s="217"/>
      <c r="AV663" s="192"/>
      <c r="AW663" s="217"/>
      <c r="AX663" s="192"/>
      <c r="AY663" s="192"/>
      <c r="AZ663" s="192"/>
      <c r="BA663" s="192"/>
      <c r="BB663" s="192"/>
      <c r="BC663" s="192"/>
      <c r="BD663" s="192"/>
      <c r="BE663" s="192"/>
      <c r="BF663" s="192"/>
      <c r="BG663" s="192"/>
      <c r="BH663" s="192"/>
      <c r="BI663" s="192"/>
      <c r="BJ663" s="192"/>
      <c r="BK663" s="192"/>
      <c r="BL663" s="192"/>
      <c r="BM663" s="192"/>
      <c r="BN663" s="192"/>
      <c r="BO663" s="192"/>
      <c r="BP663" s="192"/>
      <c r="BQ663" s="192"/>
      <c r="BR663" s="192"/>
      <c r="BS663" s="192"/>
      <c r="BT663" s="192"/>
      <c r="BU663" s="192"/>
      <c r="BV663" s="192"/>
    </row>
    <row r="664" spans="1:74" s="153" customFormat="1" ht="27" customHeight="1" x14ac:dyDescent="0.15">
      <c r="A664" s="185" t="s">
        <v>121</v>
      </c>
      <c r="B664" s="186" t="s">
        <v>5018</v>
      </c>
      <c r="C664" s="187" t="s">
        <v>2584</v>
      </c>
      <c r="D664" s="192" t="s">
        <v>2455</v>
      </c>
      <c r="E664" s="187" t="s">
        <v>4209</v>
      </c>
      <c r="F664" s="192"/>
      <c r="G664" s="192"/>
      <c r="H664" s="151" t="s">
        <v>4878</v>
      </c>
      <c r="I664" s="174"/>
      <c r="J664" s="187" t="s">
        <v>2861</v>
      </c>
      <c r="K664" s="192" t="s">
        <v>4302</v>
      </c>
      <c r="L664" s="192"/>
      <c r="M664" s="192"/>
      <c r="N664" s="192" t="s">
        <v>2556</v>
      </c>
      <c r="O664" s="192"/>
      <c r="P664" s="192"/>
      <c r="Q664" s="192"/>
      <c r="R664" s="174" t="s">
        <v>2614</v>
      </c>
      <c r="S664" s="174" t="s">
        <v>2614</v>
      </c>
      <c r="T664" s="174" t="s">
        <v>4638</v>
      </c>
      <c r="U664" s="180"/>
      <c r="V664" s="180" t="s">
        <v>3426</v>
      </c>
      <c r="W664" s="192"/>
      <c r="X664" s="192"/>
      <c r="Y664" s="192"/>
      <c r="Z664" s="192"/>
      <c r="AA664" s="192"/>
      <c r="AB664" s="151">
        <v>1144</v>
      </c>
      <c r="AC664" s="192"/>
      <c r="AD664" s="192"/>
      <c r="AE664" s="192"/>
      <c r="AF664" s="192"/>
      <c r="AG664" s="192"/>
      <c r="AH664" s="187"/>
      <c r="AI664" s="218"/>
      <c r="AJ664" s="218"/>
      <c r="AK664" s="192"/>
      <c r="AL664" s="192"/>
      <c r="AM664" s="192"/>
      <c r="AN664" s="192"/>
      <c r="AO664" s="200"/>
      <c r="AP664" s="192"/>
      <c r="AQ664" s="192"/>
      <c r="AR664" s="216"/>
      <c r="AS664" s="192"/>
      <c r="AT664" s="192"/>
      <c r="AU664" s="217"/>
      <c r="AV664" s="192"/>
      <c r="AW664" s="217"/>
      <c r="AX664" s="192"/>
      <c r="AY664" s="192"/>
      <c r="AZ664" s="192"/>
      <c r="BA664" s="192"/>
      <c r="BB664" s="192"/>
      <c r="BC664" s="192"/>
      <c r="BD664" s="192"/>
      <c r="BE664" s="192"/>
      <c r="BF664" s="192"/>
      <c r="BG664" s="192"/>
      <c r="BH664" s="192"/>
      <c r="BI664" s="192"/>
      <c r="BJ664" s="192"/>
      <c r="BK664" s="192"/>
      <c r="BL664" s="192"/>
      <c r="BM664" s="192"/>
      <c r="BN664" s="192"/>
      <c r="BO664" s="192"/>
      <c r="BP664" s="192"/>
      <c r="BQ664" s="192"/>
      <c r="BR664" s="192"/>
      <c r="BS664" s="192"/>
      <c r="BT664" s="192"/>
      <c r="BU664" s="192"/>
      <c r="BV664" s="192"/>
    </row>
    <row r="665" spans="1:74" s="153" customFormat="1" ht="27" customHeight="1" x14ac:dyDescent="0.15">
      <c r="A665" s="185" t="s">
        <v>121</v>
      </c>
      <c r="B665" s="186" t="s">
        <v>5018</v>
      </c>
      <c r="C665" s="187" t="s">
        <v>2584</v>
      </c>
      <c r="D665" s="192" t="s">
        <v>2455</v>
      </c>
      <c r="E665" s="187" t="s">
        <v>4209</v>
      </c>
      <c r="F665" s="192"/>
      <c r="G665" s="192"/>
      <c r="H665" s="151" t="s">
        <v>4294</v>
      </c>
      <c r="I665" s="174"/>
      <c r="J665" s="187" t="s">
        <v>2862</v>
      </c>
      <c r="K665" s="218" t="s">
        <v>4300</v>
      </c>
      <c r="L665" s="192"/>
      <c r="M665" s="192"/>
      <c r="N665" s="192" t="s">
        <v>2556</v>
      </c>
      <c r="O665" s="192"/>
      <c r="P665" s="192"/>
      <c r="Q665" s="192"/>
      <c r="R665" s="174" t="s">
        <v>2614</v>
      </c>
      <c r="S665" s="174" t="s">
        <v>2614</v>
      </c>
      <c r="T665" s="174" t="s">
        <v>3433</v>
      </c>
      <c r="U665" s="180"/>
      <c r="V665" s="180" t="s">
        <v>3426</v>
      </c>
      <c r="W665" s="192"/>
      <c r="X665" s="192"/>
      <c r="Y665" s="192"/>
      <c r="Z665" s="192"/>
      <c r="AA665" s="177" t="s">
        <v>4510</v>
      </c>
      <c r="AB665" s="151"/>
      <c r="AC665" s="192"/>
      <c r="AD665" s="192"/>
      <c r="AE665" s="192"/>
      <c r="AF665" s="192"/>
      <c r="AG665" s="192"/>
      <c r="AH665" s="187"/>
      <c r="AI665" s="192"/>
      <c r="AJ665" s="192"/>
      <c r="AK665" s="192"/>
      <c r="AL665" s="192"/>
      <c r="AM665" s="192"/>
      <c r="AN665" s="192"/>
      <c r="AO665" s="200"/>
      <c r="AP665" s="192"/>
      <c r="AQ665" s="192"/>
      <c r="AR665" s="216"/>
      <c r="AS665" s="192"/>
      <c r="AT665" s="192"/>
      <c r="AU665" s="217"/>
      <c r="AV665" s="192"/>
      <c r="AW665" s="217"/>
      <c r="AX665" s="192"/>
      <c r="AY665" s="192"/>
      <c r="AZ665" s="192"/>
      <c r="BA665" s="192"/>
      <c r="BB665" s="192"/>
      <c r="BC665" s="192"/>
      <c r="BD665" s="192"/>
      <c r="BE665" s="192"/>
      <c r="BF665" s="192"/>
      <c r="BG665" s="192"/>
      <c r="BH665" s="192"/>
      <c r="BI665" s="192"/>
      <c r="BJ665" s="192"/>
      <c r="BK665" s="192"/>
      <c r="BL665" s="192"/>
      <c r="BM665" s="192"/>
      <c r="BN665" s="192"/>
      <c r="BO665" s="192"/>
      <c r="BP665" s="192"/>
      <c r="BQ665" s="192"/>
      <c r="BR665" s="192"/>
      <c r="BS665" s="192"/>
      <c r="BT665" s="192"/>
      <c r="BU665" s="192"/>
      <c r="BV665" s="192"/>
    </row>
    <row r="666" spans="1:74" s="153" customFormat="1" ht="27" customHeight="1" x14ac:dyDescent="0.15">
      <c r="A666" s="185" t="s">
        <v>121</v>
      </c>
      <c r="B666" s="186" t="s">
        <v>5018</v>
      </c>
      <c r="C666" s="187" t="s">
        <v>2584</v>
      </c>
      <c r="D666" s="192" t="s">
        <v>2455</v>
      </c>
      <c r="E666" s="187" t="s">
        <v>4209</v>
      </c>
      <c r="F666" s="192"/>
      <c r="G666" s="192"/>
      <c r="H666" s="151" t="s">
        <v>4209</v>
      </c>
      <c r="I666" s="174"/>
      <c r="J666" s="187" t="s">
        <v>2863</v>
      </c>
      <c r="K666" s="192" t="s">
        <v>4311</v>
      </c>
      <c r="L666" s="192"/>
      <c r="M666" s="192"/>
      <c r="N666" s="192" t="s">
        <v>2556</v>
      </c>
      <c r="O666" s="192"/>
      <c r="P666" s="192"/>
      <c r="Q666" s="192"/>
      <c r="R666" s="174" t="s">
        <v>2614</v>
      </c>
      <c r="S666" s="174" t="s">
        <v>2614</v>
      </c>
      <c r="T666" s="174" t="s">
        <v>4638</v>
      </c>
      <c r="U666" s="180"/>
      <c r="V666" s="180" t="s">
        <v>3426</v>
      </c>
      <c r="W666" s="192"/>
      <c r="X666" s="192"/>
      <c r="Y666" s="192"/>
      <c r="Z666" s="192"/>
      <c r="AA666" s="192"/>
      <c r="AB666" s="151" t="s">
        <v>3419</v>
      </c>
      <c r="AC666" s="192"/>
      <c r="AD666" s="192"/>
      <c r="AE666" s="192"/>
      <c r="AF666" s="192"/>
      <c r="AG666" s="192"/>
      <c r="AH666" s="187"/>
      <c r="AI666" s="218"/>
      <c r="AJ666" s="218"/>
      <c r="AK666" s="192"/>
      <c r="AL666" s="192"/>
      <c r="AM666" s="192"/>
      <c r="AN666" s="192"/>
      <c r="AO666" s="200"/>
      <c r="AP666" s="192"/>
      <c r="AQ666" s="192"/>
      <c r="AR666" s="216"/>
      <c r="AS666" s="192"/>
      <c r="AT666" s="192"/>
      <c r="AU666" s="217"/>
      <c r="AV666" s="192"/>
      <c r="AW666" s="217"/>
      <c r="AX666" s="192"/>
      <c r="AY666" s="192"/>
      <c r="AZ666" s="192"/>
      <c r="BA666" s="192"/>
      <c r="BB666" s="192"/>
      <c r="BC666" s="192"/>
      <c r="BD666" s="192"/>
      <c r="BE666" s="192"/>
      <c r="BF666" s="192"/>
      <c r="BG666" s="192"/>
      <c r="BH666" s="192"/>
      <c r="BI666" s="192"/>
      <c r="BJ666" s="192"/>
      <c r="BK666" s="192"/>
      <c r="BL666" s="192"/>
      <c r="BM666" s="192"/>
      <c r="BN666" s="192">
        <v>10</v>
      </c>
      <c r="BO666" s="192">
        <v>152</v>
      </c>
      <c r="BP666" s="192"/>
      <c r="BQ666" s="192"/>
      <c r="BR666" s="192"/>
      <c r="BS666" s="192"/>
      <c r="BT666" s="192"/>
      <c r="BU666" s="192"/>
      <c r="BV666" s="192"/>
    </row>
    <row r="667" spans="1:74" s="153" customFormat="1" ht="27" customHeight="1" x14ac:dyDescent="0.15">
      <c r="A667" s="185" t="s">
        <v>121</v>
      </c>
      <c r="B667" s="186" t="s">
        <v>5018</v>
      </c>
      <c r="C667" s="187" t="s">
        <v>2584</v>
      </c>
      <c r="D667" s="192" t="s">
        <v>2455</v>
      </c>
      <c r="E667" s="187" t="s">
        <v>4209</v>
      </c>
      <c r="F667" s="192"/>
      <c r="G667" s="192"/>
      <c r="H667" s="151" t="s">
        <v>4209</v>
      </c>
      <c r="I667" s="174"/>
      <c r="J667" s="187" t="s">
        <v>2863</v>
      </c>
      <c r="K667" s="192" t="s">
        <v>4312</v>
      </c>
      <c r="L667" s="192"/>
      <c r="M667" s="192"/>
      <c r="N667" s="192" t="s">
        <v>2556</v>
      </c>
      <c r="O667" s="192"/>
      <c r="P667" s="192"/>
      <c r="Q667" s="192"/>
      <c r="R667" s="174" t="s">
        <v>2614</v>
      </c>
      <c r="S667" s="174" t="s">
        <v>2614</v>
      </c>
      <c r="T667" s="174" t="s">
        <v>4638</v>
      </c>
      <c r="U667" s="180"/>
      <c r="V667" s="180" t="s">
        <v>3426</v>
      </c>
      <c r="W667" s="192"/>
      <c r="X667" s="192"/>
      <c r="Y667" s="192"/>
      <c r="Z667" s="192"/>
      <c r="AA667" s="192"/>
      <c r="AB667" s="151" t="s">
        <v>3419</v>
      </c>
      <c r="AC667" s="192"/>
      <c r="AD667" s="192"/>
      <c r="AE667" s="192"/>
      <c r="AF667" s="192"/>
      <c r="AG667" s="192"/>
      <c r="AH667" s="187"/>
      <c r="AI667" s="218"/>
      <c r="AJ667" s="218"/>
      <c r="AK667" s="192"/>
      <c r="AL667" s="192"/>
      <c r="AM667" s="192"/>
      <c r="AN667" s="192"/>
      <c r="AO667" s="200"/>
      <c r="AP667" s="192"/>
      <c r="AQ667" s="192"/>
      <c r="AR667" s="216"/>
      <c r="AS667" s="192"/>
      <c r="AT667" s="192"/>
      <c r="AU667" s="217"/>
      <c r="AV667" s="192"/>
      <c r="AW667" s="217"/>
      <c r="AX667" s="192"/>
      <c r="AY667" s="192"/>
      <c r="AZ667" s="192"/>
      <c r="BA667" s="192"/>
      <c r="BB667" s="192"/>
      <c r="BC667" s="192"/>
      <c r="BD667" s="192"/>
      <c r="BE667" s="192"/>
      <c r="BF667" s="192"/>
      <c r="BG667" s="192"/>
      <c r="BH667" s="192"/>
      <c r="BI667" s="192"/>
      <c r="BJ667" s="192"/>
      <c r="BK667" s="192"/>
      <c r="BL667" s="192"/>
      <c r="BM667" s="192"/>
      <c r="BN667" s="192">
        <v>20</v>
      </c>
      <c r="BO667" s="192">
        <v>176</v>
      </c>
      <c r="BP667" s="192"/>
      <c r="BQ667" s="192"/>
      <c r="BR667" s="192"/>
      <c r="BS667" s="192"/>
      <c r="BT667" s="192"/>
      <c r="BU667" s="192"/>
      <c r="BV667" s="192"/>
    </row>
    <row r="668" spans="1:74" s="153" customFormat="1" ht="27" customHeight="1" x14ac:dyDescent="0.15">
      <c r="A668" s="185" t="s">
        <v>121</v>
      </c>
      <c r="B668" s="186" t="s">
        <v>5018</v>
      </c>
      <c r="C668" s="187" t="s">
        <v>2584</v>
      </c>
      <c r="D668" s="192" t="s">
        <v>2455</v>
      </c>
      <c r="E668" s="187" t="s">
        <v>4209</v>
      </c>
      <c r="F668" s="192"/>
      <c r="G668" s="192"/>
      <c r="H668" s="151" t="s">
        <v>4209</v>
      </c>
      <c r="I668" s="174"/>
      <c r="J668" s="187" t="s">
        <v>2863</v>
      </c>
      <c r="K668" s="192" t="s">
        <v>4313</v>
      </c>
      <c r="L668" s="192"/>
      <c r="M668" s="192"/>
      <c r="N668" s="192" t="s">
        <v>2556</v>
      </c>
      <c r="O668" s="192"/>
      <c r="P668" s="192"/>
      <c r="Q668" s="192"/>
      <c r="R668" s="174" t="s">
        <v>2614</v>
      </c>
      <c r="S668" s="174" t="s">
        <v>2614</v>
      </c>
      <c r="T668" s="174" t="s">
        <v>4638</v>
      </c>
      <c r="U668" s="180"/>
      <c r="V668" s="180" t="s">
        <v>3426</v>
      </c>
      <c r="W668" s="192"/>
      <c r="X668" s="192"/>
      <c r="Y668" s="192"/>
      <c r="Z668" s="192"/>
      <c r="AA668" s="192"/>
      <c r="AB668" s="151" t="s">
        <v>3419</v>
      </c>
      <c r="AC668" s="192"/>
      <c r="AD668" s="192"/>
      <c r="AE668" s="192"/>
      <c r="AF668" s="192"/>
      <c r="AG668" s="192"/>
      <c r="AH668" s="187"/>
      <c r="AI668" s="218"/>
      <c r="AJ668" s="218"/>
      <c r="AK668" s="192"/>
      <c r="AL668" s="192"/>
      <c r="AM668" s="192"/>
      <c r="AN668" s="192"/>
      <c r="AO668" s="200"/>
      <c r="AP668" s="192"/>
      <c r="AQ668" s="192"/>
      <c r="AR668" s="216"/>
      <c r="AS668" s="192"/>
      <c r="AT668" s="192"/>
      <c r="AU668" s="217"/>
      <c r="AV668" s="192"/>
      <c r="AW668" s="217"/>
      <c r="AX668" s="192"/>
      <c r="AY668" s="192"/>
      <c r="AZ668" s="192"/>
      <c r="BA668" s="192"/>
      <c r="BB668" s="192"/>
      <c r="BC668" s="192"/>
      <c r="BD668" s="192"/>
      <c r="BE668" s="192"/>
      <c r="BF668" s="192"/>
      <c r="BG668" s="192"/>
      <c r="BH668" s="192"/>
      <c r="BI668" s="192"/>
      <c r="BJ668" s="192"/>
      <c r="BK668" s="192"/>
      <c r="BL668" s="192"/>
      <c r="BM668" s="192"/>
      <c r="BN668" s="192">
        <v>25</v>
      </c>
      <c r="BO668" s="192">
        <v>203</v>
      </c>
      <c r="BP668" s="192"/>
      <c r="BQ668" s="192"/>
      <c r="BR668" s="192"/>
      <c r="BS668" s="192"/>
      <c r="BT668" s="192"/>
      <c r="BU668" s="192"/>
      <c r="BV668" s="192"/>
    </row>
    <row r="669" spans="1:74" s="153" customFormat="1" ht="27" customHeight="1" x14ac:dyDescent="0.15">
      <c r="A669" s="185" t="s">
        <v>121</v>
      </c>
      <c r="B669" s="186" t="s">
        <v>5018</v>
      </c>
      <c r="C669" s="187" t="s">
        <v>2584</v>
      </c>
      <c r="D669" s="192" t="s">
        <v>2455</v>
      </c>
      <c r="E669" s="187" t="s">
        <v>4209</v>
      </c>
      <c r="F669" s="192"/>
      <c r="G669" s="192"/>
      <c r="H669" s="151" t="s">
        <v>4209</v>
      </c>
      <c r="I669" s="174"/>
      <c r="J669" s="187" t="s">
        <v>2864</v>
      </c>
      <c r="K669" s="192" t="s">
        <v>4303</v>
      </c>
      <c r="L669" s="192"/>
      <c r="M669" s="192"/>
      <c r="N669" s="192" t="s">
        <v>2556</v>
      </c>
      <c r="O669" s="192"/>
      <c r="P669" s="192"/>
      <c r="Q669" s="192"/>
      <c r="R669" s="174" t="s">
        <v>2614</v>
      </c>
      <c r="S669" s="174" t="s">
        <v>2614</v>
      </c>
      <c r="T669" s="174" t="s">
        <v>4638</v>
      </c>
      <c r="U669" s="180"/>
      <c r="V669" s="180" t="s">
        <v>3426</v>
      </c>
      <c r="W669" s="192"/>
      <c r="X669" s="192"/>
      <c r="Y669" s="192"/>
      <c r="Z669" s="192"/>
      <c r="AA669" s="192"/>
      <c r="AB669" s="151">
        <v>2190</v>
      </c>
      <c r="AC669" s="192"/>
      <c r="AD669" s="192"/>
      <c r="AE669" s="192"/>
      <c r="AF669" s="192"/>
      <c r="AG669" s="192"/>
      <c r="AH669" s="187"/>
      <c r="AI669" s="218"/>
      <c r="AJ669" s="218"/>
      <c r="AK669" s="192"/>
      <c r="AL669" s="192"/>
      <c r="AM669" s="192"/>
      <c r="AN669" s="192"/>
      <c r="AO669" s="200"/>
      <c r="AP669" s="192"/>
      <c r="AQ669" s="192"/>
      <c r="AR669" s="216"/>
      <c r="AS669" s="192"/>
      <c r="AT669" s="192"/>
      <c r="AU669" s="217"/>
      <c r="AV669" s="192"/>
      <c r="AW669" s="217"/>
      <c r="AX669" s="192"/>
      <c r="AY669" s="192"/>
      <c r="AZ669" s="192"/>
      <c r="BA669" s="192"/>
      <c r="BB669" s="192"/>
      <c r="BC669" s="192"/>
      <c r="BD669" s="192"/>
      <c r="BE669" s="192"/>
      <c r="BF669" s="192"/>
      <c r="BG669" s="192"/>
      <c r="BH669" s="192"/>
      <c r="BI669" s="192"/>
      <c r="BJ669" s="192"/>
      <c r="BK669" s="192"/>
      <c r="BL669" s="192"/>
      <c r="BM669" s="192"/>
      <c r="BN669" s="192"/>
      <c r="BO669" s="192"/>
      <c r="BP669" s="192"/>
      <c r="BQ669" s="192"/>
      <c r="BR669" s="192"/>
      <c r="BS669" s="192"/>
      <c r="BT669" s="192"/>
      <c r="BU669" s="192"/>
      <c r="BV669" s="192"/>
    </row>
    <row r="670" spans="1:74" s="153" customFormat="1" ht="27" customHeight="1" x14ac:dyDescent="0.15">
      <c r="A670" s="185" t="s">
        <v>121</v>
      </c>
      <c r="B670" s="186" t="s">
        <v>5018</v>
      </c>
      <c r="C670" s="187" t="s">
        <v>2584</v>
      </c>
      <c r="D670" s="192" t="s">
        <v>2455</v>
      </c>
      <c r="E670" s="187" t="s">
        <v>4209</v>
      </c>
      <c r="F670" s="192"/>
      <c r="G670" s="192"/>
      <c r="H670" s="151" t="s">
        <v>4301</v>
      </c>
      <c r="I670" s="174"/>
      <c r="J670" s="187"/>
      <c r="K670" s="192" t="s">
        <v>4314</v>
      </c>
      <c r="L670" s="192"/>
      <c r="M670" s="192"/>
      <c r="N670" s="192" t="s">
        <v>2556</v>
      </c>
      <c r="O670" s="192"/>
      <c r="P670" s="192"/>
      <c r="Q670" s="192"/>
      <c r="R670" s="174" t="s">
        <v>2614</v>
      </c>
      <c r="S670" s="174" t="s">
        <v>2614</v>
      </c>
      <c r="T670" s="174" t="s">
        <v>4638</v>
      </c>
      <c r="U670" s="180"/>
      <c r="V670" s="180" t="s">
        <v>3426</v>
      </c>
      <c r="W670" s="192"/>
      <c r="X670" s="192"/>
      <c r="Y670" s="192"/>
      <c r="Z670" s="192"/>
      <c r="AA670" s="192"/>
      <c r="AB670" s="151">
        <v>1144</v>
      </c>
      <c r="AC670" s="192"/>
      <c r="AD670" s="192"/>
      <c r="AE670" s="192"/>
      <c r="AF670" s="192"/>
      <c r="AG670" s="192"/>
      <c r="AH670" s="187"/>
      <c r="AI670" s="218"/>
      <c r="AJ670" s="218"/>
      <c r="AK670" s="192"/>
      <c r="AL670" s="192"/>
      <c r="AM670" s="192"/>
      <c r="AN670" s="192"/>
      <c r="AO670" s="200"/>
      <c r="AP670" s="192"/>
      <c r="AQ670" s="192"/>
      <c r="AR670" s="216"/>
      <c r="AS670" s="192"/>
      <c r="AT670" s="192"/>
      <c r="AU670" s="217"/>
      <c r="AV670" s="192"/>
      <c r="AW670" s="217"/>
      <c r="AX670" s="192"/>
      <c r="AY670" s="192"/>
      <c r="AZ670" s="192"/>
      <c r="BA670" s="192"/>
      <c r="BB670" s="192"/>
      <c r="BC670" s="192"/>
      <c r="BD670" s="192"/>
      <c r="BE670" s="192"/>
      <c r="BF670" s="192"/>
      <c r="BG670" s="192"/>
      <c r="BH670" s="192"/>
      <c r="BI670" s="192"/>
      <c r="BJ670" s="192"/>
      <c r="BK670" s="192"/>
      <c r="BL670" s="192"/>
      <c r="BM670" s="192"/>
      <c r="BN670" s="192"/>
      <c r="BO670" s="192"/>
      <c r="BP670" s="192"/>
      <c r="BQ670" s="192"/>
      <c r="BR670" s="192"/>
      <c r="BS670" s="192"/>
      <c r="BT670" s="192"/>
      <c r="BU670" s="192"/>
      <c r="BV670" s="192"/>
    </row>
    <row r="671" spans="1:74" s="153" customFormat="1" ht="27" customHeight="1" x14ac:dyDescent="0.15">
      <c r="A671" s="185" t="s">
        <v>121</v>
      </c>
      <c r="B671" s="186" t="s">
        <v>5018</v>
      </c>
      <c r="C671" s="187" t="s">
        <v>2551</v>
      </c>
      <c r="D671" s="187" t="s">
        <v>2058</v>
      </c>
      <c r="E671" s="187"/>
      <c r="F671" s="192"/>
      <c r="G671" s="192"/>
      <c r="H671" s="151" t="s">
        <v>4210</v>
      </c>
      <c r="I671" s="174"/>
      <c r="J671" s="187"/>
      <c r="K671" s="192" t="s">
        <v>3773</v>
      </c>
      <c r="L671" s="192"/>
      <c r="M671" s="192"/>
      <c r="N671" s="192" t="s">
        <v>2556</v>
      </c>
      <c r="O671" s="192"/>
      <c r="P671" s="192"/>
      <c r="Q671" s="192"/>
      <c r="R671" s="174" t="s">
        <v>2614</v>
      </c>
      <c r="S671" s="174" t="s">
        <v>2614</v>
      </c>
      <c r="T671" s="174" t="s">
        <v>3433</v>
      </c>
      <c r="U671" s="180"/>
      <c r="V671" s="180" t="s">
        <v>3426</v>
      </c>
      <c r="W671" s="192"/>
      <c r="X671" s="192"/>
      <c r="Y671" s="192"/>
      <c r="Z671" s="192"/>
      <c r="AA671" s="192"/>
      <c r="AB671" s="193" t="s">
        <v>3420</v>
      </c>
      <c r="AC671" s="192"/>
      <c r="AD671" s="192"/>
      <c r="AE671" s="192"/>
      <c r="AF671" s="192"/>
      <c r="AG671" s="192"/>
      <c r="AH671" s="187"/>
      <c r="AI671" s="192"/>
      <c r="AJ671" s="192"/>
      <c r="AK671" s="192"/>
      <c r="AL671" s="192"/>
      <c r="AM671" s="192"/>
      <c r="AN671" s="192"/>
      <c r="AO671" s="200"/>
      <c r="AP671" s="192"/>
      <c r="AQ671" s="192"/>
      <c r="AR671" s="216"/>
      <c r="AS671" s="192"/>
      <c r="AT671" s="192"/>
      <c r="AU671" s="217"/>
      <c r="AV671" s="192"/>
      <c r="AW671" s="217"/>
      <c r="AX671" s="192"/>
      <c r="AY671" s="192"/>
      <c r="AZ671" s="192"/>
      <c r="BA671" s="192"/>
      <c r="BB671" s="192"/>
      <c r="BC671" s="192"/>
      <c r="BD671" s="192"/>
      <c r="BE671" s="192"/>
      <c r="BF671" s="192"/>
      <c r="BG671" s="192"/>
      <c r="BH671" s="192"/>
      <c r="BI671" s="192"/>
      <c r="BJ671" s="192"/>
      <c r="BK671" s="192"/>
      <c r="BL671" s="192"/>
      <c r="BM671" s="192"/>
      <c r="BN671" s="192"/>
      <c r="BO671" s="192"/>
      <c r="BP671" s="192"/>
      <c r="BQ671" s="192"/>
      <c r="BR671" s="192"/>
      <c r="BS671" s="192"/>
      <c r="BT671" s="192"/>
      <c r="BU671" s="192"/>
      <c r="BV671" s="192"/>
    </row>
    <row r="672" spans="1:74" s="153" customFormat="1" ht="27" customHeight="1" x14ac:dyDescent="0.15">
      <c r="A672" s="185" t="s">
        <v>121</v>
      </c>
      <c r="B672" s="186" t="s">
        <v>5018</v>
      </c>
      <c r="C672" s="187" t="s">
        <v>2551</v>
      </c>
      <c r="D672" s="187" t="s">
        <v>2059</v>
      </c>
      <c r="E672" s="187"/>
      <c r="F672" s="192"/>
      <c r="G672" s="192"/>
      <c r="H672" s="151" t="s">
        <v>2059</v>
      </c>
      <c r="I672" s="174"/>
      <c r="J672" s="187"/>
      <c r="K672" s="192" t="s">
        <v>3774</v>
      </c>
      <c r="L672" s="192"/>
      <c r="M672" s="192"/>
      <c r="N672" s="192" t="s">
        <v>2556</v>
      </c>
      <c r="O672" s="192"/>
      <c r="P672" s="192"/>
      <c r="Q672" s="192"/>
      <c r="R672" s="174" t="s">
        <v>2614</v>
      </c>
      <c r="S672" s="174" t="s">
        <v>2614</v>
      </c>
      <c r="T672" s="174" t="s">
        <v>3433</v>
      </c>
      <c r="U672" s="180"/>
      <c r="V672" s="180" t="s">
        <v>3426</v>
      </c>
      <c r="W672" s="192"/>
      <c r="X672" s="192"/>
      <c r="Y672" s="192"/>
      <c r="Z672" s="192"/>
      <c r="AA672" s="192"/>
      <c r="AB672" s="193" t="s">
        <v>3420</v>
      </c>
      <c r="AC672" s="192"/>
      <c r="AD672" s="192"/>
      <c r="AE672" s="192"/>
      <c r="AF672" s="192"/>
      <c r="AG672" s="192"/>
      <c r="AH672" s="187"/>
      <c r="AI672" s="192"/>
      <c r="AJ672" s="192"/>
      <c r="AK672" s="192"/>
      <c r="AL672" s="192"/>
      <c r="AM672" s="192"/>
      <c r="AN672" s="192"/>
      <c r="AO672" s="200"/>
      <c r="AP672" s="192"/>
      <c r="AQ672" s="192"/>
      <c r="AR672" s="216"/>
      <c r="AS672" s="192"/>
      <c r="AT672" s="192"/>
      <c r="AU672" s="217"/>
      <c r="AV672" s="192"/>
      <c r="AW672" s="217"/>
      <c r="AX672" s="192"/>
      <c r="AY672" s="192"/>
      <c r="AZ672" s="192"/>
      <c r="BA672" s="192"/>
      <c r="BB672" s="192"/>
      <c r="BC672" s="192"/>
      <c r="BD672" s="192"/>
      <c r="BE672" s="192"/>
      <c r="BF672" s="192"/>
      <c r="BG672" s="192"/>
      <c r="BH672" s="192"/>
      <c r="BI672" s="192"/>
      <c r="BJ672" s="192"/>
      <c r="BK672" s="192"/>
      <c r="BL672" s="192"/>
      <c r="BM672" s="192"/>
      <c r="BN672" s="192"/>
      <c r="BO672" s="192"/>
      <c r="BP672" s="192"/>
      <c r="BQ672" s="192"/>
      <c r="BR672" s="192"/>
      <c r="BS672" s="192"/>
      <c r="BT672" s="192"/>
      <c r="BU672" s="192"/>
      <c r="BV672" s="192"/>
    </row>
    <row r="673" spans="1:74" s="153" customFormat="1" ht="27" customHeight="1" x14ac:dyDescent="0.15">
      <c r="A673" s="185" t="s">
        <v>121</v>
      </c>
      <c r="B673" s="186" t="s">
        <v>5018</v>
      </c>
      <c r="C673" s="187" t="s">
        <v>2551</v>
      </c>
      <c r="D673" s="187" t="s">
        <v>2059</v>
      </c>
      <c r="E673" s="187"/>
      <c r="F673" s="192"/>
      <c r="G673" s="192"/>
      <c r="H673" s="151" t="s">
        <v>2059</v>
      </c>
      <c r="I673" s="174"/>
      <c r="J673" s="187"/>
      <c r="K673" s="192" t="s">
        <v>3775</v>
      </c>
      <c r="L673" s="192"/>
      <c r="M673" s="192"/>
      <c r="N673" s="192" t="s">
        <v>2556</v>
      </c>
      <c r="O673" s="192"/>
      <c r="P673" s="192"/>
      <c r="Q673" s="192"/>
      <c r="R673" s="174" t="s">
        <v>2614</v>
      </c>
      <c r="S673" s="174" t="s">
        <v>2614</v>
      </c>
      <c r="T673" s="174" t="s">
        <v>3433</v>
      </c>
      <c r="U673" s="180"/>
      <c r="V673" s="180" t="s">
        <v>3426</v>
      </c>
      <c r="W673" s="192"/>
      <c r="X673" s="192"/>
      <c r="Y673" s="192"/>
      <c r="Z673" s="192"/>
      <c r="AA673" s="192"/>
      <c r="AB673" s="193" t="s">
        <v>3420</v>
      </c>
      <c r="AC673" s="192"/>
      <c r="AD673" s="192"/>
      <c r="AE673" s="192"/>
      <c r="AF673" s="192"/>
      <c r="AG673" s="192"/>
      <c r="AH673" s="187"/>
      <c r="AI673" s="192"/>
      <c r="AJ673" s="192"/>
      <c r="AK673" s="192"/>
      <c r="AL673" s="192"/>
      <c r="AM673" s="192"/>
      <c r="AN673" s="192"/>
      <c r="AO673" s="200"/>
      <c r="AP673" s="192"/>
      <c r="AQ673" s="192"/>
      <c r="AR673" s="216"/>
      <c r="AS673" s="192"/>
      <c r="AT673" s="192"/>
      <c r="AU673" s="217"/>
      <c r="AV673" s="192"/>
      <c r="AW673" s="217"/>
      <c r="AX673" s="192"/>
      <c r="AY673" s="192"/>
      <c r="AZ673" s="192"/>
      <c r="BA673" s="192"/>
      <c r="BB673" s="192"/>
      <c r="BC673" s="192"/>
      <c r="BD673" s="192"/>
      <c r="BE673" s="192"/>
      <c r="BF673" s="192"/>
      <c r="BG673" s="192"/>
      <c r="BH673" s="192"/>
      <c r="BI673" s="192"/>
      <c r="BJ673" s="192"/>
      <c r="BK673" s="192"/>
      <c r="BL673" s="192"/>
      <c r="BM673" s="192"/>
      <c r="BN673" s="192"/>
      <c r="BO673" s="192"/>
      <c r="BP673" s="192"/>
      <c r="BQ673" s="192"/>
      <c r="BR673" s="192"/>
      <c r="BS673" s="192"/>
      <c r="BT673" s="192"/>
      <c r="BU673" s="192"/>
      <c r="BV673" s="192"/>
    </row>
    <row r="674" spans="1:74" s="153" customFormat="1" ht="27" customHeight="1" x14ac:dyDescent="0.15">
      <c r="A674" s="185" t="s">
        <v>121</v>
      </c>
      <c r="B674" s="186" t="s">
        <v>5018</v>
      </c>
      <c r="C674" s="187" t="s">
        <v>2551</v>
      </c>
      <c r="D674" s="187" t="s">
        <v>2059</v>
      </c>
      <c r="E674" s="187"/>
      <c r="F674" s="192"/>
      <c r="G674" s="192"/>
      <c r="H674" s="151" t="s">
        <v>2059</v>
      </c>
      <c r="I674" s="174"/>
      <c r="J674" s="187"/>
      <c r="K674" s="192" t="s">
        <v>3776</v>
      </c>
      <c r="L674" s="192"/>
      <c r="M674" s="192"/>
      <c r="N674" s="192" t="s">
        <v>2556</v>
      </c>
      <c r="O674" s="192"/>
      <c r="P674" s="192"/>
      <c r="Q674" s="192"/>
      <c r="R674" s="174" t="s">
        <v>2614</v>
      </c>
      <c r="S674" s="174" t="s">
        <v>2614</v>
      </c>
      <c r="T674" s="174" t="s">
        <v>3433</v>
      </c>
      <c r="U674" s="180"/>
      <c r="V674" s="180" t="s">
        <v>3426</v>
      </c>
      <c r="W674" s="192"/>
      <c r="X674" s="192"/>
      <c r="Y674" s="192"/>
      <c r="Z674" s="192"/>
      <c r="AA674" s="192"/>
      <c r="AB674" s="193" t="s">
        <v>3420</v>
      </c>
      <c r="AC674" s="192"/>
      <c r="AD674" s="192"/>
      <c r="AE674" s="192"/>
      <c r="AF674" s="192"/>
      <c r="AG674" s="192"/>
      <c r="AH674" s="187"/>
      <c r="AI674" s="192"/>
      <c r="AJ674" s="192"/>
      <c r="AK674" s="192"/>
      <c r="AL674" s="192"/>
      <c r="AM674" s="192"/>
      <c r="AN674" s="192"/>
      <c r="AO674" s="200"/>
      <c r="AP674" s="192"/>
      <c r="AQ674" s="192"/>
      <c r="AR674" s="216"/>
      <c r="AS674" s="192"/>
      <c r="AT674" s="192"/>
      <c r="AU674" s="217"/>
      <c r="AV674" s="192"/>
      <c r="AW674" s="217"/>
      <c r="AX674" s="192"/>
      <c r="AY674" s="192"/>
      <c r="AZ674" s="192"/>
      <c r="BA674" s="192"/>
      <c r="BB674" s="192"/>
      <c r="BC674" s="192"/>
      <c r="BD674" s="192"/>
      <c r="BE674" s="192"/>
      <c r="BF674" s="192"/>
      <c r="BG674" s="192"/>
      <c r="BH674" s="192"/>
      <c r="BI674" s="192"/>
      <c r="BJ674" s="192"/>
      <c r="BK674" s="192"/>
      <c r="BL674" s="192"/>
      <c r="BM674" s="192"/>
      <c r="BN674" s="192"/>
      <c r="BO674" s="192"/>
      <c r="BP674" s="192"/>
      <c r="BQ674" s="192"/>
      <c r="BR674" s="192"/>
      <c r="BS674" s="192"/>
      <c r="BT674" s="192"/>
      <c r="BU674" s="192"/>
      <c r="BV674" s="192"/>
    </row>
    <row r="675" spans="1:74" s="153" customFormat="1" ht="27" customHeight="1" x14ac:dyDescent="0.15">
      <c r="A675" s="185" t="s">
        <v>121</v>
      </c>
      <c r="B675" s="186" t="s">
        <v>5018</v>
      </c>
      <c r="C675" s="187" t="s">
        <v>2584</v>
      </c>
      <c r="D675" s="192" t="s">
        <v>1826</v>
      </c>
      <c r="E675" s="187" t="s">
        <v>2992</v>
      </c>
      <c r="F675" s="192"/>
      <c r="G675" s="192"/>
      <c r="H675" s="151" t="s">
        <v>4211</v>
      </c>
      <c r="I675" s="174"/>
      <c r="J675" s="187" t="s">
        <v>2865</v>
      </c>
      <c r="K675" s="192" t="s">
        <v>3777</v>
      </c>
      <c r="L675" s="192"/>
      <c r="M675" s="192"/>
      <c r="N675" s="192" t="s">
        <v>2556</v>
      </c>
      <c r="O675" s="192"/>
      <c r="P675" s="192"/>
      <c r="Q675" s="192"/>
      <c r="R675" s="174" t="s">
        <v>2614</v>
      </c>
      <c r="S675" s="174" t="s">
        <v>2614</v>
      </c>
      <c r="T675" s="174" t="s">
        <v>3433</v>
      </c>
      <c r="U675" s="180"/>
      <c r="V675" s="180" t="s">
        <v>3426</v>
      </c>
      <c r="W675" s="192"/>
      <c r="X675" s="192"/>
      <c r="Y675" s="192"/>
      <c r="Z675" s="192"/>
      <c r="AA675" s="192"/>
      <c r="AB675" s="151">
        <v>21088</v>
      </c>
      <c r="AC675" s="192"/>
      <c r="AD675" s="192"/>
      <c r="AE675" s="192"/>
      <c r="AF675" s="192"/>
      <c r="AG675" s="192"/>
      <c r="AH675" s="187"/>
      <c r="AI675" s="192"/>
      <c r="AJ675" s="192"/>
      <c r="AK675" s="192"/>
      <c r="AL675" s="192"/>
      <c r="AM675" s="192"/>
      <c r="AN675" s="192"/>
      <c r="AO675" s="200"/>
      <c r="AP675" s="192"/>
      <c r="AQ675" s="192"/>
      <c r="AR675" s="216"/>
      <c r="AS675" s="192"/>
      <c r="AT675" s="192"/>
      <c r="AU675" s="217"/>
      <c r="AV675" s="192"/>
      <c r="AW675" s="217"/>
      <c r="AX675" s="192"/>
      <c r="AY675" s="192"/>
      <c r="AZ675" s="192"/>
      <c r="BA675" s="192"/>
      <c r="BB675" s="192"/>
      <c r="BC675" s="192"/>
      <c r="BD675" s="192"/>
      <c r="BE675" s="192"/>
      <c r="BF675" s="192"/>
      <c r="BG675" s="192"/>
      <c r="BH675" s="192"/>
      <c r="BI675" s="192"/>
      <c r="BJ675" s="192"/>
      <c r="BK675" s="192"/>
      <c r="BL675" s="192"/>
      <c r="BM675" s="192"/>
      <c r="BN675" s="192"/>
      <c r="BO675" s="192"/>
      <c r="BP675" s="192"/>
      <c r="BQ675" s="192"/>
      <c r="BR675" s="192"/>
      <c r="BS675" s="192"/>
      <c r="BT675" s="192"/>
      <c r="BU675" s="192"/>
      <c r="BV675" s="192"/>
    </row>
    <row r="676" spans="1:74" s="153" customFormat="1" ht="27" customHeight="1" x14ac:dyDescent="0.15">
      <c r="A676" s="185" t="s">
        <v>121</v>
      </c>
      <c r="B676" s="186" t="s">
        <v>5018</v>
      </c>
      <c r="C676" s="187" t="s">
        <v>2584</v>
      </c>
      <c r="D676" s="192" t="s">
        <v>1826</v>
      </c>
      <c r="E676" s="187" t="s">
        <v>2992</v>
      </c>
      <c r="F676" s="192"/>
      <c r="G676" s="192"/>
      <c r="H676" s="151" t="s">
        <v>4211</v>
      </c>
      <c r="I676" s="174"/>
      <c r="J676" s="187" t="s">
        <v>2865</v>
      </c>
      <c r="K676" s="192" t="s">
        <v>3778</v>
      </c>
      <c r="L676" s="192"/>
      <c r="M676" s="192"/>
      <c r="N676" s="192" t="s">
        <v>2556</v>
      </c>
      <c r="O676" s="192"/>
      <c r="P676" s="192"/>
      <c r="Q676" s="192"/>
      <c r="R676" s="174" t="s">
        <v>2614</v>
      </c>
      <c r="S676" s="174" t="s">
        <v>2614</v>
      </c>
      <c r="T676" s="174" t="s">
        <v>3433</v>
      </c>
      <c r="U676" s="180"/>
      <c r="V676" s="180" t="s">
        <v>3426</v>
      </c>
      <c r="W676" s="192"/>
      <c r="X676" s="192"/>
      <c r="Y676" s="192"/>
      <c r="Z676" s="192"/>
      <c r="AA676" s="192"/>
      <c r="AB676" s="151">
        <v>2526</v>
      </c>
      <c r="AC676" s="192"/>
      <c r="AD676" s="192"/>
      <c r="AE676" s="192"/>
      <c r="AF676" s="192"/>
      <c r="AG676" s="192"/>
      <c r="AH676" s="187"/>
      <c r="AI676" s="192"/>
      <c r="AJ676" s="192"/>
      <c r="AK676" s="192"/>
      <c r="AL676" s="192"/>
      <c r="AM676" s="192"/>
      <c r="AN676" s="192"/>
      <c r="AO676" s="200"/>
      <c r="AP676" s="192"/>
      <c r="AQ676" s="192"/>
      <c r="AR676" s="216"/>
      <c r="AS676" s="192"/>
      <c r="AT676" s="192"/>
      <c r="AU676" s="217"/>
      <c r="AV676" s="192"/>
      <c r="AW676" s="217"/>
      <c r="AX676" s="192"/>
      <c r="AY676" s="192"/>
      <c r="AZ676" s="192"/>
      <c r="BA676" s="192"/>
      <c r="BB676" s="192"/>
      <c r="BC676" s="192"/>
      <c r="BD676" s="192"/>
      <c r="BE676" s="192"/>
      <c r="BF676" s="192"/>
      <c r="BG676" s="192"/>
      <c r="BH676" s="192"/>
      <c r="BI676" s="192"/>
      <c r="BJ676" s="192"/>
      <c r="BK676" s="192"/>
      <c r="BL676" s="192"/>
      <c r="BM676" s="192"/>
      <c r="BN676" s="192"/>
      <c r="BO676" s="192"/>
      <c r="BP676" s="192"/>
      <c r="BQ676" s="192"/>
      <c r="BR676" s="192"/>
      <c r="BS676" s="192"/>
      <c r="BT676" s="192"/>
      <c r="BU676" s="192"/>
      <c r="BV676" s="192"/>
    </row>
    <row r="677" spans="1:74" s="153" customFormat="1" ht="27" customHeight="1" x14ac:dyDescent="0.15">
      <c r="A677" s="185" t="s">
        <v>121</v>
      </c>
      <c r="B677" s="186" t="s">
        <v>5018</v>
      </c>
      <c r="C677" s="187" t="s">
        <v>2584</v>
      </c>
      <c r="D677" s="192" t="s">
        <v>1826</v>
      </c>
      <c r="E677" s="187" t="s">
        <v>2992</v>
      </c>
      <c r="F677" s="192"/>
      <c r="G677" s="192"/>
      <c r="H677" s="151" t="s">
        <v>4211</v>
      </c>
      <c r="I677" s="174"/>
      <c r="J677" s="187" t="s">
        <v>2865</v>
      </c>
      <c r="K677" s="192" t="s">
        <v>4315</v>
      </c>
      <c r="L677" s="192"/>
      <c r="M677" s="192"/>
      <c r="N677" s="192" t="s">
        <v>2556</v>
      </c>
      <c r="O677" s="192"/>
      <c r="P677" s="192"/>
      <c r="Q677" s="192"/>
      <c r="R677" s="174" t="s">
        <v>2614</v>
      </c>
      <c r="S677" s="174" t="s">
        <v>2614</v>
      </c>
      <c r="T677" s="174" t="s">
        <v>3433</v>
      </c>
      <c r="U677" s="180"/>
      <c r="V677" s="180" t="s">
        <v>3426</v>
      </c>
      <c r="W677" s="192"/>
      <c r="X677" s="192"/>
      <c r="Y677" s="192"/>
      <c r="Z677" s="192"/>
      <c r="AA677" s="192"/>
      <c r="AB677" s="151">
        <v>2526</v>
      </c>
      <c r="AC677" s="192"/>
      <c r="AD677" s="192"/>
      <c r="AE677" s="192"/>
      <c r="AF677" s="192"/>
      <c r="AG677" s="192"/>
      <c r="AH677" s="187"/>
      <c r="AI677" s="192"/>
      <c r="AJ677" s="192"/>
      <c r="AK677" s="192"/>
      <c r="AL677" s="192"/>
      <c r="AM677" s="192"/>
      <c r="AN677" s="192"/>
      <c r="AO677" s="200"/>
      <c r="AP677" s="192"/>
      <c r="AQ677" s="192"/>
      <c r="AR677" s="216"/>
      <c r="AS677" s="192"/>
      <c r="AT677" s="192"/>
      <c r="AU677" s="217"/>
      <c r="AV677" s="192"/>
      <c r="AW677" s="217"/>
      <c r="AX677" s="192"/>
      <c r="AY677" s="192"/>
      <c r="AZ677" s="192"/>
      <c r="BA677" s="192"/>
      <c r="BB677" s="192"/>
      <c r="BC677" s="192"/>
      <c r="BD677" s="192"/>
      <c r="BE677" s="192"/>
      <c r="BF677" s="192"/>
      <c r="BG677" s="192"/>
      <c r="BH677" s="192"/>
      <c r="BI677" s="192"/>
      <c r="BJ677" s="192"/>
      <c r="BK677" s="192"/>
      <c r="BL677" s="192"/>
      <c r="BM677" s="192"/>
      <c r="BN677" s="192"/>
      <c r="BO677" s="192"/>
      <c r="BP677" s="192"/>
      <c r="BQ677" s="192"/>
      <c r="BR677" s="192"/>
      <c r="BS677" s="192"/>
      <c r="BT677" s="192"/>
      <c r="BU677" s="192"/>
      <c r="BV677" s="192"/>
    </row>
    <row r="678" spans="1:74" s="153" customFormat="1" ht="27" customHeight="1" x14ac:dyDescent="0.15">
      <c r="A678" s="185" t="s">
        <v>121</v>
      </c>
      <c r="B678" s="186" t="s">
        <v>5018</v>
      </c>
      <c r="C678" s="187" t="s">
        <v>2584</v>
      </c>
      <c r="D678" s="192" t="s">
        <v>1826</v>
      </c>
      <c r="E678" s="187" t="s">
        <v>2992</v>
      </c>
      <c r="F678" s="192"/>
      <c r="G678" s="192"/>
      <c r="H678" s="151" t="s">
        <v>4211</v>
      </c>
      <c r="I678" s="174"/>
      <c r="J678" s="187" t="s">
        <v>2865</v>
      </c>
      <c r="K678" s="192" t="s">
        <v>4316</v>
      </c>
      <c r="L678" s="192"/>
      <c r="M678" s="192"/>
      <c r="N678" s="192" t="s">
        <v>2556</v>
      </c>
      <c r="O678" s="192"/>
      <c r="P678" s="192"/>
      <c r="Q678" s="192"/>
      <c r="R678" s="174" t="s">
        <v>2614</v>
      </c>
      <c r="S678" s="174" t="s">
        <v>2614</v>
      </c>
      <c r="T678" s="174" t="s">
        <v>3433</v>
      </c>
      <c r="U678" s="180"/>
      <c r="V678" s="180" t="s">
        <v>3426</v>
      </c>
      <c r="W678" s="192"/>
      <c r="X678" s="192"/>
      <c r="Y678" s="192"/>
      <c r="Z678" s="192"/>
      <c r="AA678" s="192"/>
      <c r="AB678" s="151">
        <v>3772</v>
      </c>
      <c r="AC678" s="192"/>
      <c r="AD678" s="192"/>
      <c r="AE678" s="192"/>
      <c r="AF678" s="192"/>
      <c r="AG678" s="192"/>
      <c r="AH678" s="187"/>
      <c r="AI678" s="192"/>
      <c r="AJ678" s="192"/>
      <c r="AK678" s="192"/>
      <c r="AL678" s="192"/>
      <c r="AM678" s="192"/>
      <c r="AN678" s="192"/>
      <c r="AO678" s="200"/>
      <c r="AP678" s="192"/>
      <c r="AQ678" s="192"/>
      <c r="AR678" s="216"/>
      <c r="AS678" s="192"/>
      <c r="AT678" s="192"/>
      <c r="AU678" s="217"/>
      <c r="AV678" s="192"/>
      <c r="AW678" s="217"/>
      <c r="AX678" s="192"/>
      <c r="AY678" s="192"/>
      <c r="AZ678" s="192"/>
      <c r="BA678" s="192"/>
      <c r="BB678" s="192"/>
      <c r="BC678" s="192"/>
      <c r="BD678" s="192"/>
      <c r="BE678" s="192"/>
      <c r="BF678" s="192"/>
      <c r="BG678" s="192"/>
      <c r="BH678" s="192"/>
      <c r="BI678" s="192"/>
      <c r="BJ678" s="192"/>
      <c r="BK678" s="192"/>
      <c r="BL678" s="192"/>
      <c r="BM678" s="192"/>
      <c r="BN678" s="192"/>
      <c r="BO678" s="192"/>
      <c r="BP678" s="192"/>
      <c r="BQ678" s="192"/>
      <c r="BR678" s="192"/>
      <c r="BS678" s="192"/>
      <c r="BT678" s="192"/>
      <c r="BU678" s="192"/>
      <c r="BV678" s="192"/>
    </row>
    <row r="679" spans="1:74" s="153" customFormat="1" ht="27" customHeight="1" x14ac:dyDescent="0.15">
      <c r="A679" s="185" t="s">
        <v>121</v>
      </c>
      <c r="B679" s="186" t="s">
        <v>5018</v>
      </c>
      <c r="C679" s="187" t="s">
        <v>2584</v>
      </c>
      <c r="D679" s="192" t="s">
        <v>1826</v>
      </c>
      <c r="E679" s="187" t="s">
        <v>2992</v>
      </c>
      <c r="F679" s="192"/>
      <c r="G679" s="192"/>
      <c r="H679" s="151" t="s">
        <v>4211</v>
      </c>
      <c r="I679" s="174"/>
      <c r="J679" s="187"/>
      <c r="K679" s="192" t="s">
        <v>3771</v>
      </c>
      <c r="L679" s="192"/>
      <c r="M679" s="192"/>
      <c r="N679" s="192" t="s">
        <v>2556</v>
      </c>
      <c r="O679" s="192"/>
      <c r="P679" s="192"/>
      <c r="Q679" s="192"/>
      <c r="R679" s="174" t="s">
        <v>2614</v>
      </c>
      <c r="S679" s="174" t="s">
        <v>2614</v>
      </c>
      <c r="T679" s="174" t="s">
        <v>3433</v>
      </c>
      <c r="U679" s="180"/>
      <c r="V679" s="180" t="s">
        <v>3426</v>
      </c>
      <c r="W679" s="192"/>
      <c r="X679" s="192"/>
      <c r="Y679" s="192"/>
      <c r="Z679" s="192"/>
      <c r="AA679" s="198" t="s">
        <v>4511</v>
      </c>
      <c r="AB679" s="151">
        <v>2676</v>
      </c>
      <c r="AC679" s="192"/>
      <c r="AD679" s="192"/>
      <c r="AE679" s="192"/>
      <c r="AF679" s="192"/>
      <c r="AG679" s="192"/>
      <c r="AH679" s="187"/>
      <c r="AI679" s="192"/>
      <c r="AJ679" s="192"/>
      <c r="AK679" s="192"/>
      <c r="AL679" s="192"/>
      <c r="AM679" s="192"/>
      <c r="AN679" s="192"/>
      <c r="AO679" s="200"/>
      <c r="AP679" s="192"/>
      <c r="AQ679" s="192"/>
      <c r="AR679" s="216"/>
      <c r="AS679" s="192"/>
      <c r="AT679" s="192"/>
      <c r="AU679" s="217" t="s">
        <v>2989</v>
      </c>
      <c r="AV679" s="192"/>
      <c r="AW679" s="217"/>
      <c r="AX679" s="192"/>
      <c r="AY679" s="192"/>
      <c r="AZ679" s="192"/>
      <c r="BA679" s="192"/>
      <c r="BB679" s="192"/>
      <c r="BC679" s="192"/>
      <c r="BD679" s="192"/>
      <c r="BE679" s="192"/>
      <c r="BF679" s="192"/>
      <c r="BG679" s="192"/>
      <c r="BH679" s="192"/>
      <c r="BI679" s="192"/>
      <c r="BJ679" s="192"/>
      <c r="BK679" s="192"/>
      <c r="BL679" s="192"/>
      <c r="BM679" s="192"/>
      <c r="BN679" s="192"/>
      <c r="BO679" s="192">
        <v>1382</v>
      </c>
      <c r="BP679" s="192"/>
      <c r="BQ679" s="192">
        <v>13</v>
      </c>
      <c r="BR679" s="192">
        <v>10</v>
      </c>
      <c r="BS679" s="192"/>
      <c r="BT679" s="192"/>
      <c r="BU679" s="192"/>
      <c r="BV679" s="192"/>
    </row>
    <row r="680" spans="1:74" s="153" customFormat="1" ht="27" customHeight="1" x14ac:dyDescent="0.15">
      <c r="A680" s="185" t="s">
        <v>121</v>
      </c>
      <c r="B680" s="186" t="s">
        <v>5018</v>
      </c>
      <c r="C680" s="187" t="s">
        <v>2584</v>
      </c>
      <c r="D680" s="192" t="s">
        <v>1826</v>
      </c>
      <c r="E680" s="187" t="s">
        <v>4630</v>
      </c>
      <c r="F680" s="192"/>
      <c r="G680" s="192"/>
      <c r="H680" s="151" t="s">
        <v>4211</v>
      </c>
      <c r="I680" s="174"/>
      <c r="J680" s="187" t="s">
        <v>2865</v>
      </c>
      <c r="K680" s="192" t="s">
        <v>4317</v>
      </c>
      <c r="L680" s="192"/>
      <c r="M680" s="192"/>
      <c r="N680" s="192" t="s">
        <v>2556</v>
      </c>
      <c r="O680" s="192"/>
      <c r="P680" s="192"/>
      <c r="Q680" s="192"/>
      <c r="R680" s="174" t="s">
        <v>2614</v>
      </c>
      <c r="S680" s="174" t="s">
        <v>2614</v>
      </c>
      <c r="T680" s="174" t="s">
        <v>3433</v>
      </c>
      <c r="U680" s="180"/>
      <c r="V680" s="180" t="s">
        <v>3426</v>
      </c>
      <c r="W680" s="192"/>
      <c r="X680" s="192"/>
      <c r="Y680" s="192"/>
      <c r="Z680" s="192"/>
      <c r="AA680" s="192"/>
      <c r="AB680" s="151">
        <v>40732</v>
      </c>
      <c r="AC680" s="192"/>
      <c r="AD680" s="192"/>
      <c r="AE680" s="192"/>
      <c r="AF680" s="192"/>
      <c r="AG680" s="192" t="s">
        <v>2993</v>
      </c>
      <c r="AH680" s="187"/>
      <c r="AI680" s="192"/>
      <c r="AJ680" s="192"/>
      <c r="AK680" s="192"/>
      <c r="AL680" s="192"/>
      <c r="AM680" s="192"/>
      <c r="AN680" s="192"/>
      <c r="AO680" s="200"/>
      <c r="AP680" s="192"/>
      <c r="AQ680" s="192"/>
      <c r="AR680" s="216"/>
      <c r="AS680" s="192"/>
      <c r="AT680" s="192"/>
      <c r="AU680" s="217"/>
      <c r="AV680" s="192"/>
      <c r="AW680" s="217"/>
      <c r="AX680" s="192"/>
      <c r="AY680" s="192"/>
      <c r="AZ680" s="192"/>
      <c r="BA680" s="192"/>
      <c r="BB680" s="192"/>
      <c r="BC680" s="192"/>
      <c r="BD680" s="192"/>
      <c r="BE680" s="192"/>
      <c r="BF680" s="192"/>
      <c r="BG680" s="192"/>
      <c r="BH680" s="192"/>
      <c r="BI680" s="192"/>
      <c r="BJ680" s="192"/>
      <c r="BK680" s="192"/>
      <c r="BL680" s="192"/>
      <c r="BM680" s="192"/>
      <c r="BN680" s="192"/>
      <c r="BO680" s="192"/>
      <c r="BP680" s="192"/>
      <c r="BQ680" s="192"/>
      <c r="BR680" s="192"/>
      <c r="BS680" s="192"/>
      <c r="BT680" s="192"/>
      <c r="BU680" s="192"/>
      <c r="BV680" s="192"/>
    </row>
    <row r="681" spans="1:74" s="153" customFormat="1" ht="27" customHeight="1" x14ac:dyDescent="0.15">
      <c r="A681" s="185" t="s">
        <v>121</v>
      </c>
      <c r="B681" s="186" t="s">
        <v>5018</v>
      </c>
      <c r="C681" s="187" t="s">
        <v>2584</v>
      </c>
      <c r="D681" s="192" t="s">
        <v>1826</v>
      </c>
      <c r="E681" s="187" t="s">
        <v>2994</v>
      </c>
      <c r="F681" s="192"/>
      <c r="G681" s="192"/>
      <c r="H681" s="151" t="s">
        <v>4211</v>
      </c>
      <c r="I681" s="174"/>
      <c r="J681" s="187" t="s">
        <v>2866</v>
      </c>
      <c r="K681" s="192" t="s">
        <v>3772</v>
      </c>
      <c r="L681" s="192"/>
      <c r="M681" s="192"/>
      <c r="N681" s="192" t="s">
        <v>2556</v>
      </c>
      <c r="O681" s="192"/>
      <c r="P681" s="192"/>
      <c r="Q681" s="192"/>
      <c r="R681" s="174" t="s">
        <v>2614</v>
      </c>
      <c r="S681" s="174" t="s">
        <v>2614</v>
      </c>
      <c r="T681" s="174" t="s">
        <v>3433</v>
      </c>
      <c r="U681" s="180"/>
      <c r="V681" s="180" t="s">
        <v>3426</v>
      </c>
      <c r="W681" s="192"/>
      <c r="X681" s="192"/>
      <c r="Y681" s="192"/>
      <c r="Z681" s="192"/>
      <c r="AA681" s="198" t="s">
        <v>4512</v>
      </c>
      <c r="AB681" s="151">
        <v>40732</v>
      </c>
      <c r="AC681" s="192"/>
      <c r="AD681" s="192"/>
      <c r="AE681" s="192"/>
      <c r="AF681" s="192"/>
      <c r="AG681" s="192"/>
      <c r="AH681" s="187"/>
      <c r="AI681" s="192"/>
      <c r="AJ681" s="192"/>
      <c r="AK681" s="192"/>
      <c r="AL681" s="192"/>
      <c r="AM681" s="192"/>
      <c r="AN681" s="192"/>
      <c r="AO681" s="200"/>
      <c r="AP681" s="192"/>
      <c r="AQ681" s="192"/>
      <c r="AR681" s="216"/>
      <c r="AS681" s="192"/>
      <c r="AT681" s="192"/>
      <c r="AU681" s="217" t="s">
        <v>2991</v>
      </c>
      <c r="AV681" s="192"/>
      <c r="AW681" s="217"/>
      <c r="AX681" s="192"/>
      <c r="AY681" s="192"/>
      <c r="AZ681" s="192"/>
      <c r="BA681" s="192"/>
      <c r="BB681" s="192"/>
      <c r="BC681" s="192"/>
      <c r="BD681" s="192"/>
      <c r="BE681" s="192"/>
      <c r="BF681" s="192"/>
      <c r="BG681" s="192"/>
      <c r="BH681" s="192"/>
      <c r="BI681" s="192"/>
      <c r="BJ681" s="192"/>
      <c r="BK681" s="192"/>
      <c r="BL681" s="192"/>
      <c r="BM681" s="192"/>
      <c r="BN681" s="192"/>
      <c r="BO681" s="192">
        <v>1211</v>
      </c>
      <c r="BP681" s="192"/>
      <c r="BQ681" s="192">
        <v>13</v>
      </c>
      <c r="BR681" s="192"/>
      <c r="BS681" s="192"/>
      <c r="BT681" s="192"/>
      <c r="BU681" s="192"/>
      <c r="BV681" s="192"/>
    </row>
    <row r="682" spans="1:74" s="153" customFormat="1" ht="27" customHeight="1" x14ac:dyDescent="0.15">
      <c r="A682" s="185" t="s">
        <v>121</v>
      </c>
      <c r="B682" s="186" t="s">
        <v>5018</v>
      </c>
      <c r="C682" s="187" t="s">
        <v>2584</v>
      </c>
      <c r="D682" s="192" t="s">
        <v>1826</v>
      </c>
      <c r="E682" s="187" t="s">
        <v>2992</v>
      </c>
      <c r="F682" s="192"/>
      <c r="G682" s="192"/>
      <c r="H682" s="151" t="s">
        <v>4211</v>
      </c>
      <c r="I682" s="174"/>
      <c r="J682" s="187" t="s">
        <v>2865</v>
      </c>
      <c r="K682" s="192" t="s">
        <v>4318</v>
      </c>
      <c r="L682" s="192"/>
      <c r="M682" s="192"/>
      <c r="N682" s="192" t="s">
        <v>2556</v>
      </c>
      <c r="O682" s="192"/>
      <c r="P682" s="192"/>
      <c r="Q682" s="192"/>
      <c r="R682" s="174" t="s">
        <v>2614</v>
      </c>
      <c r="S682" s="174" t="s">
        <v>2614</v>
      </c>
      <c r="T682" s="174" t="s">
        <v>3433</v>
      </c>
      <c r="U682" s="180"/>
      <c r="V682" s="180" t="s">
        <v>3426</v>
      </c>
      <c r="W682" s="192"/>
      <c r="X682" s="192"/>
      <c r="Y682" s="192"/>
      <c r="Z682" s="192"/>
      <c r="AA682" s="192"/>
      <c r="AB682" s="151">
        <v>1299</v>
      </c>
      <c r="AC682" s="192"/>
      <c r="AD682" s="192"/>
      <c r="AE682" s="192"/>
      <c r="AF682" s="192"/>
      <c r="AG682" s="192"/>
      <c r="AH682" s="187"/>
      <c r="AI682" s="192"/>
      <c r="AJ682" s="192"/>
      <c r="AK682" s="192"/>
      <c r="AL682" s="192"/>
      <c r="AM682" s="192"/>
      <c r="AN682" s="192"/>
      <c r="AO682" s="200"/>
      <c r="AP682" s="192"/>
      <c r="AQ682" s="192"/>
      <c r="AR682" s="216"/>
      <c r="AS682" s="192"/>
      <c r="AT682" s="192"/>
      <c r="AU682" s="217"/>
      <c r="AV682" s="192"/>
      <c r="AW682" s="217"/>
      <c r="AX682" s="192"/>
      <c r="AY682" s="192"/>
      <c r="AZ682" s="192"/>
      <c r="BA682" s="192"/>
      <c r="BB682" s="192"/>
      <c r="BC682" s="192"/>
      <c r="BD682" s="192"/>
      <c r="BE682" s="192"/>
      <c r="BF682" s="192"/>
      <c r="BG682" s="192"/>
      <c r="BH682" s="192"/>
      <c r="BI682" s="192"/>
      <c r="BJ682" s="192"/>
      <c r="BK682" s="192"/>
      <c r="BL682" s="192"/>
      <c r="BM682" s="192"/>
      <c r="BN682" s="192"/>
      <c r="BO682" s="192">
        <v>2007</v>
      </c>
      <c r="BP682" s="192"/>
      <c r="BQ682" s="192">
        <v>22</v>
      </c>
      <c r="BR682" s="192"/>
      <c r="BS682" s="192">
        <v>13</v>
      </c>
      <c r="BT682" s="192"/>
      <c r="BU682" s="192"/>
      <c r="BV682" s="192"/>
    </row>
    <row r="683" spans="1:74" s="153" customFormat="1" ht="27" customHeight="1" x14ac:dyDescent="0.15">
      <c r="A683" s="185" t="s">
        <v>121</v>
      </c>
      <c r="B683" s="186" t="s">
        <v>5018</v>
      </c>
      <c r="C683" s="187" t="s">
        <v>2584</v>
      </c>
      <c r="D683" s="192" t="s">
        <v>1826</v>
      </c>
      <c r="E683" s="187" t="s">
        <v>2992</v>
      </c>
      <c r="F683" s="192"/>
      <c r="G683" s="192"/>
      <c r="H683" s="151" t="s">
        <v>4211</v>
      </c>
      <c r="I683" s="174"/>
      <c r="J683" s="187" t="s">
        <v>2865</v>
      </c>
      <c r="K683" s="192" t="s">
        <v>4319</v>
      </c>
      <c r="L683" s="192"/>
      <c r="M683" s="192"/>
      <c r="N683" s="192" t="s">
        <v>2556</v>
      </c>
      <c r="O683" s="192"/>
      <c r="P683" s="192"/>
      <c r="Q683" s="192"/>
      <c r="R683" s="174" t="s">
        <v>2614</v>
      </c>
      <c r="S683" s="174" t="s">
        <v>2614</v>
      </c>
      <c r="T683" s="174" t="s">
        <v>3433</v>
      </c>
      <c r="U683" s="180"/>
      <c r="V683" s="180" t="s">
        <v>3426</v>
      </c>
      <c r="W683" s="192"/>
      <c r="X683" s="192"/>
      <c r="Y683" s="192"/>
      <c r="Z683" s="192"/>
      <c r="AA683" s="198" t="s">
        <v>4513</v>
      </c>
      <c r="AB683" s="151">
        <v>1299</v>
      </c>
      <c r="AC683" s="192"/>
      <c r="AD683" s="192"/>
      <c r="AE683" s="192"/>
      <c r="AF683" s="192"/>
      <c r="AG683" s="192"/>
      <c r="AH683" s="187"/>
      <c r="AI683" s="192"/>
      <c r="AJ683" s="192"/>
      <c r="AK683" s="192"/>
      <c r="AL683" s="192"/>
      <c r="AM683" s="192"/>
      <c r="AN683" s="192"/>
      <c r="AO683" s="200"/>
      <c r="AP683" s="192"/>
      <c r="AQ683" s="192"/>
      <c r="AR683" s="216"/>
      <c r="AS683" s="192"/>
      <c r="AT683" s="192"/>
      <c r="AU683" s="217"/>
      <c r="AV683" s="192"/>
      <c r="AW683" s="217"/>
      <c r="AX683" s="192"/>
      <c r="AY683" s="192"/>
      <c r="AZ683" s="192"/>
      <c r="BA683" s="192"/>
      <c r="BB683" s="192"/>
      <c r="BC683" s="192"/>
      <c r="BD683" s="192"/>
      <c r="BE683" s="192"/>
      <c r="BF683" s="192"/>
      <c r="BG683" s="192"/>
      <c r="BH683" s="192"/>
      <c r="BI683" s="192"/>
      <c r="BJ683" s="192"/>
      <c r="BK683" s="192"/>
      <c r="BL683" s="192"/>
      <c r="BM683" s="192"/>
      <c r="BN683" s="192"/>
      <c r="BO683" s="192"/>
      <c r="BP683" s="192"/>
      <c r="BQ683" s="192"/>
      <c r="BR683" s="192"/>
      <c r="BS683" s="192"/>
      <c r="BT683" s="192"/>
      <c r="BU683" s="192"/>
      <c r="BV683" s="192"/>
    </row>
    <row r="684" spans="1:74" s="153" customFormat="1" ht="27" customHeight="1" x14ac:dyDescent="0.15">
      <c r="A684" s="185" t="s">
        <v>121</v>
      </c>
      <c r="B684" s="186" t="s">
        <v>5018</v>
      </c>
      <c r="C684" s="187" t="s">
        <v>2584</v>
      </c>
      <c r="D684" s="192" t="s">
        <v>2452</v>
      </c>
      <c r="E684" s="187" t="s">
        <v>1594</v>
      </c>
      <c r="F684" s="192"/>
      <c r="G684" s="192"/>
      <c r="H684" s="151" t="s">
        <v>4212</v>
      </c>
      <c r="I684" s="174"/>
      <c r="J684" s="187" t="s">
        <v>2867</v>
      </c>
      <c r="K684" s="192" t="s">
        <v>4320</v>
      </c>
      <c r="L684" s="192"/>
      <c r="M684" s="192"/>
      <c r="N684" s="192" t="s">
        <v>2556</v>
      </c>
      <c r="O684" s="192"/>
      <c r="P684" s="192"/>
      <c r="Q684" s="192"/>
      <c r="R684" s="174" t="s">
        <v>2614</v>
      </c>
      <c r="S684" s="174" t="s">
        <v>2614</v>
      </c>
      <c r="T684" s="174" t="s">
        <v>3433</v>
      </c>
      <c r="U684" s="180"/>
      <c r="V684" s="180" t="s">
        <v>3426</v>
      </c>
      <c r="W684" s="192"/>
      <c r="X684" s="192"/>
      <c r="Y684" s="192"/>
      <c r="Z684" s="192"/>
      <c r="AA684" s="192"/>
      <c r="AB684" s="193" t="s">
        <v>3422</v>
      </c>
      <c r="AC684" s="192"/>
      <c r="AD684" s="192"/>
      <c r="AE684" s="192"/>
      <c r="AF684" s="192"/>
      <c r="AG684" s="192"/>
      <c r="AH684" s="187"/>
      <c r="AI684" s="192"/>
      <c r="AJ684" s="192"/>
      <c r="AK684" s="192"/>
      <c r="AL684" s="192"/>
      <c r="AM684" s="192"/>
      <c r="AN684" s="192"/>
      <c r="AO684" s="200"/>
      <c r="AP684" s="192"/>
      <c r="AQ684" s="192"/>
      <c r="AR684" s="216"/>
      <c r="AS684" s="192"/>
      <c r="AT684" s="192"/>
      <c r="AU684" s="217"/>
      <c r="AV684" s="192"/>
      <c r="AW684" s="217"/>
      <c r="AX684" s="192"/>
      <c r="AY684" s="192"/>
      <c r="AZ684" s="192"/>
      <c r="BA684" s="192"/>
      <c r="BB684" s="192"/>
      <c r="BC684" s="192"/>
      <c r="BD684" s="192"/>
      <c r="BE684" s="192"/>
      <c r="BF684" s="192"/>
      <c r="BG684" s="192"/>
      <c r="BH684" s="192"/>
      <c r="BI684" s="192"/>
      <c r="BJ684" s="192"/>
      <c r="BK684" s="192"/>
      <c r="BL684" s="192"/>
      <c r="BM684" s="192"/>
      <c r="BN684" s="192"/>
      <c r="BO684" s="192"/>
      <c r="BP684" s="192"/>
      <c r="BQ684" s="192"/>
      <c r="BR684" s="192"/>
      <c r="BS684" s="192"/>
      <c r="BT684" s="192"/>
      <c r="BU684" s="192"/>
      <c r="BV684" s="192"/>
    </row>
    <row r="685" spans="1:74" s="153" customFormat="1" ht="27" customHeight="1" x14ac:dyDescent="0.15">
      <c r="A685" s="185" t="s">
        <v>121</v>
      </c>
      <c r="B685" s="186" t="s">
        <v>5018</v>
      </c>
      <c r="C685" s="187" t="s">
        <v>2584</v>
      </c>
      <c r="D685" s="192" t="s">
        <v>2452</v>
      </c>
      <c r="E685" s="187" t="s">
        <v>1594</v>
      </c>
      <c r="F685" s="192"/>
      <c r="G685" s="192"/>
      <c r="H685" s="151" t="s">
        <v>4212</v>
      </c>
      <c r="I685" s="174"/>
      <c r="J685" s="187" t="s">
        <v>2867</v>
      </c>
      <c r="K685" s="192" t="s">
        <v>4321</v>
      </c>
      <c r="L685" s="192"/>
      <c r="M685" s="192"/>
      <c r="N685" s="192" t="s">
        <v>2556</v>
      </c>
      <c r="O685" s="192"/>
      <c r="P685" s="192"/>
      <c r="Q685" s="192"/>
      <c r="R685" s="174" t="s">
        <v>2614</v>
      </c>
      <c r="S685" s="174" t="s">
        <v>2614</v>
      </c>
      <c r="T685" s="174" t="s">
        <v>3433</v>
      </c>
      <c r="U685" s="180"/>
      <c r="V685" s="180" t="s">
        <v>3426</v>
      </c>
      <c r="W685" s="192"/>
      <c r="X685" s="192"/>
      <c r="Y685" s="192"/>
      <c r="Z685" s="192"/>
      <c r="AA685" s="192"/>
      <c r="AB685" s="193" t="s">
        <v>3422</v>
      </c>
      <c r="AC685" s="192"/>
      <c r="AD685" s="192"/>
      <c r="AE685" s="192"/>
      <c r="AF685" s="192"/>
      <c r="AG685" s="192"/>
      <c r="AH685" s="187"/>
      <c r="AI685" s="192"/>
      <c r="AJ685" s="192"/>
      <c r="AK685" s="192"/>
      <c r="AL685" s="192"/>
      <c r="AM685" s="192"/>
      <c r="AN685" s="192"/>
      <c r="AO685" s="200"/>
      <c r="AP685" s="192"/>
      <c r="AQ685" s="192"/>
      <c r="AR685" s="216"/>
      <c r="AS685" s="192"/>
      <c r="AT685" s="192"/>
      <c r="AU685" s="217"/>
      <c r="AV685" s="192"/>
      <c r="AW685" s="217"/>
      <c r="AX685" s="192"/>
      <c r="AY685" s="192"/>
      <c r="AZ685" s="192"/>
      <c r="BA685" s="192"/>
      <c r="BB685" s="192"/>
      <c r="BC685" s="192"/>
      <c r="BD685" s="192"/>
      <c r="BE685" s="192"/>
      <c r="BF685" s="192"/>
      <c r="BG685" s="192"/>
      <c r="BH685" s="192"/>
      <c r="BI685" s="192"/>
      <c r="BJ685" s="192"/>
      <c r="BK685" s="192"/>
      <c r="BL685" s="192"/>
      <c r="BM685" s="192"/>
      <c r="BN685" s="192"/>
      <c r="BO685" s="192"/>
      <c r="BP685" s="192"/>
      <c r="BQ685" s="192"/>
      <c r="BR685" s="192"/>
      <c r="BS685" s="192"/>
      <c r="BT685" s="192"/>
      <c r="BU685" s="192"/>
      <c r="BV685" s="192"/>
    </row>
    <row r="686" spans="1:74" s="153" customFormat="1" ht="27" customHeight="1" x14ac:dyDescent="0.15">
      <c r="A686" s="185" t="s">
        <v>121</v>
      </c>
      <c r="B686" s="186" t="s">
        <v>5018</v>
      </c>
      <c r="C686" s="187" t="s">
        <v>2584</v>
      </c>
      <c r="D686" s="192" t="s">
        <v>2452</v>
      </c>
      <c r="E686" s="187" t="s">
        <v>1594</v>
      </c>
      <c r="F686" s="192"/>
      <c r="G686" s="192"/>
      <c r="H686" s="151" t="s">
        <v>4212</v>
      </c>
      <c r="I686" s="174"/>
      <c r="J686" s="187" t="s">
        <v>2867</v>
      </c>
      <c r="K686" s="192" t="s">
        <v>4322</v>
      </c>
      <c r="L686" s="192"/>
      <c r="M686" s="192"/>
      <c r="N686" s="192" t="s">
        <v>2556</v>
      </c>
      <c r="O686" s="192"/>
      <c r="P686" s="192"/>
      <c r="Q686" s="192"/>
      <c r="R686" s="174" t="s">
        <v>2614</v>
      </c>
      <c r="S686" s="174" t="s">
        <v>2614</v>
      </c>
      <c r="T686" s="174" t="s">
        <v>3433</v>
      </c>
      <c r="U686" s="180"/>
      <c r="V686" s="180" t="s">
        <v>3426</v>
      </c>
      <c r="W686" s="192"/>
      <c r="X686" s="192"/>
      <c r="Y686" s="192"/>
      <c r="Z686" s="192"/>
      <c r="AA686" s="192"/>
      <c r="AB686" s="193" t="s">
        <v>3422</v>
      </c>
      <c r="AC686" s="192"/>
      <c r="AD686" s="192"/>
      <c r="AE686" s="192"/>
      <c r="AF686" s="192"/>
      <c r="AG686" s="192"/>
      <c r="AH686" s="187"/>
      <c r="AI686" s="192"/>
      <c r="AJ686" s="192"/>
      <c r="AK686" s="192"/>
      <c r="AL686" s="192"/>
      <c r="AM686" s="192"/>
      <c r="AN686" s="192"/>
      <c r="AO686" s="200"/>
      <c r="AP686" s="192"/>
      <c r="AQ686" s="192"/>
      <c r="AR686" s="216"/>
      <c r="AS686" s="192"/>
      <c r="AT686" s="192"/>
      <c r="AU686" s="217"/>
      <c r="AV686" s="192"/>
      <c r="AW686" s="217"/>
      <c r="AX686" s="192"/>
      <c r="AY686" s="192"/>
      <c r="AZ686" s="192"/>
      <c r="BA686" s="192"/>
      <c r="BB686" s="192"/>
      <c r="BC686" s="192"/>
      <c r="BD686" s="192"/>
      <c r="BE686" s="192"/>
      <c r="BF686" s="192"/>
      <c r="BG686" s="192"/>
      <c r="BH686" s="192"/>
      <c r="BI686" s="192"/>
      <c r="BJ686" s="192"/>
      <c r="BK686" s="192"/>
      <c r="BL686" s="192"/>
      <c r="BM686" s="192"/>
      <c r="BN686" s="192"/>
      <c r="BO686" s="192"/>
      <c r="BP686" s="192"/>
      <c r="BQ686" s="192"/>
      <c r="BR686" s="192"/>
      <c r="BS686" s="192"/>
      <c r="BT686" s="192"/>
      <c r="BU686" s="192"/>
      <c r="BV686" s="192"/>
    </row>
    <row r="687" spans="1:74" s="153" customFormat="1" ht="27" customHeight="1" x14ac:dyDescent="0.15">
      <c r="A687" s="185" t="s">
        <v>121</v>
      </c>
      <c r="B687" s="186" t="s">
        <v>5018</v>
      </c>
      <c r="C687" s="187" t="s">
        <v>2584</v>
      </c>
      <c r="D687" s="192" t="s">
        <v>2452</v>
      </c>
      <c r="E687" s="187" t="s">
        <v>1594</v>
      </c>
      <c r="F687" s="192"/>
      <c r="G687" s="192"/>
      <c r="H687" s="151" t="s">
        <v>4212</v>
      </c>
      <c r="I687" s="174"/>
      <c r="J687" s="187" t="s">
        <v>2867</v>
      </c>
      <c r="K687" s="192" t="s">
        <v>4323</v>
      </c>
      <c r="L687" s="192"/>
      <c r="M687" s="192"/>
      <c r="N687" s="192" t="s">
        <v>2556</v>
      </c>
      <c r="O687" s="192"/>
      <c r="P687" s="192"/>
      <c r="Q687" s="192"/>
      <c r="R687" s="174" t="s">
        <v>2614</v>
      </c>
      <c r="S687" s="174" t="s">
        <v>2614</v>
      </c>
      <c r="T687" s="174" t="s">
        <v>3433</v>
      </c>
      <c r="U687" s="180"/>
      <c r="V687" s="180" t="s">
        <v>3426</v>
      </c>
      <c r="W687" s="192"/>
      <c r="X687" s="192"/>
      <c r="Y687" s="192"/>
      <c r="Z687" s="192"/>
      <c r="AA687" s="192"/>
      <c r="AB687" s="193" t="s">
        <v>3422</v>
      </c>
      <c r="AC687" s="192"/>
      <c r="AD687" s="192"/>
      <c r="AE687" s="192"/>
      <c r="AF687" s="192"/>
      <c r="AG687" s="192"/>
      <c r="AH687" s="187"/>
      <c r="AI687" s="192"/>
      <c r="AJ687" s="192"/>
      <c r="AK687" s="192"/>
      <c r="AL687" s="192"/>
      <c r="AM687" s="192"/>
      <c r="AN687" s="192"/>
      <c r="AO687" s="200"/>
      <c r="AP687" s="192"/>
      <c r="AQ687" s="192"/>
      <c r="AR687" s="216"/>
      <c r="AS687" s="192"/>
      <c r="AT687" s="192"/>
      <c r="AU687" s="217"/>
      <c r="AV687" s="192"/>
      <c r="AW687" s="217"/>
      <c r="AX687" s="192"/>
      <c r="AY687" s="192"/>
      <c r="AZ687" s="192"/>
      <c r="BA687" s="192"/>
      <c r="BB687" s="192"/>
      <c r="BC687" s="192"/>
      <c r="BD687" s="192"/>
      <c r="BE687" s="192"/>
      <c r="BF687" s="192"/>
      <c r="BG687" s="192"/>
      <c r="BH687" s="192"/>
      <c r="BI687" s="192"/>
      <c r="BJ687" s="192"/>
      <c r="BK687" s="192"/>
      <c r="BL687" s="192"/>
      <c r="BM687" s="192"/>
      <c r="BN687" s="192"/>
      <c r="BO687" s="192"/>
      <c r="BP687" s="192"/>
      <c r="BQ687" s="192"/>
      <c r="BR687" s="192"/>
      <c r="BS687" s="192"/>
      <c r="BT687" s="192"/>
      <c r="BU687" s="192"/>
      <c r="BV687" s="192"/>
    </row>
    <row r="688" spans="1:74" s="153" customFormat="1" ht="27" customHeight="1" x14ac:dyDescent="0.15">
      <c r="A688" s="185" t="s">
        <v>121</v>
      </c>
      <c r="B688" s="186" t="s">
        <v>5018</v>
      </c>
      <c r="C688" s="187" t="s">
        <v>2584</v>
      </c>
      <c r="D688" s="192" t="s">
        <v>2452</v>
      </c>
      <c r="E688" s="187" t="s">
        <v>1594</v>
      </c>
      <c r="F688" s="192"/>
      <c r="G688" s="192"/>
      <c r="H688" s="151" t="s">
        <v>4212</v>
      </c>
      <c r="I688" s="174"/>
      <c r="J688" s="187" t="s">
        <v>2867</v>
      </c>
      <c r="K688" s="192" t="s">
        <v>4324</v>
      </c>
      <c r="L688" s="192"/>
      <c r="M688" s="192"/>
      <c r="N688" s="192" t="s">
        <v>2556</v>
      </c>
      <c r="O688" s="192"/>
      <c r="P688" s="192"/>
      <c r="Q688" s="192"/>
      <c r="R688" s="174" t="s">
        <v>2614</v>
      </c>
      <c r="S688" s="174" t="s">
        <v>2614</v>
      </c>
      <c r="T688" s="174" t="s">
        <v>3433</v>
      </c>
      <c r="U688" s="180"/>
      <c r="V688" s="180" t="s">
        <v>3426</v>
      </c>
      <c r="W688" s="192"/>
      <c r="X688" s="192"/>
      <c r="Y688" s="192"/>
      <c r="Z688" s="192"/>
      <c r="AA688" s="192"/>
      <c r="AB688" s="193" t="s">
        <v>3421</v>
      </c>
      <c r="AC688" s="192"/>
      <c r="AD688" s="192"/>
      <c r="AE688" s="192"/>
      <c r="AF688" s="192"/>
      <c r="AG688" s="192"/>
      <c r="AH688" s="187"/>
      <c r="AI688" s="192"/>
      <c r="AJ688" s="192"/>
      <c r="AK688" s="192"/>
      <c r="AL688" s="192"/>
      <c r="AM688" s="192"/>
      <c r="AN688" s="192"/>
      <c r="AO688" s="200"/>
      <c r="AP688" s="192"/>
      <c r="AQ688" s="192"/>
      <c r="AR688" s="216"/>
      <c r="AS688" s="192"/>
      <c r="AT688" s="192"/>
      <c r="AU688" s="217"/>
      <c r="AV688" s="192"/>
      <c r="AW688" s="217"/>
      <c r="AX688" s="192"/>
      <c r="AY688" s="192"/>
      <c r="AZ688" s="192"/>
      <c r="BA688" s="192"/>
      <c r="BB688" s="192"/>
      <c r="BC688" s="192"/>
      <c r="BD688" s="192"/>
      <c r="BE688" s="192"/>
      <c r="BF688" s="192"/>
      <c r="BG688" s="192"/>
      <c r="BH688" s="192"/>
      <c r="BI688" s="192"/>
      <c r="BJ688" s="192"/>
      <c r="BK688" s="192"/>
      <c r="BL688" s="192"/>
      <c r="BM688" s="192"/>
      <c r="BN688" s="192"/>
      <c r="BO688" s="192"/>
      <c r="BP688" s="192"/>
      <c r="BQ688" s="192"/>
      <c r="BR688" s="192"/>
      <c r="BS688" s="192"/>
      <c r="BT688" s="192"/>
      <c r="BU688" s="192"/>
      <c r="BV688" s="192"/>
    </row>
    <row r="689" spans="1:74" s="153" customFormat="1" ht="27" customHeight="1" x14ac:dyDescent="0.15">
      <c r="A689" s="185" t="s">
        <v>121</v>
      </c>
      <c r="B689" s="186" t="s">
        <v>5018</v>
      </c>
      <c r="C689" s="187" t="s">
        <v>2551</v>
      </c>
      <c r="D689" s="192" t="s">
        <v>2459</v>
      </c>
      <c r="E689" s="187" t="s">
        <v>5020</v>
      </c>
      <c r="F689" s="192"/>
      <c r="G689" s="192"/>
      <c r="H689" s="151" t="s">
        <v>4213</v>
      </c>
      <c r="I689" s="174"/>
      <c r="J689" s="187"/>
      <c r="K689" s="192" t="s">
        <v>4325</v>
      </c>
      <c r="L689" s="192"/>
      <c r="M689" s="192"/>
      <c r="N689" s="192" t="s">
        <v>2556</v>
      </c>
      <c r="O689" s="192"/>
      <c r="P689" s="192"/>
      <c r="Q689" s="192"/>
      <c r="R689" s="174" t="s">
        <v>2614</v>
      </c>
      <c r="S689" s="174" t="s">
        <v>2614</v>
      </c>
      <c r="T689" s="174" t="s">
        <v>4638</v>
      </c>
      <c r="U689" s="180"/>
      <c r="V689" s="180" t="s">
        <v>3426</v>
      </c>
      <c r="W689" s="192"/>
      <c r="X689" s="192"/>
      <c r="Y689" s="192"/>
      <c r="Z689" s="192"/>
      <c r="AA689" s="192"/>
      <c r="AB689" s="151">
        <v>1258</v>
      </c>
      <c r="AC689" s="192"/>
      <c r="AD689" s="192"/>
      <c r="AE689" s="192"/>
      <c r="AF689" s="192"/>
      <c r="AG689" s="192"/>
      <c r="AH689" s="187"/>
      <c r="AI689" s="192"/>
      <c r="AJ689" s="192"/>
      <c r="AK689" s="192"/>
      <c r="AL689" s="192"/>
      <c r="AM689" s="192"/>
      <c r="AN689" s="192"/>
      <c r="AO689" s="200"/>
      <c r="AP689" s="192"/>
      <c r="AQ689" s="192"/>
      <c r="AR689" s="216"/>
      <c r="AS689" s="192"/>
      <c r="AT689" s="192"/>
      <c r="AU689" s="217"/>
      <c r="AV689" s="192"/>
      <c r="AW689" s="217"/>
      <c r="AX689" s="192"/>
      <c r="AY689" s="192"/>
      <c r="AZ689" s="192"/>
      <c r="BA689" s="192"/>
      <c r="BB689" s="192"/>
      <c r="BC689" s="192"/>
      <c r="BD689" s="192"/>
      <c r="BE689" s="192"/>
      <c r="BF689" s="192"/>
      <c r="BG689" s="192"/>
      <c r="BH689" s="192"/>
      <c r="BI689" s="192"/>
      <c r="BJ689" s="192"/>
      <c r="BK689" s="192"/>
      <c r="BL689" s="192"/>
      <c r="BM689" s="192"/>
      <c r="BN689" s="192"/>
      <c r="BO689" s="192">
        <v>304</v>
      </c>
      <c r="BP689" s="192"/>
      <c r="BQ689" s="192"/>
      <c r="BR689" s="192"/>
      <c r="BS689" s="192"/>
      <c r="BT689" s="192"/>
      <c r="BU689" s="192"/>
      <c r="BV689" s="192"/>
    </row>
    <row r="690" spans="1:74" s="153" customFormat="1" ht="27" customHeight="1" x14ac:dyDescent="0.15">
      <c r="A690" s="185" t="s">
        <v>121</v>
      </c>
      <c r="B690" s="186" t="s">
        <v>5018</v>
      </c>
      <c r="C690" s="187" t="s">
        <v>2551</v>
      </c>
      <c r="D690" s="192" t="s">
        <v>2459</v>
      </c>
      <c r="E690" s="187" t="s">
        <v>5020</v>
      </c>
      <c r="F690" s="192"/>
      <c r="G690" s="192"/>
      <c r="H690" s="151" t="s">
        <v>4213</v>
      </c>
      <c r="I690" s="174"/>
      <c r="J690" s="187"/>
      <c r="K690" s="192" t="s">
        <v>2995</v>
      </c>
      <c r="L690" s="192"/>
      <c r="M690" s="192"/>
      <c r="N690" s="192" t="s">
        <v>2556</v>
      </c>
      <c r="O690" s="192"/>
      <c r="P690" s="192"/>
      <c r="Q690" s="192"/>
      <c r="R690" s="174" t="s">
        <v>2614</v>
      </c>
      <c r="S690" s="174" t="s">
        <v>2614</v>
      </c>
      <c r="T690" s="174" t="s">
        <v>4638</v>
      </c>
      <c r="U690" s="180"/>
      <c r="V690" s="180" t="s">
        <v>3426</v>
      </c>
      <c r="W690" s="192"/>
      <c r="X690" s="192"/>
      <c r="Y690" s="192"/>
      <c r="Z690" s="192"/>
      <c r="AA690" s="192"/>
      <c r="AB690" s="151">
        <v>2754</v>
      </c>
      <c r="AC690" s="192"/>
      <c r="AD690" s="192"/>
      <c r="AE690" s="192"/>
      <c r="AF690" s="192"/>
      <c r="AG690" s="192" t="s">
        <v>2996</v>
      </c>
      <c r="AH690" s="187"/>
      <c r="AI690" s="192"/>
      <c r="AJ690" s="192"/>
      <c r="AK690" s="192"/>
      <c r="AL690" s="192"/>
      <c r="AM690" s="192"/>
      <c r="AN690" s="192"/>
      <c r="AO690" s="200"/>
      <c r="AP690" s="192"/>
      <c r="AQ690" s="192"/>
      <c r="AR690" s="216"/>
      <c r="AS690" s="192"/>
      <c r="AT690" s="192"/>
      <c r="AU690" s="217"/>
      <c r="AV690" s="192"/>
      <c r="AW690" s="217"/>
      <c r="AX690" s="192"/>
      <c r="AY690" s="192"/>
      <c r="AZ690" s="192"/>
      <c r="BA690" s="192"/>
      <c r="BB690" s="192"/>
      <c r="BC690" s="192"/>
      <c r="BD690" s="192"/>
      <c r="BE690" s="192"/>
      <c r="BF690" s="192"/>
      <c r="BG690" s="192"/>
      <c r="BH690" s="192"/>
      <c r="BI690" s="192"/>
      <c r="BJ690" s="192"/>
      <c r="BK690" s="192"/>
      <c r="BL690" s="192"/>
      <c r="BM690" s="192"/>
      <c r="BN690" s="192"/>
      <c r="BO690" s="192">
        <v>300</v>
      </c>
      <c r="BP690" s="192"/>
      <c r="BQ690" s="192"/>
      <c r="BR690" s="192"/>
      <c r="BS690" s="192"/>
      <c r="BT690" s="192"/>
      <c r="BU690" s="192"/>
      <c r="BV690" s="192"/>
    </row>
    <row r="691" spans="1:74" s="153" customFormat="1" ht="27" customHeight="1" x14ac:dyDescent="0.15">
      <c r="A691" s="185" t="s">
        <v>121</v>
      </c>
      <c r="B691" s="186" t="s">
        <v>5018</v>
      </c>
      <c r="C691" s="187" t="s">
        <v>2584</v>
      </c>
      <c r="D691" s="187" t="s">
        <v>2552</v>
      </c>
      <c r="E691" s="185" t="s">
        <v>5026</v>
      </c>
      <c r="F691" s="192"/>
      <c r="G691" s="192"/>
      <c r="H691" s="187" t="s">
        <v>4214</v>
      </c>
      <c r="I691" s="174"/>
      <c r="J691" s="187"/>
      <c r="K691" s="192" t="s">
        <v>3781</v>
      </c>
      <c r="L691" s="192"/>
      <c r="M691" s="192"/>
      <c r="N691" s="192" t="s">
        <v>3940</v>
      </c>
      <c r="O691" s="192"/>
      <c r="P691" s="192"/>
      <c r="Q691" s="192"/>
      <c r="R691" s="174" t="s">
        <v>2614</v>
      </c>
      <c r="S691" s="174" t="s">
        <v>2614</v>
      </c>
      <c r="T691" s="174" t="s">
        <v>3433</v>
      </c>
      <c r="U691" s="180"/>
      <c r="V691" s="180" t="s">
        <v>3426</v>
      </c>
      <c r="W691" s="192"/>
      <c r="X691" s="192"/>
      <c r="Y691" s="192"/>
      <c r="Z691" s="192"/>
      <c r="AA691" s="192"/>
      <c r="AB691" s="193" t="s">
        <v>3421</v>
      </c>
      <c r="AC691" s="192"/>
      <c r="AD691" s="192"/>
      <c r="AE691" s="192"/>
      <c r="AF691" s="192"/>
      <c r="AG691" s="192"/>
      <c r="AH691" s="187"/>
      <c r="AI691" s="192"/>
      <c r="AJ691" s="192"/>
      <c r="AK691" s="192"/>
      <c r="AL691" s="192"/>
      <c r="AM691" s="192"/>
      <c r="AN691" s="192"/>
      <c r="AO691" s="200"/>
      <c r="AP691" s="192"/>
      <c r="AQ691" s="192"/>
      <c r="AR691" s="216"/>
      <c r="AS691" s="192"/>
      <c r="AT691" s="192"/>
      <c r="AU691" s="217"/>
      <c r="AV691" s="192"/>
      <c r="AW691" s="217"/>
      <c r="AX691" s="192"/>
      <c r="AY691" s="192"/>
      <c r="AZ691" s="192"/>
      <c r="BA691" s="192"/>
      <c r="BB691" s="192"/>
      <c r="BC691" s="192"/>
      <c r="BD691" s="192"/>
      <c r="BE691" s="192"/>
      <c r="BF691" s="192"/>
      <c r="BG691" s="192"/>
      <c r="BH691" s="192"/>
      <c r="BI691" s="192"/>
      <c r="BJ691" s="192"/>
      <c r="BK691" s="192"/>
      <c r="BL691" s="192"/>
      <c r="BM691" s="192"/>
      <c r="BN691" s="192"/>
      <c r="BO691" s="192"/>
      <c r="BP691" s="192"/>
      <c r="BQ691" s="192"/>
      <c r="BR691" s="192"/>
      <c r="BS691" s="192"/>
      <c r="BT691" s="192"/>
      <c r="BU691" s="192"/>
      <c r="BV691" s="192"/>
    </row>
    <row r="692" spans="1:74" s="153" customFormat="1" ht="27" customHeight="1" x14ac:dyDescent="0.15">
      <c r="A692" s="185" t="s">
        <v>121</v>
      </c>
      <c r="B692" s="186" t="s">
        <v>5018</v>
      </c>
      <c r="C692" s="187" t="s">
        <v>2584</v>
      </c>
      <c r="D692" s="187" t="s">
        <v>2552</v>
      </c>
      <c r="E692" s="185" t="s">
        <v>1605</v>
      </c>
      <c r="F692" s="192"/>
      <c r="G692" s="192"/>
      <c r="H692" s="187" t="s">
        <v>4214</v>
      </c>
      <c r="I692" s="174"/>
      <c r="J692" s="187" t="s">
        <v>2868</v>
      </c>
      <c r="K692" s="192" t="s">
        <v>3782</v>
      </c>
      <c r="L692" s="192"/>
      <c r="M692" s="192"/>
      <c r="N692" s="192" t="s">
        <v>3940</v>
      </c>
      <c r="O692" s="192"/>
      <c r="P692" s="192"/>
      <c r="Q692" s="192"/>
      <c r="R692" s="174" t="s">
        <v>2614</v>
      </c>
      <c r="S692" s="174" t="s">
        <v>2614</v>
      </c>
      <c r="T692" s="174" t="s">
        <v>3433</v>
      </c>
      <c r="U692" s="180"/>
      <c r="V692" s="180" t="s">
        <v>3426</v>
      </c>
      <c r="W692" s="192"/>
      <c r="X692" s="192"/>
      <c r="Y692" s="192"/>
      <c r="Z692" s="192"/>
      <c r="AA692" s="192"/>
      <c r="AB692" s="193" t="s">
        <v>3422</v>
      </c>
      <c r="AC692" s="192"/>
      <c r="AD692" s="192"/>
      <c r="AE692" s="192"/>
      <c r="AF692" s="192"/>
      <c r="AG692" s="192"/>
      <c r="AH692" s="187"/>
      <c r="AI692" s="192"/>
      <c r="AJ692" s="192"/>
      <c r="AK692" s="192"/>
      <c r="AL692" s="192"/>
      <c r="AM692" s="192"/>
      <c r="AN692" s="192"/>
      <c r="AO692" s="200"/>
      <c r="AP692" s="192"/>
      <c r="AQ692" s="192"/>
      <c r="AR692" s="216"/>
      <c r="AS692" s="192"/>
      <c r="AT692" s="192"/>
      <c r="AU692" s="217"/>
      <c r="AV692" s="192"/>
      <c r="AW692" s="217"/>
      <c r="AX692" s="192"/>
      <c r="AY692" s="192"/>
      <c r="AZ692" s="192"/>
      <c r="BA692" s="192"/>
      <c r="BB692" s="192"/>
      <c r="BC692" s="192"/>
      <c r="BD692" s="192"/>
      <c r="BE692" s="192"/>
      <c r="BF692" s="192"/>
      <c r="BG692" s="192"/>
      <c r="BH692" s="192"/>
      <c r="BI692" s="192"/>
      <c r="BJ692" s="192"/>
      <c r="BK692" s="192"/>
      <c r="BL692" s="192"/>
      <c r="BM692" s="192"/>
      <c r="BN692" s="192"/>
      <c r="BO692" s="192"/>
      <c r="BP692" s="192"/>
      <c r="BQ692" s="192"/>
      <c r="BR692" s="192"/>
      <c r="BS692" s="192"/>
      <c r="BT692" s="192"/>
      <c r="BU692" s="192"/>
      <c r="BV692" s="192"/>
    </row>
    <row r="693" spans="1:74" s="153" customFormat="1" ht="27" customHeight="1" x14ac:dyDescent="0.15">
      <c r="A693" s="185" t="s">
        <v>121</v>
      </c>
      <c r="B693" s="186" t="s">
        <v>5018</v>
      </c>
      <c r="C693" s="187" t="s">
        <v>2584</v>
      </c>
      <c r="D693" s="192" t="s">
        <v>2438</v>
      </c>
      <c r="E693" s="187" t="s">
        <v>1717</v>
      </c>
      <c r="F693" s="192"/>
      <c r="G693" s="192"/>
      <c r="H693" s="151" t="s">
        <v>5006</v>
      </c>
      <c r="I693" s="174"/>
      <c r="J693" s="187"/>
      <c r="K693" s="192" t="s">
        <v>5006</v>
      </c>
      <c r="L693" s="187"/>
      <c r="M693" s="187" t="s">
        <v>4887</v>
      </c>
      <c r="N693" s="192" t="s">
        <v>2951</v>
      </c>
      <c r="O693" s="192"/>
      <c r="P693" s="192"/>
      <c r="Q693" s="192"/>
      <c r="R693" s="174" t="s">
        <v>2614</v>
      </c>
      <c r="S693" s="174" t="s">
        <v>2614</v>
      </c>
      <c r="T693" s="174" t="s">
        <v>3433</v>
      </c>
      <c r="U693" s="180"/>
      <c r="V693" s="180" t="s">
        <v>3426</v>
      </c>
      <c r="W693" s="192"/>
      <c r="X693" s="192"/>
      <c r="Y693" s="192"/>
      <c r="Z693" s="192"/>
      <c r="AA693" s="192"/>
      <c r="AB693" s="193" t="s">
        <v>3423</v>
      </c>
      <c r="AC693" s="192"/>
      <c r="AD693" s="192"/>
      <c r="AE693" s="192"/>
      <c r="AF693" s="192"/>
      <c r="AG693" s="192"/>
      <c r="AH693" s="187"/>
      <c r="AI693" s="192"/>
      <c r="AJ693" s="192"/>
      <c r="AK693" s="192"/>
      <c r="AL693" s="192"/>
      <c r="AM693" s="192"/>
      <c r="AN693" s="192"/>
      <c r="AO693" s="200"/>
      <c r="AP693" s="192"/>
      <c r="AQ693" s="192"/>
      <c r="AR693" s="216"/>
      <c r="AS693" s="192"/>
      <c r="AT693" s="192"/>
      <c r="AU693" s="217"/>
      <c r="AV693" s="192"/>
      <c r="AW693" s="217"/>
      <c r="AX693" s="192"/>
      <c r="AY693" s="192"/>
      <c r="AZ693" s="192"/>
      <c r="BA693" s="192"/>
      <c r="BB693" s="192"/>
      <c r="BC693" s="192"/>
      <c r="BD693" s="192"/>
      <c r="BE693" s="192"/>
      <c r="BF693" s="192"/>
      <c r="BG693" s="192"/>
      <c r="BH693" s="192"/>
      <c r="BI693" s="192"/>
      <c r="BJ693" s="192"/>
      <c r="BK693" s="192"/>
      <c r="BL693" s="192"/>
      <c r="BM693" s="192"/>
      <c r="BN693" s="192"/>
      <c r="BO693" s="192"/>
      <c r="BP693" s="192"/>
      <c r="BQ693" s="192"/>
      <c r="BR693" s="192"/>
      <c r="BS693" s="192"/>
      <c r="BT693" s="192"/>
      <c r="BU693" s="192"/>
      <c r="BV693" s="192"/>
    </row>
    <row r="694" spans="1:74" s="153" customFormat="1" ht="27" customHeight="1" x14ac:dyDescent="0.15">
      <c r="A694" s="185" t="s">
        <v>121</v>
      </c>
      <c r="B694" s="186" t="s">
        <v>5018</v>
      </c>
      <c r="C694" s="187" t="s">
        <v>2584</v>
      </c>
      <c r="D694" s="192" t="s">
        <v>2438</v>
      </c>
      <c r="E694" s="187" t="s">
        <v>1717</v>
      </c>
      <c r="F694" s="192"/>
      <c r="G694" s="192"/>
      <c r="H694" s="151" t="s">
        <v>3807</v>
      </c>
      <c r="I694" s="174"/>
      <c r="J694" s="187"/>
      <c r="K694" s="192" t="s">
        <v>3807</v>
      </c>
      <c r="L694" s="192"/>
      <c r="M694" s="187" t="s">
        <v>4887</v>
      </c>
      <c r="N694" s="192" t="s">
        <v>2951</v>
      </c>
      <c r="O694" s="192"/>
      <c r="P694" s="192"/>
      <c r="Q694" s="192"/>
      <c r="R694" s="174" t="s">
        <v>2614</v>
      </c>
      <c r="S694" s="174" t="s">
        <v>2614</v>
      </c>
      <c r="T694" s="174" t="s">
        <v>3433</v>
      </c>
      <c r="U694" s="180"/>
      <c r="V694" s="180" t="s">
        <v>3426</v>
      </c>
      <c r="W694" s="192"/>
      <c r="X694" s="192"/>
      <c r="Y694" s="192"/>
      <c r="Z694" s="192"/>
      <c r="AA694" s="192"/>
      <c r="AB694" s="192" t="s">
        <v>3901</v>
      </c>
      <c r="AC694" s="192"/>
      <c r="AD694" s="192"/>
      <c r="AE694" s="192"/>
      <c r="AF694" s="192"/>
      <c r="AG694" s="192"/>
      <c r="AH694" s="187"/>
      <c r="AI694" s="192"/>
      <c r="AJ694" s="192"/>
      <c r="AK694" s="192"/>
      <c r="AL694" s="192"/>
      <c r="AM694" s="192"/>
      <c r="AN694" s="192"/>
      <c r="AO694" s="200"/>
      <c r="AP694" s="192"/>
      <c r="AQ694" s="192"/>
      <c r="AR694" s="216"/>
      <c r="AS694" s="192"/>
      <c r="AT694" s="192"/>
      <c r="AU694" s="217"/>
      <c r="AV694" s="192"/>
      <c r="AW694" s="217"/>
      <c r="AX694" s="192"/>
      <c r="AY694" s="192"/>
      <c r="AZ694" s="192"/>
      <c r="BA694" s="192"/>
      <c r="BB694" s="192"/>
      <c r="BC694" s="192"/>
      <c r="BD694" s="192"/>
      <c r="BE694" s="192"/>
      <c r="BF694" s="192"/>
      <c r="BG694" s="192"/>
      <c r="BH694" s="192"/>
      <c r="BI694" s="192"/>
      <c r="BJ694" s="192"/>
      <c r="BK694" s="192"/>
      <c r="BL694" s="192"/>
      <c r="BM694" s="192"/>
      <c r="BN694" s="192"/>
      <c r="BO694" s="192"/>
      <c r="BP694" s="192"/>
      <c r="BQ694" s="192"/>
      <c r="BR694" s="192"/>
      <c r="BS694" s="192"/>
      <c r="BT694" s="192"/>
      <c r="BU694" s="192"/>
      <c r="BV694" s="192"/>
    </row>
    <row r="695" spans="1:74" s="153" customFormat="1" ht="27" customHeight="1" x14ac:dyDescent="0.15">
      <c r="A695" s="185" t="s">
        <v>121</v>
      </c>
      <c r="B695" s="186" t="s">
        <v>5018</v>
      </c>
      <c r="C695" s="187" t="s">
        <v>2584</v>
      </c>
      <c r="D695" s="187" t="s">
        <v>2438</v>
      </c>
      <c r="E695" s="187" t="s">
        <v>3938</v>
      </c>
      <c r="F695" s="192"/>
      <c r="G695" s="192"/>
      <c r="H695" s="185" t="s">
        <v>3939</v>
      </c>
      <c r="I695" s="174"/>
      <c r="J695" s="187" t="s">
        <v>2869</v>
      </c>
      <c r="K695" s="185" t="s">
        <v>4886</v>
      </c>
      <c r="L695" s="192"/>
      <c r="M695" s="192" t="s">
        <v>2541</v>
      </c>
      <c r="N695" s="192" t="s">
        <v>3940</v>
      </c>
      <c r="O695" s="192"/>
      <c r="P695" s="192" t="s">
        <v>3941</v>
      </c>
      <c r="Q695" s="192"/>
      <c r="R695" s="174" t="s">
        <v>2614</v>
      </c>
      <c r="S695" s="174" t="s">
        <v>2614</v>
      </c>
      <c r="T695" s="174" t="s">
        <v>3433</v>
      </c>
      <c r="U695" s="180"/>
      <c r="V695" s="180" t="s">
        <v>3426</v>
      </c>
      <c r="W695" s="192"/>
      <c r="X695" s="192"/>
      <c r="Y695" s="192"/>
      <c r="Z695" s="192"/>
      <c r="AA695" s="192"/>
      <c r="AB695" s="193" t="s">
        <v>3902</v>
      </c>
      <c r="AC695" s="192"/>
      <c r="AD695" s="192"/>
      <c r="AE695" s="192"/>
      <c r="AF695" s="192"/>
      <c r="AG695" s="192"/>
      <c r="AH695" s="187"/>
      <c r="AI695" s="192"/>
      <c r="AJ695" s="192"/>
      <c r="AK695" s="192"/>
      <c r="AL695" s="192"/>
      <c r="AM695" s="192"/>
      <c r="AN695" s="192"/>
      <c r="AO695" s="200"/>
      <c r="AP695" s="192"/>
      <c r="AQ695" s="192"/>
      <c r="AR695" s="216"/>
      <c r="AS695" s="192"/>
      <c r="AT695" s="192"/>
      <c r="AU695" s="217"/>
      <c r="AV695" s="192"/>
      <c r="AW695" s="217"/>
      <c r="AX695" s="192"/>
      <c r="AY695" s="192"/>
      <c r="AZ695" s="192"/>
      <c r="BA695" s="192"/>
      <c r="BB695" s="192"/>
      <c r="BC695" s="192"/>
      <c r="BD695" s="192"/>
      <c r="BE695" s="192"/>
      <c r="BF695" s="192"/>
      <c r="BG695" s="192"/>
      <c r="BH695" s="192"/>
      <c r="BI695" s="192"/>
      <c r="BJ695" s="192"/>
      <c r="BK695" s="192"/>
      <c r="BL695" s="192"/>
      <c r="BM695" s="192"/>
      <c r="BN695" s="192"/>
      <c r="BO695" s="192">
        <v>900</v>
      </c>
      <c r="BP695" s="192"/>
      <c r="BQ695" s="192">
        <v>1000</v>
      </c>
      <c r="BR695" s="192"/>
      <c r="BS695" s="192"/>
      <c r="BT695" s="192"/>
      <c r="BU695" s="192"/>
      <c r="BV695" s="192"/>
    </row>
    <row r="696" spans="1:74" s="153" customFormat="1" ht="27" customHeight="1" x14ac:dyDescent="0.15">
      <c r="A696" s="185" t="s">
        <v>121</v>
      </c>
      <c r="B696" s="186" t="s">
        <v>5018</v>
      </c>
      <c r="C696" s="187" t="s">
        <v>2584</v>
      </c>
      <c r="D696" s="192" t="s">
        <v>2438</v>
      </c>
      <c r="E696" s="187" t="s">
        <v>1720</v>
      </c>
      <c r="F696" s="192"/>
      <c r="G696" s="192"/>
      <c r="H696" s="151" t="s">
        <v>4215</v>
      </c>
      <c r="I696" s="174"/>
      <c r="J696" s="187" t="s">
        <v>2870</v>
      </c>
      <c r="K696" s="192" t="s">
        <v>4215</v>
      </c>
      <c r="L696" s="192"/>
      <c r="M696" s="192"/>
      <c r="N696" s="192" t="s">
        <v>2556</v>
      </c>
      <c r="O696" s="192"/>
      <c r="P696" s="192"/>
      <c r="Q696" s="192"/>
      <c r="R696" s="174" t="s">
        <v>2614</v>
      </c>
      <c r="S696" s="174" t="s">
        <v>2614</v>
      </c>
      <c r="T696" s="174" t="s">
        <v>3433</v>
      </c>
      <c r="U696" s="180"/>
      <c r="V696" s="180" t="s">
        <v>3426</v>
      </c>
      <c r="W696" s="192"/>
      <c r="X696" s="192"/>
      <c r="Y696" s="192"/>
      <c r="Z696" s="192"/>
      <c r="AA696" s="192"/>
      <c r="AB696" s="192" t="s">
        <v>4888</v>
      </c>
      <c r="AC696" s="192"/>
      <c r="AD696" s="192"/>
      <c r="AE696" s="192"/>
      <c r="AF696" s="192"/>
      <c r="AG696" s="192"/>
      <c r="AH696" s="187"/>
      <c r="AI696" s="192"/>
      <c r="AJ696" s="192"/>
      <c r="AK696" s="192"/>
      <c r="AL696" s="192"/>
      <c r="AM696" s="192"/>
      <c r="AN696" s="192"/>
      <c r="AO696" s="200"/>
      <c r="AP696" s="192"/>
      <c r="AQ696" s="192"/>
      <c r="AR696" s="216"/>
      <c r="AS696" s="192"/>
      <c r="AT696" s="192"/>
      <c r="AU696" s="217"/>
      <c r="AV696" s="192"/>
      <c r="AW696" s="217"/>
      <c r="AX696" s="192"/>
      <c r="AY696" s="192"/>
      <c r="AZ696" s="192"/>
      <c r="BA696" s="192"/>
      <c r="BB696" s="192"/>
      <c r="BC696" s="192"/>
      <c r="BD696" s="192"/>
      <c r="BE696" s="192"/>
      <c r="BF696" s="192"/>
      <c r="BG696" s="192"/>
      <c r="BH696" s="192"/>
      <c r="BI696" s="192"/>
      <c r="BJ696" s="192"/>
      <c r="BK696" s="192"/>
      <c r="BL696" s="192"/>
      <c r="BM696" s="192"/>
      <c r="BN696" s="192"/>
      <c r="BO696" s="192"/>
      <c r="BP696" s="192"/>
      <c r="BQ696" s="192"/>
      <c r="BR696" s="192"/>
      <c r="BS696" s="192"/>
      <c r="BT696" s="192"/>
      <c r="BU696" s="192"/>
      <c r="BV696" s="192"/>
    </row>
    <row r="697" spans="1:74" s="153" customFormat="1" ht="27" customHeight="1" x14ac:dyDescent="0.15">
      <c r="A697" s="185" t="s">
        <v>121</v>
      </c>
      <c r="B697" s="186" t="s">
        <v>5018</v>
      </c>
      <c r="C697" s="187" t="s">
        <v>2584</v>
      </c>
      <c r="D697" s="192" t="s">
        <v>5021</v>
      </c>
      <c r="E697" s="192" t="s">
        <v>4882</v>
      </c>
      <c r="F697" s="192"/>
      <c r="G697" s="192"/>
      <c r="H697" s="151" t="s">
        <v>4216</v>
      </c>
      <c r="I697" s="174"/>
      <c r="J697" s="187" t="s">
        <v>2871</v>
      </c>
      <c r="K697" s="192" t="s">
        <v>4326</v>
      </c>
      <c r="L697" s="192"/>
      <c r="M697" s="192"/>
      <c r="N697" s="192" t="s">
        <v>2556</v>
      </c>
      <c r="O697" s="192"/>
      <c r="P697" s="192"/>
      <c r="Q697" s="192"/>
      <c r="R697" s="174" t="s">
        <v>2614</v>
      </c>
      <c r="S697" s="174" t="s">
        <v>2614</v>
      </c>
      <c r="T697" s="174" t="s">
        <v>3433</v>
      </c>
      <c r="U697" s="180"/>
      <c r="V697" s="180" t="s">
        <v>3426</v>
      </c>
      <c r="W697" s="192"/>
      <c r="X697" s="192"/>
      <c r="Y697" s="192"/>
      <c r="Z697" s="192"/>
      <c r="AA697" s="192"/>
      <c r="AB697" s="192" t="s">
        <v>3903</v>
      </c>
      <c r="AC697" s="192"/>
      <c r="AD697" s="192"/>
      <c r="AE697" s="192"/>
      <c r="AF697" s="192"/>
      <c r="AG697" s="192"/>
      <c r="AH697" s="187"/>
      <c r="AI697" s="192"/>
      <c r="AJ697" s="192"/>
      <c r="AK697" s="192"/>
      <c r="AL697" s="192"/>
      <c r="AM697" s="192"/>
      <c r="AN697" s="192"/>
      <c r="AO697" s="200"/>
      <c r="AP697" s="192"/>
      <c r="AQ697" s="192"/>
      <c r="AR697" s="216"/>
      <c r="AS697" s="192"/>
      <c r="AT697" s="192"/>
      <c r="AU697" s="217"/>
      <c r="AV697" s="192"/>
      <c r="AW697" s="217"/>
      <c r="AX697" s="192"/>
      <c r="AY697" s="192"/>
      <c r="AZ697" s="192"/>
      <c r="BA697" s="192"/>
      <c r="BB697" s="192"/>
      <c r="BC697" s="192"/>
      <c r="BD697" s="192"/>
      <c r="BE697" s="192"/>
      <c r="BF697" s="192"/>
      <c r="BG697" s="192"/>
      <c r="BH697" s="192"/>
      <c r="BI697" s="192"/>
      <c r="BJ697" s="192"/>
      <c r="BK697" s="192"/>
      <c r="BL697" s="192"/>
      <c r="BM697" s="192"/>
      <c r="BN697" s="192"/>
      <c r="BO697" s="192"/>
      <c r="BP697" s="192"/>
      <c r="BQ697" s="192"/>
      <c r="BR697" s="192"/>
      <c r="BS697" s="192"/>
      <c r="BT697" s="192"/>
      <c r="BU697" s="192"/>
      <c r="BV697" s="192"/>
    </row>
    <row r="698" spans="1:74" s="153" customFormat="1" ht="27" customHeight="1" x14ac:dyDescent="0.15">
      <c r="A698" s="185" t="s">
        <v>121</v>
      </c>
      <c r="B698" s="186" t="s">
        <v>5018</v>
      </c>
      <c r="C698" s="187" t="s">
        <v>2584</v>
      </c>
      <c r="D698" s="192" t="s">
        <v>5021</v>
      </c>
      <c r="E698" s="192" t="s">
        <v>4883</v>
      </c>
      <c r="F698" s="192"/>
      <c r="G698" s="192"/>
      <c r="H698" s="151" t="s">
        <v>4216</v>
      </c>
      <c r="I698" s="174"/>
      <c r="J698" s="187" t="s">
        <v>2872</v>
      </c>
      <c r="K698" s="192" t="s">
        <v>4327</v>
      </c>
      <c r="L698" s="192"/>
      <c r="M698" s="192"/>
      <c r="N698" s="192" t="s">
        <v>2556</v>
      </c>
      <c r="O698" s="192"/>
      <c r="P698" s="192"/>
      <c r="Q698" s="192"/>
      <c r="R698" s="174" t="s">
        <v>2614</v>
      </c>
      <c r="S698" s="174" t="s">
        <v>2614</v>
      </c>
      <c r="T698" s="174" t="s">
        <v>3433</v>
      </c>
      <c r="U698" s="180"/>
      <c r="V698" s="180" t="s">
        <v>3426</v>
      </c>
      <c r="W698" s="192"/>
      <c r="X698" s="192"/>
      <c r="Y698" s="192"/>
      <c r="Z698" s="192"/>
      <c r="AA698" s="192"/>
      <c r="AB698" s="192" t="s">
        <v>3904</v>
      </c>
      <c r="AC698" s="192"/>
      <c r="AD698" s="192"/>
      <c r="AE698" s="192"/>
      <c r="AF698" s="192"/>
      <c r="AG698" s="192"/>
      <c r="AH698" s="187"/>
      <c r="AI698" s="192"/>
      <c r="AJ698" s="192"/>
      <c r="AK698" s="192"/>
      <c r="AL698" s="192"/>
      <c r="AM698" s="192"/>
      <c r="AN698" s="192"/>
      <c r="AO698" s="200"/>
      <c r="AP698" s="192"/>
      <c r="AQ698" s="192"/>
      <c r="AR698" s="216"/>
      <c r="AS698" s="192"/>
      <c r="AT698" s="192"/>
      <c r="AU698" s="217"/>
      <c r="AV698" s="192"/>
      <c r="AW698" s="217"/>
      <c r="AX698" s="192"/>
      <c r="AY698" s="192"/>
      <c r="AZ698" s="192"/>
      <c r="BA698" s="192"/>
      <c r="BB698" s="192"/>
      <c r="BC698" s="192"/>
      <c r="BD698" s="192"/>
      <c r="BE698" s="192"/>
      <c r="BF698" s="192"/>
      <c r="BG698" s="192"/>
      <c r="BH698" s="192"/>
      <c r="BI698" s="192"/>
      <c r="BJ698" s="192"/>
      <c r="BK698" s="192"/>
      <c r="BL698" s="192"/>
      <c r="BM698" s="192"/>
      <c r="BN698" s="192"/>
      <c r="BO698" s="192"/>
      <c r="BP698" s="192"/>
      <c r="BQ698" s="192"/>
      <c r="BR698" s="192"/>
      <c r="BS698" s="192"/>
      <c r="BT698" s="192"/>
      <c r="BU698" s="192"/>
      <c r="BV698" s="192"/>
    </row>
    <row r="699" spans="1:74" s="153" customFormat="1" ht="27" customHeight="1" x14ac:dyDescent="0.15">
      <c r="A699" s="185" t="s">
        <v>121</v>
      </c>
      <c r="B699" s="186" t="s">
        <v>5018</v>
      </c>
      <c r="C699" s="187" t="s">
        <v>2584</v>
      </c>
      <c r="D699" s="192" t="s">
        <v>5021</v>
      </c>
      <c r="E699" s="187" t="s">
        <v>1734</v>
      </c>
      <c r="F699" s="192"/>
      <c r="G699" s="192"/>
      <c r="H699" s="151" t="s">
        <v>4217</v>
      </c>
      <c r="I699" s="174"/>
      <c r="J699" s="187" t="s">
        <v>2873</v>
      </c>
      <c r="K699" s="192" t="s">
        <v>4330</v>
      </c>
      <c r="L699" s="192"/>
      <c r="M699" s="192"/>
      <c r="N699" s="192" t="s">
        <v>2556</v>
      </c>
      <c r="O699" s="192"/>
      <c r="P699" s="192"/>
      <c r="Q699" s="192"/>
      <c r="R699" s="174" t="s">
        <v>2614</v>
      </c>
      <c r="S699" s="174" t="s">
        <v>2614</v>
      </c>
      <c r="T699" s="174" t="s">
        <v>3433</v>
      </c>
      <c r="U699" s="180"/>
      <c r="V699" s="180" t="s">
        <v>3426</v>
      </c>
      <c r="W699" s="192"/>
      <c r="X699" s="192"/>
      <c r="Y699" s="192"/>
      <c r="Z699" s="192"/>
      <c r="AA699" s="192"/>
      <c r="AB699" s="192" t="s">
        <v>3906</v>
      </c>
      <c r="AC699" s="192"/>
      <c r="AD699" s="192"/>
      <c r="AE699" s="192"/>
      <c r="AF699" s="192"/>
      <c r="AG699" s="192"/>
      <c r="AH699" s="187"/>
      <c r="AI699" s="192"/>
      <c r="AJ699" s="192"/>
      <c r="AK699" s="192"/>
      <c r="AL699" s="192"/>
      <c r="AM699" s="192"/>
      <c r="AN699" s="192"/>
      <c r="AO699" s="200"/>
      <c r="AP699" s="192"/>
      <c r="AQ699" s="192"/>
      <c r="AR699" s="216"/>
      <c r="AS699" s="192"/>
      <c r="AT699" s="192"/>
      <c r="AU699" s="217"/>
      <c r="AV699" s="192"/>
      <c r="AW699" s="217"/>
      <c r="AX699" s="192"/>
      <c r="AY699" s="192"/>
      <c r="AZ699" s="192"/>
      <c r="BA699" s="192"/>
      <c r="BB699" s="192"/>
      <c r="BC699" s="192"/>
      <c r="BD699" s="192"/>
      <c r="BE699" s="192"/>
      <c r="BF699" s="192"/>
      <c r="BG699" s="192"/>
      <c r="BH699" s="192"/>
      <c r="BI699" s="192"/>
      <c r="BJ699" s="192"/>
      <c r="BK699" s="192"/>
      <c r="BL699" s="192"/>
      <c r="BM699" s="192"/>
      <c r="BN699" s="192"/>
      <c r="BO699" s="192"/>
      <c r="BP699" s="192"/>
      <c r="BQ699" s="192"/>
      <c r="BR699" s="192"/>
      <c r="BS699" s="192"/>
      <c r="BT699" s="192"/>
      <c r="BU699" s="192"/>
      <c r="BV699" s="192"/>
    </row>
    <row r="700" spans="1:74" s="153" customFormat="1" ht="27" customHeight="1" x14ac:dyDescent="0.15">
      <c r="A700" s="185" t="s">
        <v>121</v>
      </c>
      <c r="B700" s="186" t="s">
        <v>5018</v>
      </c>
      <c r="C700" s="187" t="s">
        <v>2584</v>
      </c>
      <c r="D700" s="192" t="s">
        <v>5021</v>
      </c>
      <c r="E700" s="187" t="s">
        <v>4218</v>
      </c>
      <c r="F700" s="192"/>
      <c r="G700" s="192"/>
      <c r="H700" s="151" t="s">
        <v>4218</v>
      </c>
      <c r="I700" s="174"/>
      <c r="J700" s="187" t="s">
        <v>2874</v>
      </c>
      <c r="K700" s="187" t="s">
        <v>4331</v>
      </c>
      <c r="L700" s="192"/>
      <c r="M700" s="192"/>
      <c r="N700" s="192" t="s">
        <v>2556</v>
      </c>
      <c r="O700" s="192"/>
      <c r="P700" s="192"/>
      <c r="Q700" s="192"/>
      <c r="R700" s="174" t="s">
        <v>2614</v>
      </c>
      <c r="S700" s="174" t="s">
        <v>2614</v>
      </c>
      <c r="T700" s="174" t="s">
        <v>3433</v>
      </c>
      <c r="U700" s="180"/>
      <c r="V700" s="180" t="s">
        <v>3426</v>
      </c>
      <c r="W700" s="192"/>
      <c r="X700" s="192"/>
      <c r="Y700" s="192"/>
      <c r="Z700" s="192"/>
      <c r="AA700" s="192"/>
      <c r="AB700" s="193" t="s">
        <v>3909</v>
      </c>
      <c r="AC700" s="192"/>
      <c r="AD700" s="192"/>
      <c r="AE700" s="192"/>
      <c r="AF700" s="192"/>
      <c r="AG700" s="192"/>
      <c r="AH700" s="187"/>
      <c r="AI700" s="192"/>
      <c r="AJ700" s="192"/>
      <c r="AK700" s="192"/>
      <c r="AL700" s="192"/>
      <c r="AM700" s="192"/>
      <c r="AN700" s="192"/>
      <c r="AO700" s="200"/>
      <c r="AP700" s="192"/>
      <c r="AQ700" s="192"/>
      <c r="AR700" s="216"/>
      <c r="AS700" s="192"/>
      <c r="AT700" s="192"/>
      <c r="AU700" s="217"/>
      <c r="AV700" s="192"/>
      <c r="AW700" s="217"/>
      <c r="AX700" s="192"/>
      <c r="AY700" s="192"/>
      <c r="AZ700" s="192"/>
      <c r="BA700" s="192"/>
      <c r="BB700" s="192"/>
      <c r="BC700" s="192"/>
      <c r="BD700" s="192"/>
      <c r="BE700" s="192"/>
      <c r="BF700" s="192"/>
      <c r="BG700" s="192"/>
      <c r="BH700" s="192"/>
      <c r="BI700" s="192"/>
      <c r="BJ700" s="192"/>
      <c r="BK700" s="192"/>
      <c r="BL700" s="192"/>
      <c r="BM700" s="192"/>
      <c r="BN700" s="192"/>
      <c r="BO700" s="192"/>
      <c r="BP700" s="192"/>
      <c r="BQ700" s="192"/>
      <c r="BR700" s="192"/>
      <c r="BS700" s="192"/>
      <c r="BT700" s="192"/>
      <c r="BU700" s="192"/>
      <c r="BV700" s="192"/>
    </row>
    <row r="701" spans="1:74" s="153" customFormat="1" ht="27" customHeight="1" x14ac:dyDescent="0.15">
      <c r="A701" s="185" t="s">
        <v>121</v>
      </c>
      <c r="B701" s="186" t="s">
        <v>5018</v>
      </c>
      <c r="C701" s="187" t="s">
        <v>2584</v>
      </c>
      <c r="D701" s="192" t="s">
        <v>5021</v>
      </c>
      <c r="E701" s="187" t="s">
        <v>4219</v>
      </c>
      <c r="F701" s="192"/>
      <c r="G701" s="192"/>
      <c r="H701" s="151" t="s">
        <v>4219</v>
      </c>
      <c r="I701" s="174"/>
      <c r="J701" s="187" t="s">
        <v>2875</v>
      </c>
      <c r="K701" s="192" t="s">
        <v>4332</v>
      </c>
      <c r="L701" s="192"/>
      <c r="M701" s="192"/>
      <c r="N701" s="192" t="s">
        <v>2556</v>
      </c>
      <c r="O701" s="192"/>
      <c r="P701" s="192"/>
      <c r="Q701" s="192"/>
      <c r="R701" s="174" t="s">
        <v>2614</v>
      </c>
      <c r="S701" s="174" t="s">
        <v>2614</v>
      </c>
      <c r="T701" s="174" t="s">
        <v>3433</v>
      </c>
      <c r="U701" s="180"/>
      <c r="V701" s="180" t="s">
        <v>3426</v>
      </c>
      <c r="W701" s="192"/>
      <c r="X701" s="192"/>
      <c r="Y701" s="192"/>
      <c r="Z701" s="192"/>
      <c r="AA701" s="192"/>
      <c r="AB701" s="193" t="s">
        <v>3908</v>
      </c>
      <c r="AC701" s="192"/>
      <c r="AD701" s="192"/>
      <c r="AE701" s="192"/>
      <c r="AF701" s="192"/>
      <c r="AG701" s="192"/>
      <c r="AH701" s="187"/>
      <c r="AI701" s="192"/>
      <c r="AJ701" s="192"/>
      <c r="AK701" s="192"/>
      <c r="AL701" s="192"/>
      <c r="AM701" s="192"/>
      <c r="AN701" s="192"/>
      <c r="AO701" s="200"/>
      <c r="AP701" s="192"/>
      <c r="AQ701" s="192"/>
      <c r="AR701" s="216"/>
      <c r="AS701" s="192"/>
      <c r="AT701" s="192"/>
      <c r="AU701" s="217"/>
      <c r="AV701" s="192"/>
      <c r="AW701" s="217"/>
      <c r="AX701" s="192"/>
      <c r="AY701" s="192"/>
      <c r="AZ701" s="192"/>
      <c r="BA701" s="192"/>
      <c r="BB701" s="192"/>
      <c r="BC701" s="192"/>
      <c r="BD701" s="192"/>
      <c r="BE701" s="192"/>
      <c r="BF701" s="192"/>
      <c r="BG701" s="192"/>
      <c r="BH701" s="192"/>
      <c r="BI701" s="192"/>
      <c r="BJ701" s="192"/>
      <c r="BK701" s="192"/>
      <c r="BL701" s="192"/>
      <c r="BM701" s="192"/>
      <c r="BN701" s="192"/>
      <c r="BO701" s="192"/>
      <c r="BP701" s="192"/>
      <c r="BQ701" s="192"/>
      <c r="BR701" s="192"/>
      <c r="BS701" s="192"/>
      <c r="BT701" s="192"/>
      <c r="BU701" s="192"/>
      <c r="BV701" s="192"/>
    </row>
    <row r="702" spans="1:74" s="153" customFormat="1" ht="27" customHeight="1" x14ac:dyDescent="0.15">
      <c r="A702" s="185" t="s">
        <v>121</v>
      </c>
      <c r="B702" s="186" t="s">
        <v>5018</v>
      </c>
      <c r="C702" s="187" t="s">
        <v>2584</v>
      </c>
      <c r="D702" s="192" t="s">
        <v>5021</v>
      </c>
      <c r="E702" s="187" t="s">
        <v>4631</v>
      </c>
      <c r="F702" s="192"/>
      <c r="G702" s="192"/>
      <c r="H702" s="192" t="s">
        <v>4220</v>
      </c>
      <c r="I702" s="174"/>
      <c r="J702" s="187" t="s">
        <v>2876</v>
      </c>
      <c r="K702" s="192" t="s">
        <v>4328</v>
      </c>
      <c r="L702" s="192"/>
      <c r="M702" s="192"/>
      <c r="N702" s="192" t="s">
        <v>2556</v>
      </c>
      <c r="O702" s="192"/>
      <c r="P702" s="192"/>
      <c r="Q702" s="192"/>
      <c r="R702" s="174" t="s">
        <v>2614</v>
      </c>
      <c r="S702" s="174" t="s">
        <v>2614</v>
      </c>
      <c r="T702" s="174" t="s">
        <v>3433</v>
      </c>
      <c r="U702" s="180"/>
      <c r="V702" s="180" t="s">
        <v>3426</v>
      </c>
      <c r="W702" s="192"/>
      <c r="X702" s="192"/>
      <c r="Y702" s="192"/>
      <c r="Z702" s="192"/>
      <c r="AA702" s="192"/>
      <c r="AB702" s="193" t="s">
        <v>3910</v>
      </c>
      <c r="AC702" s="192"/>
      <c r="AD702" s="192"/>
      <c r="AE702" s="192"/>
      <c r="AF702" s="192"/>
      <c r="AG702" s="192"/>
      <c r="AH702" s="187"/>
      <c r="AI702" s="192"/>
      <c r="AJ702" s="192"/>
      <c r="AK702" s="192"/>
      <c r="AL702" s="192"/>
      <c r="AM702" s="192"/>
      <c r="AN702" s="192"/>
      <c r="AO702" s="200"/>
      <c r="AP702" s="192"/>
      <c r="AQ702" s="192"/>
      <c r="AR702" s="216"/>
      <c r="AS702" s="192"/>
      <c r="AT702" s="192"/>
      <c r="AU702" s="217"/>
      <c r="AV702" s="192"/>
      <c r="AW702" s="217"/>
      <c r="AX702" s="192"/>
      <c r="AY702" s="192"/>
      <c r="AZ702" s="192"/>
      <c r="BA702" s="192"/>
      <c r="BB702" s="192"/>
      <c r="BC702" s="192"/>
      <c r="BD702" s="192"/>
      <c r="BE702" s="192"/>
      <c r="BF702" s="192"/>
      <c r="BG702" s="192"/>
      <c r="BH702" s="192"/>
      <c r="BI702" s="192"/>
      <c r="BJ702" s="192"/>
      <c r="BK702" s="192"/>
      <c r="BL702" s="192"/>
      <c r="BM702" s="192"/>
      <c r="BN702" s="192"/>
      <c r="BO702" s="192"/>
      <c r="BP702" s="192"/>
      <c r="BQ702" s="192"/>
      <c r="BR702" s="192"/>
      <c r="BS702" s="192"/>
      <c r="BT702" s="192"/>
      <c r="BU702" s="192"/>
      <c r="BV702" s="192"/>
    </row>
    <row r="703" spans="1:74" s="153" customFormat="1" ht="27" customHeight="1" x14ac:dyDescent="0.15">
      <c r="A703" s="185" t="s">
        <v>121</v>
      </c>
      <c r="B703" s="186" t="s">
        <v>5018</v>
      </c>
      <c r="C703" s="187" t="s">
        <v>2584</v>
      </c>
      <c r="D703" s="192" t="s">
        <v>5021</v>
      </c>
      <c r="E703" s="187" t="s">
        <v>4631</v>
      </c>
      <c r="F703" s="192"/>
      <c r="G703" s="192"/>
      <c r="H703" s="192" t="s">
        <v>4220</v>
      </c>
      <c r="I703" s="174"/>
      <c r="J703" s="187" t="s">
        <v>2876</v>
      </c>
      <c r="K703" s="192" t="s">
        <v>4329</v>
      </c>
      <c r="L703" s="192"/>
      <c r="M703" s="192"/>
      <c r="N703" s="192" t="s">
        <v>2556</v>
      </c>
      <c r="O703" s="192"/>
      <c r="P703" s="192"/>
      <c r="Q703" s="192"/>
      <c r="R703" s="174" t="s">
        <v>2614</v>
      </c>
      <c r="S703" s="174" t="s">
        <v>2614</v>
      </c>
      <c r="T703" s="174" t="s">
        <v>3433</v>
      </c>
      <c r="U703" s="180"/>
      <c r="V703" s="180" t="s">
        <v>3426</v>
      </c>
      <c r="W703" s="192"/>
      <c r="X703" s="192"/>
      <c r="Y703" s="192"/>
      <c r="Z703" s="192"/>
      <c r="AA703" s="192"/>
      <c r="AB703" s="193" t="s">
        <v>3905</v>
      </c>
      <c r="AC703" s="192"/>
      <c r="AD703" s="192"/>
      <c r="AE703" s="192"/>
      <c r="AF703" s="192"/>
      <c r="AG703" s="192"/>
      <c r="AH703" s="187"/>
      <c r="AI703" s="192"/>
      <c r="AJ703" s="192"/>
      <c r="AK703" s="192"/>
      <c r="AL703" s="192"/>
      <c r="AM703" s="192"/>
      <c r="AN703" s="192"/>
      <c r="AO703" s="200"/>
      <c r="AP703" s="192"/>
      <c r="AQ703" s="192"/>
      <c r="AR703" s="216"/>
      <c r="AS703" s="192"/>
      <c r="AT703" s="192"/>
      <c r="AU703" s="217"/>
      <c r="AV703" s="192"/>
      <c r="AW703" s="217"/>
      <c r="AX703" s="192"/>
      <c r="AY703" s="192"/>
      <c r="AZ703" s="192"/>
      <c r="BA703" s="192"/>
      <c r="BB703" s="192"/>
      <c r="BC703" s="192"/>
      <c r="BD703" s="192"/>
      <c r="BE703" s="192"/>
      <c r="BF703" s="192"/>
      <c r="BG703" s="192"/>
      <c r="BH703" s="192"/>
      <c r="BI703" s="192"/>
      <c r="BJ703" s="192"/>
      <c r="BK703" s="192"/>
      <c r="BL703" s="192"/>
      <c r="BM703" s="192"/>
      <c r="BN703" s="192"/>
      <c r="BO703" s="192"/>
      <c r="BP703" s="192"/>
      <c r="BQ703" s="192"/>
      <c r="BR703" s="192"/>
      <c r="BS703" s="192"/>
      <c r="BT703" s="192"/>
      <c r="BU703" s="192"/>
      <c r="BV703" s="192"/>
    </row>
    <row r="704" spans="1:74" s="153" customFormat="1" ht="27" customHeight="1" x14ac:dyDescent="0.15">
      <c r="A704" s="185" t="s">
        <v>121</v>
      </c>
      <c r="B704" s="186" t="s">
        <v>5018</v>
      </c>
      <c r="C704" s="187" t="s">
        <v>2584</v>
      </c>
      <c r="D704" s="192" t="s">
        <v>5022</v>
      </c>
      <c r="E704" s="187" t="s">
        <v>1763</v>
      </c>
      <c r="F704" s="192"/>
      <c r="G704" s="192"/>
      <c r="H704" s="151" t="s">
        <v>3801</v>
      </c>
      <c r="I704" s="174"/>
      <c r="J704" s="187" t="s">
        <v>2877</v>
      </c>
      <c r="K704" s="192" t="s">
        <v>4333</v>
      </c>
      <c r="L704" s="192"/>
      <c r="M704" s="192"/>
      <c r="N704" s="192" t="s">
        <v>2556</v>
      </c>
      <c r="O704" s="192"/>
      <c r="P704" s="192"/>
      <c r="Q704" s="192"/>
      <c r="R704" s="174" t="s">
        <v>2614</v>
      </c>
      <c r="S704" s="174" t="s">
        <v>2614</v>
      </c>
      <c r="T704" s="174" t="s">
        <v>3433</v>
      </c>
      <c r="U704" s="180"/>
      <c r="V704" s="180" t="s">
        <v>3426</v>
      </c>
      <c r="W704" s="192"/>
      <c r="X704" s="192"/>
      <c r="Y704" s="192"/>
      <c r="Z704" s="192"/>
      <c r="AA704" s="192"/>
      <c r="AB704" s="193" t="s">
        <v>3907</v>
      </c>
      <c r="AC704" s="192"/>
      <c r="AD704" s="192"/>
      <c r="AE704" s="192"/>
      <c r="AF704" s="192"/>
      <c r="AG704" s="192"/>
      <c r="AH704" s="187"/>
      <c r="AI704" s="192"/>
      <c r="AJ704" s="192"/>
      <c r="AK704" s="192"/>
      <c r="AL704" s="192"/>
      <c r="AM704" s="192"/>
      <c r="AN704" s="192"/>
      <c r="AO704" s="200"/>
      <c r="AP704" s="192"/>
      <c r="AQ704" s="192"/>
      <c r="AR704" s="216"/>
      <c r="AS704" s="192"/>
      <c r="AT704" s="192"/>
      <c r="AU704" s="217"/>
      <c r="AV704" s="192"/>
      <c r="AW704" s="217"/>
      <c r="AX704" s="192"/>
      <c r="AY704" s="192"/>
      <c r="AZ704" s="192"/>
      <c r="BA704" s="192"/>
      <c r="BB704" s="192"/>
      <c r="BC704" s="192"/>
      <c r="BD704" s="192"/>
      <c r="BE704" s="192"/>
      <c r="BF704" s="192"/>
      <c r="BG704" s="192"/>
      <c r="BH704" s="192"/>
      <c r="BI704" s="192"/>
      <c r="BJ704" s="192"/>
      <c r="BK704" s="192"/>
      <c r="BL704" s="192"/>
      <c r="BM704" s="192"/>
      <c r="BN704" s="192"/>
      <c r="BO704" s="192"/>
      <c r="BP704" s="192"/>
      <c r="BQ704" s="192"/>
      <c r="BR704" s="192"/>
      <c r="BS704" s="192"/>
      <c r="BT704" s="192"/>
      <c r="BU704" s="192"/>
      <c r="BV704" s="192"/>
    </row>
    <row r="705" spans="1:74" s="153" customFormat="1" ht="27" customHeight="1" x14ac:dyDescent="0.15">
      <c r="A705" s="185" t="s">
        <v>121</v>
      </c>
      <c r="B705" s="186" t="s">
        <v>5018</v>
      </c>
      <c r="C705" s="187" t="s">
        <v>2584</v>
      </c>
      <c r="D705" s="192" t="s">
        <v>5022</v>
      </c>
      <c r="E705" s="187" t="s">
        <v>1763</v>
      </c>
      <c r="F705" s="192"/>
      <c r="G705" s="192"/>
      <c r="H705" s="151" t="s">
        <v>3802</v>
      </c>
      <c r="I705" s="174"/>
      <c r="J705" s="187" t="s">
        <v>2878</v>
      </c>
      <c r="K705" s="192" t="s">
        <v>4334</v>
      </c>
      <c r="L705" s="192"/>
      <c r="M705" s="192"/>
      <c r="N705" s="192" t="s">
        <v>2556</v>
      </c>
      <c r="O705" s="192"/>
      <c r="P705" s="192"/>
      <c r="Q705" s="192"/>
      <c r="R705" s="174" t="s">
        <v>2614</v>
      </c>
      <c r="S705" s="174" t="s">
        <v>2614</v>
      </c>
      <c r="T705" s="174" t="s">
        <v>3433</v>
      </c>
      <c r="U705" s="180"/>
      <c r="V705" s="180" t="s">
        <v>3426</v>
      </c>
      <c r="W705" s="192"/>
      <c r="X705" s="192"/>
      <c r="Y705" s="192"/>
      <c r="Z705" s="192"/>
      <c r="AA705" s="192"/>
      <c r="AB705" s="193" t="s">
        <v>3911</v>
      </c>
      <c r="AC705" s="192"/>
      <c r="AD705" s="192"/>
      <c r="AE705" s="192"/>
      <c r="AF705" s="192"/>
      <c r="AG705" s="192"/>
      <c r="AH705" s="187"/>
      <c r="AI705" s="192"/>
      <c r="AJ705" s="192"/>
      <c r="AK705" s="192"/>
      <c r="AL705" s="192"/>
      <c r="AM705" s="192"/>
      <c r="AN705" s="192"/>
      <c r="AO705" s="200"/>
      <c r="AP705" s="192"/>
      <c r="AQ705" s="192"/>
      <c r="AR705" s="216"/>
      <c r="AS705" s="192"/>
      <c r="AT705" s="192"/>
      <c r="AU705" s="217"/>
      <c r="AV705" s="192"/>
      <c r="AW705" s="217"/>
      <c r="AX705" s="192"/>
      <c r="AY705" s="192"/>
      <c r="AZ705" s="192"/>
      <c r="BA705" s="192"/>
      <c r="BB705" s="192"/>
      <c r="BC705" s="192"/>
      <c r="BD705" s="192"/>
      <c r="BE705" s="192"/>
      <c r="BF705" s="192"/>
      <c r="BG705" s="192"/>
      <c r="BH705" s="192"/>
      <c r="BI705" s="192"/>
      <c r="BJ705" s="192"/>
      <c r="BK705" s="192"/>
      <c r="BL705" s="192"/>
      <c r="BM705" s="192"/>
      <c r="BN705" s="192"/>
      <c r="BO705" s="192"/>
      <c r="BP705" s="192"/>
      <c r="BQ705" s="192"/>
      <c r="BR705" s="192"/>
      <c r="BS705" s="192"/>
      <c r="BT705" s="192"/>
      <c r="BU705" s="192"/>
      <c r="BV705" s="192"/>
    </row>
    <row r="706" spans="1:74" s="153" customFormat="1" ht="27" customHeight="1" x14ac:dyDescent="0.15">
      <c r="A706" s="185" t="s">
        <v>121</v>
      </c>
      <c r="B706" s="186" t="s">
        <v>5018</v>
      </c>
      <c r="C706" s="187" t="s">
        <v>2584</v>
      </c>
      <c r="D706" s="192" t="s">
        <v>5022</v>
      </c>
      <c r="E706" s="187" t="s">
        <v>1763</v>
      </c>
      <c r="F706" s="192"/>
      <c r="G706" s="192"/>
      <c r="H706" s="151" t="s">
        <v>3803</v>
      </c>
      <c r="I706" s="174"/>
      <c r="J706" s="187"/>
      <c r="K706" s="192" t="s">
        <v>3803</v>
      </c>
      <c r="L706" s="192"/>
      <c r="M706" s="192"/>
      <c r="N706" s="192" t="s">
        <v>2556</v>
      </c>
      <c r="O706" s="192"/>
      <c r="P706" s="192"/>
      <c r="Q706" s="192"/>
      <c r="R706" s="174" t="s">
        <v>2614</v>
      </c>
      <c r="S706" s="174" t="s">
        <v>2614</v>
      </c>
      <c r="T706" s="174" t="s">
        <v>3433</v>
      </c>
      <c r="U706" s="180"/>
      <c r="V706" s="180" t="s">
        <v>3426</v>
      </c>
      <c r="W706" s="192"/>
      <c r="X706" s="192"/>
      <c r="Y706" s="192"/>
      <c r="Z706" s="192"/>
      <c r="AA706" s="192"/>
      <c r="AB706" s="193" t="s">
        <v>3910</v>
      </c>
      <c r="AC706" s="192"/>
      <c r="AD706" s="192"/>
      <c r="AE706" s="192"/>
      <c r="AF706" s="192"/>
      <c r="AG706" s="192"/>
      <c r="AH706" s="187"/>
      <c r="AI706" s="192"/>
      <c r="AJ706" s="192"/>
      <c r="AK706" s="192"/>
      <c r="AL706" s="192"/>
      <c r="AM706" s="192"/>
      <c r="AN706" s="192"/>
      <c r="AO706" s="200"/>
      <c r="AP706" s="192"/>
      <c r="AQ706" s="192"/>
      <c r="AR706" s="216"/>
      <c r="AS706" s="192"/>
      <c r="AT706" s="192"/>
      <c r="AU706" s="217"/>
      <c r="AV706" s="192"/>
      <c r="AW706" s="217"/>
      <c r="AX706" s="192"/>
      <c r="AY706" s="192"/>
      <c r="AZ706" s="192"/>
      <c r="BA706" s="192"/>
      <c r="BB706" s="192"/>
      <c r="BC706" s="192"/>
      <c r="BD706" s="192"/>
      <c r="BE706" s="192"/>
      <c r="BF706" s="192"/>
      <c r="BG706" s="192"/>
      <c r="BH706" s="192"/>
      <c r="BI706" s="192"/>
      <c r="BJ706" s="192"/>
      <c r="BK706" s="192"/>
      <c r="BL706" s="192"/>
      <c r="BM706" s="192"/>
      <c r="BN706" s="192"/>
      <c r="BO706" s="192"/>
      <c r="BP706" s="192"/>
      <c r="BQ706" s="192"/>
      <c r="BR706" s="192"/>
      <c r="BS706" s="192"/>
      <c r="BT706" s="192"/>
      <c r="BU706" s="192"/>
      <c r="BV706" s="192"/>
    </row>
    <row r="707" spans="1:74" s="153" customFormat="1" ht="27" customHeight="1" x14ac:dyDescent="0.15">
      <c r="A707" s="185" t="s">
        <v>121</v>
      </c>
      <c r="B707" s="186" t="s">
        <v>5018</v>
      </c>
      <c r="C707" s="187" t="s">
        <v>2584</v>
      </c>
      <c r="D707" s="192" t="s">
        <v>5022</v>
      </c>
      <c r="E707" s="187" t="s">
        <v>1763</v>
      </c>
      <c r="F707" s="192"/>
      <c r="G707" s="192"/>
      <c r="H707" s="151" t="s">
        <v>3804</v>
      </c>
      <c r="I707" s="174"/>
      <c r="J707" s="187"/>
      <c r="K707" s="192" t="s">
        <v>3804</v>
      </c>
      <c r="L707" s="192"/>
      <c r="M707" s="192"/>
      <c r="N707" s="192" t="s">
        <v>2556</v>
      </c>
      <c r="O707" s="192"/>
      <c r="P707" s="192"/>
      <c r="Q707" s="192"/>
      <c r="R707" s="174" t="s">
        <v>2614</v>
      </c>
      <c r="S707" s="174" t="s">
        <v>2614</v>
      </c>
      <c r="T707" s="174" t="s">
        <v>3433</v>
      </c>
      <c r="U707" s="180"/>
      <c r="V707" s="180" t="s">
        <v>3426</v>
      </c>
      <c r="W707" s="192"/>
      <c r="X707" s="192"/>
      <c r="Y707" s="192"/>
      <c r="Z707" s="192"/>
      <c r="AA707" s="192"/>
      <c r="AB707" s="193" t="s">
        <v>3912</v>
      </c>
      <c r="AC707" s="192"/>
      <c r="AD707" s="192"/>
      <c r="AE707" s="192"/>
      <c r="AF707" s="192"/>
      <c r="AG707" s="192"/>
      <c r="AH707" s="187"/>
      <c r="AI707" s="192"/>
      <c r="AJ707" s="192"/>
      <c r="AK707" s="192"/>
      <c r="AL707" s="192"/>
      <c r="AM707" s="192"/>
      <c r="AN707" s="192"/>
      <c r="AO707" s="200"/>
      <c r="AP707" s="192"/>
      <c r="AQ707" s="192"/>
      <c r="AR707" s="216"/>
      <c r="AS707" s="192"/>
      <c r="AT707" s="192"/>
      <c r="AU707" s="217"/>
      <c r="AV707" s="192"/>
      <c r="AW707" s="217"/>
      <c r="AX707" s="192"/>
      <c r="AY707" s="192"/>
      <c r="AZ707" s="192"/>
      <c r="BA707" s="192"/>
      <c r="BB707" s="192"/>
      <c r="BC707" s="192"/>
      <c r="BD707" s="192"/>
      <c r="BE707" s="192"/>
      <c r="BF707" s="192"/>
      <c r="BG707" s="192"/>
      <c r="BH707" s="192"/>
      <c r="BI707" s="192"/>
      <c r="BJ707" s="192"/>
      <c r="BK707" s="192"/>
      <c r="BL707" s="192"/>
      <c r="BM707" s="192"/>
      <c r="BN707" s="192"/>
      <c r="BO707" s="192"/>
      <c r="BP707" s="192"/>
      <c r="BQ707" s="192"/>
      <c r="BR707" s="192"/>
      <c r="BS707" s="192"/>
      <c r="BT707" s="192"/>
      <c r="BU707" s="192"/>
      <c r="BV707" s="192"/>
    </row>
    <row r="708" spans="1:74" s="153" customFormat="1" ht="27" customHeight="1" x14ac:dyDescent="0.15">
      <c r="A708" s="185" t="s">
        <v>121</v>
      </c>
      <c r="B708" s="186" t="s">
        <v>5018</v>
      </c>
      <c r="C708" s="187" t="s">
        <v>2584</v>
      </c>
      <c r="D708" s="192" t="s">
        <v>5022</v>
      </c>
      <c r="E708" s="192" t="s">
        <v>4880</v>
      </c>
      <c r="F708" s="185"/>
      <c r="G708" s="151"/>
      <c r="H708" s="151" t="s">
        <v>4881</v>
      </c>
      <c r="I708" s="174"/>
      <c r="J708" s="187"/>
      <c r="K708" s="192" t="s">
        <v>3805</v>
      </c>
      <c r="L708" s="192"/>
      <c r="M708" s="192"/>
      <c r="N708" s="192" t="s">
        <v>2556</v>
      </c>
      <c r="O708" s="192"/>
      <c r="P708" s="192"/>
      <c r="Q708" s="192"/>
      <c r="R708" s="174" t="s">
        <v>2614</v>
      </c>
      <c r="S708" s="174" t="s">
        <v>2614</v>
      </c>
      <c r="T708" s="174" t="s">
        <v>3433</v>
      </c>
      <c r="U708" s="180"/>
      <c r="V708" s="180" t="s">
        <v>3426</v>
      </c>
      <c r="W708" s="192"/>
      <c r="X708" s="192"/>
      <c r="Y708" s="192"/>
      <c r="Z708" s="192"/>
      <c r="AA708" s="192"/>
      <c r="AB708" s="193" t="s">
        <v>3915</v>
      </c>
      <c r="AC708" s="192"/>
      <c r="AD708" s="192"/>
      <c r="AE708" s="192"/>
      <c r="AF708" s="192"/>
      <c r="AG708" s="192"/>
      <c r="AH708" s="187"/>
      <c r="AI708" s="192"/>
      <c r="AJ708" s="192"/>
      <c r="AK708" s="192"/>
      <c r="AL708" s="192"/>
      <c r="AM708" s="192"/>
      <c r="AN708" s="192"/>
      <c r="AO708" s="200"/>
      <c r="AP708" s="192"/>
      <c r="AQ708" s="252"/>
      <c r="AR708" s="216"/>
      <c r="AS708" s="192"/>
      <c r="AT708" s="192"/>
      <c r="AU708" s="217"/>
      <c r="AV708" s="192"/>
      <c r="AW708" s="217"/>
      <c r="AX708" s="192"/>
      <c r="AY708" s="192"/>
      <c r="AZ708" s="192"/>
      <c r="BA708" s="192"/>
      <c r="BB708" s="192"/>
      <c r="BC708" s="192"/>
      <c r="BD708" s="192"/>
      <c r="BE708" s="192"/>
      <c r="BF708" s="192"/>
      <c r="BG708" s="192"/>
      <c r="BH708" s="192"/>
      <c r="BI708" s="192"/>
      <c r="BJ708" s="192"/>
      <c r="BK708" s="192"/>
      <c r="BL708" s="192"/>
      <c r="BM708" s="192"/>
      <c r="BN708" s="192"/>
      <c r="BO708" s="192"/>
      <c r="BP708" s="192"/>
      <c r="BQ708" s="192"/>
      <c r="BR708" s="192"/>
      <c r="BS708" s="192"/>
      <c r="BT708" s="192"/>
      <c r="BU708" s="192"/>
      <c r="BV708" s="192"/>
    </row>
    <row r="709" spans="1:74" s="153" customFormat="1" ht="27" customHeight="1" x14ac:dyDescent="0.15">
      <c r="A709" s="185" t="s">
        <v>121</v>
      </c>
      <c r="B709" s="186" t="s">
        <v>5018</v>
      </c>
      <c r="C709" s="187" t="s">
        <v>2584</v>
      </c>
      <c r="D709" s="192" t="s">
        <v>5022</v>
      </c>
      <c r="E709" s="187" t="s">
        <v>2118</v>
      </c>
      <c r="F709" s="192"/>
      <c r="G709" s="192"/>
      <c r="H709" s="151" t="s">
        <v>4221</v>
      </c>
      <c r="I709" s="174"/>
      <c r="J709" s="187" t="s">
        <v>2879</v>
      </c>
      <c r="K709" s="192" t="s">
        <v>4976</v>
      </c>
      <c r="L709" s="192"/>
      <c r="M709" s="192"/>
      <c r="N709" s="192" t="s">
        <v>2556</v>
      </c>
      <c r="O709" s="192"/>
      <c r="P709" s="192"/>
      <c r="Q709" s="192"/>
      <c r="R709" s="174" t="s">
        <v>2614</v>
      </c>
      <c r="S709" s="174" t="s">
        <v>2614</v>
      </c>
      <c r="T709" s="174" t="s">
        <v>3433</v>
      </c>
      <c r="U709" s="180"/>
      <c r="V709" s="180" t="s">
        <v>3426</v>
      </c>
      <c r="W709" s="192"/>
      <c r="X709" s="192"/>
      <c r="Y709" s="192"/>
      <c r="Z709" s="192"/>
      <c r="AA709" s="192"/>
      <c r="AB709" s="151" t="s">
        <v>3916</v>
      </c>
      <c r="AC709" s="192"/>
      <c r="AD709" s="192"/>
      <c r="AE709" s="192"/>
      <c r="AF709" s="192"/>
      <c r="AG709" s="192"/>
      <c r="AH709" s="187"/>
      <c r="AI709" s="192"/>
      <c r="AJ709" s="192"/>
      <c r="AK709" s="192"/>
      <c r="AL709" s="192"/>
      <c r="AM709" s="192"/>
      <c r="AN709" s="192"/>
      <c r="AO709" s="200"/>
      <c r="AP709" s="192"/>
      <c r="AQ709" s="192"/>
      <c r="AR709" s="216"/>
      <c r="AS709" s="192"/>
      <c r="AT709" s="192"/>
      <c r="AU709" s="217"/>
      <c r="AV709" s="192"/>
      <c r="AW709" s="217"/>
      <c r="AX709" s="192"/>
      <c r="AY709" s="192"/>
      <c r="AZ709" s="192"/>
      <c r="BA709" s="192"/>
      <c r="BB709" s="192"/>
      <c r="BC709" s="192"/>
      <c r="BD709" s="192"/>
      <c r="BE709" s="192"/>
      <c r="BF709" s="192"/>
      <c r="BG709" s="192"/>
      <c r="BH709" s="192"/>
      <c r="BI709" s="192"/>
      <c r="BJ709" s="192"/>
      <c r="BK709" s="192"/>
      <c r="BL709" s="192"/>
      <c r="BM709" s="192"/>
      <c r="BN709" s="192"/>
      <c r="BO709" s="192"/>
      <c r="BP709" s="192"/>
      <c r="BQ709" s="192"/>
      <c r="BR709" s="192"/>
      <c r="BS709" s="192"/>
      <c r="BT709" s="192"/>
      <c r="BU709" s="192"/>
      <c r="BV709" s="192" t="s">
        <v>4971</v>
      </c>
    </row>
    <row r="710" spans="1:74" s="153" customFormat="1" ht="27" customHeight="1" x14ac:dyDescent="0.15">
      <c r="A710" s="185" t="s">
        <v>121</v>
      </c>
      <c r="B710" s="186" t="s">
        <v>5018</v>
      </c>
      <c r="C710" s="187" t="s">
        <v>2584</v>
      </c>
      <c r="D710" s="192" t="s">
        <v>5022</v>
      </c>
      <c r="E710" s="187" t="s">
        <v>2118</v>
      </c>
      <c r="F710" s="192"/>
      <c r="G710" s="192"/>
      <c r="H710" s="151" t="s">
        <v>4221</v>
      </c>
      <c r="I710" s="174"/>
      <c r="J710" s="187" t="s">
        <v>2879</v>
      </c>
      <c r="K710" s="192" t="s">
        <v>4336</v>
      </c>
      <c r="L710" s="192"/>
      <c r="M710" s="192"/>
      <c r="N710" s="192" t="s">
        <v>2556</v>
      </c>
      <c r="O710" s="192"/>
      <c r="P710" s="192"/>
      <c r="Q710" s="192"/>
      <c r="R710" s="174" t="s">
        <v>2614</v>
      </c>
      <c r="S710" s="174" t="s">
        <v>2614</v>
      </c>
      <c r="T710" s="174" t="s">
        <v>3433</v>
      </c>
      <c r="U710" s="180"/>
      <c r="V710" s="180" t="s">
        <v>3426</v>
      </c>
      <c r="W710" s="192"/>
      <c r="X710" s="192"/>
      <c r="Y710" s="192"/>
      <c r="Z710" s="192"/>
      <c r="AA710" s="192"/>
      <c r="AB710" s="151">
        <v>5164</v>
      </c>
      <c r="AC710" s="192"/>
      <c r="AD710" s="192"/>
      <c r="AE710" s="192"/>
      <c r="AF710" s="192"/>
      <c r="AG710" s="192"/>
      <c r="AH710" s="187"/>
      <c r="AI710" s="192"/>
      <c r="AJ710" s="192"/>
      <c r="AK710" s="192"/>
      <c r="AL710" s="192"/>
      <c r="AM710" s="192"/>
      <c r="AN710" s="192"/>
      <c r="AO710" s="200"/>
      <c r="AP710" s="192"/>
      <c r="AQ710" s="192"/>
      <c r="AR710" s="216"/>
      <c r="AS710" s="192"/>
      <c r="AT710" s="192"/>
      <c r="AU710" s="217"/>
      <c r="AV710" s="192"/>
      <c r="AW710" s="217"/>
      <c r="AX710" s="192"/>
      <c r="AY710" s="192"/>
      <c r="AZ710" s="192"/>
      <c r="BA710" s="192"/>
      <c r="BB710" s="192"/>
      <c r="BC710" s="192"/>
      <c r="BD710" s="192"/>
      <c r="BE710" s="192"/>
      <c r="BF710" s="192"/>
      <c r="BG710" s="192"/>
      <c r="BH710" s="192"/>
      <c r="BI710" s="192"/>
      <c r="BJ710" s="192"/>
      <c r="BK710" s="192"/>
      <c r="BL710" s="192"/>
      <c r="BM710" s="192"/>
      <c r="BN710" s="192"/>
      <c r="BO710" s="192"/>
      <c r="BP710" s="192"/>
      <c r="BQ710" s="192"/>
      <c r="BR710" s="192"/>
      <c r="BS710" s="192"/>
      <c r="BT710" s="192"/>
      <c r="BU710" s="192"/>
      <c r="BV710" s="192" t="s">
        <v>4972</v>
      </c>
    </row>
    <row r="711" spans="1:74" s="153" customFormat="1" ht="27" customHeight="1" x14ac:dyDescent="0.15">
      <c r="A711" s="185" t="s">
        <v>121</v>
      </c>
      <c r="B711" s="186" t="s">
        <v>5018</v>
      </c>
      <c r="C711" s="187" t="s">
        <v>2584</v>
      </c>
      <c r="D711" s="192" t="s">
        <v>5022</v>
      </c>
      <c r="E711" s="187" t="s">
        <v>2118</v>
      </c>
      <c r="F711" s="192"/>
      <c r="G711" s="192"/>
      <c r="H711" s="151" t="s">
        <v>4221</v>
      </c>
      <c r="I711" s="174"/>
      <c r="J711" s="187" t="s">
        <v>2879</v>
      </c>
      <c r="K711" s="192" t="s">
        <v>4977</v>
      </c>
      <c r="L711" s="192"/>
      <c r="M711" s="192"/>
      <c r="N711" s="192" t="s">
        <v>2556</v>
      </c>
      <c r="O711" s="192"/>
      <c r="P711" s="192"/>
      <c r="Q711" s="192"/>
      <c r="R711" s="174" t="s">
        <v>2614</v>
      </c>
      <c r="S711" s="174" t="s">
        <v>2614</v>
      </c>
      <c r="T711" s="174" t="s">
        <v>3433</v>
      </c>
      <c r="U711" s="180"/>
      <c r="V711" s="180" t="s">
        <v>3426</v>
      </c>
      <c r="W711" s="192"/>
      <c r="X711" s="192"/>
      <c r="Y711" s="192"/>
      <c r="Z711" s="192"/>
      <c r="AA711" s="192"/>
      <c r="AB711" s="151">
        <v>5164</v>
      </c>
      <c r="AC711" s="192"/>
      <c r="AD711" s="192"/>
      <c r="AE711" s="192"/>
      <c r="AF711" s="192"/>
      <c r="AG711" s="192"/>
      <c r="AH711" s="187"/>
      <c r="AI711" s="192"/>
      <c r="AJ711" s="192"/>
      <c r="AK711" s="192"/>
      <c r="AL711" s="192"/>
      <c r="AM711" s="192"/>
      <c r="AN711" s="192"/>
      <c r="AO711" s="200"/>
      <c r="AP711" s="192"/>
      <c r="AQ711" s="192"/>
      <c r="AR711" s="216"/>
      <c r="AS711" s="192"/>
      <c r="AT711" s="192"/>
      <c r="AU711" s="217"/>
      <c r="AV711" s="192"/>
      <c r="AW711" s="217"/>
      <c r="AX711" s="192"/>
      <c r="AY711" s="192"/>
      <c r="AZ711" s="192"/>
      <c r="BA711" s="192"/>
      <c r="BB711" s="192"/>
      <c r="BC711" s="192"/>
      <c r="BD711" s="192"/>
      <c r="BE711" s="192"/>
      <c r="BF711" s="192"/>
      <c r="BG711" s="192"/>
      <c r="BH711" s="192"/>
      <c r="BI711" s="192"/>
      <c r="BJ711" s="192"/>
      <c r="BK711" s="192"/>
      <c r="BL711" s="192"/>
      <c r="BM711" s="192"/>
      <c r="BN711" s="192"/>
      <c r="BO711" s="192"/>
      <c r="BP711" s="192"/>
      <c r="BQ711" s="192"/>
      <c r="BR711" s="192"/>
      <c r="BS711" s="192"/>
      <c r="BT711" s="192"/>
      <c r="BU711" s="192"/>
      <c r="BV711" s="192" t="s">
        <v>4973</v>
      </c>
    </row>
    <row r="712" spans="1:74" s="153" customFormat="1" ht="27" customHeight="1" x14ac:dyDescent="0.15">
      <c r="A712" s="185" t="s">
        <v>121</v>
      </c>
      <c r="B712" s="186" t="s">
        <v>5018</v>
      </c>
      <c r="C712" s="187" t="s">
        <v>2584</v>
      </c>
      <c r="D712" s="192" t="s">
        <v>5022</v>
      </c>
      <c r="E712" s="187" t="s">
        <v>2118</v>
      </c>
      <c r="F712" s="192"/>
      <c r="G712" s="192"/>
      <c r="H712" s="151" t="s">
        <v>4221</v>
      </c>
      <c r="I712" s="174"/>
      <c r="J712" s="187" t="s">
        <v>2879</v>
      </c>
      <c r="K712" s="192" t="s">
        <v>4337</v>
      </c>
      <c r="L712" s="192"/>
      <c r="M712" s="192"/>
      <c r="N712" s="192" t="s">
        <v>2556</v>
      </c>
      <c r="O712" s="192"/>
      <c r="P712" s="192"/>
      <c r="Q712" s="192"/>
      <c r="R712" s="174" t="s">
        <v>2614</v>
      </c>
      <c r="S712" s="174" t="s">
        <v>2614</v>
      </c>
      <c r="T712" s="174" t="s">
        <v>3433</v>
      </c>
      <c r="U712" s="180"/>
      <c r="V712" s="180" t="s">
        <v>3426</v>
      </c>
      <c r="W712" s="192"/>
      <c r="X712" s="192"/>
      <c r="Y712" s="192"/>
      <c r="Z712" s="192"/>
      <c r="AA712" s="192"/>
      <c r="AB712" s="151">
        <v>5164</v>
      </c>
      <c r="AC712" s="192"/>
      <c r="AD712" s="192"/>
      <c r="AE712" s="192"/>
      <c r="AF712" s="192"/>
      <c r="AG712" s="192"/>
      <c r="AH712" s="187"/>
      <c r="AI712" s="192"/>
      <c r="AJ712" s="192"/>
      <c r="AK712" s="192"/>
      <c r="AL712" s="192"/>
      <c r="AM712" s="192"/>
      <c r="AN712" s="192"/>
      <c r="AO712" s="200"/>
      <c r="AP712" s="192"/>
      <c r="AQ712" s="192"/>
      <c r="AR712" s="216"/>
      <c r="AS712" s="192"/>
      <c r="AT712" s="192"/>
      <c r="AU712" s="217"/>
      <c r="AV712" s="192"/>
      <c r="AW712" s="217"/>
      <c r="AX712" s="192"/>
      <c r="AY712" s="192"/>
      <c r="AZ712" s="192"/>
      <c r="BA712" s="192"/>
      <c r="BB712" s="192"/>
      <c r="BC712" s="192"/>
      <c r="BD712" s="192"/>
      <c r="BE712" s="192"/>
      <c r="BF712" s="192"/>
      <c r="BG712" s="192"/>
      <c r="BH712" s="192"/>
      <c r="BI712" s="192"/>
      <c r="BJ712" s="192"/>
      <c r="BK712" s="192"/>
      <c r="BL712" s="192"/>
      <c r="BM712" s="192"/>
      <c r="BN712" s="192"/>
      <c r="BO712" s="192"/>
      <c r="BP712" s="192"/>
      <c r="BQ712" s="192"/>
      <c r="BR712" s="192"/>
      <c r="BS712" s="192"/>
      <c r="BT712" s="192"/>
      <c r="BU712" s="192"/>
      <c r="BV712" s="192" t="s">
        <v>4974</v>
      </c>
    </row>
    <row r="713" spans="1:74" s="153" customFormat="1" ht="27" customHeight="1" x14ac:dyDescent="0.15">
      <c r="A713" s="185" t="s">
        <v>121</v>
      </c>
      <c r="B713" s="186" t="s">
        <v>5018</v>
      </c>
      <c r="C713" s="187" t="s">
        <v>2584</v>
      </c>
      <c r="D713" s="192" t="s">
        <v>5022</v>
      </c>
      <c r="E713" s="187" t="s">
        <v>2118</v>
      </c>
      <c r="F713" s="192"/>
      <c r="G713" s="192"/>
      <c r="H713" s="151" t="s">
        <v>4221</v>
      </c>
      <c r="I713" s="174"/>
      <c r="J713" s="187" t="s">
        <v>2879</v>
      </c>
      <c r="K713" s="192" t="s">
        <v>4339</v>
      </c>
      <c r="L713" s="192"/>
      <c r="M713" s="192"/>
      <c r="N713" s="192" t="s">
        <v>2556</v>
      </c>
      <c r="O713" s="192"/>
      <c r="P713" s="192"/>
      <c r="Q713" s="192"/>
      <c r="R713" s="174" t="s">
        <v>2614</v>
      </c>
      <c r="S713" s="174" t="s">
        <v>2614</v>
      </c>
      <c r="T713" s="174" t="s">
        <v>3433</v>
      </c>
      <c r="U713" s="180"/>
      <c r="V713" s="180" t="s">
        <v>3426</v>
      </c>
      <c r="W713" s="192"/>
      <c r="X713" s="192"/>
      <c r="Y713" s="192"/>
      <c r="Z713" s="192"/>
      <c r="AA713" s="192"/>
      <c r="AB713" s="151">
        <v>4266</v>
      </c>
      <c r="AC713" s="192"/>
      <c r="AD713" s="192"/>
      <c r="AE713" s="192"/>
      <c r="AF713" s="192"/>
      <c r="AG713" s="192"/>
      <c r="AH713" s="187"/>
      <c r="AI713" s="192"/>
      <c r="AJ713" s="192"/>
      <c r="AK713" s="192"/>
      <c r="AL713" s="192"/>
      <c r="AM713" s="192"/>
      <c r="AN713" s="192"/>
      <c r="AO713" s="200"/>
      <c r="AP713" s="192"/>
      <c r="AQ713" s="192"/>
      <c r="AR713" s="216"/>
      <c r="AS713" s="192"/>
      <c r="AT713" s="192"/>
      <c r="AU713" s="217"/>
      <c r="AV713" s="192"/>
      <c r="AW713" s="217"/>
      <c r="AX713" s="192"/>
      <c r="AY713" s="192"/>
      <c r="AZ713" s="192"/>
      <c r="BA713" s="192"/>
      <c r="BB713" s="192"/>
      <c r="BC713" s="192"/>
      <c r="BD713" s="192"/>
      <c r="BE713" s="192"/>
      <c r="BF713" s="192"/>
      <c r="BG713" s="192"/>
      <c r="BH713" s="192"/>
      <c r="BI713" s="192"/>
      <c r="BJ713" s="192"/>
      <c r="BK713" s="192"/>
      <c r="BL713" s="192"/>
      <c r="BM713" s="192"/>
      <c r="BN713" s="192"/>
      <c r="BO713" s="192"/>
      <c r="BP713" s="192"/>
      <c r="BQ713" s="192"/>
      <c r="BR713" s="192"/>
      <c r="BS713" s="192"/>
      <c r="BT713" s="192"/>
      <c r="BU713" s="192"/>
      <c r="BV713" s="192" t="s">
        <v>4975</v>
      </c>
    </row>
    <row r="714" spans="1:74" s="153" customFormat="1" ht="27" customHeight="1" x14ac:dyDescent="0.15">
      <c r="A714" s="185" t="s">
        <v>121</v>
      </c>
      <c r="B714" s="186" t="s">
        <v>5018</v>
      </c>
      <c r="C714" s="187" t="s">
        <v>2584</v>
      </c>
      <c r="D714" s="187" t="s">
        <v>5022</v>
      </c>
      <c r="E714" s="192" t="s">
        <v>2569</v>
      </c>
      <c r="F714" s="192"/>
      <c r="G714" s="192"/>
      <c r="H714" s="151" t="s">
        <v>4222</v>
      </c>
      <c r="I714" s="174"/>
      <c r="J714" s="187"/>
      <c r="K714" s="192" t="s">
        <v>4338</v>
      </c>
      <c r="L714" s="192"/>
      <c r="M714" s="192"/>
      <c r="N714" s="192" t="s">
        <v>2556</v>
      </c>
      <c r="O714" s="192"/>
      <c r="P714" s="192"/>
      <c r="Q714" s="192"/>
      <c r="R714" s="174" t="s">
        <v>2614</v>
      </c>
      <c r="S714" s="174" t="s">
        <v>2614</v>
      </c>
      <c r="T714" s="174" t="s">
        <v>3433</v>
      </c>
      <c r="U714" s="180"/>
      <c r="V714" s="180" t="s">
        <v>3426</v>
      </c>
      <c r="W714" s="192"/>
      <c r="X714" s="192"/>
      <c r="Y714" s="192"/>
      <c r="Z714" s="192"/>
      <c r="AA714" s="192"/>
      <c r="AB714" s="193" t="s">
        <v>3917</v>
      </c>
      <c r="AC714" s="192"/>
      <c r="AD714" s="192"/>
      <c r="AE714" s="192"/>
      <c r="AF714" s="192"/>
      <c r="AG714" s="192"/>
      <c r="AH714" s="187"/>
      <c r="AI714" s="192"/>
      <c r="AJ714" s="192"/>
      <c r="AK714" s="192"/>
      <c r="AL714" s="192"/>
      <c r="AM714" s="192"/>
      <c r="AN714" s="192"/>
      <c r="AO714" s="200"/>
      <c r="AP714" s="192"/>
      <c r="AQ714" s="192"/>
      <c r="AR714" s="216"/>
      <c r="AS714" s="192"/>
      <c r="AT714" s="192"/>
      <c r="AU714" s="217"/>
      <c r="AV714" s="192"/>
      <c r="AW714" s="217"/>
      <c r="AX714" s="192"/>
      <c r="AY714" s="192"/>
      <c r="AZ714" s="192"/>
      <c r="BA714" s="192"/>
      <c r="BB714" s="192"/>
      <c r="BC714" s="192"/>
      <c r="BD714" s="192"/>
      <c r="BE714" s="192"/>
      <c r="BF714" s="192"/>
      <c r="BG714" s="192"/>
      <c r="BH714" s="192"/>
      <c r="BI714" s="192"/>
      <c r="BJ714" s="192"/>
      <c r="BK714" s="192"/>
      <c r="BL714" s="192"/>
      <c r="BM714" s="192"/>
      <c r="BN714" s="192"/>
      <c r="BO714" s="192"/>
      <c r="BP714" s="192"/>
      <c r="BQ714" s="192"/>
      <c r="BR714" s="192"/>
      <c r="BS714" s="192"/>
      <c r="BT714" s="192"/>
      <c r="BU714" s="192"/>
      <c r="BV714" s="192"/>
    </row>
    <row r="715" spans="1:74" s="153" customFormat="1" ht="27" customHeight="1" x14ac:dyDescent="0.15">
      <c r="A715" s="185" t="s">
        <v>121</v>
      </c>
      <c r="B715" s="186" t="s">
        <v>5018</v>
      </c>
      <c r="C715" s="187" t="s">
        <v>2584</v>
      </c>
      <c r="D715" s="192" t="s">
        <v>5021</v>
      </c>
      <c r="E715" s="185" t="s">
        <v>4884</v>
      </c>
      <c r="F715" s="151"/>
      <c r="G715" s="151"/>
      <c r="H715" s="151" t="s">
        <v>3806</v>
      </c>
      <c r="I715" s="174"/>
      <c r="J715" s="187"/>
      <c r="K715" s="253" t="s">
        <v>4885</v>
      </c>
      <c r="L715" s="192"/>
      <c r="M715" s="192"/>
      <c r="N715" s="192" t="s">
        <v>2556</v>
      </c>
      <c r="O715" s="192"/>
      <c r="P715" s="192"/>
      <c r="Q715" s="192"/>
      <c r="R715" s="174" t="s">
        <v>2614</v>
      </c>
      <c r="S715" s="174" t="s">
        <v>2614</v>
      </c>
      <c r="T715" s="174" t="s">
        <v>4638</v>
      </c>
      <c r="U715" s="180"/>
      <c r="V715" s="180" t="s">
        <v>3426</v>
      </c>
      <c r="W715" s="192"/>
      <c r="X715" s="192"/>
      <c r="Y715" s="192"/>
      <c r="Z715" s="192"/>
      <c r="AA715" s="192"/>
      <c r="AB715" s="151" t="s">
        <v>3918</v>
      </c>
      <c r="AC715" s="192"/>
      <c r="AD715" s="192"/>
      <c r="AE715" s="192"/>
      <c r="AF715" s="192"/>
      <c r="AG715" s="192"/>
      <c r="AH715" s="187"/>
      <c r="AI715" s="192"/>
      <c r="AJ715" s="192"/>
      <c r="AK715" s="192"/>
      <c r="AL715" s="192"/>
      <c r="AM715" s="192"/>
      <c r="AN715" s="192"/>
      <c r="AO715" s="200"/>
      <c r="AP715" s="192"/>
      <c r="AQ715" s="252"/>
      <c r="AR715" s="216"/>
      <c r="AS715" s="192"/>
      <c r="AT715" s="192"/>
      <c r="AU715" s="217"/>
      <c r="AV715" s="192"/>
      <c r="AW715" s="217"/>
      <c r="AX715" s="192"/>
      <c r="AY715" s="192"/>
      <c r="AZ715" s="192"/>
      <c r="BA715" s="192"/>
      <c r="BB715" s="192"/>
      <c r="BC715" s="192"/>
      <c r="BD715" s="192"/>
      <c r="BE715" s="192"/>
      <c r="BF715" s="192"/>
      <c r="BG715" s="192"/>
      <c r="BH715" s="192"/>
      <c r="BI715" s="192"/>
      <c r="BJ715" s="192"/>
      <c r="BK715" s="192"/>
      <c r="BL715" s="192"/>
      <c r="BM715" s="192"/>
      <c r="BN715" s="192"/>
      <c r="BO715" s="192"/>
      <c r="BP715" s="192"/>
      <c r="BQ715" s="192"/>
      <c r="BR715" s="192"/>
      <c r="BS715" s="192"/>
      <c r="BT715" s="192"/>
      <c r="BU715" s="192"/>
      <c r="BV715" s="192"/>
    </row>
    <row r="716" spans="1:74" s="153" customFormat="1" ht="27" customHeight="1" x14ac:dyDescent="0.15">
      <c r="A716" s="185" t="s">
        <v>121</v>
      </c>
      <c r="B716" s="186" t="s">
        <v>5018</v>
      </c>
      <c r="C716" s="187" t="s">
        <v>2584</v>
      </c>
      <c r="D716" s="187" t="s">
        <v>1796</v>
      </c>
      <c r="E716" s="187" t="s">
        <v>1806</v>
      </c>
      <c r="F716" s="192"/>
      <c r="G716" s="192"/>
      <c r="H716" s="151" t="s">
        <v>4223</v>
      </c>
      <c r="I716" s="174"/>
      <c r="J716" s="187" t="s">
        <v>2880</v>
      </c>
      <c r="K716" s="151" t="s">
        <v>2997</v>
      </c>
      <c r="L716" s="192"/>
      <c r="M716" s="192"/>
      <c r="N716" s="192" t="s">
        <v>2556</v>
      </c>
      <c r="O716" s="192"/>
      <c r="P716" s="192"/>
      <c r="Q716" s="192"/>
      <c r="R716" s="174" t="s">
        <v>2614</v>
      </c>
      <c r="S716" s="174" t="s">
        <v>2614</v>
      </c>
      <c r="T716" s="174" t="s">
        <v>3433</v>
      </c>
      <c r="U716" s="180"/>
      <c r="V716" s="180" t="s">
        <v>3426</v>
      </c>
      <c r="W716" s="192"/>
      <c r="X716" s="192"/>
      <c r="Y716" s="192"/>
      <c r="Z716" s="192"/>
      <c r="AA716" s="192"/>
      <c r="AB716" s="193" t="s">
        <v>3785</v>
      </c>
      <c r="AC716" s="192"/>
      <c r="AD716" s="192"/>
      <c r="AE716" s="192"/>
      <c r="AF716" s="192"/>
      <c r="AG716" s="192"/>
      <c r="AH716" s="187"/>
      <c r="AI716" s="192"/>
      <c r="AJ716" s="192"/>
      <c r="AK716" s="192"/>
      <c r="AL716" s="192"/>
      <c r="AM716" s="192"/>
      <c r="AN716" s="192"/>
      <c r="AO716" s="200"/>
      <c r="AP716" s="192"/>
      <c r="AQ716" s="192"/>
      <c r="AR716" s="216"/>
      <c r="AS716" s="192"/>
      <c r="AT716" s="192"/>
      <c r="AU716" s="217"/>
      <c r="AV716" s="192"/>
      <c r="AW716" s="217"/>
      <c r="AX716" s="192"/>
      <c r="AY716" s="192"/>
      <c r="AZ716" s="192"/>
      <c r="BA716" s="192"/>
      <c r="BB716" s="192"/>
      <c r="BC716" s="192"/>
      <c r="BD716" s="192"/>
      <c r="BE716" s="192"/>
      <c r="BF716" s="192"/>
      <c r="BG716" s="188" t="s">
        <v>2656</v>
      </c>
      <c r="BH716" s="192"/>
      <c r="BI716" s="192"/>
      <c r="BJ716" s="192"/>
      <c r="BK716" s="192"/>
      <c r="BL716" s="192"/>
      <c r="BM716" s="192"/>
      <c r="BN716" s="192">
        <v>150</v>
      </c>
      <c r="BO716" s="192"/>
      <c r="BP716" s="192"/>
      <c r="BQ716" s="192"/>
      <c r="BR716" s="192"/>
      <c r="BS716" s="192"/>
      <c r="BT716" s="192">
        <v>80</v>
      </c>
      <c r="BU716" s="192"/>
      <c r="BV716" s="192"/>
    </row>
    <row r="717" spans="1:74" s="153" customFormat="1" ht="27" customHeight="1" x14ac:dyDescent="0.15">
      <c r="A717" s="185" t="s">
        <v>121</v>
      </c>
      <c r="B717" s="186" t="s">
        <v>5018</v>
      </c>
      <c r="C717" s="187" t="s">
        <v>2584</v>
      </c>
      <c r="D717" s="187" t="s">
        <v>1796</v>
      </c>
      <c r="E717" s="187" t="s">
        <v>1806</v>
      </c>
      <c r="F717" s="192"/>
      <c r="G717" s="192"/>
      <c r="H717" s="151" t="s">
        <v>4223</v>
      </c>
      <c r="I717" s="174"/>
      <c r="J717" s="187" t="s">
        <v>2880</v>
      </c>
      <c r="K717" s="151" t="s">
        <v>2998</v>
      </c>
      <c r="L717" s="192"/>
      <c r="M717" s="192"/>
      <c r="N717" s="192" t="s">
        <v>2556</v>
      </c>
      <c r="O717" s="192"/>
      <c r="P717" s="192"/>
      <c r="Q717" s="192"/>
      <c r="R717" s="174" t="s">
        <v>2614</v>
      </c>
      <c r="S717" s="174" t="s">
        <v>2614</v>
      </c>
      <c r="T717" s="174" t="s">
        <v>3433</v>
      </c>
      <c r="U717" s="180"/>
      <c r="V717" s="180" t="s">
        <v>3426</v>
      </c>
      <c r="W717" s="192"/>
      <c r="X717" s="192"/>
      <c r="Y717" s="192"/>
      <c r="Z717" s="192"/>
      <c r="AA717" s="192"/>
      <c r="AB717" s="193" t="s">
        <v>3785</v>
      </c>
      <c r="AC717" s="192"/>
      <c r="AD717" s="192"/>
      <c r="AE717" s="192"/>
      <c r="AF717" s="192"/>
      <c r="AG717" s="192"/>
      <c r="AH717" s="187"/>
      <c r="AI717" s="192"/>
      <c r="AJ717" s="192"/>
      <c r="AK717" s="192"/>
      <c r="AL717" s="192"/>
      <c r="AM717" s="192"/>
      <c r="AN717" s="192"/>
      <c r="AO717" s="200"/>
      <c r="AP717" s="192"/>
      <c r="AQ717" s="192"/>
      <c r="AR717" s="216"/>
      <c r="AS717" s="192"/>
      <c r="AT717" s="192"/>
      <c r="AU717" s="217"/>
      <c r="AV717" s="192"/>
      <c r="AW717" s="217"/>
      <c r="AX717" s="192"/>
      <c r="AY717" s="192"/>
      <c r="AZ717" s="192"/>
      <c r="BA717" s="192"/>
      <c r="BB717" s="192"/>
      <c r="BC717" s="192"/>
      <c r="BD717" s="192"/>
      <c r="BE717" s="192"/>
      <c r="BF717" s="192"/>
      <c r="BG717" s="188" t="s">
        <v>2656</v>
      </c>
      <c r="BH717" s="192"/>
      <c r="BI717" s="192"/>
      <c r="BJ717" s="192"/>
      <c r="BK717" s="192"/>
      <c r="BL717" s="192"/>
      <c r="BM717" s="192"/>
      <c r="BN717" s="192">
        <v>150</v>
      </c>
      <c r="BO717" s="192"/>
      <c r="BP717" s="192"/>
      <c r="BQ717" s="192"/>
      <c r="BR717" s="192"/>
      <c r="BS717" s="192"/>
      <c r="BT717" s="192">
        <v>150</v>
      </c>
      <c r="BU717" s="192"/>
      <c r="BV717" s="192"/>
    </row>
    <row r="718" spans="1:74" s="153" customFormat="1" ht="27" customHeight="1" x14ac:dyDescent="0.15">
      <c r="A718" s="185" t="s">
        <v>121</v>
      </c>
      <c r="B718" s="186" t="s">
        <v>5018</v>
      </c>
      <c r="C718" s="187" t="s">
        <v>2584</v>
      </c>
      <c r="D718" s="187" t="s">
        <v>1796</v>
      </c>
      <c r="E718" s="187" t="s">
        <v>1806</v>
      </c>
      <c r="F718" s="192"/>
      <c r="G718" s="192"/>
      <c r="H718" s="151" t="s">
        <v>4223</v>
      </c>
      <c r="I718" s="174"/>
      <c r="J718" s="187" t="s">
        <v>2880</v>
      </c>
      <c r="K718" s="151" t="s">
        <v>2999</v>
      </c>
      <c r="L718" s="192"/>
      <c r="M718" s="192"/>
      <c r="N718" s="192" t="s">
        <v>2556</v>
      </c>
      <c r="O718" s="192"/>
      <c r="P718" s="192"/>
      <c r="Q718" s="192"/>
      <c r="R718" s="174" t="s">
        <v>2614</v>
      </c>
      <c r="S718" s="174" t="s">
        <v>2614</v>
      </c>
      <c r="T718" s="174" t="s">
        <v>3433</v>
      </c>
      <c r="U718" s="180"/>
      <c r="V718" s="180" t="s">
        <v>3426</v>
      </c>
      <c r="W718" s="192"/>
      <c r="X718" s="192"/>
      <c r="Y718" s="192"/>
      <c r="Z718" s="192"/>
      <c r="AA718" s="192"/>
      <c r="AB718" s="193" t="s">
        <v>3785</v>
      </c>
      <c r="AC718" s="192"/>
      <c r="AD718" s="192"/>
      <c r="AE718" s="192"/>
      <c r="AF718" s="192"/>
      <c r="AG718" s="192"/>
      <c r="AH718" s="187"/>
      <c r="AI718" s="192"/>
      <c r="AJ718" s="192"/>
      <c r="AK718" s="192"/>
      <c r="AL718" s="192"/>
      <c r="AM718" s="192"/>
      <c r="AN718" s="192"/>
      <c r="AO718" s="200"/>
      <c r="AP718" s="192"/>
      <c r="AQ718" s="192"/>
      <c r="AR718" s="216"/>
      <c r="AS718" s="192"/>
      <c r="AT718" s="192"/>
      <c r="AU718" s="217"/>
      <c r="AV718" s="192"/>
      <c r="AW718" s="217"/>
      <c r="AX718" s="192"/>
      <c r="AY718" s="192"/>
      <c r="AZ718" s="192"/>
      <c r="BA718" s="192"/>
      <c r="BB718" s="192"/>
      <c r="BC718" s="192"/>
      <c r="BD718" s="192"/>
      <c r="BE718" s="192"/>
      <c r="BF718" s="192"/>
      <c r="BG718" s="188" t="s">
        <v>2656</v>
      </c>
      <c r="BH718" s="192"/>
      <c r="BI718" s="192"/>
      <c r="BJ718" s="192"/>
      <c r="BK718" s="192"/>
      <c r="BL718" s="192"/>
      <c r="BM718" s="192"/>
      <c r="BN718" s="192">
        <v>150</v>
      </c>
      <c r="BO718" s="192"/>
      <c r="BP718" s="192"/>
      <c r="BQ718" s="192"/>
      <c r="BR718" s="192"/>
      <c r="BS718" s="192"/>
      <c r="BT718" s="192">
        <v>220</v>
      </c>
      <c r="BU718" s="192"/>
      <c r="BV718" s="192"/>
    </row>
    <row r="719" spans="1:74" s="153" customFormat="1" ht="27" customHeight="1" x14ac:dyDescent="0.15">
      <c r="A719" s="185" t="s">
        <v>121</v>
      </c>
      <c r="B719" s="186" t="s">
        <v>5018</v>
      </c>
      <c r="C719" s="187" t="s">
        <v>2584</v>
      </c>
      <c r="D719" s="187" t="s">
        <v>1796</v>
      </c>
      <c r="E719" s="187" t="s">
        <v>1806</v>
      </c>
      <c r="F719" s="192"/>
      <c r="G719" s="192"/>
      <c r="H719" s="151" t="s">
        <v>4223</v>
      </c>
      <c r="I719" s="174"/>
      <c r="J719" s="187" t="s">
        <v>2880</v>
      </c>
      <c r="K719" s="151" t="s">
        <v>3000</v>
      </c>
      <c r="L719" s="192"/>
      <c r="M719" s="192"/>
      <c r="N719" s="192" t="s">
        <v>2556</v>
      </c>
      <c r="O719" s="192"/>
      <c r="P719" s="192"/>
      <c r="Q719" s="192"/>
      <c r="R719" s="174" t="s">
        <v>2614</v>
      </c>
      <c r="S719" s="174" t="s">
        <v>2614</v>
      </c>
      <c r="T719" s="174" t="s">
        <v>3433</v>
      </c>
      <c r="U719" s="180"/>
      <c r="V719" s="180" t="s">
        <v>3426</v>
      </c>
      <c r="W719" s="192"/>
      <c r="X719" s="192"/>
      <c r="Y719" s="192"/>
      <c r="Z719" s="192"/>
      <c r="AA719" s="192"/>
      <c r="AB719" s="193" t="s">
        <v>3785</v>
      </c>
      <c r="AC719" s="192"/>
      <c r="AD719" s="192"/>
      <c r="AE719" s="192"/>
      <c r="AF719" s="192"/>
      <c r="AG719" s="192"/>
      <c r="AH719" s="187"/>
      <c r="AI719" s="192"/>
      <c r="AJ719" s="192"/>
      <c r="AK719" s="192"/>
      <c r="AL719" s="192"/>
      <c r="AM719" s="192"/>
      <c r="AN719" s="192"/>
      <c r="AO719" s="200"/>
      <c r="AP719" s="192"/>
      <c r="AQ719" s="192"/>
      <c r="AR719" s="216"/>
      <c r="AS719" s="192"/>
      <c r="AT719" s="192"/>
      <c r="AU719" s="217"/>
      <c r="AV719" s="192"/>
      <c r="AW719" s="217"/>
      <c r="AX719" s="192"/>
      <c r="AY719" s="192"/>
      <c r="AZ719" s="192"/>
      <c r="BA719" s="192"/>
      <c r="BB719" s="192"/>
      <c r="BC719" s="192"/>
      <c r="BD719" s="192"/>
      <c r="BE719" s="192"/>
      <c r="BF719" s="192"/>
      <c r="BG719" s="188" t="s">
        <v>2656</v>
      </c>
      <c r="BH719" s="192"/>
      <c r="BI719" s="192"/>
      <c r="BJ719" s="192"/>
      <c r="BK719" s="192"/>
      <c r="BL719" s="192"/>
      <c r="BM719" s="192"/>
      <c r="BN719" s="192">
        <v>150</v>
      </c>
      <c r="BO719" s="192"/>
      <c r="BP719" s="192"/>
      <c r="BQ719" s="192"/>
      <c r="BR719" s="192"/>
      <c r="BS719" s="192"/>
      <c r="BT719" s="192">
        <v>320</v>
      </c>
      <c r="BU719" s="192"/>
      <c r="BV719" s="192"/>
    </row>
    <row r="720" spans="1:74" s="153" customFormat="1" ht="27" customHeight="1" x14ac:dyDescent="0.15">
      <c r="A720" s="185" t="s">
        <v>121</v>
      </c>
      <c r="B720" s="186" t="s">
        <v>5018</v>
      </c>
      <c r="C720" s="187" t="s">
        <v>2584</v>
      </c>
      <c r="D720" s="187" t="s">
        <v>1796</v>
      </c>
      <c r="E720" s="187" t="s">
        <v>1809</v>
      </c>
      <c r="F720" s="192"/>
      <c r="G720" s="192"/>
      <c r="H720" s="151" t="s">
        <v>4223</v>
      </c>
      <c r="I720" s="174"/>
      <c r="J720" s="187" t="s">
        <v>2881</v>
      </c>
      <c r="K720" s="151" t="s">
        <v>3001</v>
      </c>
      <c r="L720" s="192"/>
      <c r="M720" s="192"/>
      <c r="N720" s="192" t="s">
        <v>2556</v>
      </c>
      <c r="O720" s="192"/>
      <c r="P720" s="192"/>
      <c r="Q720" s="192"/>
      <c r="R720" s="174" t="s">
        <v>2614</v>
      </c>
      <c r="S720" s="174" t="s">
        <v>2614</v>
      </c>
      <c r="T720" s="174" t="s">
        <v>3433</v>
      </c>
      <c r="U720" s="180"/>
      <c r="V720" s="180" t="s">
        <v>3426</v>
      </c>
      <c r="W720" s="192"/>
      <c r="X720" s="192"/>
      <c r="Y720" s="192"/>
      <c r="Z720" s="192"/>
      <c r="AA720" s="192"/>
      <c r="AB720" s="193" t="s">
        <v>3785</v>
      </c>
      <c r="AC720" s="192"/>
      <c r="AD720" s="192"/>
      <c r="AE720" s="192"/>
      <c r="AF720" s="192"/>
      <c r="AG720" s="192"/>
      <c r="AH720" s="187"/>
      <c r="AI720" s="192"/>
      <c r="AJ720" s="192"/>
      <c r="AK720" s="192"/>
      <c r="AL720" s="192"/>
      <c r="AM720" s="192"/>
      <c r="AN720" s="192"/>
      <c r="AO720" s="200"/>
      <c r="AP720" s="192"/>
      <c r="AQ720" s="192"/>
      <c r="AR720" s="216"/>
      <c r="AS720" s="192"/>
      <c r="AT720" s="192"/>
      <c r="AU720" s="217"/>
      <c r="AV720" s="192"/>
      <c r="AW720" s="217"/>
      <c r="AX720" s="192"/>
      <c r="AY720" s="192"/>
      <c r="AZ720" s="192"/>
      <c r="BA720" s="192"/>
      <c r="BB720" s="192"/>
      <c r="BC720" s="192"/>
      <c r="BD720" s="192"/>
      <c r="BE720" s="192"/>
      <c r="BF720" s="192"/>
      <c r="BG720" s="188" t="s">
        <v>2656</v>
      </c>
      <c r="BH720" s="192"/>
      <c r="BI720" s="192"/>
      <c r="BJ720" s="192"/>
      <c r="BK720" s="192"/>
      <c r="BL720" s="192"/>
      <c r="BM720" s="192"/>
      <c r="BN720" s="192"/>
      <c r="BO720" s="192">
        <v>280</v>
      </c>
      <c r="BP720" s="192"/>
      <c r="BQ720" s="192">
        <v>230</v>
      </c>
      <c r="BR720" s="192"/>
      <c r="BS720" s="192"/>
      <c r="BT720" s="192">
        <v>220</v>
      </c>
      <c r="BU720" s="192"/>
      <c r="BV720" s="192"/>
    </row>
    <row r="721" spans="1:74" s="153" customFormat="1" ht="27" customHeight="1" x14ac:dyDescent="0.15">
      <c r="A721" s="185" t="s">
        <v>121</v>
      </c>
      <c r="B721" s="186" t="s">
        <v>5018</v>
      </c>
      <c r="C721" s="187" t="s">
        <v>2584</v>
      </c>
      <c r="D721" s="192" t="s">
        <v>1796</v>
      </c>
      <c r="E721" s="187" t="s">
        <v>1809</v>
      </c>
      <c r="F721" s="192"/>
      <c r="G721" s="192"/>
      <c r="H721" s="151" t="s">
        <v>4224</v>
      </c>
      <c r="I721" s="174"/>
      <c r="J721" s="187" t="s">
        <v>2881</v>
      </c>
      <c r="K721" s="192" t="s">
        <v>3793</v>
      </c>
      <c r="L721" s="192"/>
      <c r="M721" s="192"/>
      <c r="N721" s="192" t="s">
        <v>2556</v>
      </c>
      <c r="O721" s="192"/>
      <c r="P721" s="192"/>
      <c r="Q721" s="192"/>
      <c r="R721" s="174" t="s">
        <v>2614</v>
      </c>
      <c r="S721" s="174" t="s">
        <v>2614</v>
      </c>
      <c r="T721" s="174" t="s">
        <v>3433</v>
      </c>
      <c r="U721" s="180"/>
      <c r="V721" s="180" t="s">
        <v>3426</v>
      </c>
      <c r="W721" s="192"/>
      <c r="X721" s="192"/>
      <c r="Y721" s="192"/>
      <c r="Z721" s="192"/>
      <c r="AA721" s="192"/>
      <c r="AB721" s="193" t="s">
        <v>3785</v>
      </c>
      <c r="AC721" s="192"/>
      <c r="AD721" s="192"/>
      <c r="AE721" s="192"/>
      <c r="AF721" s="192"/>
      <c r="AG721" s="192"/>
      <c r="AH721" s="187"/>
      <c r="AI721" s="192"/>
      <c r="AJ721" s="192"/>
      <c r="AK721" s="192"/>
      <c r="AL721" s="192"/>
      <c r="AM721" s="192"/>
      <c r="AN721" s="192"/>
      <c r="AO721" s="200"/>
      <c r="AP721" s="192"/>
      <c r="AQ721" s="192"/>
      <c r="AR721" s="216"/>
      <c r="AS721" s="192"/>
      <c r="AT721" s="192"/>
      <c r="AU721" s="217"/>
      <c r="AV721" s="192"/>
      <c r="AW721" s="217"/>
      <c r="AX721" s="192"/>
      <c r="AY721" s="192"/>
      <c r="AZ721" s="192"/>
      <c r="BA721" s="192"/>
      <c r="BB721" s="192"/>
      <c r="BC721" s="192"/>
      <c r="BD721" s="192"/>
      <c r="BE721" s="192"/>
      <c r="BF721" s="192"/>
      <c r="BG721" s="216" t="s">
        <v>2657</v>
      </c>
      <c r="BH721" s="192"/>
      <c r="BI721" s="192"/>
      <c r="BJ721" s="192"/>
      <c r="BK721" s="192"/>
      <c r="BL721" s="192"/>
      <c r="BM721" s="192"/>
      <c r="BN721" s="192"/>
      <c r="BO721" s="192"/>
      <c r="BP721" s="192"/>
      <c r="BQ721" s="192"/>
      <c r="BR721" s="192"/>
      <c r="BS721" s="192"/>
      <c r="BT721" s="192">
        <v>220</v>
      </c>
      <c r="BU721" s="192"/>
      <c r="BV721" s="192"/>
    </row>
    <row r="722" spans="1:74" s="153" customFormat="1" ht="27" customHeight="1" x14ac:dyDescent="0.15">
      <c r="A722" s="185" t="s">
        <v>121</v>
      </c>
      <c r="B722" s="186" t="s">
        <v>5018</v>
      </c>
      <c r="C722" s="187" t="s">
        <v>2584</v>
      </c>
      <c r="D722" s="192" t="s">
        <v>1796</v>
      </c>
      <c r="E722" s="187" t="s">
        <v>1809</v>
      </c>
      <c r="F722" s="192"/>
      <c r="G722" s="192"/>
      <c r="H722" s="151" t="s">
        <v>4224</v>
      </c>
      <c r="I722" s="174"/>
      <c r="J722" s="187" t="s">
        <v>2881</v>
      </c>
      <c r="K722" s="192" t="s">
        <v>3794</v>
      </c>
      <c r="L722" s="192"/>
      <c r="M722" s="192"/>
      <c r="N722" s="192" t="s">
        <v>2556</v>
      </c>
      <c r="O722" s="192"/>
      <c r="P722" s="192"/>
      <c r="Q722" s="192"/>
      <c r="R722" s="174" t="s">
        <v>2614</v>
      </c>
      <c r="S722" s="174" t="s">
        <v>2614</v>
      </c>
      <c r="T722" s="174" t="s">
        <v>3433</v>
      </c>
      <c r="U722" s="180"/>
      <c r="V722" s="180" t="s">
        <v>3426</v>
      </c>
      <c r="W722" s="192"/>
      <c r="X722" s="192"/>
      <c r="Y722" s="192"/>
      <c r="Z722" s="192"/>
      <c r="AA722" s="192"/>
      <c r="AB722" s="193" t="s">
        <v>3785</v>
      </c>
      <c r="AC722" s="192"/>
      <c r="AD722" s="192"/>
      <c r="AE722" s="192"/>
      <c r="AF722" s="192"/>
      <c r="AG722" s="192"/>
      <c r="AH722" s="187"/>
      <c r="AI722" s="192"/>
      <c r="AJ722" s="192"/>
      <c r="AK722" s="192"/>
      <c r="AL722" s="192"/>
      <c r="AM722" s="192"/>
      <c r="AN722" s="192"/>
      <c r="AO722" s="200"/>
      <c r="AP722" s="192"/>
      <c r="AQ722" s="192"/>
      <c r="AR722" s="216"/>
      <c r="AS722" s="192"/>
      <c r="AT722" s="192"/>
      <c r="AU722" s="217"/>
      <c r="AV722" s="192"/>
      <c r="AW722" s="217"/>
      <c r="AX722" s="192"/>
      <c r="AY722" s="192"/>
      <c r="AZ722" s="192"/>
      <c r="BA722" s="192"/>
      <c r="BB722" s="192"/>
      <c r="BC722" s="192"/>
      <c r="BD722" s="192"/>
      <c r="BE722" s="192"/>
      <c r="BF722" s="192"/>
      <c r="BG722" s="216" t="s">
        <v>2657</v>
      </c>
      <c r="BH722" s="192"/>
      <c r="BI722" s="192"/>
      <c r="BJ722" s="192"/>
      <c r="BK722" s="192"/>
      <c r="BL722" s="192"/>
      <c r="BM722" s="192"/>
      <c r="BN722" s="192"/>
      <c r="BO722" s="192"/>
      <c r="BP722" s="192"/>
      <c r="BQ722" s="192"/>
      <c r="BR722" s="192"/>
      <c r="BS722" s="192"/>
      <c r="BT722" s="192"/>
      <c r="BU722" s="192"/>
      <c r="BV722" s="192"/>
    </row>
    <row r="723" spans="1:74" s="153" customFormat="1" ht="27" customHeight="1" x14ac:dyDescent="0.15">
      <c r="A723" s="185" t="s">
        <v>121</v>
      </c>
      <c r="B723" s="186" t="s">
        <v>5018</v>
      </c>
      <c r="C723" s="187" t="s">
        <v>2584</v>
      </c>
      <c r="D723" s="192" t="s">
        <v>1796</v>
      </c>
      <c r="E723" s="187" t="s">
        <v>1818</v>
      </c>
      <c r="F723" s="192"/>
      <c r="G723" s="192"/>
      <c r="H723" s="151" t="s">
        <v>4225</v>
      </c>
      <c r="I723" s="174"/>
      <c r="J723" s="187" t="s">
        <v>2882</v>
      </c>
      <c r="K723" s="192" t="s">
        <v>4340</v>
      </c>
      <c r="L723" s="192"/>
      <c r="M723" s="192"/>
      <c r="N723" s="192" t="s">
        <v>2556</v>
      </c>
      <c r="O723" s="192"/>
      <c r="P723" s="192"/>
      <c r="Q723" s="192"/>
      <c r="R723" s="174" t="s">
        <v>2614</v>
      </c>
      <c r="S723" s="174" t="s">
        <v>2614</v>
      </c>
      <c r="T723" s="174" t="s">
        <v>3433</v>
      </c>
      <c r="U723" s="180"/>
      <c r="V723" s="180" t="s">
        <v>3426</v>
      </c>
      <c r="W723" s="192"/>
      <c r="X723" s="192"/>
      <c r="Y723" s="192"/>
      <c r="Z723" s="192"/>
      <c r="AA723" s="192"/>
      <c r="AB723" s="193" t="s">
        <v>3785</v>
      </c>
      <c r="AC723" s="192"/>
      <c r="AD723" s="192"/>
      <c r="AE723" s="192"/>
      <c r="AF723" s="192"/>
      <c r="AG723" s="192"/>
      <c r="AH723" s="187"/>
      <c r="AI723" s="192"/>
      <c r="AJ723" s="192"/>
      <c r="AK723" s="192"/>
      <c r="AL723" s="192"/>
      <c r="AM723" s="192"/>
      <c r="AN723" s="192"/>
      <c r="AO723" s="200"/>
      <c r="AP723" s="192"/>
      <c r="AQ723" s="192"/>
      <c r="AR723" s="216"/>
      <c r="AS723" s="192"/>
      <c r="AT723" s="192"/>
      <c r="AU723" s="217"/>
      <c r="AV723" s="192"/>
      <c r="AW723" s="217"/>
      <c r="AX723" s="192"/>
      <c r="AY723" s="192"/>
      <c r="AZ723" s="192"/>
      <c r="BA723" s="192"/>
      <c r="BB723" s="192"/>
      <c r="BC723" s="192"/>
      <c r="BD723" s="192"/>
      <c r="BE723" s="192"/>
      <c r="BF723" s="192"/>
      <c r="BG723" s="216" t="s">
        <v>2536</v>
      </c>
      <c r="BH723" s="192"/>
      <c r="BI723" s="192"/>
      <c r="BJ723" s="192"/>
      <c r="BK723" s="192"/>
      <c r="BL723" s="192"/>
      <c r="BM723" s="192"/>
      <c r="BN723" s="192"/>
      <c r="BO723" s="192">
        <v>2620</v>
      </c>
      <c r="BP723" s="192"/>
      <c r="BQ723" s="192">
        <v>1350</v>
      </c>
      <c r="BR723" s="192"/>
      <c r="BS723" s="192"/>
      <c r="BT723" s="192">
        <v>80</v>
      </c>
      <c r="BU723" s="192"/>
      <c r="BV723" s="192"/>
    </row>
    <row r="724" spans="1:74" s="153" customFormat="1" ht="27" customHeight="1" x14ac:dyDescent="0.15">
      <c r="A724" s="185" t="s">
        <v>121</v>
      </c>
      <c r="B724" s="186" t="s">
        <v>5018</v>
      </c>
      <c r="C724" s="187" t="s">
        <v>2584</v>
      </c>
      <c r="D724" s="192" t="s">
        <v>1796</v>
      </c>
      <c r="E724" s="187" t="s">
        <v>1818</v>
      </c>
      <c r="F724" s="192"/>
      <c r="G724" s="192"/>
      <c r="H724" s="151" t="s">
        <v>4225</v>
      </c>
      <c r="I724" s="174"/>
      <c r="J724" s="187" t="s">
        <v>2882</v>
      </c>
      <c r="K724" s="192" t="s">
        <v>4341</v>
      </c>
      <c r="L724" s="192"/>
      <c r="M724" s="192"/>
      <c r="N724" s="192" t="s">
        <v>2556</v>
      </c>
      <c r="O724" s="192"/>
      <c r="P724" s="192"/>
      <c r="Q724" s="192"/>
      <c r="R724" s="174" t="s">
        <v>2614</v>
      </c>
      <c r="S724" s="174" t="s">
        <v>2614</v>
      </c>
      <c r="T724" s="174" t="s">
        <v>3433</v>
      </c>
      <c r="U724" s="180"/>
      <c r="V724" s="180" t="s">
        <v>3426</v>
      </c>
      <c r="W724" s="192"/>
      <c r="X724" s="192"/>
      <c r="Y724" s="192"/>
      <c r="Z724" s="192"/>
      <c r="AA724" s="192"/>
      <c r="AB724" s="193" t="s">
        <v>3785</v>
      </c>
      <c r="AC724" s="192"/>
      <c r="AD724" s="192"/>
      <c r="AE724" s="192"/>
      <c r="AF724" s="192"/>
      <c r="AG724" s="192"/>
      <c r="AH724" s="187"/>
      <c r="AI724" s="192"/>
      <c r="AJ724" s="192"/>
      <c r="AK724" s="192"/>
      <c r="AL724" s="192"/>
      <c r="AM724" s="192"/>
      <c r="AN724" s="192"/>
      <c r="AO724" s="200"/>
      <c r="AP724" s="192"/>
      <c r="AQ724" s="192"/>
      <c r="AR724" s="216"/>
      <c r="AS724" s="192"/>
      <c r="AT724" s="192"/>
      <c r="AU724" s="217"/>
      <c r="AV724" s="192"/>
      <c r="AW724" s="217"/>
      <c r="AX724" s="192"/>
      <c r="AY724" s="192"/>
      <c r="AZ724" s="192"/>
      <c r="BA724" s="192"/>
      <c r="BB724" s="192"/>
      <c r="BC724" s="192"/>
      <c r="BD724" s="192"/>
      <c r="BE724" s="192"/>
      <c r="BF724" s="192"/>
      <c r="BG724" s="216" t="s">
        <v>2536</v>
      </c>
      <c r="BH724" s="192"/>
      <c r="BI724" s="192"/>
      <c r="BJ724" s="192"/>
      <c r="BK724" s="192"/>
      <c r="BL724" s="192"/>
      <c r="BM724" s="192"/>
      <c r="BN724" s="192"/>
      <c r="BO724" s="192">
        <v>2620</v>
      </c>
      <c r="BP724" s="192"/>
      <c r="BQ724" s="192">
        <v>1350</v>
      </c>
      <c r="BR724" s="192"/>
      <c r="BS724" s="192"/>
      <c r="BT724" s="192">
        <v>120</v>
      </c>
      <c r="BU724" s="192"/>
      <c r="BV724" s="192"/>
    </row>
    <row r="725" spans="1:74" s="153" customFormat="1" ht="27" customHeight="1" x14ac:dyDescent="0.15">
      <c r="A725" s="185" t="s">
        <v>121</v>
      </c>
      <c r="B725" s="186" t="s">
        <v>5018</v>
      </c>
      <c r="C725" s="187" t="s">
        <v>2584</v>
      </c>
      <c r="D725" s="192" t="s">
        <v>1796</v>
      </c>
      <c r="E725" s="187" t="s">
        <v>1818</v>
      </c>
      <c r="F725" s="192"/>
      <c r="G725" s="192"/>
      <c r="H725" s="151" t="s">
        <v>4225</v>
      </c>
      <c r="I725" s="174"/>
      <c r="J725" s="187" t="s">
        <v>2882</v>
      </c>
      <c r="K725" s="192" t="s">
        <v>4342</v>
      </c>
      <c r="L725" s="192"/>
      <c r="M725" s="192"/>
      <c r="N725" s="192" t="s">
        <v>2556</v>
      </c>
      <c r="O725" s="192"/>
      <c r="P725" s="192"/>
      <c r="Q725" s="192"/>
      <c r="R725" s="174" t="s">
        <v>2614</v>
      </c>
      <c r="S725" s="174" t="s">
        <v>2614</v>
      </c>
      <c r="T725" s="174" t="s">
        <v>3433</v>
      </c>
      <c r="U725" s="180"/>
      <c r="V725" s="180" t="s">
        <v>3426</v>
      </c>
      <c r="W725" s="192"/>
      <c r="X725" s="192"/>
      <c r="Y725" s="192"/>
      <c r="Z725" s="192"/>
      <c r="AA725" s="192"/>
      <c r="AB725" s="193" t="s">
        <v>3785</v>
      </c>
      <c r="AC725" s="192"/>
      <c r="AD725" s="192"/>
      <c r="AE725" s="192"/>
      <c r="AF725" s="192"/>
      <c r="AG725" s="192"/>
      <c r="AH725" s="187"/>
      <c r="AI725" s="192"/>
      <c r="AJ725" s="192"/>
      <c r="AK725" s="192"/>
      <c r="AL725" s="192"/>
      <c r="AM725" s="192"/>
      <c r="AN725" s="192"/>
      <c r="AO725" s="200"/>
      <c r="AP725" s="192"/>
      <c r="AQ725" s="192"/>
      <c r="AR725" s="216"/>
      <c r="AS725" s="192"/>
      <c r="AT725" s="192"/>
      <c r="AU725" s="217"/>
      <c r="AV725" s="192"/>
      <c r="AW725" s="217"/>
      <c r="AX725" s="192"/>
      <c r="AY725" s="192"/>
      <c r="AZ725" s="192"/>
      <c r="BA725" s="192"/>
      <c r="BB725" s="192"/>
      <c r="BC725" s="192"/>
      <c r="BD725" s="192"/>
      <c r="BE725" s="192"/>
      <c r="BF725" s="192"/>
      <c r="BG725" s="216" t="s">
        <v>2536</v>
      </c>
      <c r="BH725" s="192"/>
      <c r="BI725" s="192"/>
      <c r="BJ725" s="192"/>
      <c r="BK725" s="192"/>
      <c r="BL725" s="192"/>
      <c r="BM725" s="192"/>
      <c r="BN725" s="192"/>
      <c r="BO725" s="192">
        <v>2620</v>
      </c>
      <c r="BP725" s="192"/>
      <c r="BQ725" s="192">
        <v>1350</v>
      </c>
      <c r="BR725" s="192"/>
      <c r="BS725" s="192"/>
      <c r="BT725" s="192">
        <v>100</v>
      </c>
      <c r="BU725" s="192"/>
      <c r="BV725" s="192"/>
    </row>
    <row r="726" spans="1:74" s="153" customFormat="1" ht="27" customHeight="1" x14ac:dyDescent="0.15">
      <c r="A726" s="185" t="s">
        <v>121</v>
      </c>
      <c r="B726" s="186" t="s">
        <v>5018</v>
      </c>
      <c r="C726" s="187" t="s">
        <v>2584</v>
      </c>
      <c r="D726" s="192" t="s">
        <v>1796</v>
      </c>
      <c r="E726" s="187" t="s">
        <v>1818</v>
      </c>
      <c r="F726" s="192"/>
      <c r="G726" s="192"/>
      <c r="H726" s="151" t="s">
        <v>4225</v>
      </c>
      <c r="I726" s="174"/>
      <c r="J726" s="187" t="s">
        <v>2882</v>
      </c>
      <c r="K726" s="192" t="s">
        <v>4343</v>
      </c>
      <c r="L726" s="192"/>
      <c r="M726" s="192"/>
      <c r="N726" s="192" t="s">
        <v>2556</v>
      </c>
      <c r="O726" s="192"/>
      <c r="P726" s="192"/>
      <c r="Q726" s="192"/>
      <c r="R726" s="174" t="s">
        <v>2614</v>
      </c>
      <c r="S726" s="174" t="s">
        <v>2614</v>
      </c>
      <c r="T726" s="174" t="s">
        <v>3433</v>
      </c>
      <c r="U726" s="180"/>
      <c r="V726" s="180" t="s">
        <v>3426</v>
      </c>
      <c r="W726" s="192"/>
      <c r="X726" s="192"/>
      <c r="Y726" s="192"/>
      <c r="Z726" s="192"/>
      <c r="AA726" s="192"/>
      <c r="AB726" s="193" t="s">
        <v>3785</v>
      </c>
      <c r="AC726" s="192"/>
      <c r="AD726" s="192"/>
      <c r="AE726" s="192"/>
      <c r="AF726" s="192"/>
      <c r="AG726" s="192"/>
      <c r="AH726" s="187"/>
      <c r="AI726" s="192"/>
      <c r="AJ726" s="192"/>
      <c r="AK726" s="192"/>
      <c r="AL726" s="192"/>
      <c r="AM726" s="192"/>
      <c r="AN726" s="192"/>
      <c r="AO726" s="200"/>
      <c r="AP726" s="192"/>
      <c r="AQ726" s="192"/>
      <c r="AR726" s="216"/>
      <c r="AS726" s="192"/>
      <c r="AT726" s="192"/>
      <c r="AU726" s="217"/>
      <c r="AV726" s="192"/>
      <c r="AW726" s="217"/>
      <c r="AX726" s="192"/>
      <c r="AY726" s="192"/>
      <c r="AZ726" s="192"/>
      <c r="BA726" s="192"/>
      <c r="BB726" s="192"/>
      <c r="BC726" s="192"/>
      <c r="BD726" s="192"/>
      <c r="BE726" s="192"/>
      <c r="BF726" s="192"/>
      <c r="BG726" s="216" t="s">
        <v>2536</v>
      </c>
      <c r="BH726" s="192"/>
      <c r="BI726" s="192"/>
      <c r="BJ726" s="192"/>
      <c r="BK726" s="192"/>
      <c r="BL726" s="192"/>
      <c r="BM726" s="192"/>
      <c r="BN726" s="192"/>
      <c r="BO726" s="192"/>
      <c r="BP726" s="192"/>
      <c r="BQ726" s="192"/>
      <c r="BR726" s="192"/>
      <c r="BS726" s="192"/>
      <c r="BT726" s="192">
        <v>80</v>
      </c>
      <c r="BU726" s="192"/>
      <c r="BV726" s="192"/>
    </row>
    <row r="727" spans="1:74" s="153" customFormat="1" ht="27" customHeight="1" x14ac:dyDescent="0.15">
      <c r="A727" s="185" t="s">
        <v>121</v>
      </c>
      <c r="B727" s="186" t="s">
        <v>5018</v>
      </c>
      <c r="C727" s="187" t="s">
        <v>2584</v>
      </c>
      <c r="D727" s="192" t="s">
        <v>1796</v>
      </c>
      <c r="E727" s="187" t="s">
        <v>1818</v>
      </c>
      <c r="F727" s="192"/>
      <c r="G727" s="192"/>
      <c r="H727" s="151" t="s">
        <v>4225</v>
      </c>
      <c r="I727" s="174"/>
      <c r="J727" s="187" t="s">
        <v>2882</v>
      </c>
      <c r="K727" s="192" t="s">
        <v>4344</v>
      </c>
      <c r="L727" s="192"/>
      <c r="M727" s="192"/>
      <c r="N727" s="192" t="s">
        <v>2556</v>
      </c>
      <c r="O727" s="192"/>
      <c r="P727" s="192"/>
      <c r="Q727" s="192"/>
      <c r="R727" s="174" t="s">
        <v>2614</v>
      </c>
      <c r="S727" s="174" t="s">
        <v>2614</v>
      </c>
      <c r="T727" s="174" t="s">
        <v>3433</v>
      </c>
      <c r="U727" s="180"/>
      <c r="V727" s="180" t="s">
        <v>3426</v>
      </c>
      <c r="W727" s="192"/>
      <c r="X727" s="192"/>
      <c r="Y727" s="192"/>
      <c r="Z727" s="192"/>
      <c r="AA727" s="192"/>
      <c r="AB727" s="193" t="s">
        <v>3785</v>
      </c>
      <c r="AC727" s="192"/>
      <c r="AD727" s="192"/>
      <c r="AE727" s="192"/>
      <c r="AF727" s="192"/>
      <c r="AG727" s="192"/>
      <c r="AH727" s="187"/>
      <c r="AI727" s="192"/>
      <c r="AJ727" s="192"/>
      <c r="AK727" s="192"/>
      <c r="AL727" s="192"/>
      <c r="AM727" s="192"/>
      <c r="AN727" s="192"/>
      <c r="AO727" s="200"/>
      <c r="AP727" s="192"/>
      <c r="AQ727" s="192"/>
      <c r="AR727" s="216"/>
      <c r="AS727" s="192"/>
      <c r="AT727" s="192"/>
      <c r="AU727" s="217"/>
      <c r="AV727" s="192"/>
      <c r="AW727" s="217"/>
      <c r="AX727" s="192"/>
      <c r="AY727" s="192"/>
      <c r="AZ727" s="192"/>
      <c r="BA727" s="192"/>
      <c r="BB727" s="192"/>
      <c r="BC727" s="192"/>
      <c r="BD727" s="192"/>
      <c r="BE727" s="192"/>
      <c r="BF727" s="192"/>
      <c r="BG727" s="216" t="s">
        <v>2536</v>
      </c>
      <c r="BH727" s="192"/>
      <c r="BI727" s="192"/>
      <c r="BJ727" s="192"/>
      <c r="BK727" s="192"/>
      <c r="BL727" s="192"/>
      <c r="BM727" s="192"/>
      <c r="BN727" s="192"/>
      <c r="BO727" s="192"/>
      <c r="BP727" s="192"/>
      <c r="BQ727" s="192"/>
      <c r="BR727" s="192"/>
      <c r="BS727" s="192"/>
      <c r="BT727" s="192">
        <v>180</v>
      </c>
      <c r="BU727" s="192"/>
      <c r="BV727" s="192"/>
    </row>
    <row r="728" spans="1:74" s="153" customFormat="1" ht="27" customHeight="1" x14ac:dyDescent="0.15">
      <c r="A728" s="185" t="s">
        <v>121</v>
      </c>
      <c r="B728" s="186" t="s">
        <v>5018</v>
      </c>
      <c r="C728" s="187" t="s">
        <v>2584</v>
      </c>
      <c r="D728" s="192" t="s">
        <v>1796</v>
      </c>
      <c r="E728" s="187" t="s">
        <v>1818</v>
      </c>
      <c r="F728" s="192"/>
      <c r="G728" s="192"/>
      <c r="H728" s="151" t="s">
        <v>4225</v>
      </c>
      <c r="I728" s="174"/>
      <c r="J728" s="187" t="s">
        <v>2882</v>
      </c>
      <c r="K728" s="192" t="s">
        <v>4345</v>
      </c>
      <c r="L728" s="192"/>
      <c r="M728" s="192"/>
      <c r="N728" s="192" t="s">
        <v>2556</v>
      </c>
      <c r="O728" s="192"/>
      <c r="P728" s="192"/>
      <c r="Q728" s="192"/>
      <c r="R728" s="174" t="s">
        <v>2614</v>
      </c>
      <c r="S728" s="174" t="s">
        <v>2614</v>
      </c>
      <c r="T728" s="174" t="s">
        <v>3433</v>
      </c>
      <c r="U728" s="180"/>
      <c r="V728" s="180" t="s">
        <v>3426</v>
      </c>
      <c r="W728" s="192"/>
      <c r="X728" s="192"/>
      <c r="Y728" s="192"/>
      <c r="Z728" s="192"/>
      <c r="AA728" s="192"/>
      <c r="AB728" s="193" t="s">
        <v>3785</v>
      </c>
      <c r="AC728" s="192"/>
      <c r="AD728" s="192"/>
      <c r="AE728" s="192"/>
      <c r="AF728" s="192"/>
      <c r="AG728" s="192"/>
      <c r="AH728" s="187"/>
      <c r="AI728" s="192"/>
      <c r="AJ728" s="192"/>
      <c r="AK728" s="192"/>
      <c r="AL728" s="192"/>
      <c r="AM728" s="192"/>
      <c r="AN728" s="192"/>
      <c r="AO728" s="200"/>
      <c r="AP728" s="192"/>
      <c r="AQ728" s="192"/>
      <c r="AR728" s="216"/>
      <c r="AS728" s="192"/>
      <c r="AT728" s="192"/>
      <c r="AU728" s="217"/>
      <c r="AV728" s="192"/>
      <c r="AW728" s="217"/>
      <c r="AX728" s="192"/>
      <c r="AY728" s="192"/>
      <c r="AZ728" s="192"/>
      <c r="BA728" s="192"/>
      <c r="BB728" s="192"/>
      <c r="BC728" s="192"/>
      <c r="BD728" s="192"/>
      <c r="BE728" s="192"/>
      <c r="BF728" s="192"/>
      <c r="BG728" s="216" t="s">
        <v>2536</v>
      </c>
      <c r="BH728" s="192"/>
      <c r="BI728" s="192"/>
      <c r="BJ728" s="192"/>
      <c r="BK728" s="192"/>
      <c r="BL728" s="192"/>
      <c r="BM728" s="192"/>
      <c r="BN728" s="192"/>
      <c r="BO728" s="192"/>
      <c r="BP728" s="192"/>
      <c r="BQ728" s="192"/>
      <c r="BR728" s="192"/>
      <c r="BS728" s="192"/>
      <c r="BT728" s="192">
        <v>80</v>
      </c>
      <c r="BU728" s="192"/>
      <c r="BV728" s="192"/>
    </row>
    <row r="729" spans="1:74" s="153" customFormat="1" ht="27" customHeight="1" x14ac:dyDescent="0.15">
      <c r="A729" s="185" t="s">
        <v>121</v>
      </c>
      <c r="B729" s="186" t="s">
        <v>5018</v>
      </c>
      <c r="C729" s="187" t="s">
        <v>2584</v>
      </c>
      <c r="D729" s="192" t="s">
        <v>1796</v>
      </c>
      <c r="E729" s="187" t="s">
        <v>1818</v>
      </c>
      <c r="F729" s="192"/>
      <c r="G729" s="192"/>
      <c r="H729" s="151" t="s">
        <v>4225</v>
      </c>
      <c r="I729" s="174"/>
      <c r="J729" s="187" t="s">
        <v>2882</v>
      </c>
      <c r="K729" s="192" t="s">
        <v>4346</v>
      </c>
      <c r="L729" s="192"/>
      <c r="M729" s="192"/>
      <c r="N729" s="192" t="s">
        <v>2556</v>
      </c>
      <c r="O729" s="192"/>
      <c r="P729" s="192"/>
      <c r="Q729" s="192"/>
      <c r="R729" s="174" t="s">
        <v>2614</v>
      </c>
      <c r="S729" s="174" t="s">
        <v>2614</v>
      </c>
      <c r="T729" s="174" t="s">
        <v>3433</v>
      </c>
      <c r="U729" s="180"/>
      <c r="V729" s="180" t="s">
        <v>3426</v>
      </c>
      <c r="W729" s="192"/>
      <c r="X729" s="192"/>
      <c r="Y729" s="192"/>
      <c r="Z729" s="192"/>
      <c r="AA729" s="192"/>
      <c r="AB729" s="193" t="s">
        <v>3785</v>
      </c>
      <c r="AC729" s="192"/>
      <c r="AD729" s="192"/>
      <c r="AE729" s="192"/>
      <c r="AF729" s="192"/>
      <c r="AG729" s="192"/>
      <c r="AH729" s="187"/>
      <c r="AI729" s="192"/>
      <c r="AJ729" s="192"/>
      <c r="AK729" s="192"/>
      <c r="AL729" s="192"/>
      <c r="AM729" s="192"/>
      <c r="AN729" s="192"/>
      <c r="AO729" s="200"/>
      <c r="AP729" s="192"/>
      <c r="AQ729" s="192"/>
      <c r="AR729" s="216"/>
      <c r="AS729" s="192"/>
      <c r="AT729" s="192"/>
      <c r="AU729" s="217"/>
      <c r="AV729" s="192"/>
      <c r="AW729" s="217"/>
      <c r="AX729" s="192"/>
      <c r="AY729" s="192"/>
      <c r="AZ729" s="192"/>
      <c r="BA729" s="192"/>
      <c r="BB729" s="192"/>
      <c r="BC729" s="192"/>
      <c r="BD729" s="192"/>
      <c r="BE729" s="192"/>
      <c r="BF729" s="192"/>
      <c r="BG729" s="216" t="s">
        <v>2536</v>
      </c>
      <c r="BH729" s="192"/>
      <c r="BI729" s="192"/>
      <c r="BJ729" s="192"/>
      <c r="BK729" s="192"/>
      <c r="BL729" s="192"/>
      <c r="BM729" s="192"/>
      <c r="BN729" s="192"/>
      <c r="BO729" s="192"/>
      <c r="BP729" s="192"/>
      <c r="BQ729" s="192"/>
      <c r="BR729" s="192"/>
      <c r="BS729" s="192"/>
      <c r="BT729" s="192"/>
      <c r="BU729" s="192"/>
      <c r="BV729" s="192"/>
    </row>
    <row r="730" spans="1:74" s="153" customFormat="1" ht="27" customHeight="1" x14ac:dyDescent="0.15">
      <c r="A730" s="185" t="s">
        <v>121</v>
      </c>
      <c r="B730" s="186" t="s">
        <v>5018</v>
      </c>
      <c r="C730" s="187" t="s">
        <v>2584</v>
      </c>
      <c r="D730" s="192" t="s">
        <v>2062</v>
      </c>
      <c r="E730" s="187" t="s">
        <v>2063</v>
      </c>
      <c r="F730" s="192"/>
      <c r="G730" s="192"/>
      <c r="H730" s="185" t="s">
        <v>4935</v>
      </c>
      <c r="I730" s="174"/>
      <c r="J730" s="187"/>
      <c r="K730" s="192" t="s">
        <v>3819</v>
      </c>
      <c r="L730" s="192"/>
      <c r="M730" s="192"/>
      <c r="N730" s="192" t="s">
        <v>2556</v>
      </c>
      <c r="O730" s="192"/>
      <c r="P730" s="192"/>
      <c r="Q730" s="192"/>
      <c r="R730" s="174" t="s">
        <v>2614</v>
      </c>
      <c r="S730" s="174" t="s">
        <v>2614</v>
      </c>
      <c r="T730" s="174" t="s">
        <v>4638</v>
      </c>
      <c r="U730" s="180"/>
      <c r="V730" s="180" t="s">
        <v>3426</v>
      </c>
      <c r="W730" s="192"/>
      <c r="X730" s="192"/>
      <c r="Y730" s="192"/>
      <c r="Z730" s="192"/>
      <c r="AA730" s="192"/>
      <c r="AB730" s="151"/>
      <c r="AC730" s="192"/>
      <c r="AD730" s="192"/>
      <c r="AE730" s="192"/>
      <c r="AF730" s="192"/>
      <c r="AG730" s="192"/>
      <c r="AH730" s="187"/>
      <c r="AI730" s="192"/>
      <c r="AJ730" s="192"/>
      <c r="AK730" s="192"/>
      <c r="AL730" s="192"/>
      <c r="AM730" s="192"/>
      <c r="AN730" s="192"/>
      <c r="AO730" s="200"/>
      <c r="AP730" s="192"/>
      <c r="AQ730" s="192"/>
      <c r="AR730" s="216"/>
      <c r="AS730" s="192"/>
      <c r="AT730" s="192"/>
      <c r="AU730" s="217"/>
      <c r="AV730" s="192"/>
      <c r="AW730" s="217"/>
      <c r="AX730" s="192"/>
      <c r="AY730" s="192"/>
      <c r="AZ730" s="192"/>
      <c r="BA730" s="192"/>
      <c r="BB730" s="192"/>
      <c r="BC730" s="192"/>
      <c r="BD730" s="192"/>
      <c r="BE730" s="192"/>
      <c r="BF730" s="192"/>
      <c r="BG730" s="192"/>
      <c r="BH730" s="192"/>
      <c r="BI730" s="192"/>
      <c r="BJ730" s="192"/>
      <c r="BK730" s="192"/>
      <c r="BL730" s="192"/>
      <c r="BM730" s="192"/>
      <c r="BN730" s="192"/>
      <c r="BO730" s="192"/>
      <c r="BP730" s="192"/>
      <c r="BQ730" s="192"/>
      <c r="BR730" s="192"/>
      <c r="BS730" s="192"/>
      <c r="BT730" s="192"/>
      <c r="BU730" s="192"/>
      <c r="BV730" s="192"/>
    </row>
    <row r="731" spans="1:74" s="153" customFormat="1" ht="27" customHeight="1" x14ac:dyDescent="0.15">
      <c r="A731" s="185" t="s">
        <v>121</v>
      </c>
      <c r="B731" s="186" t="s">
        <v>5018</v>
      </c>
      <c r="C731" s="187" t="s">
        <v>2584</v>
      </c>
      <c r="D731" s="192" t="s">
        <v>2062</v>
      </c>
      <c r="E731" s="187" t="s">
        <v>2063</v>
      </c>
      <c r="F731" s="192"/>
      <c r="G731" s="192"/>
      <c r="H731" s="185" t="s">
        <v>4936</v>
      </c>
      <c r="I731" s="174"/>
      <c r="J731" s="187"/>
      <c r="K731" s="192" t="s">
        <v>3820</v>
      </c>
      <c r="L731" s="192"/>
      <c r="M731" s="192"/>
      <c r="N731" s="192" t="s">
        <v>2556</v>
      </c>
      <c r="O731" s="192"/>
      <c r="P731" s="192"/>
      <c r="Q731" s="192"/>
      <c r="R731" s="174" t="s">
        <v>2614</v>
      </c>
      <c r="S731" s="174" t="s">
        <v>2614</v>
      </c>
      <c r="T731" s="174" t="s">
        <v>4638</v>
      </c>
      <c r="U731" s="180"/>
      <c r="V731" s="180" t="s">
        <v>3426</v>
      </c>
      <c r="W731" s="192"/>
      <c r="X731" s="192"/>
      <c r="Y731" s="192"/>
      <c r="Z731" s="192"/>
      <c r="AA731" s="192"/>
      <c r="AB731" s="151" t="s">
        <v>3913</v>
      </c>
      <c r="AC731" s="192"/>
      <c r="AD731" s="192"/>
      <c r="AE731" s="192"/>
      <c r="AF731" s="192"/>
      <c r="AG731" s="192"/>
      <c r="AH731" s="187"/>
      <c r="AI731" s="192"/>
      <c r="AJ731" s="192"/>
      <c r="AK731" s="192"/>
      <c r="AL731" s="192"/>
      <c r="AM731" s="192"/>
      <c r="AN731" s="192"/>
      <c r="AO731" s="200"/>
      <c r="AP731" s="192"/>
      <c r="AQ731" s="192"/>
      <c r="AR731" s="216"/>
      <c r="AS731" s="192"/>
      <c r="AT731" s="192"/>
      <c r="AU731" s="217"/>
      <c r="AV731" s="192"/>
      <c r="AW731" s="217"/>
      <c r="AX731" s="192"/>
      <c r="AY731" s="192"/>
      <c r="AZ731" s="192"/>
      <c r="BA731" s="192"/>
      <c r="BB731" s="192"/>
      <c r="BC731" s="192"/>
      <c r="BD731" s="192"/>
      <c r="BE731" s="192"/>
      <c r="BF731" s="192"/>
      <c r="BG731" s="192"/>
      <c r="BH731" s="192"/>
      <c r="BI731" s="192"/>
      <c r="BJ731" s="192"/>
      <c r="BK731" s="192"/>
      <c r="BL731" s="192"/>
      <c r="BM731" s="192"/>
      <c r="BN731" s="192"/>
      <c r="BO731" s="192"/>
      <c r="BP731" s="192"/>
      <c r="BQ731" s="192"/>
      <c r="BR731" s="192"/>
      <c r="BS731" s="192"/>
      <c r="BT731" s="192"/>
      <c r="BU731" s="192"/>
      <c r="BV731" s="192"/>
    </row>
    <row r="732" spans="1:74" s="153" customFormat="1" ht="27" customHeight="1" x14ac:dyDescent="0.15">
      <c r="A732" s="185" t="s">
        <v>121</v>
      </c>
      <c r="B732" s="186" t="s">
        <v>5018</v>
      </c>
      <c r="C732" s="187" t="s">
        <v>2584</v>
      </c>
      <c r="D732" s="192" t="s">
        <v>2062</v>
      </c>
      <c r="E732" s="187" t="s">
        <v>2063</v>
      </c>
      <c r="F732" s="192"/>
      <c r="G732" s="192"/>
      <c r="H732" s="185" t="s">
        <v>3821</v>
      </c>
      <c r="I732" s="174"/>
      <c r="J732" s="187"/>
      <c r="K732" s="192" t="s">
        <v>3821</v>
      </c>
      <c r="L732" s="192"/>
      <c r="M732" s="192"/>
      <c r="N732" s="192" t="s">
        <v>2556</v>
      </c>
      <c r="O732" s="192"/>
      <c r="P732" s="192"/>
      <c r="Q732" s="192"/>
      <c r="R732" s="174" t="s">
        <v>2614</v>
      </c>
      <c r="S732" s="174" t="s">
        <v>2614</v>
      </c>
      <c r="T732" s="174" t="s">
        <v>4638</v>
      </c>
      <c r="U732" s="180"/>
      <c r="V732" s="180" t="s">
        <v>3426</v>
      </c>
      <c r="W732" s="192"/>
      <c r="X732" s="192"/>
      <c r="Y732" s="192"/>
      <c r="Z732" s="192"/>
      <c r="AA732" s="192"/>
      <c r="AB732" s="151">
        <v>40775</v>
      </c>
      <c r="AC732" s="192"/>
      <c r="AD732" s="192"/>
      <c r="AE732" s="192"/>
      <c r="AF732" s="192"/>
      <c r="AG732" s="192"/>
      <c r="AH732" s="187"/>
      <c r="AI732" s="192"/>
      <c r="AJ732" s="192"/>
      <c r="AK732" s="192"/>
      <c r="AL732" s="192"/>
      <c r="AM732" s="192"/>
      <c r="AN732" s="192"/>
      <c r="AO732" s="200"/>
      <c r="AP732" s="192"/>
      <c r="AQ732" s="192"/>
      <c r="AR732" s="216"/>
      <c r="AS732" s="192"/>
      <c r="AT732" s="192"/>
      <c r="AU732" s="217"/>
      <c r="AV732" s="192"/>
      <c r="AW732" s="217"/>
      <c r="AX732" s="192"/>
      <c r="AY732" s="192"/>
      <c r="AZ732" s="192"/>
      <c r="BA732" s="192"/>
      <c r="BB732" s="192"/>
      <c r="BC732" s="192"/>
      <c r="BD732" s="192"/>
      <c r="BE732" s="192"/>
      <c r="BF732" s="192"/>
      <c r="BG732" s="192"/>
      <c r="BH732" s="192"/>
      <c r="BI732" s="192"/>
      <c r="BJ732" s="192"/>
      <c r="BK732" s="192"/>
      <c r="BL732" s="192"/>
      <c r="BM732" s="192"/>
      <c r="BN732" s="192"/>
      <c r="BO732" s="192"/>
      <c r="BP732" s="192"/>
      <c r="BQ732" s="192"/>
      <c r="BR732" s="192"/>
      <c r="BS732" s="192"/>
      <c r="BT732" s="192"/>
      <c r="BU732" s="192"/>
      <c r="BV732" s="192"/>
    </row>
    <row r="733" spans="1:74" s="153" customFormat="1" ht="27" customHeight="1" x14ac:dyDescent="0.15">
      <c r="A733" s="185" t="s">
        <v>121</v>
      </c>
      <c r="B733" s="186" t="s">
        <v>5018</v>
      </c>
      <c r="C733" s="187" t="s">
        <v>2584</v>
      </c>
      <c r="D733" s="192" t="s">
        <v>2062</v>
      </c>
      <c r="E733" s="187" t="s">
        <v>2072</v>
      </c>
      <c r="F733" s="192"/>
      <c r="G733" s="192"/>
      <c r="H733" s="187" t="s">
        <v>3824</v>
      </c>
      <c r="I733" s="174"/>
      <c r="J733" s="187"/>
      <c r="K733" s="192" t="s">
        <v>3822</v>
      </c>
      <c r="L733" s="192"/>
      <c r="M733" s="192"/>
      <c r="N733" s="192" t="s">
        <v>2556</v>
      </c>
      <c r="O733" s="192"/>
      <c r="P733" s="192"/>
      <c r="Q733" s="192"/>
      <c r="R733" s="174" t="s">
        <v>2614</v>
      </c>
      <c r="S733" s="174" t="s">
        <v>2614</v>
      </c>
      <c r="T733" s="174" t="s">
        <v>4638</v>
      </c>
      <c r="U733" s="180"/>
      <c r="V733" s="180" t="s">
        <v>3426</v>
      </c>
      <c r="W733" s="192"/>
      <c r="X733" s="192"/>
      <c r="Y733" s="192"/>
      <c r="Z733" s="192"/>
      <c r="AA733" s="192"/>
      <c r="AB733" s="192"/>
      <c r="AC733" s="192"/>
      <c r="AD733" s="192"/>
      <c r="AE733" s="192"/>
      <c r="AF733" s="192"/>
      <c r="AG733" s="192"/>
      <c r="AH733" s="187"/>
      <c r="AI733" s="192"/>
      <c r="AJ733" s="192"/>
      <c r="AK733" s="192"/>
      <c r="AL733" s="192"/>
      <c r="AM733" s="192"/>
      <c r="AN733" s="192"/>
      <c r="AO733" s="200"/>
      <c r="AP733" s="192"/>
      <c r="AQ733" s="192"/>
      <c r="AR733" s="216"/>
      <c r="AS733" s="192"/>
      <c r="AT733" s="192"/>
      <c r="AU733" s="217"/>
      <c r="AV733" s="192"/>
      <c r="AW733" s="217"/>
      <c r="AX733" s="192"/>
      <c r="AY733" s="192"/>
      <c r="AZ733" s="192"/>
      <c r="BA733" s="192"/>
      <c r="BB733" s="192"/>
      <c r="BC733" s="192"/>
      <c r="BD733" s="192"/>
      <c r="BE733" s="192"/>
      <c r="BF733" s="192"/>
      <c r="BG733" s="192"/>
      <c r="BH733" s="192"/>
      <c r="BI733" s="192"/>
      <c r="BJ733" s="192"/>
      <c r="BK733" s="192"/>
      <c r="BL733" s="192"/>
      <c r="BM733" s="192"/>
      <c r="BN733" s="192"/>
      <c r="BO733" s="192"/>
      <c r="BP733" s="192"/>
      <c r="BQ733" s="192"/>
      <c r="BR733" s="192"/>
      <c r="BS733" s="192"/>
      <c r="BT733" s="192"/>
      <c r="BU733" s="192"/>
      <c r="BV733" s="192"/>
    </row>
    <row r="734" spans="1:74" s="153" customFormat="1" ht="27" customHeight="1" x14ac:dyDescent="0.15">
      <c r="A734" s="185" t="s">
        <v>121</v>
      </c>
      <c r="B734" s="186" t="s">
        <v>5018</v>
      </c>
      <c r="C734" s="187" t="s">
        <v>2584</v>
      </c>
      <c r="D734" s="192" t="s">
        <v>2062</v>
      </c>
      <c r="E734" s="187" t="s">
        <v>2072</v>
      </c>
      <c r="F734" s="192"/>
      <c r="G734" s="192"/>
      <c r="H734" s="187" t="s">
        <v>4226</v>
      </c>
      <c r="I734" s="174"/>
      <c r="J734" s="187"/>
      <c r="K734" s="192" t="s">
        <v>3823</v>
      </c>
      <c r="L734" s="192"/>
      <c r="M734" s="192"/>
      <c r="N734" s="192" t="s">
        <v>2556</v>
      </c>
      <c r="O734" s="192"/>
      <c r="P734" s="192"/>
      <c r="Q734" s="192"/>
      <c r="R734" s="174" t="s">
        <v>2614</v>
      </c>
      <c r="S734" s="174" t="s">
        <v>2614</v>
      </c>
      <c r="T734" s="174" t="s">
        <v>4638</v>
      </c>
      <c r="U734" s="180"/>
      <c r="V734" s="180" t="s">
        <v>3426</v>
      </c>
      <c r="W734" s="192"/>
      <c r="X734" s="192"/>
      <c r="Y734" s="192"/>
      <c r="Z734" s="192"/>
      <c r="AA734" s="192"/>
      <c r="AB734" s="192" t="s">
        <v>3919</v>
      </c>
      <c r="AC734" s="192"/>
      <c r="AD734" s="192"/>
      <c r="AE734" s="192"/>
      <c r="AF734" s="192"/>
      <c r="AG734" s="192"/>
      <c r="AH734" s="187"/>
      <c r="AI734" s="192"/>
      <c r="AJ734" s="192"/>
      <c r="AK734" s="192"/>
      <c r="AL734" s="192"/>
      <c r="AM734" s="192"/>
      <c r="AN734" s="192"/>
      <c r="AO734" s="200"/>
      <c r="AP734" s="192"/>
      <c r="AQ734" s="192"/>
      <c r="AR734" s="216"/>
      <c r="AS734" s="192"/>
      <c r="AT734" s="192"/>
      <c r="AU734" s="217"/>
      <c r="AV734" s="192"/>
      <c r="AW734" s="217"/>
      <c r="AX734" s="192"/>
      <c r="AY734" s="192"/>
      <c r="AZ734" s="192"/>
      <c r="BA734" s="192"/>
      <c r="BB734" s="192"/>
      <c r="BC734" s="192"/>
      <c r="BD734" s="192"/>
      <c r="BE734" s="192"/>
      <c r="BF734" s="192"/>
      <c r="BG734" s="192"/>
      <c r="BH734" s="192"/>
      <c r="BI734" s="192"/>
      <c r="BJ734" s="192"/>
      <c r="BK734" s="192"/>
      <c r="BL734" s="192"/>
      <c r="BM734" s="192"/>
      <c r="BN734" s="192"/>
      <c r="BO734" s="192"/>
      <c r="BP734" s="192"/>
      <c r="BQ734" s="192"/>
      <c r="BR734" s="192"/>
      <c r="BS734" s="192"/>
      <c r="BT734" s="192"/>
      <c r="BU734" s="192"/>
      <c r="BV734" s="192"/>
    </row>
    <row r="735" spans="1:74" s="153" customFormat="1" ht="27" customHeight="1" x14ac:dyDescent="0.15">
      <c r="A735" s="185" t="s">
        <v>121</v>
      </c>
      <c r="B735" s="186" t="s">
        <v>5018</v>
      </c>
      <c r="C735" s="187" t="s">
        <v>2584</v>
      </c>
      <c r="D735" s="192" t="s">
        <v>2062</v>
      </c>
      <c r="E735" s="187" t="s">
        <v>2072</v>
      </c>
      <c r="F735" s="192"/>
      <c r="G735" s="192"/>
      <c r="H735" s="187" t="s">
        <v>4227</v>
      </c>
      <c r="I735" s="174"/>
      <c r="J735" s="187"/>
      <c r="K735" s="192" t="s">
        <v>4347</v>
      </c>
      <c r="L735" s="192"/>
      <c r="M735" s="192"/>
      <c r="N735" s="192" t="s">
        <v>2556</v>
      </c>
      <c r="O735" s="192"/>
      <c r="P735" s="192"/>
      <c r="Q735" s="192"/>
      <c r="R735" s="174" t="s">
        <v>2614</v>
      </c>
      <c r="S735" s="174" t="s">
        <v>2614</v>
      </c>
      <c r="T735" s="174" t="s">
        <v>4638</v>
      </c>
      <c r="U735" s="180"/>
      <c r="V735" s="180" t="s">
        <v>3426</v>
      </c>
      <c r="W735" s="192"/>
      <c r="X735" s="192"/>
      <c r="Y735" s="192"/>
      <c r="Z735" s="192"/>
      <c r="AA735" s="192"/>
      <c r="AB735" s="192">
        <v>1340</v>
      </c>
      <c r="AC735" s="192"/>
      <c r="AD735" s="192"/>
      <c r="AE735" s="192"/>
      <c r="AF735" s="192"/>
      <c r="AG735" s="192"/>
      <c r="AH735" s="187"/>
      <c r="AI735" s="192"/>
      <c r="AJ735" s="192"/>
      <c r="AK735" s="192"/>
      <c r="AL735" s="192"/>
      <c r="AM735" s="192"/>
      <c r="AN735" s="192"/>
      <c r="AO735" s="200"/>
      <c r="AP735" s="192"/>
      <c r="AQ735" s="192"/>
      <c r="AR735" s="216"/>
      <c r="AS735" s="192"/>
      <c r="AT735" s="192"/>
      <c r="AU735" s="217"/>
      <c r="AV735" s="192"/>
      <c r="AW735" s="217"/>
      <c r="AX735" s="192"/>
      <c r="AY735" s="192"/>
      <c r="AZ735" s="192"/>
      <c r="BA735" s="192"/>
      <c r="BB735" s="192"/>
      <c r="BC735" s="192"/>
      <c r="BD735" s="192"/>
      <c r="BE735" s="192"/>
      <c r="BF735" s="192"/>
      <c r="BG735" s="192"/>
      <c r="BH735" s="192"/>
      <c r="BI735" s="192"/>
      <c r="BJ735" s="192"/>
      <c r="BK735" s="192"/>
      <c r="BL735" s="192"/>
      <c r="BM735" s="192"/>
      <c r="BN735" s="192"/>
      <c r="BO735" s="192"/>
      <c r="BP735" s="192"/>
      <c r="BQ735" s="192"/>
      <c r="BR735" s="192"/>
      <c r="BS735" s="192"/>
      <c r="BT735" s="192"/>
      <c r="BU735" s="192"/>
      <c r="BV735" s="192"/>
    </row>
    <row r="736" spans="1:74" s="153" customFormat="1" ht="27" customHeight="1" x14ac:dyDescent="0.15">
      <c r="A736" s="185" t="s">
        <v>121</v>
      </c>
      <c r="B736" s="186" t="s">
        <v>5018</v>
      </c>
      <c r="C736" s="187" t="s">
        <v>2584</v>
      </c>
      <c r="D736" s="192" t="s">
        <v>2062</v>
      </c>
      <c r="E736" s="187" t="s">
        <v>2130</v>
      </c>
      <c r="F736" s="192"/>
      <c r="G736" s="192"/>
      <c r="H736" s="185" t="s">
        <v>3825</v>
      </c>
      <c r="I736" s="174"/>
      <c r="J736" s="187"/>
      <c r="K736" s="192" t="s">
        <v>3825</v>
      </c>
      <c r="L736" s="192"/>
      <c r="M736" s="192"/>
      <c r="N736" s="192" t="s">
        <v>2556</v>
      </c>
      <c r="O736" s="192"/>
      <c r="P736" s="192"/>
      <c r="Q736" s="192"/>
      <c r="R736" s="174" t="s">
        <v>2614</v>
      </c>
      <c r="S736" s="174" t="s">
        <v>2614</v>
      </c>
      <c r="T736" s="174" t="s">
        <v>4638</v>
      </c>
      <c r="U736" s="180"/>
      <c r="V736" s="180" t="s">
        <v>3426</v>
      </c>
      <c r="W736" s="192"/>
      <c r="X736" s="192"/>
      <c r="Y736" s="192"/>
      <c r="Z736" s="192"/>
      <c r="AA736" s="192"/>
      <c r="AB736" s="151" t="s">
        <v>3920</v>
      </c>
      <c r="AC736" s="192"/>
      <c r="AD736" s="192"/>
      <c r="AE736" s="192"/>
      <c r="AF736" s="192"/>
      <c r="AG736" s="192"/>
      <c r="AH736" s="187"/>
      <c r="AI736" s="192"/>
      <c r="AJ736" s="192"/>
      <c r="AK736" s="192"/>
      <c r="AL736" s="192"/>
      <c r="AM736" s="192"/>
      <c r="AN736" s="192"/>
      <c r="AO736" s="200"/>
      <c r="AP736" s="192"/>
      <c r="AQ736" s="192"/>
      <c r="AR736" s="216"/>
      <c r="AS736" s="192"/>
      <c r="AT736" s="192"/>
      <c r="AU736" s="217"/>
      <c r="AV736" s="192"/>
      <c r="AW736" s="217"/>
      <c r="AX736" s="192"/>
      <c r="AY736" s="192"/>
      <c r="AZ736" s="192"/>
      <c r="BA736" s="192"/>
      <c r="BB736" s="192"/>
      <c r="BC736" s="192"/>
      <c r="BD736" s="192"/>
      <c r="BE736" s="192"/>
      <c r="BF736" s="192"/>
      <c r="BG736" s="192"/>
      <c r="BH736" s="192"/>
      <c r="BI736" s="192"/>
      <c r="BJ736" s="192"/>
      <c r="BK736" s="192"/>
      <c r="BL736" s="192"/>
      <c r="BM736" s="192"/>
      <c r="BN736" s="192"/>
      <c r="BO736" s="192"/>
      <c r="BP736" s="192"/>
      <c r="BQ736" s="192"/>
      <c r="BR736" s="192"/>
      <c r="BS736" s="192"/>
      <c r="BT736" s="192"/>
      <c r="BU736" s="192"/>
      <c r="BV736" s="192"/>
    </row>
    <row r="737" spans="1:74" s="153" customFormat="1" ht="27" customHeight="1" x14ac:dyDescent="0.15">
      <c r="A737" s="185" t="s">
        <v>121</v>
      </c>
      <c r="B737" s="186" t="s">
        <v>5018</v>
      </c>
      <c r="C737" s="187" t="s">
        <v>2584</v>
      </c>
      <c r="D737" s="192" t="s">
        <v>2062</v>
      </c>
      <c r="E737" s="187" t="s">
        <v>2082</v>
      </c>
      <c r="F737" s="192"/>
      <c r="G737" s="192"/>
      <c r="H737" s="185" t="s">
        <v>3826</v>
      </c>
      <c r="I737" s="174"/>
      <c r="J737" s="187"/>
      <c r="K737" s="192" t="s">
        <v>3826</v>
      </c>
      <c r="L737" s="192"/>
      <c r="M737" s="192"/>
      <c r="N737" s="192" t="s">
        <v>2556</v>
      </c>
      <c r="O737" s="192"/>
      <c r="P737" s="192"/>
      <c r="Q737" s="192"/>
      <c r="R737" s="174" t="s">
        <v>2614</v>
      </c>
      <c r="S737" s="174" t="s">
        <v>2614</v>
      </c>
      <c r="T737" s="174" t="s">
        <v>4638</v>
      </c>
      <c r="U737" s="180"/>
      <c r="V737" s="180" t="s">
        <v>3426</v>
      </c>
      <c r="W737" s="192"/>
      <c r="X737" s="192"/>
      <c r="Y737" s="192"/>
      <c r="Z737" s="192"/>
      <c r="AA737" s="192"/>
      <c r="AB737" s="151" t="s">
        <v>3921</v>
      </c>
      <c r="AC737" s="192"/>
      <c r="AD737" s="192"/>
      <c r="AE737" s="192"/>
      <c r="AF737" s="192"/>
      <c r="AG737" s="192"/>
      <c r="AH737" s="187"/>
      <c r="AI737" s="192"/>
      <c r="AJ737" s="192"/>
      <c r="AK737" s="192"/>
      <c r="AL737" s="192"/>
      <c r="AM737" s="192"/>
      <c r="AN737" s="192"/>
      <c r="AO737" s="200"/>
      <c r="AP737" s="192"/>
      <c r="AQ737" s="192"/>
      <c r="AR737" s="216"/>
      <c r="AS737" s="192"/>
      <c r="AT737" s="192"/>
      <c r="AU737" s="217"/>
      <c r="AV737" s="192"/>
      <c r="AW737" s="217"/>
      <c r="AX737" s="192"/>
      <c r="AY737" s="192"/>
      <c r="AZ737" s="192"/>
      <c r="BA737" s="192"/>
      <c r="BB737" s="192"/>
      <c r="BC737" s="192"/>
      <c r="BD737" s="192"/>
      <c r="BE737" s="192"/>
      <c r="BF737" s="192"/>
      <c r="BG737" s="192"/>
      <c r="BH737" s="192"/>
      <c r="BI737" s="192"/>
      <c r="BJ737" s="192"/>
      <c r="BK737" s="192"/>
      <c r="BL737" s="192"/>
      <c r="BM737" s="192"/>
      <c r="BN737" s="192"/>
      <c r="BO737" s="192"/>
      <c r="BP737" s="192"/>
      <c r="BQ737" s="192"/>
      <c r="BR737" s="192"/>
      <c r="BS737" s="192"/>
      <c r="BT737" s="192"/>
      <c r="BU737" s="192"/>
      <c r="BV737" s="192"/>
    </row>
    <row r="738" spans="1:74" s="153" customFormat="1" ht="27" customHeight="1" x14ac:dyDescent="0.15">
      <c r="A738" s="185" t="s">
        <v>121</v>
      </c>
      <c r="B738" s="186" t="s">
        <v>5018</v>
      </c>
      <c r="C738" s="187" t="s">
        <v>2584</v>
      </c>
      <c r="D738" s="192" t="s">
        <v>2062</v>
      </c>
      <c r="E738" s="187" t="s">
        <v>2091</v>
      </c>
      <c r="F738" s="192"/>
      <c r="G738" s="192"/>
      <c r="H738" s="185" t="s">
        <v>4988</v>
      </c>
      <c r="I738" s="174"/>
      <c r="J738" s="187"/>
      <c r="K738" s="192" t="s">
        <v>4348</v>
      </c>
      <c r="L738" s="192"/>
      <c r="M738" s="192"/>
      <c r="N738" s="192" t="s">
        <v>2556</v>
      </c>
      <c r="O738" s="192"/>
      <c r="P738" s="192"/>
      <c r="Q738" s="192"/>
      <c r="R738" s="174" t="s">
        <v>2614</v>
      </c>
      <c r="S738" s="174" t="s">
        <v>2614</v>
      </c>
      <c r="T738" s="174" t="s">
        <v>4638</v>
      </c>
      <c r="U738" s="180"/>
      <c r="V738" s="180" t="s">
        <v>3426</v>
      </c>
      <c r="W738" s="188"/>
      <c r="X738" s="192"/>
      <c r="Y738" s="192"/>
      <c r="Z738" s="192"/>
      <c r="AA738" s="192"/>
      <c r="AB738" s="151" t="s">
        <v>3922</v>
      </c>
      <c r="AC738" s="192"/>
      <c r="AD738" s="192"/>
      <c r="AE738" s="192"/>
      <c r="AF738" s="192"/>
      <c r="AG738" s="192"/>
      <c r="AH738" s="187"/>
      <c r="AI738" s="192"/>
      <c r="AJ738" s="192"/>
      <c r="AK738" s="192"/>
      <c r="AL738" s="192"/>
      <c r="AM738" s="192"/>
      <c r="AN738" s="192"/>
      <c r="AO738" s="200"/>
      <c r="AP738" s="192"/>
      <c r="AQ738" s="192"/>
      <c r="AR738" s="216"/>
      <c r="AS738" s="192"/>
      <c r="AT738" s="192"/>
      <c r="AU738" s="217"/>
      <c r="AV738" s="192"/>
      <c r="AW738" s="217"/>
      <c r="AX738" s="192"/>
      <c r="AY738" s="192"/>
      <c r="AZ738" s="192"/>
      <c r="BA738" s="192"/>
      <c r="BB738" s="192"/>
      <c r="BC738" s="192"/>
      <c r="BD738" s="192"/>
      <c r="BE738" s="192"/>
      <c r="BF738" s="192"/>
      <c r="BG738" s="192"/>
      <c r="BH738" s="192"/>
      <c r="BI738" s="192"/>
      <c r="BJ738" s="192"/>
      <c r="BK738" s="192"/>
      <c r="BL738" s="192"/>
      <c r="BM738" s="192"/>
      <c r="BN738" s="192"/>
      <c r="BO738" s="192"/>
      <c r="BP738" s="192"/>
      <c r="BQ738" s="192"/>
      <c r="BR738" s="192"/>
      <c r="BS738" s="192"/>
      <c r="BT738" s="192"/>
      <c r="BU738" s="192"/>
      <c r="BV738" s="192"/>
    </row>
    <row r="739" spans="1:74" s="153" customFormat="1" ht="27" customHeight="1" x14ac:dyDescent="0.15">
      <c r="A739" s="185" t="s">
        <v>121</v>
      </c>
      <c r="B739" s="186" t="s">
        <v>5018</v>
      </c>
      <c r="C739" s="187" t="s">
        <v>2584</v>
      </c>
      <c r="D739" s="192" t="s">
        <v>2062</v>
      </c>
      <c r="E739" s="187" t="s">
        <v>2091</v>
      </c>
      <c r="F739" s="192"/>
      <c r="G739" s="192"/>
      <c r="H739" s="185" t="s">
        <v>3827</v>
      </c>
      <c r="I739" s="174"/>
      <c r="J739" s="187"/>
      <c r="K739" s="192" t="s">
        <v>3827</v>
      </c>
      <c r="L739" s="192"/>
      <c r="M739" s="192"/>
      <c r="N739" s="192" t="s">
        <v>2556</v>
      </c>
      <c r="O739" s="192"/>
      <c r="P739" s="192"/>
      <c r="Q739" s="192"/>
      <c r="R739" s="174" t="s">
        <v>2614</v>
      </c>
      <c r="S739" s="174" t="s">
        <v>2614</v>
      </c>
      <c r="T739" s="174" t="s">
        <v>4638</v>
      </c>
      <c r="U739" s="180"/>
      <c r="V739" s="180" t="s">
        <v>3426</v>
      </c>
      <c r="W739" s="192"/>
      <c r="X739" s="192"/>
      <c r="Y739" s="192"/>
      <c r="Z739" s="192"/>
      <c r="AA739" s="192"/>
      <c r="AB739" s="151">
        <v>40775</v>
      </c>
      <c r="AC739" s="192"/>
      <c r="AD739" s="192"/>
      <c r="AE739" s="192"/>
      <c r="AF739" s="192"/>
      <c r="AG739" s="192"/>
      <c r="AH739" s="187"/>
      <c r="AI739" s="192"/>
      <c r="AJ739" s="192"/>
      <c r="AK739" s="192"/>
      <c r="AL739" s="192"/>
      <c r="AM739" s="192"/>
      <c r="AN739" s="192"/>
      <c r="AO739" s="200"/>
      <c r="AP739" s="192"/>
      <c r="AQ739" s="192"/>
      <c r="AR739" s="216"/>
      <c r="AS739" s="192"/>
      <c r="AT739" s="192"/>
      <c r="AU739" s="217"/>
      <c r="AV739" s="192"/>
      <c r="AW739" s="217"/>
      <c r="AX739" s="192"/>
      <c r="AY739" s="192"/>
      <c r="AZ739" s="192"/>
      <c r="BA739" s="192"/>
      <c r="BB739" s="192"/>
      <c r="BC739" s="192"/>
      <c r="BD739" s="192"/>
      <c r="BE739" s="192"/>
      <c r="BF739" s="192"/>
      <c r="BG739" s="192"/>
      <c r="BH739" s="192"/>
      <c r="BI739" s="192"/>
      <c r="BJ739" s="192"/>
      <c r="BK739" s="192"/>
      <c r="BL739" s="192"/>
      <c r="BM739" s="192"/>
      <c r="BN739" s="192"/>
      <c r="BO739" s="192"/>
      <c r="BP739" s="192"/>
      <c r="BQ739" s="192"/>
      <c r="BR739" s="192"/>
      <c r="BS739" s="192"/>
      <c r="BT739" s="192"/>
      <c r="BU739" s="192"/>
      <c r="BV739" s="192"/>
    </row>
    <row r="740" spans="1:74" s="153" customFormat="1" ht="27" customHeight="1" x14ac:dyDescent="0.15">
      <c r="A740" s="185" t="s">
        <v>121</v>
      </c>
      <c r="B740" s="186" t="s">
        <v>5018</v>
      </c>
      <c r="C740" s="187" t="s">
        <v>2584</v>
      </c>
      <c r="D740" s="192" t="s">
        <v>2062</v>
      </c>
      <c r="E740" s="187" t="s">
        <v>2103</v>
      </c>
      <c r="F740" s="192"/>
      <c r="G740" s="192"/>
      <c r="H740" s="185" t="s">
        <v>3828</v>
      </c>
      <c r="I740" s="174"/>
      <c r="J740" s="187"/>
      <c r="K740" s="192" t="s">
        <v>4349</v>
      </c>
      <c r="L740" s="192"/>
      <c r="M740" s="192"/>
      <c r="N740" s="192" t="s">
        <v>2556</v>
      </c>
      <c r="O740" s="192"/>
      <c r="P740" s="192"/>
      <c r="Q740" s="192"/>
      <c r="R740" s="174" t="s">
        <v>2614</v>
      </c>
      <c r="S740" s="174" t="s">
        <v>2614</v>
      </c>
      <c r="T740" s="174" t="s">
        <v>4638</v>
      </c>
      <c r="U740" s="180"/>
      <c r="V740" s="180" t="s">
        <v>3426</v>
      </c>
      <c r="W740" s="192"/>
      <c r="X740" s="192"/>
      <c r="Y740" s="192"/>
      <c r="Z740" s="192"/>
      <c r="AA740" s="192"/>
      <c r="AB740" s="151" t="s">
        <v>3914</v>
      </c>
      <c r="AC740" s="192"/>
      <c r="AD740" s="192"/>
      <c r="AE740" s="192"/>
      <c r="AF740" s="192"/>
      <c r="AG740" s="192"/>
      <c r="AH740" s="187"/>
      <c r="AI740" s="192"/>
      <c r="AJ740" s="192"/>
      <c r="AK740" s="192"/>
      <c r="AL740" s="192"/>
      <c r="AM740" s="192"/>
      <c r="AN740" s="192"/>
      <c r="AO740" s="200"/>
      <c r="AP740" s="192"/>
      <c r="AQ740" s="192"/>
      <c r="AR740" s="216"/>
      <c r="AS740" s="192"/>
      <c r="AT740" s="192"/>
      <c r="AU740" s="217"/>
      <c r="AV740" s="192"/>
      <c r="AW740" s="217"/>
      <c r="AX740" s="192"/>
      <c r="AY740" s="192"/>
      <c r="AZ740" s="192"/>
      <c r="BA740" s="192"/>
      <c r="BB740" s="192"/>
      <c r="BC740" s="192"/>
      <c r="BD740" s="192"/>
      <c r="BE740" s="192"/>
      <c r="BF740" s="192"/>
      <c r="BG740" s="192"/>
      <c r="BH740" s="192"/>
      <c r="BI740" s="192"/>
      <c r="BJ740" s="192"/>
      <c r="BK740" s="192"/>
      <c r="BL740" s="192"/>
      <c r="BM740" s="192"/>
      <c r="BN740" s="192"/>
      <c r="BO740" s="192"/>
      <c r="BP740" s="192"/>
      <c r="BQ740" s="192"/>
      <c r="BR740" s="192"/>
      <c r="BS740" s="192"/>
      <c r="BT740" s="192"/>
      <c r="BU740" s="192"/>
      <c r="BV740" s="192"/>
    </row>
    <row r="741" spans="1:74" s="153" customFormat="1" ht="27" customHeight="1" x14ac:dyDescent="0.15">
      <c r="A741" s="185" t="s">
        <v>121</v>
      </c>
      <c r="B741" s="186" t="s">
        <v>5018</v>
      </c>
      <c r="C741" s="187" t="s">
        <v>2584</v>
      </c>
      <c r="D741" s="192" t="s">
        <v>2062</v>
      </c>
      <c r="E741" s="187" t="s">
        <v>2103</v>
      </c>
      <c r="F741" s="192"/>
      <c r="G741" s="192"/>
      <c r="H741" s="185" t="s">
        <v>5007</v>
      </c>
      <c r="I741" s="174"/>
      <c r="J741" s="187"/>
      <c r="K741" s="192" t="s">
        <v>5008</v>
      </c>
      <c r="L741" s="192"/>
      <c r="M741" s="192"/>
      <c r="N741" s="192" t="s">
        <v>2556</v>
      </c>
      <c r="O741" s="192"/>
      <c r="P741" s="192"/>
      <c r="Q741" s="192"/>
      <c r="R741" s="174" t="s">
        <v>2614</v>
      </c>
      <c r="S741" s="174" t="s">
        <v>2614</v>
      </c>
      <c r="T741" s="174" t="s">
        <v>4638</v>
      </c>
      <c r="U741" s="180"/>
      <c r="V741" s="180" t="s">
        <v>3426</v>
      </c>
      <c r="W741" s="192"/>
      <c r="X741" s="192"/>
      <c r="Y741" s="192"/>
      <c r="Z741" s="192"/>
      <c r="AA741" s="192"/>
      <c r="AB741" s="151">
        <v>70737</v>
      </c>
      <c r="AC741" s="192"/>
      <c r="AD741" s="192"/>
      <c r="AE741" s="192"/>
      <c r="AF741" s="192"/>
      <c r="AG741" s="192"/>
      <c r="AH741" s="187"/>
      <c r="AI741" s="192"/>
      <c r="AJ741" s="192"/>
      <c r="AK741" s="192"/>
      <c r="AL741" s="192"/>
      <c r="AM741" s="192"/>
      <c r="AN741" s="192"/>
      <c r="AO741" s="200"/>
      <c r="AP741" s="192"/>
      <c r="AQ741" s="192"/>
      <c r="AR741" s="216"/>
      <c r="AS741" s="192"/>
      <c r="AT741" s="192"/>
      <c r="AU741" s="217"/>
      <c r="AV741" s="192"/>
      <c r="AW741" s="217"/>
      <c r="AX741" s="192"/>
      <c r="AY741" s="192"/>
      <c r="AZ741" s="192"/>
      <c r="BA741" s="192"/>
      <c r="BB741" s="192"/>
      <c r="BC741" s="192"/>
      <c r="BD741" s="192"/>
      <c r="BE741" s="192"/>
      <c r="BF741" s="192"/>
      <c r="BG741" s="192"/>
      <c r="BH741" s="192"/>
      <c r="BI741" s="192"/>
      <c r="BJ741" s="192"/>
      <c r="BK741" s="192"/>
      <c r="BL741" s="192"/>
      <c r="BM741" s="192"/>
      <c r="BN741" s="192"/>
      <c r="BO741" s="192"/>
      <c r="BP741" s="192"/>
      <c r="BQ741" s="192"/>
      <c r="BR741" s="192"/>
      <c r="BS741" s="192"/>
      <c r="BT741" s="192"/>
      <c r="BU741" s="192"/>
      <c r="BV741" s="192"/>
    </row>
    <row r="742" spans="1:74" s="153" customFormat="1" ht="27" customHeight="1" x14ac:dyDescent="0.15">
      <c r="A742" s="185" t="s">
        <v>121</v>
      </c>
      <c r="B742" s="186" t="s">
        <v>5018</v>
      </c>
      <c r="C742" s="187" t="s">
        <v>2584</v>
      </c>
      <c r="D742" s="192" t="s">
        <v>5027</v>
      </c>
      <c r="E742" s="187" t="s">
        <v>4632</v>
      </c>
      <c r="F742" s="192"/>
      <c r="G742" s="192"/>
      <c r="H742" s="185" t="s">
        <v>4228</v>
      </c>
      <c r="I742" s="174"/>
      <c r="J742" s="187"/>
      <c r="K742" s="192" t="s">
        <v>4228</v>
      </c>
      <c r="L742" s="192"/>
      <c r="M742" s="192"/>
      <c r="N742" s="192" t="s">
        <v>2556</v>
      </c>
      <c r="O742" s="192"/>
      <c r="P742" s="192"/>
      <c r="Q742" s="192"/>
      <c r="R742" s="174" t="s">
        <v>2614</v>
      </c>
      <c r="S742" s="174" t="s">
        <v>2614</v>
      </c>
      <c r="T742" s="174" t="s">
        <v>4638</v>
      </c>
      <c r="U742" s="180"/>
      <c r="V742" s="180" t="s">
        <v>3426</v>
      </c>
      <c r="W742" s="192"/>
      <c r="X742" s="192"/>
      <c r="Y742" s="192"/>
      <c r="Z742" s="192"/>
      <c r="AA742" s="192"/>
      <c r="AB742" s="193" t="s">
        <v>3923</v>
      </c>
      <c r="AC742" s="192"/>
      <c r="AD742" s="192"/>
      <c r="AE742" s="192"/>
      <c r="AF742" s="192"/>
      <c r="AG742" s="192"/>
      <c r="AH742" s="187"/>
      <c r="AI742" s="192"/>
      <c r="AJ742" s="192"/>
      <c r="AK742" s="192"/>
      <c r="AL742" s="192"/>
      <c r="AM742" s="192"/>
      <c r="AN742" s="192"/>
      <c r="AO742" s="200"/>
      <c r="AP742" s="192"/>
      <c r="AQ742" s="192"/>
      <c r="AR742" s="216"/>
      <c r="AS742" s="192"/>
      <c r="AT742" s="192"/>
      <c r="AU742" s="217"/>
      <c r="AV742" s="192"/>
      <c r="AW742" s="217"/>
      <c r="AX742" s="192"/>
      <c r="AY742" s="192"/>
      <c r="AZ742" s="192"/>
      <c r="BA742" s="192"/>
      <c r="BB742" s="192"/>
      <c r="BC742" s="192"/>
      <c r="BD742" s="192"/>
      <c r="BE742" s="192"/>
      <c r="BF742" s="192"/>
      <c r="BG742" s="192"/>
      <c r="BH742" s="192"/>
      <c r="BI742" s="192"/>
      <c r="BJ742" s="192"/>
      <c r="BK742" s="192"/>
      <c r="BL742" s="192"/>
      <c r="BM742" s="192"/>
      <c r="BN742" s="192"/>
      <c r="BO742" s="192"/>
      <c r="BP742" s="192"/>
      <c r="BQ742" s="192"/>
      <c r="BR742" s="192"/>
      <c r="BS742" s="192"/>
      <c r="BT742" s="192"/>
      <c r="BU742" s="192"/>
      <c r="BV742" s="192"/>
    </row>
    <row r="743" spans="1:74" s="153" customFormat="1" ht="27" customHeight="1" x14ac:dyDescent="0.15">
      <c r="A743" s="185" t="s">
        <v>121</v>
      </c>
      <c r="B743" s="186" t="s">
        <v>5018</v>
      </c>
      <c r="C743" s="187" t="s">
        <v>2584</v>
      </c>
      <c r="D743" s="192" t="s">
        <v>5027</v>
      </c>
      <c r="E743" s="187" t="s">
        <v>4632</v>
      </c>
      <c r="F743" s="192"/>
      <c r="G743" s="192"/>
      <c r="H743" s="185" t="s">
        <v>4228</v>
      </c>
      <c r="I743" s="174"/>
      <c r="J743" s="187"/>
      <c r="K743" s="192" t="s">
        <v>3829</v>
      </c>
      <c r="L743" s="192"/>
      <c r="M743" s="192"/>
      <c r="N743" s="192" t="s">
        <v>2556</v>
      </c>
      <c r="O743" s="192"/>
      <c r="P743" s="192"/>
      <c r="Q743" s="192"/>
      <c r="R743" s="174" t="s">
        <v>2614</v>
      </c>
      <c r="S743" s="174" t="s">
        <v>2614</v>
      </c>
      <c r="T743" s="174" t="s">
        <v>4638</v>
      </c>
      <c r="U743" s="180"/>
      <c r="V743" s="180" t="s">
        <v>3426</v>
      </c>
      <c r="W743" s="192"/>
      <c r="X743" s="192"/>
      <c r="Y743" s="192"/>
      <c r="Z743" s="192"/>
      <c r="AA743" s="192"/>
      <c r="AB743" s="193" t="s">
        <v>3924</v>
      </c>
      <c r="AC743" s="192"/>
      <c r="AD743" s="192"/>
      <c r="AE743" s="192"/>
      <c r="AF743" s="192"/>
      <c r="AG743" s="192"/>
      <c r="AH743" s="187"/>
      <c r="AI743" s="192"/>
      <c r="AJ743" s="192"/>
      <c r="AK743" s="192"/>
      <c r="AL743" s="192"/>
      <c r="AM743" s="192"/>
      <c r="AN743" s="192"/>
      <c r="AO743" s="200"/>
      <c r="AP743" s="192"/>
      <c r="AQ743" s="192"/>
      <c r="AR743" s="216"/>
      <c r="AS743" s="192"/>
      <c r="AT743" s="192"/>
      <c r="AU743" s="217"/>
      <c r="AV743" s="192"/>
      <c r="AW743" s="217"/>
      <c r="AX743" s="192"/>
      <c r="AY743" s="192"/>
      <c r="AZ743" s="192"/>
      <c r="BA743" s="192"/>
      <c r="BB743" s="192"/>
      <c r="BC743" s="192"/>
      <c r="BD743" s="192"/>
      <c r="BE743" s="192"/>
      <c r="BF743" s="192"/>
      <c r="BG743" s="192"/>
      <c r="BH743" s="192"/>
      <c r="BI743" s="192"/>
      <c r="BJ743" s="192"/>
      <c r="BK743" s="192"/>
      <c r="BL743" s="192"/>
      <c r="BM743" s="192"/>
      <c r="BN743" s="192"/>
      <c r="BO743" s="192"/>
      <c r="BP743" s="192"/>
      <c r="BQ743" s="192"/>
      <c r="BR743" s="192"/>
      <c r="BS743" s="192"/>
      <c r="BT743" s="192"/>
      <c r="BU743" s="192"/>
      <c r="BV743" s="192"/>
    </row>
    <row r="744" spans="1:74" s="153" customFormat="1" ht="27" customHeight="1" x14ac:dyDescent="0.15">
      <c r="A744" s="185" t="s">
        <v>121</v>
      </c>
      <c r="B744" s="186" t="s">
        <v>5018</v>
      </c>
      <c r="C744" s="187" t="s">
        <v>2584</v>
      </c>
      <c r="D744" s="192" t="s">
        <v>2062</v>
      </c>
      <c r="E744" s="187" t="s">
        <v>2210</v>
      </c>
      <c r="F744" s="192"/>
      <c r="G744" s="192"/>
      <c r="H744" s="185" t="s">
        <v>4229</v>
      </c>
      <c r="I744" s="174"/>
      <c r="J744" s="187" t="s">
        <v>2883</v>
      </c>
      <c r="K744" s="192" t="s">
        <v>3830</v>
      </c>
      <c r="L744" s="192"/>
      <c r="M744" s="192"/>
      <c r="N744" s="192" t="s">
        <v>2556</v>
      </c>
      <c r="O744" s="192"/>
      <c r="P744" s="192"/>
      <c r="Q744" s="192"/>
      <c r="R744" s="174" t="s">
        <v>2614</v>
      </c>
      <c r="S744" s="174" t="s">
        <v>2614</v>
      </c>
      <c r="T744" s="174" t="s">
        <v>4638</v>
      </c>
      <c r="U744" s="180"/>
      <c r="V744" s="180" t="s">
        <v>3426</v>
      </c>
      <c r="W744" s="192"/>
      <c r="X744" s="192"/>
      <c r="Y744" s="192"/>
      <c r="Z744" s="192"/>
      <c r="AA744" s="192"/>
      <c r="AB744" s="193">
        <v>4803</v>
      </c>
      <c r="AC744" s="192"/>
      <c r="AD744" s="192"/>
      <c r="AE744" s="192"/>
      <c r="AF744" s="192"/>
      <c r="AG744" s="192"/>
      <c r="AH744" s="187"/>
      <c r="AI744" s="192"/>
      <c r="AJ744" s="192"/>
      <c r="AK744" s="192"/>
      <c r="AL744" s="192"/>
      <c r="AM744" s="192"/>
      <c r="AN744" s="192"/>
      <c r="AO744" s="200"/>
      <c r="AP744" s="192"/>
      <c r="AQ744" s="192"/>
      <c r="AR744" s="216"/>
      <c r="AS744" s="192"/>
      <c r="AT744" s="192"/>
      <c r="AU744" s="217"/>
      <c r="AV744" s="192"/>
      <c r="AW744" s="217"/>
      <c r="AX744" s="192"/>
      <c r="AY744" s="192"/>
      <c r="AZ744" s="192"/>
      <c r="BA744" s="192"/>
      <c r="BB744" s="192"/>
      <c r="BC744" s="192"/>
      <c r="BD744" s="192"/>
      <c r="BE744" s="192"/>
      <c r="BF744" s="192"/>
      <c r="BG744" s="192"/>
      <c r="BH744" s="192"/>
      <c r="BI744" s="192"/>
      <c r="BJ744" s="192"/>
      <c r="BK744" s="192"/>
      <c r="BL744" s="192"/>
      <c r="BM744" s="192"/>
      <c r="BN744" s="192"/>
      <c r="BO744" s="192"/>
      <c r="BP744" s="192"/>
      <c r="BQ744" s="192"/>
      <c r="BR744" s="192"/>
      <c r="BS744" s="192"/>
      <c r="BT744" s="192"/>
      <c r="BU744" s="192"/>
      <c r="BV744" s="192"/>
    </row>
    <row r="745" spans="1:74" s="153" customFormat="1" ht="27" customHeight="1" x14ac:dyDescent="0.15">
      <c r="A745" s="185" t="s">
        <v>121</v>
      </c>
      <c r="B745" s="186" t="s">
        <v>5018</v>
      </c>
      <c r="C745" s="187" t="s">
        <v>2584</v>
      </c>
      <c r="D745" s="192" t="s">
        <v>2062</v>
      </c>
      <c r="E745" s="187" t="s">
        <v>2210</v>
      </c>
      <c r="F745" s="192"/>
      <c r="G745" s="192"/>
      <c r="H745" s="185" t="s">
        <v>4229</v>
      </c>
      <c r="I745" s="174"/>
      <c r="J745" s="187" t="s">
        <v>2883</v>
      </c>
      <c r="K745" s="192" t="s">
        <v>3831</v>
      </c>
      <c r="L745" s="192"/>
      <c r="M745" s="192"/>
      <c r="N745" s="192" t="s">
        <v>2556</v>
      </c>
      <c r="O745" s="192"/>
      <c r="P745" s="192"/>
      <c r="Q745" s="192"/>
      <c r="R745" s="174" t="s">
        <v>2614</v>
      </c>
      <c r="S745" s="174" t="s">
        <v>2614</v>
      </c>
      <c r="T745" s="174" t="s">
        <v>4638</v>
      </c>
      <c r="U745" s="180"/>
      <c r="V745" s="180" t="s">
        <v>3426</v>
      </c>
      <c r="W745" s="192"/>
      <c r="X745" s="192"/>
      <c r="Y745" s="192"/>
      <c r="Z745" s="192"/>
      <c r="AA745" s="192"/>
      <c r="AB745" s="193">
        <v>4803</v>
      </c>
      <c r="AC745" s="192"/>
      <c r="AD745" s="192"/>
      <c r="AE745" s="192"/>
      <c r="AF745" s="192"/>
      <c r="AG745" s="192"/>
      <c r="AH745" s="187"/>
      <c r="AI745" s="192"/>
      <c r="AJ745" s="192"/>
      <c r="AK745" s="192"/>
      <c r="AL745" s="192"/>
      <c r="AM745" s="192"/>
      <c r="AN745" s="192"/>
      <c r="AO745" s="200"/>
      <c r="AP745" s="192"/>
      <c r="AQ745" s="192"/>
      <c r="AR745" s="216"/>
      <c r="AS745" s="192"/>
      <c r="AT745" s="192"/>
      <c r="AU745" s="217"/>
      <c r="AV745" s="192"/>
      <c r="AW745" s="217"/>
      <c r="AX745" s="192"/>
      <c r="AY745" s="192"/>
      <c r="AZ745" s="192"/>
      <c r="BA745" s="192"/>
      <c r="BB745" s="192"/>
      <c r="BC745" s="192"/>
      <c r="BD745" s="192"/>
      <c r="BE745" s="192"/>
      <c r="BF745" s="192"/>
      <c r="BG745" s="192"/>
      <c r="BH745" s="192"/>
      <c r="BI745" s="192"/>
      <c r="BJ745" s="192"/>
      <c r="BK745" s="192"/>
      <c r="BL745" s="192"/>
      <c r="BM745" s="192"/>
      <c r="BN745" s="192"/>
      <c r="BO745" s="192"/>
      <c r="BP745" s="192"/>
      <c r="BQ745" s="192"/>
      <c r="BR745" s="192"/>
      <c r="BS745" s="192"/>
      <c r="BT745" s="192"/>
      <c r="BU745" s="192"/>
      <c r="BV745" s="192"/>
    </row>
    <row r="746" spans="1:74" s="153" customFormat="1" ht="27" customHeight="1" x14ac:dyDescent="0.15">
      <c r="A746" s="185" t="s">
        <v>121</v>
      </c>
      <c r="B746" s="186" t="s">
        <v>5018</v>
      </c>
      <c r="C746" s="187" t="s">
        <v>2584</v>
      </c>
      <c r="D746" s="192" t="s">
        <v>2062</v>
      </c>
      <c r="E746" s="187" t="s">
        <v>2210</v>
      </c>
      <c r="F746" s="192"/>
      <c r="G746" s="192"/>
      <c r="H746" s="185" t="s">
        <v>4229</v>
      </c>
      <c r="I746" s="174"/>
      <c r="J746" s="187" t="s">
        <v>2883</v>
      </c>
      <c r="K746" s="192" t="s">
        <v>3832</v>
      </c>
      <c r="L746" s="192"/>
      <c r="M746" s="192"/>
      <c r="N746" s="192" t="s">
        <v>2556</v>
      </c>
      <c r="O746" s="192"/>
      <c r="P746" s="192"/>
      <c r="Q746" s="192"/>
      <c r="R746" s="174" t="s">
        <v>2614</v>
      </c>
      <c r="S746" s="174" t="s">
        <v>2614</v>
      </c>
      <c r="T746" s="174" t="s">
        <v>4638</v>
      </c>
      <c r="U746" s="180"/>
      <c r="V746" s="180" t="s">
        <v>3426</v>
      </c>
      <c r="W746" s="192"/>
      <c r="X746" s="192"/>
      <c r="Y746" s="192"/>
      <c r="Z746" s="192"/>
      <c r="AA746" s="192"/>
      <c r="AB746" s="193">
        <v>4803</v>
      </c>
      <c r="AC746" s="192"/>
      <c r="AD746" s="192"/>
      <c r="AE746" s="192"/>
      <c r="AF746" s="192"/>
      <c r="AG746" s="192"/>
      <c r="AH746" s="187"/>
      <c r="AI746" s="192"/>
      <c r="AJ746" s="192"/>
      <c r="AK746" s="192"/>
      <c r="AL746" s="192"/>
      <c r="AM746" s="192"/>
      <c r="AN746" s="192"/>
      <c r="AO746" s="200"/>
      <c r="AP746" s="192"/>
      <c r="AQ746" s="192"/>
      <c r="AR746" s="216"/>
      <c r="AS746" s="192"/>
      <c r="AT746" s="192"/>
      <c r="AU746" s="217"/>
      <c r="AV746" s="192"/>
      <c r="AW746" s="217"/>
      <c r="AX746" s="192"/>
      <c r="AY746" s="192"/>
      <c r="AZ746" s="192"/>
      <c r="BA746" s="192"/>
      <c r="BB746" s="192"/>
      <c r="BC746" s="192"/>
      <c r="BD746" s="192"/>
      <c r="BE746" s="192"/>
      <c r="BF746" s="192"/>
      <c r="BG746" s="192"/>
      <c r="BH746" s="192"/>
      <c r="BI746" s="192"/>
      <c r="BJ746" s="192"/>
      <c r="BK746" s="192"/>
      <c r="BL746" s="192"/>
      <c r="BM746" s="192"/>
      <c r="BN746" s="192"/>
      <c r="BO746" s="192"/>
      <c r="BP746" s="192"/>
      <c r="BQ746" s="192"/>
      <c r="BR746" s="192"/>
      <c r="BS746" s="192"/>
      <c r="BT746" s="192"/>
      <c r="BU746" s="192"/>
      <c r="BV746" s="192"/>
    </row>
    <row r="747" spans="1:74" s="153" customFormat="1" ht="27" customHeight="1" x14ac:dyDescent="0.15">
      <c r="A747" s="185" t="s">
        <v>121</v>
      </c>
      <c r="B747" s="186" t="s">
        <v>5018</v>
      </c>
      <c r="C747" s="187" t="s">
        <v>2584</v>
      </c>
      <c r="D747" s="192" t="s">
        <v>2062</v>
      </c>
      <c r="E747" s="187" t="s">
        <v>2210</v>
      </c>
      <c r="F747" s="192"/>
      <c r="G747" s="192"/>
      <c r="H747" s="185" t="s">
        <v>4229</v>
      </c>
      <c r="I747" s="174"/>
      <c r="J747" s="187" t="s">
        <v>2883</v>
      </c>
      <c r="K747" s="192" t="s">
        <v>3833</v>
      </c>
      <c r="L747" s="192"/>
      <c r="M747" s="192"/>
      <c r="N747" s="192" t="s">
        <v>2556</v>
      </c>
      <c r="O747" s="192"/>
      <c r="P747" s="192"/>
      <c r="Q747" s="192"/>
      <c r="R747" s="174" t="s">
        <v>2614</v>
      </c>
      <c r="S747" s="174" t="s">
        <v>2614</v>
      </c>
      <c r="T747" s="174" t="s">
        <v>4638</v>
      </c>
      <c r="U747" s="180"/>
      <c r="V747" s="180" t="s">
        <v>3426</v>
      </c>
      <c r="W747" s="192"/>
      <c r="X747" s="192"/>
      <c r="Y747" s="192"/>
      <c r="Z747" s="192"/>
      <c r="AA747" s="192"/>
      <c r="AB747" s="193">
        <v>4803</v>
      </c>
      <c r="AC747" s="192"/>
      <c r="AD747" s="192"/>
      <c r="AE747" s="192"/>
      <c r="AF747" s="192"/>
      <c r="AG747" s="192"/>
      <c r="AH747" s="187"/>
      <c r="AI747" s="192"/>
      <c r="AJ747" s="192"/>
      <c r="AK747" s="192"/>
      <c r="AL747" s="192"/>
      <c r="AM747" s="192"/>
      <c r="AN747" s="192"/>
      <c r="AO747" s="200"/>
      <c r="AP747" s="192"/>
      <c r="AQ747" s="192"/>
      <c r="AR747" s="216"/>
      <c r="AS747" s="192"/>
      <c r="AT747" s="192"/>
      <c r="AU747" s="217"/>
      <c r="AV747" s="192"/>
      <c r="AW747" s="217"/>
      <c r="AX747" s="192"/>
      <c r="AY747" s="192"/>
      <c r="AZ747" s="192"/>
      <c r="BA747" s="192"/>
      <c r="BB747" s="192"/>
      <c r="BC747" s="192"/>
      <c r="BD747" s="192"/>
      <c r="BE747" s="192"/>
      <c r="BF747" s="192"/>
      <c r="BG747" s="192"/>
      <c r="BH747" s="192"/>
      <c r="BI747" s="192"/>
      <c r="BJ747" s="192"/>
      <c r="BK747" s="192"/>
      <c r="BL747" s="192"/>
      <c r="BM747" s="192"/>
      <c r="BN747" s="192"/>
      <c r="BO747" s="192"/>
      <c r="BP747" s="192"/>
      <c r="BQ747" s="192"/>
      <c r="BR747" s="192"/>
      <c r="BS747" s="192"/>
      <c r="BT747" s="192"/>
      <c r="BU747" s="192"/>
      <c r="BV747" s="192"/>
    </row>
    <row r="748" spans="1:74" s="153" customFormat="1" ht="27" customHeight="1" x14ac:dyDescent="0.15">
      <c r="A748" s="185" t="s">
        <v>121</v>
      </c>
      <c r="B748" s="186" t="s">
        <v>5018</v>
      </c>
      <c r="C748" s="187" t="s">
        <v>2584</v>
      </c>
      <c r="D748" s="192" t="s">
        <v>2062</v>
      </c>
      <c r="E748" s="187" t="s">
        <v>2461</v>
      </c>
      <c r="F748" s="192"/>
      <c r="G748" s="192"/>
      <c r="H748" s="185" t="s">
        <v>4989</v>
      </c>
      <c r="I748" s="174"/>
      <c r="J748" s="187" t="s">
        <v>2884</v>
      </c>
      <c r="K748" s="192" t="s">
        <v>4350</v>
      </c>
      <c r="L748" s="192"/>
      <c r="M748" s="192"/>
      <c r="N748" s="192" t="s">
        <v>2556</v>
      </c>
      <c r="O748" s="192"/>
      <c r="P748" s="192"/>
      <c r="Q748" s="192"/>
      <c r="R748" s="174" t="s">
        <v>2614</v>
      </c>
      <c r="S748" s="174" t="s">
        <v>2614</v>
      </c>
      <c r="T748" s="174" t="s">
        <v>4638</v>
      </c>
      <c r="U748" s="180"/>
      <c r="V748" s="180" t="s">
        <v>3426</v>
      </c>
      <c r="W748" s="188"/>
      <c r="X748" s="192"/>
      <c r="Y748" s="192"/>
      <c r="Z748" s="192"/>
      <c r="AA748" s="192"/>
      <c r="AB748" s="151" t="s">
        <v>3925</v>
      </c>
      <c r="AC748" s="192"/>
      <c r="AD748" s="192"/>
      <c r="AE748" s="192"/>
      <c r="AF748" s="192"/>
      <c r="AG748" s="192"/>
      <c r="AH748" s="187"/>
      <c r="AI748" s="192"/>
      <c r="AJ748" s="192"/>
      <c r="AK748" s="192"/>
      <c r="AL748" s="192"/>
      <c r="AM748" s="192"/>
      <c r="AN748" s="192"/>
      <c r="AO748" s="200"/>
      <c r="AP748" s="192"/>
      <c r="AQ748" s="192"/>
      <c r="AR748" s="216"/>
      <c r="AS748" s="192"/>
      <c r="AT748" s="192"/>
      <c r="AU748" s="217"/>
      <c r="AV748" s="192"/>
      <c r="AW748" s="217"/>
      <c r="AX748" s="192"/>
      <c r="AY748" s="192"/>
      <c r="AZ748" s="192"/>
      <c r="BA748" s="192"/>
      <c r="BB748" s="192"/>
      <c r="BC748" s="192"/>
      <c r="BD748" s="192"/>
      <c r="BE748" s="192"/>
      <c r="BF748" s="192"/>
      <c r="BG748" s="192"/>
      <c r="BH748" s="192"/>
      <c r="BI748" s="192"/>
      <c r="BJ748" s="192"/>
      <c r="BK748" s="192"/>
      <c r="BL748" s="192"/>
      <c r="BM748" s="192"/>
      <c r="BN748" s="192"/>
      <c r="BO748" s="192"/>
      <c r="BP748" s="192"/>
      <c r="BQ748" s="192"/>
      <c r="BR748" s="192"/>
      <c r="BS748" s="192"/>
      <c r="BT748" s="192"/>
      <c r="BU748" s="192"/>
      <c r="BV748" s="192"/>
    </row>
    <row r="749" spans="1:74" s="153" customFormat="1" ht="27" customHeight="1" x14ac:dyDescent="0.15">
      <c r="A749" s="185" t="s">
        <v>121</v>
      </c>
      <c r="B749" s="186" t="s">
        <v>5018</v>
      </c>
      <c r="C749" s="187" t="s">
        <v>2584</v>
      </c>
      <c r="D749" s="192" t="s">
        <v>2062</v>
      </c>
      <c r="E749" s="187" t="s">
        <v>2214</v>
      </c>
      <c r="F749" s="192"/>
      <c r="G749" s="192"/>
      <c r="H749" s="185" t="s">
        <v>3834</v>
      </c>
      <c r="I749" s="174"/>
      <c r="J749" s="187"/>
      <c r="K749" s="192" t="s">
        <v>3834</v>
      </c>
      <c r="L749" s="192"/>
      <c r="M749" s="192"/>
      <c r="N749" s="192" t="s">
        <v>2556</v>
      </c>
      <c r="O749" s="192"/>
      <c r="P749" s="192"/>
      <c r="Q749" s="192"/>
      <c r="R749" s="174" t="s">
        <v>2614</v>
      </c>
      <c r="S749" s="174" t="s">
        <v>2614</v>
      </c>
      <c r="T749" s="174" t="s">
        <v>4638</v>
      </c>
      <c r="U749" s="180"/>
      <c r="V749" s="180" t="s">
        <v>3426</v>
      </c>
      <c r="W749" s="192"/>
      <c r="X749" s="192"/>
      <c r="Y749" s="192"/>
      <c r="Z749" s="192"/>
      <c r="AA749" s="192"/>
      <c r="AB749" s="151">
        <v>4803</v>
      </c>
      <c r="AC749" s="192"/>
      <c r="AD749" s="192"/>
      <c r="AE749" s="192"/>
      <c r="AF749" s="192"/>
      <c r="AG749" s="192"/>
      <c r="AH749" s="187"/>
      <c r="AI749" s="192"/>
      <c r="AJ749" s="192"/>
      <c r="AK749" s="192"/>
      <c r="AL749" s="192"/>
      <c r="AM749" s="192"/>
      <c r="AN749" s="192"/>
      <c r="AO749" s="200"/>
      <c r="AP749" s="192"/>
      <c r="AQ749" s="192"/>
      <c r="AR749" s="216"/>
      <c r="AS749" s="192"/>
      <c r="AT749" s="192"/>
      <c r="AU749" s="217"/>
      <c r="AV749" s="192"/>
      <c r="AW749" s="217"/>
      <c r="AX749" s="192"/>
      <c r="AY749" s="192"/>
      <c r="AZ749" s="192"/>
      <c r="BA749" s="192"/>
      <c r="BB749" s="192"/>
      <c r="BC749" s="192"/>
      <c r="BD749" s="192"/>
      <c r="BE749" s="192"/>
      <c r="BF749" s="192"/>
      <c r="BG749" s="192"/>
      <c r="BH749" s="192"/>
      <c r="BI749" s="192"/>
      <c r="BJ749" s="192"/>
      <c r="BK749" s="192"/>
      <c r="BL749" s="192"/>
      <c r="BM749" s="192"/>
      <c r="BN749" s="192"/>
      <c r="BO749" s="192"/>
      <c r="BP749" s="192"/>
      <c r="BQ749" s="192"/>
      <c r="BR749" s="192"/>
      <c r="BS749" s="192"/>
      <c r="BT749" s="192"/>
      <c r="BU749" s="192"/>
      <c r="BV749" s="192"/>
    </row>
    <row r="750" spans="1:74" s="153" customFormat="1" ht="27" customHeight="1" x14ac:dyDescent="0.15">
      <c r="A750" s="185" t="s">
        <v>121</v>
      </c>
      <c r="B750" s="186" t="s">
        <v>5018</v>
      </c>
      <c r="C750" s="187" t="s">
        <v>2584</v>
      </c>
      <c r="D750" s="192" t="s">
        <v>2062</v>
      </c>
      <c r="E750" s="187" t="s">
        <v>2570</v>
      </c>
      <c r="F750" s="192"/>
      <c r="G750" s="192"/>
      <c r="H750" s="151" t="s">
        <v>4230</v>
      </c>
      <c r="I750" s="174"/>
      <c r="J750" s="187"/>
      <c r="K750" s="192" t="s">
        <v>4351</v>
      </c>
      <c r="L750" s="192"/>
      <c r="M750" s="192"/>
      <c r="N750" s="192" t="s">
        <v>2556</v>
      </c>
      <c r="O750" s="192"/>
      <c r="P750" s="192"/>
      <c r="Q750" s="192"/>
      <c r="R750" s="174" t="s">
        <v>2614</v>
      </c>
      <c r="S750" s="174" t="s">
        <v>2614</v>
      </c>
      <c r="T750" s="174" t="s">
        <v>3433</v>
      </c>
      <c r="U750" s="180"/>
      <c r="V750" s="180" t="s">
        <v>3426</v>
      </c>
      <c r="W750" s="192"/>
      <c r="X750" s="192"/>
      <c r="Y750" s="192"/>
      <c r="Z750" s="192"/>
      <c r="AA750" s="192"/>
      <c r="AB750" s="151">
        <v>4814</v>
      </c>
      <c r="AC750" s="192"/>
      <c r="AD750" s="192"/>
      <c r="AE750" s="192"/>
      <c r="AF750" s="192"/>
      <c r="AG750" s="192"/>
      <c r="AH750" s="187"/>
      <c r="AI750" s="192"/>
      <c r="AJ750" s="192"/>
      <c r="AK750" s="192"/>
      <c r="AL750" s="192"/>
      <c r="AM750" s="192"/>
      <c r="AN750" s="192"/>
      <c r="AO750" s="200"/>
      <c r="AP750" s="192"/>
      <c r="AQ750" s="192"/>
      <c r="AR750" s="216"/>
      <c r="AS750" s="192"/>
      <c r="AT750" s="192"/>
      <c r="AU750" s="217"/>
      <c r="AV750" s="192"/>
      <c r="AW750" s="217"/>
      <c r="AX750" s="192"/>
      <c r="AY750" s="192"/>
      <c r="AZ750" s="192"/>
      <c r="BA750" s="192"/>
      <c r="BB750" s="192"/>
      <c r="BC750" s="192"/>
      <c r="BD750" s="192"/>
      <c r="BE750" s="192"/>
      <c r="BF750" s="192"/>
      <c r="BG750" s="192"/>
      <c r="BH750" s="192"/>
      <c r="BI750" s="192"/>
      <c r="BJ750" s="192"/>
      <c r="BK750" s="192"/>
      <c r="BL750" s="192"/>
      <c r="BM750" s="192"/>
      <c r="BN750" s="192"/>
      <c r="BO750" s="192"/>
      <c r="BP750" s="192"/>
      <c r="BQ750" s="192"/>
      <c r="BR750" s="192"/>
      <c r="BS750" s="192"/>
      <c r="BT750" s="192"/>
      <c r="BU750" s="192"/>
      <c r="BV750" s="192"/>
    </row>
    <row r="751" spans="1:74" s="153" customFormat="1" ht="27" customHeight="1" x14ac:dyDescent="0.15">
      <c r="A751" s="185" t="s">
        <v>121</v>
      </c>
      <c r="B751" s="186" t="s">
        <v>5018</v>
      </c>
      <c r="C751" s="187" t="s">
        <v>2584</v>
      </c>
      <c r="D751" s="192" t="s">
        <v>2062</v>
      </c>
      <c r="E751" s="187" t="s">
        <v>2570</v>
      </c>
      <c r="F751" s="192"/>
      <c r="G751" s="192"/>
      <c r="H751" s="151" t="s">
        <v>4230</v>
      </c>
      <c r="I751" s="174"/>
      <c r="J751" s="187"/>
      <c r="K751" s="192" t="s">
        <v>4355</v>
      </c>
      <c r="L751" s="192"/>
      <c r="M751" s="192"/>
      <c r="N751" s="192" t="s">
        <v>2556</v>
      </c>
      <c r="O751" s="192"/>
      <c r="P751" s="192"/>
      <c r="Q751" s="192"/>
      <c r="R751" s="174" t="s">
        <v>2614</v>
      </c>
      <c r="S751" s="174" t="s">
        <v>2614</v>
      </c>
      <c r="T751" s="174" t="s">
        <v>3433</v>
      </c>
      <c r="U751" s="180"/>
      <c r="V751" s="180" t="s">
        <v>3426</v>
      </c>
      <c r="W751" s="192"/>
      <c r="X751" s="192"/>
      <c r="Y751" s="192"/>
      <c r="Z751" s="192"/>
      <c r="AA751" s="192"/>
      <c r="AB751" s="151">
        <v>4393</v>
      </c>
      <c r="AC751" s="192"/>
      <c r="AD751" s="192"/>
      <c r="AE751" s="192"/>
      <c r="AF751" s="192"/>
      <c r="AG751" s="192"/>
      <c r="AH751" s="187"/>
      <c r="AI751" s="192"/>
      <c r="AJ751" s="192"/>
      <c r="AK751" s="192"/>
      <c r="AL751" s="192"/>
      <c r="AM751" s="192"/>
      <c r="AN751" s="192"/>
      <c r="AO751" s="200"/>
      <c r="AP751" s="192"/>
      <c r="AQ751" s="192"/>
      <c r="AR751" s="216"/>
      <c r="AS751" s="192"/>
      <c r="AT751" s="192"/>
      <c r="AU751" s="217"/>
      <c r="AV751" s="192"/>
      <c r="AW751" s="217"/>
      <c r="AX751" s="192"/>
      <c r="AY751" s="192"/>
      <c r="AZ751" s="192"/>
      <c r="BA751" s="192"/>
      <c r="BB751" s="192"/>
      <c r="BC751" s="192"/>
      <c r="BD751" s="192"/>
      <c r="BE751" s="192"/>
      <c r="BF751" s="192"/>
      <c r="BG751" s="192"/>
      <c r="BH751" s="192"/>
      <c r="BI751" s="192"/>
      <c r="BJ751" s="192"/>
      <c r="BK751" s="192"/>
      <c r="BL751" s="192"/>
      <c r="BM751" s="192"/>
      <c r="BN751" s="192"/>
      <c r="BO751" s="192"/>
      <c r="BP751" s="192"/>
      <c r="BQ751" s="192"/>
      <c r="BR751" s="192"/>
      <c r="BS751" s="192"/>
      <c r="BT751" s="192"/>
      <c r="BU751" s="192"/>
      <c r="BV751" s="192"/>
    </row>
    <row r="752" spans="1:74" s="153" customFormat="1" ht="27" customHeight="1" x14ac:dyDescent="0.15">
      <c r="A752" s="185" t="s">
        <v>121</v>
      </c>
      <c r="B752" s="186" t="s">
        <v>5018</v>
      </c>
      <c r="C752" s="187" t="s">
        <v>2584</v>
      </c>
      <c r="D752" s="192" t="s">
        <v>2062</v>
      </c>
      <c r="E752" s="187" t="s">
        <v>2570</v>
      </c>
      <c r="F752" s="192"/>
      <c r="G752" s="192"/>
      <c r="H752" s="151" t="s">
        <v>4231</v>
      </c>
      <c r="I752" s="174"/>
      <c r="J752" s="187" t="s">
        <v>2885</v>
      </c>
      <c r="K752" s="192" t="s">
        <v>4067</v>
      </c>
      <c r="L752" s="192"/>
      <c r="M752" s="192" t="s">
        <v>2586</v>
      </c>
      <c r="N752" s="192" t="s">
        <v>2556</v>
      </c>
      <c r="O752" s="192"/>
      <c r="P752" s="192"/>
      <c r="Q752" s="192"/>
      <c r="R752" s="174" t="s">
        <v>2614</v>
      </c>
      <c r="S752" s="174" t="s">
        <v>2614</v>
      </c>
      <c r="T752" s="174" t="s">
        <v>3433</v>
      </c>
      <c r="U752" s="180"/>
      <c r="V752" s="180" t="s">
        <v>3426</v>
      </c>
      <c r="W752" s="192"/>
      <c r="X752" s="192"/>
      <c r="Y752" s="192"/>
      <c r="Z752" s="192"/>
      <c r="AA752" s="192"/>
      <c r="AB752" s="151">
        <v>41979</v>
      </c>
      <c r="AC752" s="192"/>
      <c r="AD752" s="192"/>
      <c r="AE752" s="192"/>
      <c r="AF752" s="192"/>
      <c r="AG752" s="192"/>
      <c r="AH752" s="187"/>
      <c r="AI752" s="192"/>
      <c r="AJ752" s="192"/>
      <c r="AK752" s="192"/>
      <c r="AL752" s="192"/>
      <c r="AM752" s="192"/>
      <c r="AN752" s="192"/>
      <c r="AO752" s="200"/>
      <c r="AP752" s="192"/>
      <c r="AQ752" s="192"/>
      <c r="AR752" s="216"/>
      <c r="AS752" s="192"/>
      <c r="AT752" s="192"/>
      <c r="AU752" s="217"/>
      <c r="AV752" s="192"/>
      <c r="AW752" s="217"/>
      <c r="AX752" s="192"/>
      <c r="AY752" s="192"/>
      <c r="AZ752" s="192"/>
      <c r="BA752" s="192"/>
      <c r="BB752" s="192"/>
      <c r="BC752" s="192"/>
      <c r="BD752" s="192"/>
      <c r="BE752" s="192"/>
      <c r="BF752" s="192"/>
      <c r="BG752" s="192"/>
      <c r="BH752" s="192"/>
      <c r="BI752" s="192"/>
      <c r="BJ752" s="192"/>
      <c r="BK752" s="192"/>
      <c r="BL752" s="192"/>
      <c r="BM752" s="192"/>
      <c r="BN752" s="192"/>
      <c r="BO752" s="192">
        <v>362</v>
      </c>
      <c r="BP752" s="192"/>
      <c r="BQ752" s="192">
        <v>118</v>
      </c>
      <c r="BR752" s="192">
        <v>102</v>
      </c>
      <c r="BS752" s="192"/>
      <c r="BT752" s="192"/>
      <c r="BU752" s="192"/>
      <c r="BV752" s="192"/>
    </row>
    <row r="753" spans="1:74" s="153" customFormat="1" ht="27" customHeight="1" x14ac:dyDescent="0.15">
      <c r="A753" s="185" t="s">
        <v>121</v>
      </c>
      <c r="B753" s="186" t="s">
        <v>5018</v>
      </c>
      <c r="C753" s="187" t="s">
        <v>2584</v>
      </c>
      <c r="D753" s="192" t="s">
        <v>2062</v>
      </c>
      <c r="E753" s="187" t="s">
        <v>2570</v>
      </c>
      <c r="F753" s="192"/>
      <c r="G753" s="192"/>
      <c r="H753" s="151" t="s">
        <v>4231</v>
      </c>
      <c r="I753" s="174"/>
      <c r="J753" s="187" t="s">
        <v>2885</v>
      </c>
      <c r="K753" s="151" t="s">
        <v>4068</v>
      </c>
      <c r="L753" s="192"/>
      <c r="M753" s="192" t="s">
        <v>4066</v>
      </c>
      <c r="N753" s="192" t="s">
        <v>2556</v>
      </c>
      <c r="O753" s="192"/>
      <c r="P753" s="192"/>
      <c r="Q753" s="192"/>
      <c r="R753" s="174" t="s">
        <v>2614</v>
      </c>
      <c r="S753" s="174" t="s">
        <v>2614</v>
      </c>
      <c r="T753" s="174" t="s">
        <v>3433</v>
      </c>
      <c r="U753" s="180"/>
      <c r="V753" s="180" t="s">
        <v>3426</v>
      </c>
      <c r="W753" s="192"/>
      <c r="X753" s="192"/>
      <c r="Y753" s="192"/>
      <c r="Z753" s="192"/>
      <c r="AA753" s="192"/>
      <c r="AB753" s="151">
        <v>41979</v>
      </c>
      <c r="AC753" s="192"/>
      <c r="AD753" s="192"/>
      <c r="AE753" s="192"/>
      <c r="AF753" s="192"/>
      <c r="AG753" s="192"/>
      <c r="AH753" s="187"/>
      <c r="AI753" s="192"/>
      <c r="AJ753" s="192"/>
      <c r="AK753" s="192"/>
      <c r="AL753" s="192"/>
      <c r="AM753" s="192"/>
      <c r="AN753" s="192"/>
      <c r="AO753" s="200"/>
      <c r="AP753" s="192"/>
      <c r="AQ753" s="192"/>
      <c r="AR753" s="216"/>
      <c r="AS753" s="192"/>
      <c r="AT753" s="192"/>
      <c r="AU753" s="217"/>
      <c r="AV753" s="192"/>
      <c r="AW753" s="217"/>
      <c r="AX753" s="192"/>
      <c r="AY753" s="192"/>
      <c r="AZ753" s="192"/>
      <c r="BA753" s="192"/>
      <c r="BB753" s="192"/>
      <c r="BC753" s="192"/>
      <c r="BD753" s="192"/>
      <c r="BE753" s="192"/>
      <c r="BF753" s="192"/>
      <c r="BG753" s="192"/>
      <c r="BH753" s="192"/>
      <c r="BI753" s="192"/>
      <c r="BJ753" s="192"/>
      <c r="BK753" s="192"/>
      <c r="BL753" s="192"/>
      <c r="BM753" s="192"/>
      <c r="BN753" s="192"/>
      <c r="BO753" s="192"/>
      <c r="BP753" s="192"/>
      <c r="BQ753" s="192"/>
      <c r="BR753" s="192"/>
      <c r="BS753" s="192"/>
      <c r="BT753" s="192"/>
      <c r="BU753" s="192"/>
      <c r="BV753" s="192"/>
    </row>
    <row r="754" spans="1:74" s="153" customFormat="1" ht="27" customHeight="1" x14ac:dyDescent="0.15">
      <c r="A754" s="185" t="s">
        <v>121</v>
      </c>
      <c r="B754" s="186" t="s">
        <v>5018</v>
      </c>
      <c r="C754" s="187" t="s">
        <v>2584</v>
      </c>
      <c r="D754" s="192" t="s">
        <v>2062</v>
      </c>
      <c r="E754" s="187" t="s">
        <v>2570</v>
      </c>
      <c r="F754" s="192"/>
      <c r="G754" s="192"/>
      <c r="H754" s="151" t="s">
        <v>4231</v>
      </c>
      <c r="I754" s="174"/>
      <c r="J754" s="187" t="s">
        <v>2886</v>
      </c>
      <c r="K754" s="192" t="s">
        <v>4069</v>
      </c>
      <c r="L754" s="192"/>
      <c r="M754" s="192" t="s">
        <v>4070</v>
      </c>
      <c r="N754" s="192" t="s">
        <v>2556</v>
      </c>
      <c r="O754" s="192"/>
      <c r="P754" s="192"/>
      <c r="Q754" s="192"/>
      <c r="R754" s="174" t="s">
        <v>2614</v>
      </c>
      <c r="S754" s="174" t="s">
        <v>2614</v>
      </c>
      <c r="T754" s="174" t="s">
        <v>3433</v>
      </c>
      <c r="U754" s="180"/>
      <c r="V754" s="180" t="s">
        <v>3426</v>
      </c>
      <c r="W754" s="192"/>
      <c r="X754" s="192"/>
      <c r="Y754" s="192"/>
      <c r="Z754" s="192"/>
      <c r="AA754" s="192"/>
      <c r="AB754" s="151">
        <v>41979</v>
      </c>
      <c r="AC754" s="192"/>
      <c r="AD754" s="192"/>
      <c r="AE754" s="192"/>
      <c r="AF754" s="192"/>
      <c r="AG754" s="192"/>
      <c r="AH754" s="187"/>
      <c r="AI754" s="192"/>
      <c r="AJ754" s="192"/>
      <c r="AK754" s="192"/>
      <c r="AL754" s="192"/>
      <c r="AM754" s="192"/>
      <c r="AN754" s="192"/>
      <c r="AO754" s="200"/>
      <c r="AP754" s="192"/>
      <c r="AQ754" s="192"/>
      <c r="AR754" s="216"/>
      <c r="AS754" s="192"/>
      <c r="AT754" s="192"/>
      <c r="AU754" s="217"/>
      <c r="AV754" s="192"/>
      <c r="AW754" s="217"/>
      <c r="AX754" s="192"/>
      <c r="AY754" s="192"/>
      <c r="AZ754" s="192"/>
      <c r="BA754" s="192"/>
      <c r="BB754" s="192"/>
      <c r="BC754" s="192"/>
      <c r="BD754" s="192"/>
      <c r="BE754" s="192"/>
      <c r="BF754" s="192"/>
      <c r="BG754" s="192"/>
      <c r="BH754" s="192"/>
      <c r="BI754" s="192"/>
      <c r="BJ754" s="192"/>
      <c r="BK754" s="192"/>
      <c r="BL754" s="192"/>
      <c r="BM754" s="192"/>
      <c r="BN754" s="192"/>
      <c r="BO754" s="192">
        <v>360</v>
      </c>
      <c r="BP754" s="192"/>
      <c r="BQ754" s="192">
        <v>116</v>
      </c>
      <c r="BR754" s="192">
        <v>100</v>
      </c>
      <c r="BS754" s="192"/>
      <c r="BT754" s="192"/>
      <c r="BU754" s="192"/>
      <c r="BV754" s="192"/>
    </row>
    <row r="755" spans="1:74" s="153" customFormat="1" ht="27" customHeight="1" x14ac:dyDescent="0.15">
      <c r="A755" s="185" t="s">
        <v>121</v>
      </c>
      <c r="B755" s="186" t="s">
        <v>5018</v>
      </c>
      <c r="C755" s="187" t="s">
        <v>2584</v>
      </c>
      <c r="D755" s="192" t="s">
        <v>2062</v>
      </c>
      <c r="E755" s="187" t="s">
        <v>2570</v>
      </c>
      <c r="F755" s="192"/>
      <c r="G755" s="192"/>
      <c r="H755" s="151" t="s">
        <v>4230</v>
      </c>
      <c r="I755" s="174"/>
      <c r="J755" s="187"/>
      <c r="K755" s="192" t="s">
        <v>4356</v>
      </c>
      <c r="L755" s="192"/>
      <c r="M755" s="192" t="s">
        <v>4357</v>
      </c>
      <c r="N755" s="192" t="s">
        <v>2556</v>
      </c>
      <c r="O755" s="192"/>
      <c r="P755" s="192"/>
      <c r="Q755" s="192"/>
      <c r="R755" s="174" t="s">
        <v>2614</v>
      </c>
      <c r="S755" s="174" t="s">
        <v>2614</v>
      </c>
      <c r="T755" s="174" t="s">
        <v>3433</v>
      </c>
      <c r="U755" s="180"/>
      <c r="V755" s="180" t="s">
        <v>3426</v>
      </c>
      <c r="W755" s="192"/>
      <c r="X755" s="192"/>
      <c r="Y755" s="192"/>
      <c r="Z755" s="192"/>
      <c r="AA755" s="192"/>
      <c r="AB755" s="151">
        <v>41979</v>
      </c>
      <c r="AC755" s="192"/>
      <c r="AD755" s="192"/>
      <c r="AE755" s="192"/>
      <c r="AF755" s="192"/>
      <c r="AG755" s="192"/>
      <c r="AH755" s="187"/>
      <c r="AI755" s="192"/>
      <c r="AJ755" s="192"/>
      <c r="AK755" s="192"/>
      <c r="AL755" s="192"/>
      <c r="AM755" s="192"/>
      <c r="AN755" s="192"/>
      <c r="AO755" s="200"/>
      <c r="AP755" s="192"/>
      <c r="AQ755" s="192"/>
      <c r="AR755" s="216"/>
      <c r="AS755" s="192"/>
      <c r="AT755" s="192"/>
      <c r="AU755" s="217"/>
      <c r="AV755" s="192"/>
      <c r="AW755" s="217"/>
      <c r="AX755" s="192"/>
      <c r="AY755" s="192"/>
      <c r="AZ755" s="192"/>
      <c r="BA755" s="192"/>
      <c r="BB755" s="192"/>
      <c r="BC755" s="192"/>
      <c r="BD755" s="192"/>
      <c r="BE755" s="192"/>
      <c r="BF755" s="192"/>
      <c r="BG755" s="192"/>
      <c r="BH755" s="192"/>
      <c r="BI755" s="192"/>
      <c r="BJ755" s="192"/>
      <c r="BK755" s="192"/>
      <c r="BL755" s="192"/>
      <c r="BM755" s="192"/>
      <c r="BN755" s="192"/>
      <c r="BO755" s="192"/>
      <c r="BP755" s="192"/>
      <c r="BQ755" s="192"/>
      <c r="BR755" s="192"/>
      <c r="BS755" s="192"/>
      <c r="BT755" s="192"/>
      <c r="BU755" s="192"/>
      <c r="BV755" s="192"/>
    </row>
    <row r="756" spans="1:74" s="153" customFormat="1" ht="27" customHeight="1" x14ac:dyDescent="0.15">
      <c r="A756" s="185" t="s">
        <v>121</v>
      </c>
      <c r="B756" s="186" t="s">
        <v>5018</v>
      </c>
      <c r="C756" s="187" t="s">
        <v>2584</v>
      </c>
      <c r="D756" s="192" t="s">
        <v>2062</v>
      </c>
      <c r="E756" s="187" t="s">
        <v>2570</v>
      </c>
      <c r="F756" s="192"/>
      <c r="G756" s="192"/>
      <c r="H756" s="151" t="s">
        <v>4230</v>
      </c>
      <c r="I756" s="174"/>
      <c r="J756" s="187"/>
      <c r="K756" s="192" t="s">
        <v>4027</v>
      </c>
      <c r="L756" s="192"/>
      <c r="M756" s="192"/>
      <c r="N756" s="192" t="s">
        <v>2556</v>
      </c>
      <c r="O756" s="192"/>
      <c r="P756" s="192"/>
      <c r="Q756" s="192"/>
      <c r="R756" s="174" t="s">
        <v>2614</v>
      </c>
      <c r="S756" s="174" t="s">
        <v>2614</v>
      </c>
      <c r="T756" s="174" t="s">
        <v>3433</v>
      </c>
      <c r="U756" s="180"/>
      <c r="V756" s="180" t="s">
        <v>3426</v>
      </c>
      <c r="W756" s="192"/>
      <c r="X756" s="192"/>
      <c r="Y756" s="192"/>
      <c r="Z756" s="192"/>
      <c r="AA756" s="192"/>
      <c r="AB756" s="151">
        <v>3039</v>
      </c>
      <c r="AC756" s="192"/>
      <c r="AD756" s="192"/>
      <c r="AE756" s="192"/>
      <c r="AF756" s="192"/>
      <c r="AG756" s="192"/>
      <c r="AH756" s="187"/>
      <c r="AI756" s="192"/>
      <c r="AJ756" s="192"/>
      <c r="AK756" s="192"/>
      <c r="AL756" s="192"/>
      <c r="AM756" s="192"/>
      <c r="AN756" s="192"/>
      <c r="AO756" s="200"/>
      <c r="AP756" s="192"/>
      <c r="AQ756" s="192"/>
      <c r="AR756" s="216"/>
      <c r="AS756" s="192"/>
      <c r="AT756" s="192"/>
      <c r="AU756" s="217"/>
      <c r="AV756" s="192"/>
      <c r="AW756" s="217"/>
      <c r="AX756" s="192"/>
      <c r="AY756" s="192"/>
      <c r="AZ756" s="192"/>
      <c r="BA756" s="192"/>
      <c r="BB756" s="192"/>
      <c r="BC756" s="192"/>
      <c r="BD756" s="192"/>
      <c r="BE756" s="192"/>
      <c r="BF756" s="192"/>
      <c r="BG756" s="192"/>
      <c r="BH756" s="192"/>
      <c r="BI756" s="192"/>
      <c r="BJ756" s="192"/>
      <c r="BK756" s="192"/>
      <c r="BL756" s="192"/>
      <c r="BM756" s="192"/>
      <c r="BN756" s="192"/>
      <c r="BO756" s="192"/>
      <c r="BP756" s="192"/>
      <c r="BQ756" s="192"/>
      <c r="BR756" s="192"/>
      <c r="BS756" s="192"/>
      <c r="BT756" s="192"/>
      <c r="BU756" s="192"/>
      <c r="BV756" s="192"/>
    </row>
    <row r="757" spans="1:74" s="153" customFormat="1" ht="27" customHeight="1" x14ac:dyDescent="0.15">
      <c r="A757" s="185" t="s">
        <v>121</v>
      </c>
      <c r="B757" s="186" t="s">
        <v>5018</v>
      </c>
      <c r="C757" s="187" t="s">
        <v>2584</v>
      </c>
      <c r="D757" s="192" t="s">
        <v>2062</v>
      </c>
      <c r="E757" s="187" t="s">
        <v>2570</v>
      </c>
      <c r="F757" s="192"/>
      <c r="G757" s="192"/>
      <c r="H757" s="151" t="s">
        <v>4230</v>
      </c>
      <c r="I757" s="174"/>
      <c r="J757" s="187"/>
      <c r="K757" s="192" t="s">
        <v>4028</v>
      </c>
      <c r="L757" s="192"/>
      <c r="M757" s="192"/>
      <c r="N757" s="192" t="s">
        <v>2556</v>
      </c>
      <c r="O757" s="192"/>
      <c r="P757" s="192"/>
      <c r="Q757" s="192"/>
      <c r="R757" s="174" t="s">
        <v>2614</v>
      </c>
      <c r="S757" s="174" t="s">
        <v>2614</v>
      </c>
      <c r="T757" s="174" t="s">
        <v>3433</v>
      </c>
      <c r="U757" s="180"/>
      <c r="V757" s="180" t="s">
        <v>3426</v>
      </c>
      <c r="W757" s="192"/>
      <c r="X757" s="192"/>
      <c r="Y757" s="192"/>
      <c r="Z757" s="192"/>
      <c r="AA757" s="192"/>
      <c r="AB757" s="151" t="s">
        <v>3926</v>
      </c>
      <c r="AC757" s="192"/>
      <c r="AD757" s="192"/>
      <c r="AE757" s="192"/>
      <c r="AF757" s="192"/>
      <c r="AG757" s="192"/>
      <c r="AH757" s="187"/>
      <c r="AI757" s="192"/>
      <c r="AJ757" s="192"/>
      <c r="AK757" s="192"/>
      <c r="AL757" s="192"/>
      <c r="AM757" s="192"/>
      <c r="AN757" s="192"/>
      <c r="AO757" s="200"/>
      <c r="AP757" s="192"/>
      <c r="AQ757" s="192"/>
      <c r="AR757" s="216"/>
      <c r="AS757" s="192"/>
      <c r="AT757" s="192"/>
      <c r="AU757" s="217"/>
      <c r="AV757" s="192"/>
      <c r="AW757" s="217"/>
      <c r="AX757" s="192"/>
      <c r="AY757" s="192"/>
      <c r="AZ757" s="192"/>
      <c r="BA757" s="192"/>
      <c r="BB757" s="192"/>
      <c r="BC757" s="192"/>
      <c r="BD757" s="192"/>
      <c r="BE757" s="192"/>
      <c r="BF757" s="192"/>
      <c r="BG757" s="192"/>
      <c r="BH757" s="192"/>
      <c r="BI757" s="192"/>
      <c r="BJ757" s="192"/>
      <c r="BK757" s="192"/>
      <c r="BL757" s="192"/>
      <c r="BM757" s="192"/>
      <c r="BN757" s="192"/>
      <c r="BO757" s="192"/>
      <c r="BP757" s="192"/>
      <c r="BQ757" s="192"/>
      <c r="BR757" s="192"/>
      <c r="BS757" s="192"/>
      <c r="BT757" s="192"/>
      <c r="BU757" s="192"/>
      <c r="BV757" s="192"/>
    </row>
    <row r="758" spans="1:74" s="153" customFormat="1" ht="27" customHeight="1" x14ac:dyDescent="0.15">
      <c r="A758" s="185" t="s">
        <v>121</v>
      </c>
      <c r="B758" s="186" t="s">
        <v>5018</v>
      </c>
      <c r="C758" s="187" t="s">
        <v>2584</v>
      </c>
      <c r="D758" s="192" t="s">
        <v>2062</v>
      </c>
      <c r="E758" s="187" t="s">
        <v>2570</v>
      </c>
      <c r="F758" s="192"/>
      <c r="G758" s="192"/>
      <c r="H758" s="151" t="s">
        <v>4230</v>
      </c>
      <c r="I758" s="174"/>
      <c r="J758" s="187"/>
      <c r="K758" s="192" t="s">
        <v>4029</v>
      </c>
      <c r="L758" s="192"/>
      <c r="M758" s="192"/>
      <c r="N758" s="192" t="s">
        <v>2556</v>
      </c>
      <c r="O758" s="192"/>
      <c r="P758" s="192"/>
      <c r="Q758" s="192"/>
      <c r="R758" s="174" t="s">
        <v>2614</v>
      </c>
      <c r="S758" s="174" t="s">
        <v>2614</v>
      </c>
      <c r="T758" s="174" t="s">
        <v>3433</v>
      </c>
      <c r="U758" s="180"/>
      <c r="V758" s="180" t="s">
        <v>3426</v>
      </c>
      <c r="W758" s="192"/>
      <c r="X758" s="192"/>
      <c r="Y758" s="192"/>
      <c r="Z758" s="192"/>
      <c r="AA758" s="192"/>
      <c r="AB758" s="151">
        <v>41163</v>
      </c>
      <c r="AC758" s="192"/>
      <c r="AD758" s="192"/>
      <c r="AE758" s="192"/>
      <c r="AF758" s="192"/>
      <c r="AG758" s="192"/>
      <c r="AH758" s="187"/>
      <c r="AI758" s="192"/>
      <c r="AJ758" s="192"/>
      <c r="AK758" s="192"/>
      <c r="AL758" s="192"/>
      <c r="AM758" s="192"/>
      <c r="AN758" s="192"/>
      <c r="AO758" s="200"/>
      <c r="AP758" s="192"/>
      <c r="AQ758" s="192"/>
      <c r="AR758" s="216"/>
      <c r="AS758" s="192"/>
      <c r="AT758" s="192"/>
      <c r="AU758" s="217"/>
      <c r="AV758" s="192"/>
      <c r="AW758" s="217"/>
      <c r="AX758" s="192"/>
      <c r="AY758" s="192"/>
      <c r="AZ758" s="192"/>
      <c r="BA758" s="192"/>
      <c r="BB758" s="192"/>
      <c r="BC758" s="192"/>
      <c r="BD758" s="192"/>
      <c r="BE758" s="192"/>
      <c r="BF758" s="192"/>
      <c r="BG758" s="192"/>
      <c r="BH758" s="192"/>
      <c r="BI758" s="192"/>
      <c r="BJ758" s="192"/>
      <c r="BK758" s="192"/>
      <c r="BL758" s="192"/>
      <c r="BM758" s="192"/>
      <c r="BN758" s="192"/>
      <c r="BO758" s="192"/>
      <c r="BP758" s="192"/>
      <c r="BQ758" s="192"/>
      <c r="BR758" s="192"/>
      <c r="BS758" s="192"/>
      <c r="BT758" s="192"/>
      <c r="BU758" s="192"/>
      <c r="BV758" s="192"/>
    </row>
    <row r="759" spans="1:74" s="153" customFormat="1" ht="27" customHeight="1" x14ac:dyDescent="0.15">
      <c r="A759" s="185" t="s">
        <v>121</v>
      </c>
      <c r="B759" s="186" t="s">
        <v>5018</v>
      </c>
      <c r="C759" s="187" t="s">
        <v>2584</v>
      </c>
      <c r="D759" s="192" t="s">
        <v>2062</v>
      </c>
      <c r="E759" s="187" t="s">
        <v>2570</v>
      </c>
      <c r="F759" s="192"/>
      <c r="G759" s="192"/>
      <c r="H759" s="151" t="s">
        <v>4230</v>
      </c>
      <c r="I759" s="174"/>
      <c r="J759" s="187"/>
      <c r="K759" s="192" t="s">
        <v>4030</v>
      </c>
      <c r="L759" s="192"/>
      <c r="M759" s="192"/>
      <c r="N759" s="192" t="s">
        <v>2556</v>
      </c>
      <c r="O759" s="192"/>
      <c r="P759" s="192"/>
      <c r="Q759" s="192"/>
      <c r="R759" s="174" t="s">
        <v>2614</v>
      </c>
      <c r="S759" s="174" t="s">
        <v>2614</v>
      </c>
      <c r="T759" s="174" t="s">
        <v>3433</v>
      </c>
      <c r="U759" s="180"/>
      <c r="V759" s="180" t="s">
        <v>3426</v>
      </c>
      <c r="W759" s="192"/>
      <c r="X759" s="192"/>
      <c r="Y759" s="192"/>
      <c r="Z759" s="192"/>
      <c r="AA759" s="192"/>
      <c r="AB759" s="151">
        <v>41163</v>
      </c>
      <c r="AC759" s="192"/>
      <c r="AD759" s="192"/>
      <c r="AE759" s="192"/>
      <c r="AF759" s="192"/>
      <c r="AG759" s="192"/>
      <c r="AH759" s="187"/>
      <c r="AI759" s="192"/>
      <c r="AJ759" s="192"/>
      <c r="AK759" s="192"/>
      <c r="AL759" s="192"/>
      <c r="AM759" s="192"/>
      <c r="AN759" s="192"/>
      <c r="AO759" s="200"/>
      <c r="AP759" s="192"/>
      <c r="AQ759" s="192"/>
      <c r="AR759" s="216"/>
      <c r="AS759" s="192"/>
      <c r="AT759" s="192"/>
      <c r="AU759" s="217"/>
      <c r="AV759" s="192"/>
      <c r="AW759" s="217"/>
      <c r="AX759" s="192"/>
      <c r="AY759" s="192"/>
      <c r="AZ759" s="192"/>
      <c r="BA759" s="192"/>
      <c r="BB759" s="192"/>
      <c r="BC759" s="192"/>
      <c r="BD759" s="192"/>
      <c r="BE759" s="192"/>
      <c r="BF759" s="192"/>
      <c r="BG759" s="192"/>
      <c r="BH759" s="192"/>
      <c r="BI759" s="192"/>
      <c r="BJ759" s="192"/>
      <c r="BK759" s="192"/>
      <c r="BL759" s="192"/>
      <c r="BM759" s="192"/>
      <c r="BN759" s="192"/>
      <c r="BO759" s="192"/>
      <c r="BP759" s="192"/>
      <c r="BQ759" s="192"/>
      <c r="BR759" s="192"/>
      <c r="BS759" s="192"/>
      <c r="BT759" s="192"/>
      <c r="BU759" s="192"/>
      <c r="BV759" s="192"/>
    </row>
    <row r="760" spans="1:74" s="153" customFormat="1" ht="27" customHeight="1" x14ac:dyDescent="0.15">
      <c r="A760" s="185" t="s">
        <v>121</v>
      </c>
      <c r="B760" s="186" t="s">
        <v>5018</v>
      </c>
      <c r="C760" s="187" t="s">
        <v>2584</v>
      </c>
      <c r="D760" s="192" t="s">
        <v>2062</v>
      </c>
      <c r="E760" s="187" t="s">
        <v>2570</v>
      </c>
      <c r="F760" s="192"/>
      <c r="G760" s="192"/>
      <c r="H760" s="151" t="s">
        <v>4230</v>
      </c>
      <c r="I760" s="174"/>
      <c r="J760" s="187"/>
      <c r="K760" s="192" t="s">
        <v>4031</v>
      </c>
      <c r="L760" s="192"/>
      <c r="M760" s="192"/>
      <c r="N760" s="192" t="s">
        <v>2556</v>
      </c>
      <c r="O760" s="192"/>
      <c r="P760" s="192"/>
      <c r="Q760" s="192"/>
      <c r="R760" s="174" t="s">
        <v>2614</v>
      </c>
      <c r="S760" s="174" t="s">
        <v>2614</v>
      </c>
      <c r="T760" s="174" t="s">
        <v>3433</v>
      </c>
      <c r="U760" s="180"/>
      <c r="V760" s="180" t="s">
        <v>3426</v>
      </c>
      <c r="W760" s="192"/>
      <c r="X760" s="192"/>
      <c r="Y760" s="192"/>
      <c r="Z760" s="192"/>
      <c r="AA760" s="192"/>
      <c r="AB760" s="151">
        <v>41163</v>
      </c>
      <c r="AC760" s="192"/>
      <c r="AD760" s="192"/>
      <c r="AE760" s="192"/>
      <c r="AF760" s="192"/>
      <c r="AG760" s="192"/>
      <c r="AH760" s="187"/>
      <c r="AI760" s="192"/>
      <c r="AJ760" s="192"/>
      <c r="AK760" s="192"/>
      <c r="AL760" s="192"/>
      <c r="AM760" s="192"/>
      <c r="AN760" s="192"/>
      <c r="AO760" s="200"/>
      <c r="AP760" s="192"/>
      <c r="AQ760" s="192"/>
      <c r="AR760" s="216"/>
      <c r="AS760" s="192"/>
      <c r="AT760" s="192"/>
      <c r="AU760" s="217"/>
      <c r="AV760" s="192"/>
      <c r="AW760" s="217"/>
      <c r="AX760" s="192"/>
      <c r="AY760" s="192"/>
      <c r="AZ760" s="192"/>
      <c r="BA760" s="192"/>
      <c r="BB760" s="192"/>
      <c r="BC760" s="192"/>
      <c r="BD760" s="192"/>
      <c r="BE760" s="192"/>
      <c r="BF760" s="192"/>
      <c r="BG760" s="192"/>
      <c r="BH760" s="192"/>
      <c r="BI760" s="192"/>
      <c r="BJ760" s="192"/>
      <c r="BK760" s="192"/>
      <c r="BL760" s="192"/>
      <c r="BM760" s="192"/>
      <c r="BN760" s="192"/>
      <c r="BO760" s="192"/>
      <c r="BP760" s="192"/>
      <c r="BQ760" s="192"/>
      <c r="BR760" s="192"/>
      <c r="BS760" s="192"/>
      <c r="BT760" s="192"/>
      <c r="BU760" s="192"/>
      <c r="BV760" s="192"/>
    </row>
    <row r="761" spans="1:74" s="153" customFormat="1" ht="27" customHeight="1" x14ac:dyDescent="0.15">
      <c r="A761" s="185" t="s">
        <v>121</v>
      </c>
      <c r="B761" s="186" t="s">
        <v>5018</v>
      </c>
      <c r="C761" s="187" t="s">
        <v>2584</v>
      </c>
      <c r="D761" s="192" t="s">
        <v>2062</v>
      </c>
      <c r="E761" s="187" t="s">
        <v>2570</v>
      </c>
      <c r="F761" s="192"/>
      <c r="G761" s="192"/>
      <c r="H761" s="151" t="s">
        <v>4230</v>
      </c>
      <c r="I761" s="174"/>
      <c r="J761" s="187"/>
      <c r="K761" s="192" t="s">
        <v>4032</v>
      </c>
      <c r="L761" s="192"/>
      <c r="M761" s="192"/>
      <c r="N761" s="192" t="s">
        <v>2556</v>
      </c>
      <c r="O761" s="192"/>
      <c r="P761" s="192"/>
      <c r="Q761" s="192"/>
      <c r="R761" s="174" t="s">
        <v>2614</v>
      </c>
      <c r="S761" s="174" t="s">
        <v>2614</v>
      </c>
      <c r="T761" s="174" t="s">
        <v>3433</v>
      </c>
      <c r="U761" s="180"/>
      <c r="V761" s="180" t="s">
        <v>3426</v>
      </c>
      <c r="W761" s="192"/>
      <c r="X761" s="192"/>
      <c r="Y761" s="192"/>
      <c r="Z761" s="192"/>
      <c r="AA761" s="192"/>
      <c r="AB761" s="151">
        <v>41163</v>
      </c>
      <c r="AC761" s="192"/>
      <c r="AD761" s="192"/>
      <c r="AE761" s="192"/>
      <c r="AF761" s="192"/>
      <c r="AG761" s="192"/>
      <c r="AH761" s="187"/>
      <c r="AI761" s="192"/>
      <c r="AJ761" s="192"/>
      <c r="AK761" s="192"/>
      <c r="AL761" s="192"/>
      <c r="AM761" s="192"/>
      <c r="AN761" s="192"/>
      <c r="AO761" s="200"/>
      <c r="AP761" s="192"/>
      <c r="AQ761" s="192"/>
      <c r="AR761" s="216"/>
      <c r="AS761" s="192"/>
      <c r="AT761" s="192"/>
      <c r="AU761" s="217"/>
      <c r="AV761" s="192"/>
      <c r="AW761" s="217"/>
      <c r="AX761" s="192"/>
      <c r="AY761" s="192"/>
      <c r="AZ761" s="192"/>
      <c r="BA761" s="192"/>
      <c r="BB761" s="192"/>
      <c r="BC761" s="192"/>
      <c r="BD761" s="192"/>
      <c r="BE761" s="192"/>
      <c r="BF761" s="192"/>
      <c r="BG761" s="192"/>
      <c r="BH761" s="192"/>
      <c r="BI761" s="192"/>
      <c r="BJ761" s="192"/>
      <c r="BK761" s="192"/>
      <c r="BL761" s="192"/>
      <c r="BM761" s="192"/>
      <c r="BN761" s="192"/>
      <c r="BO761" s="192"/>
      <c r="BP761" s="192"/>
      <c r="BQ761" s="192"/>
      <c r="BR761" s="192"/>
      <c r="BS761" s="192"/>
      <c r="BT761" s="192"/>
      <c r="BU761" s="192"/>
      <c r="BV761" s="192"/>
    </row>
    <row r="762" spans="1:74" s="153" customFormat="1" ht="27" customHeight="1" x14ac:dyDescent="0.15">
      <c r="A762" s="185" t="s">
        <v>121</v>
      </c>
      <c r="B762" s="186" t="s">
        <v>5018</v>
      </c>
      <c r="C762" s="187" t="s">
        <v>2584</v>
      </c>
      <c r="D762" s="192" t="s">
        <v>2062</v>
      </c>
      <c r="E762" s="187" t="s">
        <v>2570</v>
      </c>
      <c r="F762" s="192"/>
      <c r="G762" s="192"/>
      <c r="H762" s="151" t="s">
        <v>4230</v>
      </c>
      <c r="I762" s="174"/>
      <c r="J762" s="187"/>
      <c r="K762" s="192" t="s">
        <v>4033</v>
      </c>
      <c r="L762" s="192"/>
      <c r="M762" s="192"/>
      <c r="N762" s="192" t="s">
        <v>2556</v>
      </c>
      <c r="O762" s="192"/>
      <c r="P762" s="192"/>
      <c r="Q762" s="192"/>
      <c r="R762" s="174" t="s">
        <v>2614</v>
      </c>
      <c r="S762" s="174" t="s">
        <v>2614</v>
      </c>
      <c r="T762" s="174" t="s">
        <v>3433</v>
      </c>
      <c r="U762" s="180"/>
      <c r="V762" s="180" t="s">
        <v>3426</v>
      </c>
      <c r="W762" s="192"/>
      <c r="X762" s="192"/>
      <c r="Y762" s="192"/>
      <c r="Z762" s="192"/>
      <c r="AA762" s="192"/>
      <c r="AB762" s="151">
        <v>41649</v>
      </c>
      <c r="AC762" s="192"/>
      <c r="AD762" s="192"/>
      <c r="AE762" s="192"/>
      <c r="AF762" s="192"/>
      <c r="AG762" s="192"/>
      <c r="AH762" s="187"/>
      <c r="AI762" s="192"/>
      <c r="AJ762" s="192"/>
      <c r="AK762" s="192"/>
      <c r="AL762" s="192"/>
      <c r="AM762" s="192"/>
      <c r="AN762" s="192"/>
      <c r="AO762" s="200"/>
      <c r="AP762" s="192"/>
      <c r="AQ762" s="192"/>
      <c r="AR762" s="216"/>
      <c r="AS762" s="192"/>
      <c r="AT762" s="192"/>
      <c r="AU762" s="217"/>
      <c r="AV762" s="192"/>
      <c r="AW762" s="217"/>
      <c r="AX762" s="192"/>
      <c r="AY762" s="192"/>
      <c r="AZ762" s="192"/>
      <c r="BA762" s="192"/>
      <c r="BB762" s="192"/>
      <c r="BC762" s="192"/>
      <c r="BD762" s="192"/>
      <c r="BE762" s="192"/>
      <c r="BF762" s="192"/>
      <c r="BG762" s="192"/>
      <c r="BH762" s="192"/>
      <c r="BI762" s="192"/>
      <c r="BJ762" s="192"/>
      <c r="BK762" s="192"/>
      <c r="BL762" s="192"/>
      <c r="BM762" s="192"/>
      <c r="BN762" s="192"/>
      <c r="BO762" s="192"/>
      <c r="BP762" s="192"/>
      <c r="BQ762" s="192"/>
      <c r="BR762" s="192"/>
      <c r="BS762" s="192"/>
      <c r="BT762" s="192"/>
      <c r="BU762" s="192"/>
      <c r="BV762" s="192"/>
    </row>
    <row r="763" spans="1:74" s="153" customFormat="1" ht="27" customHeight="1" x14ac:dyDescent="0.15">
      <c r="A763" s="185" t="s">
        <v>121</v>
      </c>
      <c r="B763" s="186" t="s">
        <v>5018</v>
      </c>
      <c r="C763" s="187" t="s">
        <v>2584</v>
      </c>
      <c r="D763" s="192" t="s">
        <v>2062</v>
      </c>
      <c r="E763" s="187" t="s">
        <v>2570</v>
      </c>
      <c r="F763" s="192"/>
      <c r="G763" s="192"/>
      <c r="H763" s="151" t="s">
        <v>4230</v>
      </c>
      <c r="I763" s="174"/>
      <c r="J763" s="187"/>
      <c r="K763" s="192" t="s">
        <v>4034</v>
      </c>
      <c r="L763" s="192"/>
      <c r="M763" s="192"/>
      <c r="N763" s="192" t="s">
        <v>2556</v>
      </c>
      <c r="O763" s="192"/>
      <c r="P763" s="192"/>
      <c r="Q763" s="192"/>
      <c r="R763" s="174" t="s">
        <v>2614</v>
      </c>
      <c r="S763" s="174" t="s">
        <v>2614</v>
      </c>
      <c r="T763" s="174" t="s">
        <v>3433</v>
      </c>
      <c r="U763" s="180"/>
      <c r="V763" s="180" t="s">
        <v>3426</v>
      </c>
      <c r="W763" s="192"/>
      <c r="X763" s="192"/>
      <c r="Y763" s="192"/>
      <c r="Z763" s="192"/>
      <c r="AA763" s="192"/>
      <c r="AB763" s="151">
        <v>41649</v>
      </c>
      <c r="AC763" s="192"/>
      <c r="AD763" s="192"/>
      <c r="AE763" s="192"/>
      <c r="AF763" s="192"/>
      <c r="AG763" s="192"/>
      <c r="AH763" s="187"/>
      <c r="AI763" s="192"/>
      <c r="AJ763" s="192"/>
      <c r="AK763" s="192"/>
      <c r="AL763" s="192"/>
      <c r="AM763" s="192"/>
      <c r="AN763" s="192"/>
      <c r="AO763" s="200"/>
      <c r="AP763" s="192"/>
      <c r="AQ763" s="192"/>
      <c r="AR763" s="216"/>
      <c r="AS763" s="192"/>
      <c r="AT763" s="192"/>
      <c r="AU763" s="217"/>
      <c r="AV763" s="192"/>
      <c r="AW763" s="217"/>
      <c r="AX763" s="192"/>
      <c r="AY763" s="192"/>
      <c r="AZ763" s="192"/>
      <c r="BA763" s="192"/>
      <c r="BB763" s="192"/>
      <c r="BC763" s="192"/>
      <c r="BD763" s="192"/>
      <c r="BE763" s="192"/>
      <c r="BF763" s="192"/>
      <c r="BG763" s="192"/>
      <c r="BH763" s="192"/>
      <c r="BI763" s="192"/>
      <c r="BJ763" s="192"/>
      <c r="BK763" s="192"/>
      <c r="BL763" s="192"/>
      <c r="BM763" s="192"/>
      <c r="BN763" s="192"/>
      <c r="BO763" s="192"/>
      <c r="BP763" s="192"/>
      <c r="BQ763" s="192"/>
      <c r="BR763" s="192"/>
      <c r="BS763" s="192"/>
      <c r="BT763" s="192"/>
      <c r="BU763" s="192"/>
      <c r="BV763" s="192"/>
    </row>
    <row r="764" spans="1:74" s="153" customFormat="1" ht="27" customHeight="1" x14ac:dyDescent="0.15">
      <c r="A764" s="185" t="s">
        <v>121</v>
      </c>
      <c r="B764" s="186" t="s">
        <v>5018</v>
      </c>
      <c r="C764" s="187" t="s">
        <v>2584</v>
      </c>
      <c r="D764" s="192" t="s">
        <v>2062</v>
      </c>
      <c r="E764" s="187" t="s">
        <v>2570</v>
      </c>
      <c r="F764" s="192"/>
      <c r="G764" s="192"/>
      <c r="H764" s="151" t="s">
        <v>4230</v>
      </c>
      <c r="I764" s="174"/>
      <c r="J764" s="187"/>
      <c r="K764" s="192" t="s">
        <v>4035</v>
      </c>
      <c r="L764" s="192"/>
      <c r="M764" s="192"/>
      <c r="N764" s="192" t="s">
        <v>2556</v>
      </c>
      <c r="O764" s="192"/>
      <c r="P764" s="192"/>
      <c r="Q764" s="192"/>
      <c r="R764" s="174" t="s">
        <v>2614</v>
      </c>
      <c r="S764" s="174" t="s">
        <v>2614</v>
      </c>
      <c r="T764" s="174" t="s">
        <v>3433</v>
      </c>
      <c r="U764" s="180"/>
      <c r="V764" s="180" t="s">
        <v>3426</v>
      </c>
      <c r="W764" s="192"/>
      <c r="X764" s="192"/>
      <c r="Y764" s="192"/>
      <c r="Z764" s="192"/>
      <c r="AA764" s="192"/>
      <c r="AB764" s="151">
        <v>41649</v>
      </c>
      <c r="AC764" s="192"/>
      <c r="AD764" s="192"/>
      <c r="AE764" s="192"/>
      <c r="AF764" s="192"/>
      <c r="AG764" s="192"/>
      <c r="AH764" s="187"/>
      <c r="AI764" s="192"/>
      <c r="AJ764" s="192"/>
      <c r="AK764" s="192"/>
      <c r="AL764" s="192"/>
      <c r="AM764" s="192"/>
      <c r="AN764" s="192"/>
      <c r="AO764" s="200"/>
      <c r="AP764" s="192"/>
      <c r="AQ764" s="192"/>
      <c r="AR764" s="216"/>
      <c r="AS764" s="192"/>
      <c r="AT764" s="192"/>
      <c r="AU764" s="217"/>
      <c r="AV764" s="192"/>
      <c r="AW764" s="217"/>
      <c r="AX764" s="192"/>
      <c r="AY764" s="192"/>
      <c r="AZ764" s="192"/>
      <c r="BA764" s="192"/>
      <c r="BB764" s="192"/>
      <c r="BC764" s="192"/>
      <c r="BD764" s="192"/>
      <c r="BE764" s="192"/>
      <c r="BF764" s="192"/>
      <c r="BG764" s="192"/>
      <c r="BH764" s="192"/>
      <c r="BI764" s="192"/>
      <c r="BJ764" s="192"/>
      <c r="BK764" s="192"/>
      <c r="BL764" s="192"/>
      <c r="BM764" s="192"/>
      <c r="BN764" s="192"/>
      <c r="BO764" s="192"/>
      <c r="BP764" s="192"/>
      <c r="BQ764" s="192"/>
      <c r="BR764" s="192"/>
      <c r="BS764" s="192"/>
      <c r="BT764" s="192"/>
      <c r="BU764" s="192"/>
      <c r="BV764" s="192"/>
    </row>
    <row r="765" spans="1:74" s="153" customFormat="1" ht="27" customHeight="1" x14ac:dyDescent="0.15">
      <c r="A765" s="185" t="s">
        <v>121</v>
      </c>
      <c r="B765" s="186" t="s">
        <v>5018</v>
      </c>
      <c r="C765" s="187" t="s">
        <v>2584</v>
      </c>
      <c r="D765" s="192" t="s">
        <v>2062</v>
      </c>
      <c r="E765" s="187" t="s">
        <v>2570</v>
      </c>
      <c r="F765" s="192"/>
      <c r="G765" s="192"/>
      <c r="H765" s="151" t="s">
        <v>4230</v>
      </c>
      <c r="I765" s="174"/>
      <c r="J765" s="187"/>
      <c r="K765" s="192" t="s">
        <v>4036</v>
      </c>
      <c r="L765" s="192"/>
      <c r="M765" s="192"/>
      <c r="N765" s="192" t="s">
        <v>2556</v>
      </c>
      <c r="O765" s="192"/>
      <c r="P765" s="192"/>
      <c r="Q765" s="192"/>
      <c r="R765" s="174" t="s">
        <v>2614</v>
      </c>
      <c r="S765" s="174" t="s">
        <v>2614</v>
      </c>
      <c r="T765" s="174" t="s">
        <v>3433</v>
      </c>
      <c r="U765" s="180"/>
      <c r="V765" s="180" t="s">
        <v>3426</v>
      </c>
      <c r="W765" s="192"/>
      <c r="X765" s="192"/>
      <c r="Y765" s="192"/>
      <c r="Z765" s="192"/>
      <c r="AA765" s="192"/>
      <c r="AB765" s="151">
        <v>41649</v>
      </c>
      <c r="AC765" s="192"/>
      <c r="AD765" s="192"/>
      <c r="AE765" s="192"/>
      <c r="AF765" s="192"/>
      <c r="AG765" s="192"/>
      <c r="AH765" s="187"/>
      <c r="AI765" s="192"/>
      <c r="AJ765" s="192"/>
      <c r="AK765" s="192"/>
      <c r="AL765" s="192"/>
      <c r="AM765" s="192"/>
      <c r="AN765" s="192"/>
      <c r="AO765" s="200"/>
      <c r="AP765" s="192"/>
      <c r="AQ765" s="192"/>
      <c r="AR765" s="216"/>
      <c r="AS765" s="192"/>
      <c r="AT765" s="192"/>
      <c r="AU765" s="217"/>
      <c r="AV765" s="192"/>
      <c r="AW765" s="217"/>
      <c r="AX765" s="192"/>
      <c r="AY765" s="192"/>
      <c r="AZ765" s="192"/>
      <c r="BA765" s="192"/>
      <c r="BB765" s="192"/>
      <c r="BC765" s="192"/>
      <c r="BD765" s="192"/>
      <c r="BE765" s="192"/>
      <c r="BF765" s="192"/>
      <c r="BG765" s="192"/>
      <c r="BH765" s="192"/>
      <c r="BI765" s="192"/>
      <c r="BJ765" s="192"/>
      <c r="BK765" s="192"/>
      <c r="BL765" s="192"/>
      <c r="BM765" s="192"/>
      <c r="BN765" s="192"/>
      <c r="BO765" s="192"/>
      <c r="BP765" s="192"/>
      <c r="BQ765" s="192"/>
      <c r="BR765" s="192"/>
      <c r="BS765" s="192"/>
      <c r="BT765" s="192"/>
      <c r="BU765" s="192"/>
      <c r="BV765" s="192"/>
    </row>
    <row r="766" spans="1:74" s="153" customFormat="1" ht="27" customHeight="1" x14ac:dyDescent="0.15">
      <c r="A766" s="185" t="s">
        <v>121</v>
      </c>
      <c r="B766" s="186" t="s">
        <v>5018</v>
      </c>
      <c r="C766" s="187" t="s">
        <v>2584</v>
      </c>
      <c r="D766" s="192" t="s">
        <v>2062</v>
      </c>
      <c r="E766" s="187" t="s">
        <v>2570</v>
      </c>
      <c r="F766" s="192"/>
      <c r="G766" s="192"/>
      <c r="H766" s="151" t="s">
        <v>4230</v>
      </c>
      <c r="I766" s="174"/>
      <c r="J766" s="187"/>
      <c r="K766" s="192" t="s">
        <v>4037</v>
      </c>
      <c r="L766" s="192"/>
      <c r="M766" s="192"/>
      <c r="N766" s="192" t="s">
        <v>2556</v>
      </c>
      <c r="O766" s="192"/>
      <c r="P766" s="192"/>
      <c r="Q766" s="192"/>
      <c r="R766" s="174" t="s">
        <v>2614</v>
      </c>
      <c r="S766" s="174" t="s">
        <v>2614</v>
      </c>
      <c r="T766" s="174" t="s">
        <v>3433</v>
      </c>
      <c r="U766" s="180"/>
      <c r="V766" s="180" t="s">
        <v>3426</v>
      </c>
      <c r="W766" s="192"/>
      <c r="X766" s="192"/>
      <c r="Y766" s="192"/>
      <c r="Z766" s="192"/>
      <c r="AA766" s="192"/>
      <c r="AB766" s="151">
        <v>41649</v>
      </c>
      <c r="AC766" s="192"/>
      <c r="AD766" s="192"/>
      <c r="AE766" s="192"/>
      <c r="AF766" s="192"/>
      <c r="AG766" s="192"/>
      <c r="AH766" s="187"/>
      <c r="AI766" s="192"/>
      <c r="AJ766" s="192"/>
      <c r="AK766" s="192"/>
      <c r="AL766" s="192"/>
      <c r="AM766" s="192"/>
      <c r="AN766" s="192"/>
      <c r="AO766" s="200"/>
      <c r="AP766" s="192"/>
      <c r="AQ766" s="192"/>
      <c r="AR766" s="216"/>
      <c r="AS766" s="192"/>
      <c r="AT766" s="192"/>
      <c r="AU766" s="217"/>
      <c r="AV766" s="192"/>
      <c r="AW766" s="217"/>
      <c r="AX766" s="192"/>
      <c r="AY766" s="192"/>
      <c r="AZ766" s="192"/>
      <c r="BA766" s="192"/>
      <c r="BB766" s="192"/>
      <c r="BC766" s="192"/>
      <c r="BD766" s="192"/>
      <c r="BE766" s="192"/>
      <c r="BF766" s="192"/>
      <c r="BG766" s="192"/>
      <c r="BH766" s="192"/>
      <c r="BI766" s="192"/>
      <c r="BJ766" s="192"/>
      <c r="BK766" s="192"/>
      <c r="BL766" s="192"/>
      <c r="BM766" s="192"/>
      <c r="BN766" s="192"/>
      <c r="BO766" s="192"/>
      <c r="BP766" s="192"/>
      <c r="BQ766" s="192"/>
      <c r="BR766" s="192"/>
      <c r="BS766" s="192"/>
      <c r="BT766" s="192"/>
      <c r="BU766" s="192"/>
      <c r="BV766" s="192"/>
    </row>
    <row r="767" spans="1:74" s="153" customFormat="1" ht="27" customHeight="1" x14ac:dyDescent="0.15">
      <c r="A767" s="185" t="s">
        <v>121</v>
      </c>
      <c r="B767" s="186" t="s">
        <v>5018</v>
      </c>
      <c r="C767" s="187" t="s">
        <v>2584</v>
      </c>
      <c r="D767" s="192" t="s">
        <v>2062</v>
      </c>
      <c r="E767" s="187" t="s">
        <v>2570</v>
      </c>
      <c r="F767" s="192"/>
      <c r="G767" s="192"/>
      <c r="H767" s="151" t="s">
        <v>4230</v>
      </c>
      <c r="I767" s="174"/>
      <c r="J767" s="187"/>
      <c r="K767" s="192" t="s">
        <v>4038</v>
      </c>
      <c r="L767" s="192"/>
      <c r="M767" s="192"/>
      <c r="N767" s="192" t="s">
        <v>2556</v>
      </c>
      <c r="O767" s="192"/>
      <c r="P767" s="192"/>
      <c r="Q767" s="192"/>
      <c r="R767" s="174" t="s">
        <v>2614</v>
      </c>
      <c r="S767" s="174" t="s">
        <v>2614</v>
      </c>
      <c r="T767" s="174" t="s">
        <v>3433</v>
      </c>
      <c r="U767" s="180"/>
      <c r="V767" s="180" t="s">
        <v>3426</v>
      </c>
      <c r="W767" s="192"/>
      <c r="X767" s="192"/>
      <c r="Y767" s="192"/>
      <c r="Z767" s="192"/>
      <c r="AA767" s="192"/>
      <c r="AB767" s="151">
        <v>41649</v>
      </c>
      <c r="AC767" s="192"/>
      <c r="AD767" s="192"/>
      <c r="AE767" s="192"/>
      <c r="AF767" s="192"/>
      <c r="AG767" s="192"/>
      <c r="AH767" s="187"/>
      <c r="AI767" s="192"/>
      <c r="AJ767" s="192"/>
      <c r="AK767" s="192"/>
      <c r="AL767" s="192"/>
      <c r="AM767" s="192"/>
      <c r="AN767" s="192"/>
      <c r="AO767" s="200"/>
      <c r="AP767" s="192"/>
      <c r="AQ767" s="192"/>
      <c r="AR767" s="216"/>
      <c r="AS767" s="192"/>
      <c r="AT767" s="192"/>
      <c r="AU767" s="217"/>
      <c r="AV767" s="192"/>
      <c r="AW767" s="217"/>
      <c r="AX767" s="192"/>
      <c r="AY767" s="192"/>
      <c r="AZ767" s="192"/>
      <c r="BA767" s="192"/>
      <c r="BB767" s="192"/>
      <c r="BC767" s="192"/>
      <c r="BD767" s="192"/>
      <c r="BE767" s="192"/>
      <c r="BF767" s="192"/>
      <c r="BG767" s="192"/>
      <c r="BH767" s="192"/>
      <c r="BI767" s="192"/>
      <c r="BJ767" s="192"/>
      <c r="BK767" s="192"/>
      <c r="BL767" s="192"/>
      <c r="BM767" s="192"/>
      <c r="BN767" s="192"/>
      <c r="BO767" s="192"/>
      <c r="BP767" s="192"/>
      <c r="BQ767" s="192"/>
      <c r="BR767" s="192"/>
      <c r="BS767" s="192"/>
      <c r="BT767" s="192"/>
      <c r="BU767" s="192"/>
      <c r="BV767" s="192"/>
    </row>
    <row r="768" spans="1:74" s="153" customFormat="1" ht="27" customHeight="1" x14ac:dyDescent="0.15">
      <c r="A768" s="185" t="s">
        <v>121</v>
      </c>
      <c r="B768" s="186" t="s">
        <v>5018</v>
      </c>
      <c r="C768" s="187" t="s">
        <v>2584</v>
      </c>
      <c r="D768" s="192" t="s">
        <v>2062</v>
      </c>
      <c r="E768" s="187" t="s">
        <v>2570</v>
      </c>
      <c r="F768" s="192"/>
      <c r="G768" s="192"/>
      <c r="H768" s="151" t="s">
        <v>4230</v>
      </c>
      <c r="I768" s="174"/>
      <c r="J768" s="187"/>
      <c r="K768" s="192" t="s">
        <v>4039</v>
      </c>
      <c r="L768" s="192"/>
      <c r="M768" s="192"/>
      <c r="N768" s="192" t="s">
        <v>2556</v>
      </c>
      <c r="O768" s="192"/>
      <c r="P768" s="192"/>
      <c r="Q768" s="192"/>
      <c r="R768" s="174" t="s">
        <v>2614</v>
      </c>
      <c r="S768" s="174" t="s">
        <v>2614</v>
      </c>
      <c r="T768" s="174" t="s">
        <v>3433</v>
      </c>
      <c r="U768" s="180"/>
      <c r="V768" s="180" t="s">
        <v>3426</v>
      </c>
      <c r="W768" s="192"/>
      <c r="X768" s="192"/>
      <c r="Y768" s="192"/>
      <c r="Z768" s="192"/>
      <c r="AA768" s="192"/>
      <c r="AB768" s="151">
        <v>41649</v>
      </c>
      <c r="AC768" s="192"/>
      <c r="AD768" s="192"/>
      <c r="AE768" s="192"/>
      <c r="AF768" s="192"/>
      <c r="AG768" s="192"/>
      <c r="AH768" s="187"/>
      <c r="AI768" s="192"/>
      <c r="AJ768" s="192"/>
      <c r="AK768" s="192"/>
      <c r="AL768" s="192"/>
      <c r="AM768" s="192"/>
      <c r="AN768" s="192"/>
      <c r="AO768" s="200"/>
      <c r="AP768" s="192"/>
      <c r="AQ768" s="192"/>
      <c r="AR768" s="216"/>
      <c r="AS768" s="192"/>
      <c r="AT768" s="192"/>
      <c r="AU768" s="217"/>
      <c r="AV768" s="192"/>
      <c r="AW768" s="217"/>
      <c r="AX768" s="192"/>
      <c r="AY768" s="192"/>
      <c r="AZ768" s="192"/>
      <c r="BA768" s="192"/>
      <c r="BB768" s="192"/>
      <c r="BC768" s="192"/>
      <c r="BD768" s="192"/>
      <c r="BE768" s="192"/>
      <c r="BF768" s="192"/>
      <c r="BG768" s="192"/>
      <c r="BH768" s="192"/>
      <c r="BI768" s="192"/>
      <c r="BJ768" s="192"/>
      <c r="BK768" s="192"/>
      <c r="BL768" s="192"/>
      <c r="BM768" s="192"/>
      <c r="BN768" s="192"/>
      <c r="BO768" s="192"/>
      <c r="BP768" s="192"/>
      <c r="BQ768" s="192"/>
      <c r="BR768" s="192"/>
      <c r="BS768" s="192"/>
      <c r="BT768" s="192"/>
      <c r="BU768" s="192"/>
      <c r="BV768" s="192"/>
    </row>
    <row r="769" spans="1:74" s="153" customFormat="1" ht="27" customHeight="1" x14ac:dyDescent="0.15">
      <c r="A769" s="185" t="s">
        <v>121</v>
      </c>
      <c r="B769" s="186" t="s">
        <v>5018</v>
      </c>
      <c r="C769" s="187" t="s">
        <v>2584</v>
      </c>
      <c r="D769" s="192" t="s">
        <v>2062</v>
      </c>
      <c r="E769" s="187" t="s">
        <v>2570</v>
      </c>
      <c r="F769" s="192"/>
      <c r="G769" s="192"/>
      <c r="H769" s="151" t="s">
        <v>4230</v>
      </c>
      <c r="I769" s="174"/>
      <c r="J769" s="187"/>
      <c r="K769" s="192" t="s">
        <v>4040</v>
      </c>
      <c r="L769" s="192"/>
      <c r="M769" s="192"/>
      <c r="N769" s="192" t="s">
        <v>2556</v>
      </c>
      <c r="O769" s="192"/>
      <c r="P769" s="192"/>
      <c r="Q769" s="192"/>
      <c r="R769" s="174" t="s">
        <v>2614</v>
      </c>
      <c r="S769" s="174" t="s">
        <v>2614</v>
      </c>
      <c r="T769" s="174" t="s">
        <v>3433</v>
      </c>
      <c r="U769" s="180"/>
      <c r="V769" s="180" t="s">
        <v>3426</v>
      </c>
      <c r="W769" s="192"/>
      <c r="X769" s="192"/>
      <c r="Y769" s="192"/>
      <c r="Z769" s="192"/>
      <c r="AA769" s="192"/>
      <c r="AB769" s="151">
        <v>41649</v>
      </c>
      <c r="AC769" s="192"/>
      <c r="AD769" s="192"/>
      <c r="AE769" s="192"/>
      <c r="AF769" s="192"/>
      <c r="AG769" s="192"/>
      <c r="AH769" s="187"/>
      <c r="AI769" s="192"/>
      <c r="AJ769" s="192"/>
      <c r="AK769" s="192"/>
      <c r="AL769" s="192"/>
      <c r="AM769" s="192"/>
      <c r="AN769" s="192"/>
      <c r="AO769" s="200"/>
      <c r="AP769" s="192"/>
      <c r="AQ769" s="192"/>
      <c r="AR769" s="216"/>
      <c r="AS769" s="192"/>
      <c r="AT769" s="192"/>
      <c r="AU769" s="217"/>
      <c r="AV769" s="192"/>
      <c r="AW769" s="217"/>
      <c r="AX769" s="192"/>
      <c r="AY769" s="192"/>
      <c r="AZ769" s="192"/>
      <c r="BA769" s="192"/>
      <c r="BB769" s="192"/>
      <c r="BC769" s="192"/>
      <c r="BD769" s="192"/>
      <c r="BE769" s="192"/>
      <c r="BF769" s="192"/>
      <c r="BG769" s="192"/>
      <c r="BH769" s="192"/>
      <c r="BI769" s="192"/>
      <c r="BJ769" s="192"/>
      <c r="BK769" s="192"/>
      <c r="BL769" s="192"/>
      <c r="BM769" s="192"/>
      <c r="BN769" s="192"/>
      <c r="BO769" s="192"/>
      <c r="BP769" s="192"/>
      <c r="BQ769" s="192"/>
      <c r="BR769" s="192"/>
      <c r="BS769" s="192"/>
      <c r="BT769" s="192"/>
      <c r="BU769" s="192"/>
      <c r="BV769" s="192"/>
    </row>
    <row r="770" spans="1:74" s="153" customFormat="1" ht="27" customHeight="1" x14ac:dyDescent="0.15">
      <c r="A770" s="185" t="s">
        <v>121</v>
      </c>
      <c r="B770" s="186" t="s">
        <v>5018</v>
      </c>
      <c r="C770" s="187" t="s">
        <v>2584</v>
      </c>
      <c r="D770" s="192" t="s">
        <v>2062</v>
      </c>
      <c r="E770" s="187" t="s">
        <v>2570</v>
      </c>
      <c r="F770" s="192"/>
      <c r="G770" s="192"/>
      <c r="H770" s="151" t="s">
        <v>4230</v>
      </c>
      <c r="I770" s="174"/>
      <c r="J770" s="187"/>
      <c r="K770" s="192" t="s">
        <v>4041</v>
      </c>
      <c r="L770" s="192"/>
      <c r="M770" s="192"/>
      <c r="N770" s="192" t="s">
        <v>2556</v>
      </c>
      <c r="O770" s="192"/>
      <c r="P770" s="192"/>
      <c r="Q770" s="192"/>
      <c r="R770" s="174" t="s">
        <v>2614</v>
      </c>
      <c r="S770" s="174" t="s">
        <v>2614</v>
      </c>
      <c r="T770" s="174" t="s">
        <v>3433</v>
      </c>
      <c r="U770" s="180"/>
      <c r="V770" s="180" t="s">
        <v>3426</v>
      </c>
      <c r="W770" s="192"/>
      <c r="X770" s="192"/>
      <c r="Y770" s="192"/>
      <c r="Z770" s="192"/>
      <c r="AA770" s="192"/>
      <c r="AB770" s="151">
        <v>41649</v>
      </c>
      <c r="AC770" s="192"/>
      <c r="AD770" s="192"/>
      <c r="AE770" s="192"/>
      <c r="AF770" s="192"/>
      <c r="AG770" s="192"/>
      <c r="AH770" s="187"/>
      <c r="AI770" s="192"/>
      <c r="AJ770" s="192"/>
      <c r="AK770" s="192"/>
      <c r="AL770" s="192"/>
      <c r="AM770" s="192"/>
      <c r="AN770" s="192"/>
      <c r="AO770" s="200"/>
      <c r="AP770" s="192"/>
      <c r="AQ770" s="192"/>
      <c r="AR770" s="216"/>
      <c r="AS770" s="192"/>
      <c r="AT770" s="192"/>
      <c r="AU770" s="217"/>
      <c r="AV770" s="192"/>
      <c r="AW770" s="217"/>
      <c r="AX770" s="192"/>
      <c r="AY770" s="192"/>
      <c r="AZ770" s="192"/>
      <c r="BA770" s="192"/>
      <c r="BB770" s="192"/>
      <c r="BC770" s="192"/>
      <c r="BD770" s="192"/>
      <c r="BE770" s="192"/>
      <c r="BF770" s="192"/>
      <c r="BG770" s="192"/>
      <c r="BH770" s="192"/>
      <c r="BI770" s="192"/>
      <c r="BJ770" s="192"/>
      <c r="BK770" s="192"/>
      <c r="BL770" s="192"/>
      <c r="BM770" s="192"/>
      <c r="BN770" s="192"/>
      <c r="BO770" s="192"/>
      <c r="BP770" s="192"/>
      <c r="BQ770" s="192"/>
      <c r="BR770" s="192"/>
      <c r="BS770" s="192"/>
      <c r="BT770" s="192"/>
      <c r="BU770" s="192"/>
      <c r="BV770" s="192"/>
    </row>
    <row r="771" spans="1:74" s="153" customFormat="1" ht="27" customHeight="1" x14ac:dyDescent="0.15">
      <c r="A771" s="185" t="s">
        <v>121</v>
      </c>
      <c r="B771" s="186" t="s">
        <v>5018</v>
      </c>
      <c r="C771" s="187" t="s">
        <v>2584</v>
      </c>
      <c r="D771" s="192" t="s">
        <v>2062</v>
      </c>
      <c r="E771" s="187" t="s">
        <v>2570</v>
      </c>
      <c r="F771" s="192"/>
      <c r="G771" s="192"/>
      <c r="H771" s="151" t="s">
        <v>4230</v>
      </c>
      <c r="I771" s="174"/>
      <c r="J771" s="187"/>
      <c r="K771" s="192" t="s">
        <v>4042</v>
      </c>
      <c r="L771" s="192"/>
      <c r="M771" s="192"/>
      <c r="N771" s="192" t="s">
        <v>2556</v>
      </c>
      <c r="O771" s="192"/>
      <c r="P771" s="192"/>
      <c r="Q771" s="192"/>
      <c r="R771" s="174" t="s">
        <v>2614</v>
      </c>
      <c r="S771" s="174" t="s">
        <v>2614</v>
      </c>
      <c r="T771" s="174" t="s">
        <v>3433</v>
      </c>
      <c r="U771" s="180"/>
      <c r="V771" s="180" t="s">
        <v>3426</v>
      </c>
      <c r="W771" s="192"/>
      <c r="X771" s="192"/>
      <c r="Y771" s="192"/>
      <c r="Z771" s="192"/>
      <c r="AA771" s="192"/>
      <c r="AB771" s="151">
        <v>41649</v>
      </c>
      <c r="AC771" s="192"/>
      <c r="AD771" s="192"/>
      <c r="AE771" s="192"/>
      <c r="AF771" s="192"/>
      <c r="AG771" s="192"/>
      <c r="AH771" s="187"/>
      <c r="AI771" s="192"/>
      <c r="AJ771" s="192"/>
      <c r="AK771" s="192"/>
      <c r="AL771" s="192"/>
      <c r="AM771" s="192"/>
      <c r="AN771" s="192"/>
      <c r="AO771" s="200"/>
      <c r="AP771" s="192"/>
      <c r="AQ771" s="192"/>
      <c r="AR771" s="216"/>
      <c r="AS771" s="192"/>
      <c r="AT771" s="192"/>
      <c r="AU771" s="217"/>
      <c r="AV771" s="192"/>
      <c r="AW771" s="217"/>
      <c r="AX771" s="192"/>
      <c r="AY771" s="192"/>
      <c r="AZ771" s="192"/>
      <c r="BA771" s="192"/>
      <c r="BB771" s="192"/>
      <c r="BC771" s="192"/>
      <c r="BD771" s="192"/>
      <c r="BE771" s="192"/>
      <c r="BF771" s="192"/>
      <c r="BG771" s="192"/>
      <c r="BH771" s="192"/>
      <c r="BI771" s="192"/>
      <c r="BJ771" s="192"/>
      <c r="BK771" s="192"/>
      <c r="BL771" s="192"/>
      <c r="BM771" s="192"/>
      <c r="BN771" s="192"/>
      <c r="BO771" s="192"/>
      <c r="BP771" s="192"/>
      <c r="BQ771" s="192"/>
      <c r="BR771" s="192"/>
      <c r="BS771" s="192"/>
      <c r="BT771" s="192"/>
      <c r="BU771" s="192"/>
      <c r="BV771" s="192"/>
    </row>
    <row r="772" spans="1:74" s="153" customFormat="1" ht="27" customHeight="1" x14ac:dyDescent="0.15">
      <c r="A772" s="185" t="s">
        <v>121</v>
      </c>
      <c r="B772" s="186" t="s">
        <v>5018</v>
      </c>
      <c r="C772" s="187" t="s">
        <v>2584</v>
      </c>
      <c r="D772" s="192" t="s">
        <v>2062</v>
      </c>
      <c r="E772" s="187" t="s">
        <v>2570</v>
      </c>
      <c r="F772" s="192"/>
      <c r="G772" s="192"/>
      <c r="H772" s="151" t="s">
        <v>4230</v>
      </c>
      <c r="I772" s="174"/>
      <c r="J772" s="187"/>
      <c r="K772" s="192" t="s">
        <v>4043</v>
      </c>
      <c r="L772" s="192"/>
      <c r="M772" s="192"/>
      <c r="N772" s="192" t="s">
        <v>2556</v>
      </c>
      <c r="O772" s="192"/>
      <c r="P772" s="192"/>
      <c r="Q772" s="192"/>
      <c r="R772" s="174" t="s">
        <v>2614</v>
      </c>
      <c r="S772" s="174" t="s">
        <v>2614</v>
      </c>
      <c r="T772" s="174" t="s">
        <v>3433</v>
      </c>
      <c r="U772" s="180"/>
      <c r="V772" s="180" t="s">
        <v>3426</v>
      </c>
      <c r="W772" s="192"/>
      <c r="X772" s="192"/>
      <c r="Y772" s="192"/>
      <c r="Z772" s="192"/>
      <c r="AA772" s="192"/>
      <c r="AB772" s="151">
        <v>2009</v>
      </c>
      <c r="AC772" s="192"/>
      <c r="AD772" s="192"/>
      <c r="AE772" s="192"/>
      <c r="AF772" s="192"/>
      <c r="AG772" s="192"/>
      <c r="AH772" s="187"/>
      <c r="AI772" s="192"/>
      <c r="AJ772" s="192"/>
      <c r="AK772" s="192"/>
      <c r="AL772" s="192"/>
      <c r="AM772" s="192"/>
      <c r="AN772" s="192"/>
      <c r="AO772" s="200"/>
      <c r="AP772" s="192"/>
      <c r="AQ772" s="192"/>
      <c r="AR772" s="216"/>
      <c r="AS772" s="192"/>
      <c r="AT772" s="192"/>
      <c r="AU772" s="217"/>
      <c r="AV772" s="192"/>
      <c r="AW772" s="217"/>
      <c r="AX772" s="192"/>
      <c r="AY772" s="192"/>
      <c r="AZ772" s="192"/>
      <c r="BA772" s="192"/>
      <c r="BB772" s="192"/>
      <c r="BC772" s="192"/>
      <c r="BD772" s="192"/>
      <c r="BE772" s="192"/>
      <c r="BF772" s="192"/>
      <c r="BG772" s="192"/>
      <c r="BH772" s="192"/>
      <c r="BI772" s="192"/>
      <c r="BJ772" s="192"/>
      <c r="BK772" s="192"/>
      <c r="BL772" s="192"/>
      <c r="BM772" s="192"/>
      <c r="BN772" s="192"/>
      <c r="BO772" s="192"/>
      <c r="BP772" s="192"/>
      <c r="BQ772" s="192"/>
      <c r="BR772" s="192"/>
      <c r="BS772" s="192"/>
      <c r="BT772" s="192"/>
      <c r="BU772" s="192"/>
      <c r="BV772" s="192"/>
    </row>
    <row r="773" spans="1:74" s="153" customFormat="1" ht="27" customHeight="1" x14ac:dyDescent="0.15">
      <c r="A773" s="185" t="s">
        <v>121</v>
      </c>
      <c r="B773" s="186" t="s">
        <v>5018</v>
      </c>
      <c r="C773" s="187" t="s">
        <v>2584</v>
      </c>
      <c r="D773" s="192" t="s">
        <v>2062</v>
      </c>
      <c r="E773" s="187" t="s">
        <v>2570</v>
      </c>
      <c r="F773" s="192"/>
      <c r="G773" s="192"/>
      <c r="H773" s="151" t="s">
        <v>4230</v>
      </c>
      <c r="I773" s="174"/>
      <c r="J773" s="187"/>
      <c r="K773" s="192" t="s">
        <v>4044</v>
      </c>
      <c r="L773" s="192"/>
      <c r="M773" s="192"/>
      <c r="N773" s="192" t="s">
        <v>2556</v>
      </c>
      <c r="O773" s="192"/>
      <c r="P773" s="192"/>
      <c r="Q773" s="192"/>
      <c r="R773" s="174" t="s">
        <v>2614</v>
      </c>
      <c r="S773" s="174" t="s">
        <v>2614</v>
      </c>
      <c r="T773" s="174" t="s">
        <v>3433</v>
      </c>
      <c r="U773" s="180"/>
      <c r="V773" s="180" t="s">
        <v>3426</v>
      </c>
      <c r="W773" s="192"/>
      <c r="X773" s="192"/>
      <c r="Y773" s="192"/>
      <c r="Z773" s="192"/>
      <c r="AA773" s="192"/>
      <c r="AB773" s="151">
        <v>21142</v>
      </c>
      <c r="AC773" s="192"/>
      <c r="AD773" s="192"/>
      <c r="AE773" s="192"/>
      <c r="AF773" s="192"/>
      <c r="AG773" s="192"/>
      <c r="AH773" s="187"/>
      <c r="AI773" s="192"/>
      <c r="AJ773" s="192"/>
      <c r="AK773" s="192"/>
      <c r="AL773" s="192"/>
      <c r="AM773" s="192"/>
      <c r="AN773" s="192"/>
      <c r="AO773" s="200"/>
      <c r="AP773" s="192"/>
      <c r="AQ773" s="192"/>
      <c r="AR773" s="216"/>
      <c r="AS773" s="192"/>
      <c r="AT773" s="192"/>
      <c r="AU773" s="217"/>
      <c r="AV773" s="192"/>
      <c r="AW773" s="217"/>
      <c r="AX773" s="192"/>
      <c r="AY773" s="192"/>
      <c r="AZ773" s="192"/>
      <c r="BA773" s="192"/>
      <c r="BB773" s="192"/>
      <c r="BC773" s="192"/>
      <c r="BD773" s="192"/>
      <c r="BE773" s="192"/>
      <c r="BF773" s="192"/>
      <c r="BG773" s="192"/>
      <c r="BH773" s="192"/>
      <c r="BI773" s="192"/>
      <c r="BJ773" s="192"/>
      <c r="BK773" s="192"/>
      <c r="BL773" s="192"/>
      <c r="BM773" s="192"/>
      <c r="BN773" s="192"/>
      <c r="BO773" s="192"/>
      <c r="BP773" s="192"/>
      <c r="BQ773" s="192"/>
      <c r="BR773" s="192"/>
      <c r="BS773" s="192"/>
      <c r="BT773" s="192"/>
      <c r="BU773" s="192"/>
      <c r="BV773" s="192"/>
    </row>
    <row r="774" spans="1:74" s="153" customFormat="1" ht="27" customHeight="1" x14ac:dyDescent="0.15">
      <c r="A774" s="185" t="s">
        <v>121</v>
      </c>
      <c r="B774" s="186" t="s">
        <v>5018</v>
      </c>
      <c r="C774" s="187" t="s">
        <v>2584</v>
      </c>
      <c r="D774" s="192" t="s">
        <v>2062</v>
      </c>
      <c r="E774" s="187" t="s">
        <v>2570</v>
      </c>
      <c r="F774" s="192"/>
      <c r="G774" s="192"/>
      <c r="H774" s="151" t="s">
        <v>4230</v>
      </c>
      <c r="I774" s="174"/>
      <c r="J774" s="187"/>
      <c r="K774" s="192" t="s">
        <v>4045</v>
      </c>
      <c r="L774" s="192"/>
      <c r="M774" s="192"/>
      <c r="N774" s="192" t="s">
        <v>2556</v>
      </c>
      <c r="O774" s="192"/>
      <c r="P774" s="192"/>
      <c r="Q774" s="192"/>
      <c r="R774" s="174" t="s">
        <v>2614</v>
      </c>
      <c r="S774" s="174" t="s">
        <v>2614</v>
      </c>
      <c r="T774" s="174" t="s">
        <v>3433</v>
      </c>
      <c r="U774" s="180"/>
      <c r="V774" s="180" t="s">
        <v>3426</v>
      </c>
      <c r="W774" s="192"/>
      <c r="X774" s="192"/>
      <c r="Y774" s="192"/>
      <c r="Z774" s="192"/>
      <c r="AA774" s="192"/>
      <c r="AB774" s="151">
        <v>3310</v>
      </c>
      <c r="AC774" s="192"/>
      <c r="AD774" s="192"/>
      <c r="AE774" s="192"/>
      <c r="AF774" s="192"/>
      <c r="AG774" s="192"/>
      <c r="AH774" s="187"/>
      <c r="AI774" s="192"/>
      <c r="AJ774" s="192"/>
      <c r="AK774" s="192"/>
      <c r="AL774" s="192"/>
      <c r="AM774" s="192"/>
      <c r="AN774" s="192"/>
      <c r="AO774" s="200"/>
      <c r="AP774" s="192"/>
      <c r="AQ774" s="192"/>
      <c r="AR774" s="216"/>
      <c r="AS774" s="192"/>
      <c r="AT774" s="192"/>
      <c r="AU774" s="217"/>
      <c r="AV774" s="192"/>
      <c r="AW774" s="217"/>
      <c r="AX774" s="192"/>
      <c r="AY774" s="192"/>
      <c r="AZ774" s="192"/>
      <c r="BA774" s="192"/>
      <c r="BB774" s="192"/>
      <c r="BC774" s="192"/>
      <c r="BD774" s="192"/>
      <c r="BE774" s="192"/>
      <c r="BF774" s="192"/>
      <c r="BG774" s="192"/>
      <c r="BH774" s="192"/>
      <c r="BI774" s="192"/>
      <c r="BJ774" s="192"/>
      <c r="BK774" s="192"/>
      <c r="BL774" s="192"/>
      <c r="BM774" s="192"/>
      <c r="BN774" s="192"/>
      <c r="BO774" s="192"/>
      <c r="BP774" s="192"/>
      <c r="BQ774" s="192"/>
      <c r="BR774" s="192"/>
      <c r="BS774" s="192"/>
      <c r="BT774" s="192"/>
      <c r="BU774" s="192"/>
      <c r="BV774" s="192"/>
    </row>
    <row r="775" spans="1:74" s="153" customFormat="1" ht="27" customHeight="1" x14ac:dyDescent="0.15">
      <c r="A775" s="185" t="s">
        <v>121</v>
      </c>
      <c r="B775" s="186" t="s">
        <v>5018</v>
      </c>
      <c r="C775" s="187" t="s">
        <v>2584</v>
      </c>
      <c r="D775" s="192" t="s">
        <v>2062</v>
      </c>
      <c r="E775" s="187" t="s">
        <v>2570</v>
      </c>
      <c r="F775" s="192"/>
      <c r="G775" s="192"/>
      <c r="H775" s="151" t="s">
        <v>4230</v>
      </c>
      <c r="I775" s="174"/>
      <c r="J775" s="187"/>
      <c r="K775" s="192" t="s">
        <v>4046</v>
      </c>
      <c r="L775" s="192"/>
      <c r="M775" s="192"/>
      <c r="N775" s="192" t="s">
        <v>2556</v>
      </c>
      <c r="O775" s="192"/>
      <c r="P775" s="192"/>
      <c r="Q775" s="192"/>
      <c r="R775" s="174" t="s">
        <v>2614</v>
      </c>
      <c r="S775" s="174" t="s">
        <v>2614</v>
      </c>
      <c r="T775" s="174" t="s">
        <v>3433</v>
      </c>
      <c r="U775" s="180"/>
      <c r="V775" s="180" t="s">
        <v>3426</v>
      </c>
      <c r="W775" s="192"/>
      <c r="X775" s="192"/>
      <c r="Y775" s="192"/>
      <c r="Z775" s="192"/>
      <c r="AA775" s="192"/>
      <c r="AB775" s="151">
        <v>41163</v>
      </c>
      <c r="AC775" s="192"/>
      <c r="AD775" s="192"/>
      <c r="AE775" s="192"/>
      <c r="AF775" s="192"/>
      <c r="AG775" s="192"/>
      <c r="AH775" s="187"/>
      <c r="AI775" s="192"/>
      <c r="AJ775" s="192"/>
      <c r="AK775" s="192"/>
      <c r="AL775" s="192"/>
      <c r="AM775" s="192"/>
      <c r="AN775" s="192"/>
      <c r="AO775" s="200"/>
      <c r="AP775" s="192"/>
      <c r="AQ775" s="192"/>
      <c r="AR775" s="216"/>
      <c r="AS775" s="192"/>
      <c r="AT775" s="192"/>
      <c r="AU775" s="217"/>
      <c r="AV775" s="192"/>
      <c r="AW775" s="217"/>
      <c r="AX775" s="192"/>
      <c r="AY775" s="192"/>
      <c r="AZ775" s="192"/>
      <c r="BA775" s="192"/>
      <c r="BB775" s="192"/>
      <c r="BC775" s="192"/>
      <c r="BD775" s="192"/>
      <c r="BE775" s="192"/>
      <c r="BF775" s="192"/>
      <c r="BG775" s="192"/>
      <c r="BH775" s="192"/>
      <c r="BI775" s="192"/>
      <c r="BJ775" s="192"/>
      <c r="BK775" s="192"/>
      <c r="BL775" s="192"/>
      <c r="BM775" s="192"/>
      <c r="BN775" s="192"/>
      <c r="BO775" s="192"/>
      <c r="BP775" s="192"/>
      <c r="BQ775" s="192"/>
      <c r="BR775" s="192"/>
      <c r="BS775" s="192"/>
      <c r="BT775" s="192"/>
      <c r="BU775" s="192"/>
      <c r="BV775" s="192"/>
    </row>
    <row r="776" spans="1:74" s="153" customFormat="1" ht="27" customHeight="1" x14ac:dyDescent="0.15">
      <c r="A776" s="185" t="s">
        <v>121</v>
      </c>
      <c r="B776" s="186" t="s">
        <v>5018</v>
      </c>
      <c r="C776" s="187" t="s">
        <v>2584</v>
      </c>
      <c r="D776" s="192" t="s">
        <v>2062</v>
      </c>
      <c r="E776" s="187" t="s">
        <v>2570</v>
      </c>
      <c r="F776" s="192"/>
      <c r="G776" s="192"/>
      <c r="H776" s="151" t="s">
        <v>4230</v>
      </c>
      <c r="I776" s="174"/>
      <c r="J776" s="187"/>
      <c r="K776" s="192" t="s">
        <v>4047</v>
      </c>
      <c r="L776" s="192"/>
      <c r="M776" s="192"/>
      <c r="N776" s="192" t="s">
        <v>2556</v>
      </c>
      <c r="O776" s="192"/>
      <c r="P776" s="192"/>
      <c r="Q776" s="192"/>
      <c r="R776" s="174" t="s">
        <v>2614</v>
      </c>
      <c r="S776" s="174" t="s">
        <v>2614</v>
      </c>
      <c r="T776" s="174" t="s">
        <v>3433</v>
      </c>
      <c r="U776" s="180"/>
      <c r="V776" s="180" t="s">
        <v>3426</v>
      </c>
      <c r="W776" s="192"/>
      <c r="X776" s="192"/>
      <c r="Y776" s="192"/>
      <c r="Z776" s="192"/>
      <c r="AA776" s="192"/>
      <c r="AB776" s="151">
        <v>41163</v>
      </c>
      <c r="AC776" s="192"/>
      <c r="AD776" s="192"/>
      <c r="AE776" s="192"/>
      <c r="AF776" s="192"/>
      <c r="AG776" s="192"/>
      <c r="AH776" s="187"/>
      <c r="AI776" s="192"/>
      <c r="AJ776" s="192"/>
      <c r="AK776" s="192"/>
      <c r="AL776" s="192"/>
      <c r="AM776" s="192"/>
      <c r="AN776" s="192"/>
      <c r="AO776" s="200"/>
      <c r="AP776" s="192"/>
      <c r="AQ776" s="192"/>
      <c r="AR776" s="216"/>
      <c r="AS776" s="192"/>
      <c r="AT776" s="192"/>
      <c r="AU776" s="217"/>
      <c r="AV776" s="192"/>
      <c r="AW776" s="217"/>
      <c r="AX776" s="192"/>
      <c r="AY776" s="192"/>
      <c r="AZ776" s="192"/>
      <c r="BA776" s="192"/>
      <c r="BB776" s="192"/>
      <c r="BC776" s="192"/>
      <c r="BD776" s="192"/>
      <c r="BE776" s="192"/>
      <c r="BF776" s="192"/>
      <c r="BG776" s="192"/>
      <c r="BH776" s="192"/>
      <c r="BI776" s="192"/>
      <c r="BJ776" s="192"/>
      <c r="BK776" s="192"/>
      <c r="BL776" s="192"/>
      <c r="BM776" s="192"/>
      <c r="BN776" s="192"/>
      <c r="BO776" s="192"/>
      <c r="BP776" s="192"/>
      <c r="BQ776" s="192"/>
      <c r="BR776" s="192"/>
      <c r="BS776" s="192"/>
      <c r="BT776" s="192"/>
      <c r="BU776" s="192"/>
      <c r="BV776" s="192"/>
    </row>
    <row r="777" spans="1:74" s="153" customFormat="1" ht="27" customHeight="1" x14ac:dyDescent="0.15">
      <c r="A777" s="185" t="s">
        <v>121</v>
      </c>
      <c r="B777" s="186" t="s">
        <v>5018</v>
      </c>
      <c r="C777" s="187" t="s">
        <v>2584</v>
      </c>
      <c r="D777" s="192" t="s">
        <v>2062</v>
      </c>
      <c r="E777" s="187" t="s">
        <v>2570</v>
      </c>
      <c r="F777" s="192"/>
      <c r="G777" s="192"/>
      <c r="H777" s="151" t="s">
        <v>4230</v>
      </c>
      <c r="I777" s="174"/>
      <c r="J777" s="187"/>
      <c r="K777" s="192" t="s">
        <v>4048</v>
      </c>
      <c r="L777" s="192"/>
      <c r="M777" s="192"/>
      <c r="N777" s="192" t="s">
        <v>2556</v>
      </c>
      <c r="O777" s="192"/>
      <c r="P777" s="192"/>
      <c r="Q777" s="192"/>
      <c r="R777" s="174" t="s">
        <v>2614</v>
      </c>
      <c r="S777" s="174" t="s">
        <v>2614</v>
      </c>
      <c r="T777" s="174" t="s">
        <v>3433</v>
      </c>
      <c r="U777" s="180"/>
      <c r="V777" s="180" t="s">
        <v>3426</v>
      </c>
      <c r="W777" s="192"/>
      <c r="X777" s="192"/>
      <c r="Y777" s="192"/>
      <c r="Z777" s="192"/>
      <c r="AA777" s="192"/>
      <c r="AB777" s="151">
        <v>41163</v>
      </c>
      <c r="AC777" s="192"/>
      <c r="AD777" s="192"/>
      <c r="AE777" s="192"/>
      <c r="AF777" s="192"/>
      <c r="AG777" s="192"/>
      <c r="AH777" s="187"/>
      <c r="AI777" s="192"/>
      <c r="AJ777" s="192"/>
      <c r="AK777" s="192"/>
      <c r="AL777" s="192"/>
      <c r="AM777" s="192"/>
      <c r="AN777" s="192"/>
      <c r="AO777" s="200"/>
      <c r="AP777" s="192"/>
      <c r="AQ777" s="192"/>
      <c r="AR777" s="216"/>
      <c r="AS777" s="192"/>
      <c r="AT777" s="192"/>
      <c r="AU777" s="217"/>
      <c r="AV777" s="192"/>
      <c r="AW777" s="217"/>
      <c r="AX777" s="192"/>
      <c r="AY777" s="192"/>
      <c r="AZ777" s="192"/>
      <c r="BA777" s="192"/>
      <c r="BB777" s="192"/>
      <c r="BC777" s="192"/>
      <c r="BD777" s="192"/>
      <c r="BE777" s="192"/>
      <c r="BF777" s="192"/>
      <c r="BG777" s="192"/>
      <c r="BH777" s="192"/>
      <c r="BI777" s="192"/>
      <c r="BJ777" s="192"/>
      <c r="BK777" s="192"/>
      <c r="BL777" s="192"/>
      <c r="BM777" s="192"/>
      <c r="BN777" s="192"/>
      <c r="BO777" s="192"/>
      <c r="BP777" s="192"/>
      <c r="BQ777" s="192"/>
      <c r="BR777" s="192"/>
      <c r="BS777" s="192"/>
      <c r="BT777" s="192"/>
      <c r="BU777" s="192"/>
      <c r="BV777" s="192"/>
    </row>
    <row r="778" spans="1:74" s="153" customFormat="1" ht="27" customHeight="1" x14ac:dyDescent="0.15">
      <c r="A778" s="185" t="s">
        <v>121</v>
      </c>
      <c r="B778" s="186" t="s">
        <v>5018</v>
      </c>
      <c r="C778" s="187" t="s">
        <v>2584</v>
      </c>
      <c r="D778" s="192" t="s">
        <v>2062</v>
      </c>
      <c r="E778" s="187" t="s">
        <v>2570</v>
      </c>
      <c r="F778" s="192"/>
      <c r="G778" s="192"/>
      <c r="H778" s="151" t="s">
        <v>4230</v>
      </c>
      <c r="I778" s="174"/>
      <c r="J778" s="187"/>
      <c r="K778" s="192" t="s">
        <v>4049</v>
      </c>
      <c r="L778" s="192"/>
      <c r="M778" s="192"/>
      <c r="N778" s="192" t="s">
        <v>2556</v>
      </c>
      <c r="O778" s="192"/>
      <c r="P778" s="192"/>
      <c r="Q778" s="192"/>
      <c r="R778" s="174" t="s">
        <v>2614</v>
      </c>
      <c r="S778" s="174" t="s">
        <v>2614</v>
      </c>
      <c r="T778" s="174" t="s">
        <v>3433</v>
      </c>
      <c r="U778" s="180"/>
      <c r="V778" s="180" t="s">
        <v>3426</v>
      </c>
      <c r="W778" s="192"/>
      <c r="X778" s="192"/>
      <c r="Y778" s="192"/>
      <c r="Z778" s="192"/>
      <c r="AA778" s="192"/>
      <c r="AB778" s="151">
        <v>41163</v>
      </c>
      <c r="AC778" s="192"/>
      <c r="AD778" s="192"/>
      <c r="AE778" s="192"/>
      <c r="AF778" s="192"/>
      <c r="AG778" s="192"/>
      <c r="AH778" s="187"/>
      <c r="AI778" s="192"/>
      <c r="AJ778" s="192"/>
      <c r="AK778" s="192"/>
      <c r="AL778" s="192"/>
      <c r="AM778" s="192"/>
      <c r="AN778" s="192"/>
      <c r="AO778" s="200"/>
      <c r="AP778" s="192"/>
      <c r="AQ778" s="192"/>
      <c r="AR778" s="216"/>
      <c r="AS778" s="192"/>
      <c r="AT778" s="192"/>
      <c r="AU778" s="217"/>
      <c r="AV778" s="192"/>
      <c r="AW778" s="217"/>
      <c r="AX778" s="192"/>
      <c r="AY778" s="192"/>
      <c r="AZ778" s="192"/>
      <c r="BA778" s="192"/>
      <c r="BB778" s="192"/>
      <c r="BC778" s="192"/>
      <c r="BD778" s="192"/>
      <c r="BE778" s="192"/>
      <c r="BF778" s="192"/>
      <c r="BG778" s="192"/>
      <c r="BH778" s="192"/>
      <c r="BI778" s="192"/>
      <c r="BJ778" s="192"/>
      <c r="BK778" s="192"/>
      <c r="BL778" s="192"/>
      <c r="BM778" s="192"/>
      <c r="BN778" s="192"/>
      <c r="BO778" s="192"/>
      <c r="BP778" s="192"/>
      <c r="BQ778" s="192"/>
      <c r="BR778" s="192"/>
      <c r="BS778" s="192"/>
      <c r="BT778" s="192"/>
      <c r="BU778" s="192"/>
      <c r="BV778" s="192"/>
    </row>
    <row r="779" spans="1:74" s="153" customFormat="1" ht="27" customHeight="1" x14ac:dyDescent="0.15">
      <c r="A779" s="185" t="s">
        <v>121</v>
      </c>
      <c r="B779" s="186" t="s">
        <v>5018</v>
      </c>
      <c r="C779" s="187" t="s">
        <v>2584</v>
      </c>
      <c r="D779" s="192" t="s">
        <v>2062</v>
      </c>
      <c r="E779" s="187" t="s">
        <v>2570</v>
      </c>
      <c r="F779" s="192"/>
      <c r="G779" s="192"/>
      <c r="H779" s="151" t="s">
        <v>4230</v>
      </c>
      <c r="I779" s="174"/>
      <c r="J779" s="187"/>
      <c r="K779" s="192" t="s">
        <v>4050</v>
      </c>
      <c r="L779" s="192"/>
      <c r="M779" s="192"/>
      <c r="N779" s="192" t="s">
        <v>2556</v>
      </c>
      <c r="O779" s="192"/>
      <c r="P779" s="192"/>
      <c r="Q779" s="192"/>
      <c r="R779" s="174" t="s">
        <v>2614</v>
      </c>
      <c r="S779" s="174" t="s">
        <v>2614</v>
      </c>
      <c r="T779" s="174" t="s">
        <v>3433</v>
      </c>
      <c r="U779" s="180"/>
      <c r="V779" s="180" t="s">
        <v>3426</v>
      </c>
      <c r="W779" s="192"/>
      <c r="X779" s="192"/>
      <c r="Y779" s="192"/>
      <c r="Z779" s="192"/>
      <c r="AA779" s="192"/>
      <c r="AB779" s="151">
        <v>41163</v>
      </c>
      <c r="AC779" s="192"/>
      <c r="AD779" s="192"/>
      <c r="AE779" s="192"/>
      <c r="AF779" s="192"/>
      <c r="AG779" s="192"/>
      <c r="AH779" s="187"/>
      <c r="AI779" s="192"/>
      <c r="AJ779" s="192"/>
      <c r="AK779" s="192"/>
      <c r="AL779" s="192"/>
      <c r="AM779" s="192"/>
      <c r="AN779" s="192"/>
      <c r="AO779" s="200"/>
      <c r="AP779" s="192"/>
      <c r="AQ779" s="192"/>
      <c r="AR779" s="216"/>
      <c r="AS779" s="192"/>
      <c r="AT779" s="192"/>
      <c r="AU779" s="217"/>
      <c r="AV779" s="192"/>
      <c r="AW779" s="217"/>
      <c r="AX779" s="192"/>
      <c r="AY779" s="192"/>
      <c r="AZ779" s="192"/>
      <c r="BA779" s="192"/>
      <c r="BB779" s="192"/>
      <c r="BC779" s="192"/>
      <c r="BD779" s="192"/>
      <c r="BE779" s="192"/>
      <c r="BF779" s="192"/>
      <c r="BG779" s="192"/>
      <c r="BH779" s="192"/>
      <c r="BI779" s="192"/>
      <c r="BJ779" s="192"/>
      <c r="BK779" s="192"/>
      <c r="BL779" s="192"/>
      <c r="BM779" s="192"/>
      <c r="BN779" s="192"/>
      <c r="BO779" s="192"/>
      <c r="BP779" s="192"/>
      <c r="BQ779" s="192"/>
      <c r="BR779" s="192"/>
      <c r="BS779" s="192"/>
      <c r="BT779" s="192"/>
      <c r="BU779" s="192"/>
      <c r="BV779" s="192"/>
    </row>
    <row r="780" spans="1:74" s="153" customFormat="1" ht="27" customHeight="1" x14ac:dyDescent="0.15">
      <c r="A780" s="185" t="s">
        <v>121</v>
      </c>
      <c r="B780" s="186" t="s">
        <v>5018</v>
      </c>
      <c r="C780" s="187" t="s">
        <v>2584</v>
      </c>
      <c r="D780" s="192" t="s">
        <v>2062</v>
      </c>
      <c r="E780" s="187" t="s">
        <v>2570</v>
      </c>
      <c r="F780" s="192"/>
      <c r="G780" s="192"/>
      <c r="H780" s="151" t="s">
        <v>4230</v>
      </c>
      <c r="I780" s="174"/>
      <c r="J780" s="187"/>
      <c r="K780" s="192" t="s">
        <v>4051</v>
      </c>
      <c r="L780" s="192"/>
      <c r="M780" s="192"/>
      <c r="N780" s="192" t="s">
        <v>2556</v>
      </c>
      <c r="O780" s="192"/>
      <c r="P780" s="192"/>
      <c r="Q780" s="192"/>
      <c r="R780" s="174" t="s">
        <v>2614</v>
      </c>
      <c r="S780" s="174" t="s">
        <v>2614</v>
      </c>
      <c r="T780" s="174" t="s">
        <v>3433</v>
      </c>
      <c r="U780" s="180"/>
      <c r="V780" s="180" t="s">
        <v>3426</v>
      </c>
      <c r="W780" s="192"/>
      <c r="X780" s="192"/>
      <c r="Y780" s="192"/>
      <c r="Z780" s="192"/>
      <c r="AA780" s="192"/>
      <c r="AB780" s="151">
        <v>41163</v>
      </c>
      <c r="AC780" s="192"/>
      <c r="AD780" s="192"/>
      <c r="AE780" s="192"/>
      <c r="AF780" s="192"/>
      <c r="AG780" s="192"/>
      <c r="AH780" s="187"/>
      <c r="AI780" s="192"/>
      <c r="AJ780" s="192"/>
      <c r="AK780" s="192"/>
      <c r="AL780" s="192"/>
      <c r="AM780" s="192"/>
      <c r="AN780" s="192"/>
      <c r="AO780" s="200"/>
      <c r="AP780" s="192"/>
      <c r="AQ780" s="192"/>
      <c r="AR780" s="216"/>
      <c r="AS780" s="192"/>
      <c r="AT780" s="192"/>
      <c r="AU780" s="217"/>
      <c r="AV780" s="192"/>
      <c r="AW780" s="217"/>
      <c r="AX780" s="192"/>
      <c r="AY780" s="192"/>
      <c r="AZ780" s="192"/>
      <c r="BA780" s="192"/>
      <c r="BB780" s="192"/>
      <c r="BC780" s="192"/>
      <c r="BD780" s="192"/>
      <c r="BE780" s="192"/>
      <c r="BF780" s="192"/>
      <c r="BG780" s="192"/>
      <c r="BH780" s="192"/>
      <c r="BI780" s="192"/>
      <c r="BJ780" s="192"/>
      <c r="BK780" s="192"/>
      <c r="BL780" s="192"/>
      <c r="BM780" s="192"/>
      <c r="BN780" s="192"/>
      <c r="BO780" s="192"/>
      <c r="BP780" s="192"/>
      <c r="BQ780" s="192"/>
      <c r="BR780" s="192"/>
      <c r="BS780" s="192"/>
      <c r="BT780" s="192"/>
      <c r="BU780" s="192"/>
      <c r="BV780" s="192"/>
    </row>
    <row r="781" spans="1:74" s="153" customFormat="1" ht="27" customHeight="1" x14ac:dyDescent="0.15">
      <c r="A781" s="185" t="s">
        <v>121</v>
      </c>
      <c r="B781" s="186" t="s">
        <v>5018</v>
      </c>
      <c r="C781" s="187" t="s">
        <v>2584</v>
      </c>
      <c r="D781" s="192" t="s">
        <v>2062</v>
      </c>
      <c r="E781" s="187" t="s">
        <v>2570</v>
      </c>
      <c r="F781" s="192"/>
      <c r="G781" s="192"/>
      <c r="H781" s="151" t="s">
        <v>4230</v>
      </c>
      <c r="I781" s="174"/>
      <c r="J781" s="187"/>
      <c r="K781" s="192" t="s">
        <v>4052</v>
      </c>
      <c r="L781" s="192"/>
      <c r="M781" s="192"/>
      <c r="N781" s="192" t="s">
        <v>2556</v>
      </c>
      <c r="O781" s="192"/>
      <c r="P781" s="192"/>
      <c r="Q781" s="192"/>
      <c r="R781" s="174" t="s">
        <v>2614</v>
      </c>
      <c r="S781" s="174" t="s">
        <v>2614</v>
      </c>
      <c r="T781" s="174" t="s">
        <v>3433</v>
      </c>
      <c r="U781" s="180"/>
      <c r="V781" s="180" t="s">
        <v>3426</v>
      </c>
      <c r="W781" s="192"/>
      <c r="X781" s="192"/>
      <c r="Y781" s="192"/>
      <c r="Z781" s="192"/>
      <c r="AA781" s="192"/>
      <c r="AB781" s="151">
        <v>41163</v>
      </c>
      <c r="AC781" s="192"/>
      <c r="AD781" s="192"/>
      <c r="AE781" s="192"/>
      <c r="AF781" s="192"/>
      <c r="AG781" s="192"/>
      <c r="AH781" s="187"/>
      <c r="AI781" s="192"/>
      <c r="AJ781" s="192"/>
      <c r="AK781" s="192"/>
      <c r="AL781" s="192"/>
      <c r="AM781" s="192"/>
      <c r="AN781" s="192"/>
      <c r="AO781" s="200"/>
      <c r="AP781" s="192"/>
      <c r="AQ781" s="192"/>
      <c r="AR781" s="216"/>
      <c r="AS781" s="192"/>
      <c r="AT781" s="192"/>
      <c r="AU781" s="217"/>
      <c r="AV781" s="192"/>
      <c r="AW781" s="217"/>
      <c r="AX781" s="192"/>
      <c r="AY781" s="192"/>
      <c r="AZ781" s="192"/>
      <c r="BA781" s="192"/>
      <c r="BB781" s="192"/>
      <c r="BC781" s="192"/>
      <c r="BD781" s="192"/>
      <c r="BE781" s="192"/>
      <c r="BF781" s="192"/>
      <c r="BG781" s="192"/>
      <c r="BH781" s="192"/>
      <c r="BI781" s="192"/>
      <c r="BJ781" s="192"/>
      <c r="BK781" s="192"/>
      <c r="BL781" s="192"/>
      <c r="BM781" s="192"/>
      <c r="BN781" s="192"/>
      <c r="BO781" s="192"/>
      <c r="BP781" s="192"/>
      <c r="BQ781" s="192"/>
      <c r="BR781" s="192"/>
      <c r="BS781" s="192"/>
      <c r="BT781" s="192"/>
      <c r="BU781" s="192"/>
      <c r="BV781" s="192"/>
    </row>
    <row r="782" spans="1:74" s="153" customFormat="1" ht="27" customHeight="1" x14ac:dyDescent="0.15">
      <c r="A782" s="185" t="s">
        <v>121</v>
      </c>
      <c r="B782" s="186" t="s">
        <v>5018</v>
      </c>
      <c r="C782" s="187" t="s">
        <v>2584</v>
      </c>
      <c r="D782" s="192" t="s">
        <v>2062</v>
      </c>
      <c r="E782" s="187" t="s">
        <v>2570</v>
      </c>
      <c r="F782" s="192"/>
      <c r="G782" s="192"/>
      <c r="H782" s="151" t="s">
        <v>4230</v>
      </c>
      <c r="I782" s="174"/>
      <c r="J782" s="187"/>
      <c r="K782" s="192" t="s">
        <v>4053</v>
      </c>
      <c r="L782" s="192"/>
      <c r="M782" s="192"/>
      <c r="N782" s="192" t="s">
        <v>2556</v>
      </c>
      <c r="O782" s="192"/>
      <c r="P782" s="192"/>
      <c r="Q782" s="192"/>
      <c r="R782" s="174" t="s">
        <v>2614</v>
      </c>
      <c r="S782" s="174" t="s">
        <v>2614</v>
      </c>
      <c r="T782" s="174" t="s">
        <v>3433</v>
      </c>
      <c r="U782" s="180"/>
      <c r="V782" s="180" t="s">
        <v>3426</v>
      </c>
      <c r="W782" s="192"/>
      <c r="X782" s="192"/>
      <c r="Y782" s="192"/>
      <c r="Z782" s="192"/>
      <c r="AA782" s="192"/>
      <c r="AB782" s="151">
        <v>3561</v>
      </c>
      <c r="AC782" s="192"/>
      <c r="AD782" s="192"/>
      <c r="AE782" s="192"/>
      <c r="AF782" s="192"/>
      <c r="AG782" s="192"/>
      <c r="AH782" s="187"/>
      <c r="AI782" s="192"/>
      <c r="AJ782" s="192"/>
      <c r="AK782" s="192"/>
      <c r="AL782" s="192"/>
      <c r="AM782" s="192"/>
      <c r="AN782" s="192"/>
      <c r="AO782" s="200"/>
      <c r="AP782" s="192"/>
      <c r="AQ782" s="192"/>
      <c r="AR782" s="216"/>
      <c r="AS782" s="192"/>
      <c r="AT782" s="192"/>
      <c r="AU782" s="217"/>
      <c r="AV782" s="192"/>
      <c r="AW782" s="217"/>
      <c r="AX782" s="192"/>
      <c r="AY782" s="192"/>
      <c r="AZ782" s="192"/>
      <c r="BA782" s="192"/>
      <c r="BB782" s="192"/>
      <c r="BC782" s="192"/>
      <c r="BD782" s="192"/>
      <c r="BE782" s="192"/>
      <c r="BF782" s="192"/>
      <c r="BG782" s="192"/>
      <c r="BH782" s="192"/>
      <c r="BI782" s="192"/>
      <c r="BJ782" s="192"/>
      <c r="BK782" s="192"/>
      <c r="BL782" s="192"/>
      <c r="BM782" s="192"/>
      <c r="BN782" s="192"/>
      <c r="BO782" s="192"/>
      <c r="BP782" s="192"/>
      <c r="BQ782" s="192"/>
      <c r="BR782" s="192"/>
      <c r="BS782" s="192"/>
      <c r="BT782" s="192"/>
      <c r="BU782" s="192"/>
      <c r="BV782" s="192"/>
    </row>
    <row r="783" spans="1:74" s="153" customFormat="1" ht="27" customHeight="1" x14ac:dyDescent="0.15">
      <c r="A783" s="185" t="s">
        <v>121</v>
      </c>
      <c r="B783" s="186" t="s">
        <v>5018</v>
      </c>
      <c r="C783" s="187" t="s">
        <v>2584</v>
      </c>
      <c r="D783" s="192" t="s">
        <v>2062</v>
      </c>
      <c r="E783" s="187" t="s">
        <v>2570</v>
      </c>
      <c r="F783" s="192"/>
      <c r="G783" s="192"/>
      <c r="H783" s="151" t="s">
        <v>4230</v>
      </c>
      <c r="I783" s="174"/>
      <c r="J783" s="187"/>
      <c r="K783" s="192" t="s">
        <v>4054</v>
      </c>
      <c r="L783" s="192"/>
      <c r="M783" s="192"/>
      <c r="N783" s="192" t="s">
        <v>2556</v>
      </c>
      <c r="O783" s="192"/>
      <c r="P783" s="192"/>
      <c r="Q783" s="192"/>
      <c r="R783" s="174" t="s">
        <v>2614</v>
      </c>
      <c r="S783" s="174" t="s">
        <v>2614</v>
      </c>
      <c r="T783" s="174" t="s">
        <v>3433</v>
      </c>
      <c r="U783" s="180"/>
      <c r="V783" s="180" t="s">
        <v>3426</v>
      </c>
      <c r="W783" s="192"/>
      <c r="X783" s="192"/>
      <c r="Y783" s="192"/>
      <c r="Z783" s="192"/>
      <c r="AA783" s="192"/>
      <c r="AB783" s="151">
        <v>3561</v>
      </c>
      <c r="AC783" s="192"/>
      <c r="AD783" s="192"/>
      <c r="AE783" s="192"/>
      <c r="AF783" s="192"/>
      <c r="AG783" s="192"/>
      <c r="AH783" s="187"/>
      <c r="AI783" s="192"/>
      <c r="AJ783" s="192"/>
      <c r="AK783" s="192"/>
      <c r="AL783" s="192"/>
      <c r="AM783" s="192"/>
      <c r="AN783" s="192"/>
      <c r="AO783" s="200"/>
      <c r="AP783" s="192"/>
      <c r="AQ783" s="192"/>
      <c r="AR783" s="216"/>
      <c r="AS783" s="192"/>
      <c r="AT783" s="192"/>
      <c r="AU783" s="217"/>
      <c r="AV783" s="192"/>
      <c r="AW783" s="217"/>
      <c r="AX783" s="192"/>
      <c r="AY783" s="192"/>
      <c r="AZ783" s="192"/>
      <c r="BA783" s="192"/>
      <c r="BB783" s="192"/>
      <c r="BC783" s="192"/>
      <c r="BD783" s="192"/>
      <c r="BE783" s="192"/>
      <c r="BF783" s="192"/>
      <c r="BG783" s="192"/>
      <c r="BH783" s="192"/>
      <c r="BI783" s="192"/>
      <c r="BJ783" s="192"/>
      <c r="BK783" s="192"/>
      <c r="BL783" s="192"/>
      <c r="BM783" s="192"/>
      <c r="BN783" s="192"/>
      <c r="BO783" s="192"/>
      <c r="BP783" s="192"/>
      <c r="BQ783" s="192"/>
      <c r="BR783" s="192"/>
      <c r="BS783" s="192"/>
      <c r="BT783" s="192"/>
      <c r="BU783" s="192"/>
      <c r="BV783" s="192"/>
    </row>
    <row r="784" spans="1:74" s="153" customFormat="1" ht="27" customHeight="1" x14ac:dyDescent="0.15">
      <c r="A784" s="185" t="s">
        <v>121</v>
      </c>
      <c r="B784" s="186" t="s">
        <v>5018</v>
      </c>
      <c r="C784" s="187" t="s">
        <v>2584</v>
      </c>
      <c r="D784" s="192" t="s">
        <v>2062</v>
      </c>
      <c r="E784" s="187" t="s">
        <v>2570</v>
      </c>
      <c r="F784" s="192"/>
      <c r="G784" s="192"/>
      <c r="H784" s="151" t="s">
        <v>4230</v>
      </c>
      <c r="I784" s="174"/>
      <c r="J784" s="187"/>
      <c r="K784" s="192" t="s">
        <v>4055</v>
      </c>
      <c r="L784" s="192"/>
      <c r="M784" s="192"/>
      <c r="N784" s="192" t="s">
        <v>2556</v>
      </c>
      <c r="O784" s="192"/>
      <c r="P784" s="192"/>
      <c r="Q784" s="192"/>
      <c r="R784" s="174" t="s">
        <v>2614</v>
      </c>
      <c r="S784" s="174" t="s">
        <v>2614</v>
      </c>
      <c r="T784" s="174" t="s">
        <v>3433</v>
      </c>
      <c r="U784" s="180"/>
      <c r="V784" s="180" t="s">
        <v>3426</v>
      </c>
      <c r="W784" s="192"/>
      <c r="X784" s="192"/>
      <c r="Y784" s="192"/>
      <c r="Z784" s="192"/>
      <c r="AA784" s="192"/>
      <c r="AB784" s="151">
        <v>3833</v>
      </c>
      <c r="AC784" s="192"/>
      <c r="AD784" s="192"/>
      <c r="AE784" s="192"/>
      <c r="AF784" s="192"/>
      <c r="AG784" s="192"/>
      <c r="AH784" s="187"/>
      <c r="AI784" s="192"/>
      <c r="AJ784" s="192"/>
      <c r="AK784" s="192"/>
      <c r="AL784" s="192"/>
      <c r="AM784" s="192"/>
      <c r="AN784" s="192"/>
      <c r="AO784" s="200"/>
      <c r="AP784" s="192"/>
      <c r="AQ784" s="192"/>
      <c r="AR784" s="216"/>
      <c r="AS784" s="192"/>
      <c r="AT784" s="192"/>
      <c r="AU784" s="217"/>
      <c r="AV784" s="192"/>
      <c r="AW784" s="217"/>
      <c r="AX784" s="192"/>
      <c r="AY784" s="192"/>
      <c r="AZ784" s="192"/>
      <c r="BA784" s="192"/>
      <c r="BB784" s="192"/>
      <c r="BC784" s="192"/>
      <c r="BD784" s="192"/>
      <c r="BE784" s="192"/>
      <c r="BF784" s="192"/>
      <c r="BG784" s="192"/>
      <c r="BH784" s="192"/>
      <c r="BI784" s="192"/>
      <c r="BJ784" s="192"/>
      <c r="BK784" s="192"/>
      <c r="BL784" s="192"/>
      <c r="BM784" s="192"/>
      <c r="BN784" s="192"/>
      <c r="BO784" s="192"/>
      <c r="BP784" s="192"/>
      <c r="BQ784" s="192"/>
      <c r="BR784" s="192"/>
      <c r="BS784" s="192"/>
      <c r="BT784" s="192"/>
      <c r="BU784" s="192"/>
      <c r="BV784" s="192"/>
    </row>
    <row r="785" spans="1:74" s="153" customFormat="1" ht="27" customHeight="1" x14ac:dyDescent="0.15">
      <c r="A785" s="185" t="s">
        <v>121</v>
      </c>
      <c r="B785" s="186" t="s">
        <v>5018</v>
      </c>
      <c r="C785" s="187" t="s">
        <v>2584</v>
      </c>
      <c r="D785" s="192" t="s">
        <v>2062</v>
      </c>
      <c r="E785" s="187" t="s">
        <v>2570</v>
      </c>
      <c r="F785" s="192"/>
      <c r="G785" s="192"/>
      <c r="H785" s="151" t="s">
        <v>4230</v>
      </c>
      <c r="I785" s="174"/>
      <c r="J785" s="187"/>
      <c r="K785" s="192" t="s">
        <v>4056</v>
      </c>
      <c r="L785" s="192"/>
      <c r="M785" s="192"/>
      <c r="N785" s="192" t="s">
        <v>2556</v>
      </c>
      <c r="O785" s="192"/>
      <c r="P785" s="192"/>
      <c r="Q785" s="192"/>
      <c r="R785" s="174" t="s">
        <v>2614</v>
      </c>
      <c r="S785" s="174" t="s">
        <v>2614</v>
      </c>
      <c r="T785" s="174" t="s">
        <v>3433</v>
      </c>
      <c r="U785" s="180"/>
      <c r="V785" s="180" t="s">
        <v>3426</v>
      </c>
      <c r="W785" s="192"/>
      <c r="X785" s="192"/>
      <c r="Y785" s="192"/>
      <c r="Z785" s="192"/>
      <c r="AA785" s="192"/>
      <c r="AB785" s="151">
        <v>3561</v>
      </c>
      <c r="AC785" s="192"/>
      <c r="AD785" s="192"/>
      <c r="AE785" s="192"/>
      <c r="AF785" s="192"/>
      <c r="AG785" s="192"/>
      <c r="AH785" s="187"/>
      <c r="AI785" s="192"/>
      <c r="AJ785" s="192"/>
      <c r="AK785" s="192"/>
      <c r="AL785" s="192"/>
      <c r="AM785" s="192"/>
      <c r="AN785" s="192"/>
      <c r="AO785" s="200"/>
      <c r="AP785" s="192"/>
      <c r="AQ785" s="192"/>
      <c r="AR785" s="216"/>
      <c r="AS785" s="192"/>
      <c r="AT785" s="192"/>
      <c r="AU785" s="217"/>
      <c r="AV785" s="192"/>
      <c r="AW785" s="217"/>
      <c r="AX785" s="192"/>
      <c r="AY785" s="192"/>
      <c r="AZ785" s="192"/>
      <c r="BA785" s="192"/>
      <c r="BB785" s="192"/>
      <c r="BC785" s="192"/>
      <c r="BD785" s="192"/>
      <c r="BE785" s="192"/>
      <c r="BF785" s="192"/>
      <c r="BG785" s="192"/>
      <c r="BH785" s="192"/>
      <c r="BI785" s="192"/>
      <c r="BJ785" s="192"/>
      <c r="BK785" s="192"/>
      <c r="BL785" s="192"/>
      <c r="BM785" s="192"/>
      <c r="BN785" s="192"/>
      <c r="BO785" s="192"/>
      <c r="BP785" s="192"/>
      <c r="BQ785" s="192"/>
      <c r="BR785" s="192"/>
      <c r="BS785" s="192"/>
      <c r="BT785" s="192"/>
      <c r="BU785" s="192"/>
      <c r="BV785" s="192"/>
    </row>
    <row r="786" spans="1:74" s="153" customFormat="1" ht="27" customHeight="1" x14ac:dyDescent="0.15">
      <c r="A786" s="185" t="s">
        <v>121</v>
      </c>
      <c r="B786" s="186" t="s">
        <v>5018</v>
      </c>
      <c r="C786" s="187" t="s">
        <v>2584</v>
      </c>
      <c r="D786" s="192" t="s">
        <v>2062</v>
      </c>
      <c r="E786" s="187" t="s">
        <v>2570</v>
      </c>
      <c r="F786" s="192"/>
      <c r="G786" s="192"/>
      <c r="H786" s="151" t="s">
        <v>4230</v>
      </c>
      <c r="I786" s="174"/>
      <c r="J786" s="187"/>
      <c r="K786" s="192" t="s">
        <v>4057</v>
      </c>
      <c r="L786" s="192"/>
      <c r="M786" s="192"/>
      <c r="N786" s="192" t="s">
        <v>2556</v>
      </c>
      <c r="O786" s="192"/>
      <c r="P786" s="192"/>
      <c r="Q786" s="192"/>
      <c r="R786" s="174" t="s">
        <v>2614</v>
      </c>
      <c r="S786" s="174" t="s">
        <v>2614</v>
      </c>
      <c r="T786" s="174" t="s">
        <v>3433</v>
      </c>
      <c r="U786" s="180"/>
      <c r="V786" s="180" t="s">
        <v>3426</v>
      </c>
      <c r="W786" s="192"/>
      <c r="X786" s="192"/>
      <c r="Y786" s="192"/>
      <c r="Z786" s="192"/>
      <c r="AA786" s="192"/>
      <c r="AB786" s="151">
        <v>3561</v>
      </c>
      <c r="AC786" s="192"/>
      <c r="AD786" s="192"/>
      <c r="AE786" s="192"/>
      <c r="AF786" s="192"/>
      <c r="AG786" s="192"/>
      <c r="AH786" s="187"/>
      <c r="AI786" s="192"/>
      <c r="AJ786" s="192"/>
      <c r="AK786" s="192"/>
      <c r="AL786" s="192"/>
      <c r="AM786" s="192"/>
      <c r="AN786" s="192"/>
      <c r="AO786" s="200"/>
      <c r="AP786" s="192"/>
      <c r="AQ786" s="192"/>
      <c r="AR786" s="216"/>
      <c r="AS786" s="192"/>
      <c r="AT786" s="192"/>
      <c r="AU786" s="217"/>
      <c r="AV786" s="192"/>
      <c r="AW786" s="217"/>
      <c r="AX786" s="192"/>
      <c r="AY786" s="192"/>
      <c r="AZ786" s="192"/>
      <c r="BA786" s="192"/>
      <c r="BB786" s="192"/>
      <c r="BC786" s="192"/>
      <c r="BD786" s="192"/>
      <c r="BE786" s="192"/>
      <c r="BF786" s="192"/>
      <c r="BG786" s="192"/>
      <c r="BH786" s="192"/>
      <c r="BI786" s="192"/>
      <c r="BJ786" s="192"/>
      <c r="BK786" s="192"/>
      <c r="BL786" s="192"/>
      <c r="BM786" s="192"/>
      <c r="BN786" s="192"/>
      <c r="BO786" s="192"/>
      <c r="BP786" s="192"/>
      <c r="BQ786" s="192"/>
      <c r="BR786" s="192"/>
      <c r="BS786" s="192"/>
      <c r="BT786" s="192"/>
      <c r="BU786" s="192"/>
      <c r="BV786" s="192"/>
    </row>
    <row r="787" spans="1:74" s="153" customFormat="1" ht="27" customHeight="1" x14ac:dyDescent="0.15">
      <c r="A787" s="185" t="s">
        <v>121</v>
      </c>
      <c r="B787" s="186" t="s">
        <v>5018</v>
      </c>
      <c r="C787" s="187" t="s">
        <v>2584</v>
      </c>
      <c r="D787" s="192" t="s">
        <v>2062</v>
      </c>
      <c r="E787" s="187" t="s">
        <v>2570</v>
      </c>
      <c r="F787" s="192"/>
      <c r="G787" s="192"/>
      <c r="H787" s="151" t="s">
        <v>4230</v>
      </c>
      <c r="I787" s="174"/>
      <c r="J787" s="187"/>
      <c r="K787" s="192" t="s">
        <v>4058</v>
      </c>
      <c r="L787" s="192"/>
      <c r="M787" s="192"/>
      <c r="N787" s="192" t="s">
        <v>2556</v>
      </c>
      <c r="O787" s="192"/>
      <c r="P787" s="192"/>
      <c r="Q787" s="192"/>
      <c r="R787" s="174" t="s">
        <v>2614</v>
      </c>
      <c r="S787" s="174" t="s">
        <v>2614</v>
      </c>
      <c r="T787" s="174" t="s">
        <v>3433</v>
      </c>
      <c r="U787" s="180"/>
      <c r="V787" s="180" t="s">
        <v>3426</v>
      </c>
      <c r="W787" s="192"/>
      <c r="X787" s="192"/>
      <c r="Y787" s="192"/>
      <c r="Z787" s="192"/>
      <c r="AA787" s="192"/>
      <c r="AB787" s="151">
        <v>3782</v>
      </c>
      <c r="AC787" s="192"/>
      <c r="AD787" s="192"/>
      <c r="AE787" s="192"/>
      <c r="AF787" s="192"/>
      <c r="AG787" s="192"/>
      <c r="AH787" s="187"/>
      <c r="AI787" s="192"/>
      <c r="AJ787" s="192"/>
      <c r="AK787" s="192"/>
      <c r="AL787" s="192"/>
      <c r="AM787" s="192"/>
      <c r="AN787" s="192"/>
      <c r="AO787" s="200"/>
      <c r="AP787" s="192"/>
      <c r="AQ787" s="192"/>
      <c r="AR787" s="216"/>
      <c r="AS787" s="192"/>
      <c r="AT787" s="192"/>
      <c r="AU787" s="217"/>
      <c r="AV787" s="192"/>
      <c r="AW787" s="217"/>
      <c r="AX787" s="192"/>
      <c r="AY787" s="192"/>
      <c r="AZ787" s="192"/>
      <c r="BA787" s="192"/>
      <c r="BB787" s="192"/>
      <c r="BC787" s="192"/>
      <c r="BD787" s="192"/>
      <c r="BE787" s="192"/>
      <c r="BF787" s="192"/>
      <c r="BG787" s="192"/>
      <c r="BH787" s="192"/>
      <c r="BI787" s="192"/>
      <c r="BJ787" s="192"/>
      <c r="BK787" s="192"/>
      <c r="BL787" s="192"/>
      <c r="BM787" s="192"/>
      <c r="BN787" s="192"/>
      <c r="BO787" s="192"/>
      <c r="BP787" s="192"/>
      <c r="BQ787" s="192"/>
      <c r="BR787" s="192"/>
      <c r="BS787" s="192"/>
      <c r="BT787" s="192"/>
      <c r="BU787" s="192"/>
      <c r="BV787" s="192"/>
    </row>
    <row r="788" spans="1:74" s="153" customFormat="1" ht="27" customHeight="1" x14ac:dyDescent="0.15">
      <c r="A788" s="185" t="s">
        <v>121</v>
      </c>
      <c r="B788" s="186" t="s">
        <v>5018</v>
      </c>
      <c r="C788" s="187" t="s">
        <v>2584</v>
      </c>
      <c r="D788" s="192" t="s">
        <v>2062</v>
      </c>
      <c r="E788" s="187" t="s">
        <v>2570</v>
      </c>
      <c r="F788" s="192"/>
      <c r="G788" s="192"/>
      <c r="H788" s="151" t="s">
        <v>4230</v>
      </c>
      <c r="I788" s="174"/>
      <c r="J788" s="187"/>
      <c r="K788" s="192" t="s">
        <v>4059</v>
      </c>
      <c r="L788" s="192"/>
      <c r="M788" s="192"/>
      <c r="N788" s="192" t="s">
        <v>2556</v>
      </c>
      <c r="O788" s="192"/>
      <c r="P788" s="192"/>
      <c r="Q788" s="192"/>
      <c r="R788" s="174" t="s">
        <v>2614</v>
      </c>
      <c r="S788" s="174" t="s">
        <v>2614</v>
      </c>
      <c r="T788" s="174" t="s">
        <v>3433</v>
      </c>
      <c r="U788" s="180"/>
      <c r="V788" s="180" t="s">
        <v>3426</v>
      </c>
      <c r="W788" s="192"/>
      <c r="X788" s="192"/>
      <c r="Y788" s="192"/>
      <c r="Z788" s="192"/>
      <c r="AA788" s="192"/>
      <c r="AB788" s="151">
        <v>3561</v>
      </c>
      <c r="AC788" s="192"/>
      <c r="AD788" s="192"/>
      <c r="AE788" s="192"/>
      <c r="AF788" s="192"/>
      <c r="AG788" s="192"/>
      <c r="AH788" s="187"/>
      <c r="AI788" s="192"/>
      <c r="AJ788" s="192"/>
      <c r="AK788" s="192"/>
      <c r="AL788" s="192"/>
      <c r="AM788" s="192"/>
      <c r="AN788" s="192"/>
      <c r="AO788" s="200"/>
      <c r="AP788" s="192"/>
      <c r="AQ788" s="192"/>
      <c r="AR788" s="216"/>
      <c r="AS788" s="192"/>
      <c r="AT788" s="192"/>
      <c r="AU788" s="217"/>
      <c r="AV788" s="192"/>
      <c r="AW788" s="217"/>
      <c r="AX788" s="192"/>
      <c r="AY788" s="192"/>
      <c r="AZ788" s="192"/>
      <c r="BA788" s="192"/>
      <c r="BB788" s="192"/>
      <c r="BC788" s="192"/>
      <c r="BD788" s="192"/>
      <c r="BE788" s="192"/>
      <c r="BF788" s="192"/>
      <c r="BG788" s="192"/>
      <c r="BH788" s="192"/>
      <c r="BI788" s="192"/>
      <c r="BJ788" s="192"/>
      <c r="BK788" s="192"/>
      <c r="BL788" s="192"/>
      <c r="BM788" s="192"/>
      <c r="BN788" s="192"/>
      <c r="BO788" s="192"/>
      <c r="BP788" s="192"/>
      <c r="BQ788" s="192"/>
      <c r="BR788" s="192"/>
      <c r="BS788" s="192"/>
      <c r="BT788" s="192"/>
      <c r="BU788" s="192"/>
      <c r="BV788" s="192"/>
    </row>
    <row r="789" spans="1:74" s="153" customFormat="1" ht="27" customHeight="1" x14ac:dyDescent="0.15">
      <c r="A789" s="185" t="s">
        <v>121</v>
      </c>
      <c r="B789" s="186" t="s">
        <v>5018</v>
      </c>
      <c r="C789" s="187" t="s">
        <v>2584</v>
      </c>
      <c r="D789" s="192" t="s">
        <v>2062</v>
      </c>
      <c r="E789" s="187" t="s">
        <v>2570</v>
      </c>
      <c r="F789" s="192"/>
      <c r="G789" s="192"/>
      <c r="H789" s="151" t="s">
        <v>4230</v>
      </c>
      <c r="I789" s="174"/>
      <c r="J789" s="187"/>
      <c r="K789" s="192" t="s">
        <v>4060</v>
      </c>
      <c r="L789" s="192"/>
      <c r="M789" s="192"/>
      <c r="N789" s="192" t="s">
        <v>2556</v>
      </c>
      <c r="O789" s="192"/>
      <c r="P789" s="192"/>
      <c r="Q789" s="192"/>
      <c r="R789" s="174" t="s">
        <v>2614</v>
      </c>
      <c r="S789" s="174" t="s">
        <v>2614</v>
      </c>
      <c r="T789" s="174" t="s">
        <v>3433</v>
      </c>
      <c r="U789" s="180"/>
      <c r="V789" s="180" t="s">
        <v>3426</v>
      </c>
      <c r="W789" s="192"/>
      <c r="X789" s="192"/>
      <c r="Y789" s="192"/>
      <c r="Z789" s="192"/>
      <c r="AA789" s="192"/>
      <c r="AB789" s="151">
        <v>3561</v>
      </c>
      <c r="AC789" s="192"/>
      <c r="AD789" s="192"/>
      <c r="AE789" s="192"/>
      <c r="AF789" s="192"/>
      <c r="AG789" s="192"/>
      <c r="AH789" s="187"/>
      <c r="AI789" s="192"/>
      <c r="AJ789" s="192"/>
      <c r="AK789" s="192"/>
      <c r="AL789" s="192"/>
      <c r="AM789" s="192"/>
      <c r="AN789" s="192"/>
      <c r="AO789" s="200"/>
      <c r="AP789" s="192"/>
      <c r="AQ789" s="192"/>
      <c r="AR789" s="216"/>
      <c r="AS789" s="192"/>
      <c r="AT789" s="192"/>
      <c r="AU789" s="217"/>
      <c r="AV789" s="192"/>
      <c r="AW789" s="217"/>
      <c r="AX789" s="192"/>
      <c r="AY789" s="192"/>
      <c r="AZ789" s="192"/>
      <c r="BA789" s="192"/>
      <c r="BB789" s="192"/>
      <c r="BC789" s="192"/>
      <c r="BD789" s="192"/>
      <c r="BE789" s="192"/>
      <c r="BF789" s="192"/>
      <c r="BG789" s="192"/>
      <c r="BH789" s="192"/>
      <c r="BI789" s="192"/>
      <c r="BJ789" s="192"/>
      <c r="BK789" s="192"/>
      <c r="BL789" s="192"/>
      <c r="BM789" s="192"/>
      <c r="BN789" s="192"/>
      <c r="BO789" s="192"/>
      <c r="BP789" s="192"/>
      <c r="BQ789" s="192"/>
      <c r="BR789" s="192"/>
      <c r="BS789" s="192"/>
      <c r="BT789" s="192"/>
      <c r="BU789" s="192"/>
      <c r="BV789" s="192"/>
    </row>
    <row r="790" spans="1:74" s="153" customFormat="1" ht="27" customHeight="1" x14ac:dyDescent="0.15">
      <c r="A790" s="185" t="s">
        <v>121</v>
      </c>
      <c r="B790" s="186" t="s">
        <v>5018</v>
      </c>
      <c r="C790" s="187" t="s">
        <v>2584</v>
      </c>
      <c r="D790" s="192" t="s">
        <v>2062</v>
      </c>
      <c r="E790" s="187" t="s">
        <v>2570</v>
      </c>
      <c r="F790" s="192"/>
      <c r="G790" s="192"/>
      <c r="H790" s="151" t="s">
        <v>4230</v>
      </c>
      <c r="I790" s="174"/>
      <c r="J790" s="187"/>
      <c r="K790" s="192" t="s">
        <v>4061</v>
      </c>
      <c r="L790" s="192"/>
      <c r="M790" s="192"/>
      <c r="N790" s="192" t="s">
        <v>2556</v>
      </c>
      <c r="O790" s="192"/>
      <c r="P790" s="192"/>
      <c r="Q790" s="192"/>
      <c r="R790" s="174" t="s">
        <v>2614</v>
      </c>
      <c r="S790" s="174" t="s">
        <v>2614</v>
      </c>
      <c r="T790" s="174" t="s">
        <v>3433</v>
      </c>
      <c r="U790" s="180"/>
      <c r="V790" s="180" t="s">
        <v>3426</v>
      </c>
      <c r="W790" s="192"/>
      <c r="X790" s="192"/>
      <c r="Y790" s="192"/>
      <c r="Z790" s="192"/>
      <c r="AA790" s="192"/>
      <c r="AB790" s="151">
        <v>3561</v>
      </c>
      <c r="AC790" s="192"/>
      <c r="AD790" s="192"/>
      <c r="AE790" s="192"/>
      <c r="AF790" s="192"/>
      <c r="AG790" s="192"/>
      <c r="AH790" s="187"/>
      <c r="AI790" s="192"/>
      <c r="AJ790" s="192"/>
      <c r="AK790" s="192"/>
      <c r="AL790" s="192"/>
      <c r="AM790" s="192"/>
      <c r="AN790" s="192"/>
      <c r="AO790" s="200"/>
      <c r="AP790" s="192"/>
      <c r="AQ790" s="192"/>
      <c r="AR790" s="216"/>
      <c r="AS790" s="192"/>
      <c r="AT790" s="192"/>
      <c r="AU790" s="217"/>
      <c r="AV790" s="192"/>
      <c r="AW790" s="217"/>
      <c r="AX790" s="192"/>
      <c r="AY790" s="192"/>
      <c r="AZ790" s="192"/>
      <c r="BA790" s="192"/>
      <c r="BB790" s="192"/>
      <c r="BC790" s="192"/>
      <c r="BD790" s="192"/>
      <c r="BE790" s="192"/>
      <c r="BF790" s="192"/>
      <c r="BG790" s="192"/>
      <c r="BH790" s="192"/>
      <c r="BI790" s="192"/>
      <c r="BJ790" s="192"/>
      <c r="BK790" s="192"/>
      <c r="BL790" s="192"/>
      <c r="BM790" s="192"/>
      <c r="BN790" s="192"/>
      <c r="BO790" s="192"/>
      <c r="BP790" s="192"/>
      <c r="BQ790" s="192"/>
      <c r="BR790" s="192"/>
      <c r="BS790" s="192"/>
      <c r="BT790" s="192"/>
      <c r="BU790" s="192"/>
      <c r="BV790" s="192"/>
    </row>
    <row r="791" spans="1:74" s="153" customFormat="1" ht="27" customHeight="1" x14ac:dyDescent="0.15">
      <c r="A791" s="185" t="s">
        <v>121</v>
      </c>
      <c r="B791" s="186" t="s">
        <v>5018</v>
      </c>
      <c r="C791" s="187" t="s">
        <v>2584</v>
      </c>
      <c r="D791" s="192" t="s">
        <v>2062</v>
      </c>
      <c r="E791" s="187" t="s">
        <v>2570</v>
      </c>
      <c r="F791" s="192"/>
      <c r="G791" s="192"/>
      <c r="H791" s="151" t="s">
        <v>4230</v>
      </c>
      <c r="I791" s="174"/>
      <c r="J791" s="187"/>
      <c r="K791" s="192" t="s">
        <v>4062</v>
      </c>
      <c r="L791" s="192"/>
      <c r="M791" s="192"/>
      <c r="N791" s="192" t="s">
        <v>2556</v>
      </c>
      <c r="O791" s="192"/>
      <c r="P791" s="192"/>
      <c r="Q791" s="192"/>
      <c r="R791" s="174" t="s">
        <v>2614</v>
      </c>
      <c r="S791" s="174" t="s">
        <v>2614</v>
      </c>
      <c r="T791" s="174" t="s">
        <v>3433</v>
      </c>
      <c r="U791" s="180"/>
      <c r="V791" s="180" t="s">
        <v>3426</v>
      </c>
      <c r="W791" s="192"/>
      <c r="X791" s="192"/>
      <c r="Y791" s="192"/>
      <c r="Z791" s="192"/>
      <c r="AA791" s="192"/>
      <c r="AB791" s="151">
        <v>3561</v>
      </c>
      <c r="AC791" s="192"/>
      <c r="AD791" s="192"/>
      <c r="AE791" s="192"/>
      <c r="AF791" s="192"/>
      <c r="AG791" s="192"/>
      <c r="AH791" s="187"/>
      <c r="AI791" s="192"/>
      <c r="AJ791" s="192"/>
      <c r="AK791" s="192"/>
      <c r="AL791" s="192"/>
      <c r="AM791" s="192"/>
      <c r="AN791" s="192"/>
      <c r="AO791" s="200"/>
      <c r="AP791" s="192"/>
      <c r="AQ791" s="192"/>
      <c r="AR791" s="216"/>
      <c r="AS791" s="192"/>
      <c r="AT791" s="192"/>
      <c r="AU791" s="217"/>
      <c r="AV791" s="192"/>
      <c r="AW791" s="217"/>
      <c r="AX791" s="192"/>
      <c r="AY791" s="192"/>
      <c r="AZ791" s="192"/>
      <c r="BA791" s="192"/>
      <c r="BB791" s="192"/>
      <c r="BC791" s="192"/>
      <c r="BD791" s="192"/>
      <c r="BE791" s="192"/>
      <c r="BF791" s="192"/>
      <c r="BG791" s="192"/>
      <c r="BH791" s="192"/>
      <c r="BI791" s="192"/>
      <c r="BJ791" s="192"/>
      <c r="BK791" s="192"/>
      <c r="BL791" s="192"/>
      <c r="BM791" s="192"/>
      <c r="BN791" s="192"/>
      <c r="BO791" s="192"/>
      <c r="BP791" s="192"/>
      <c r="BQ791" s="192"/>
      <c r="BR791" s="192"/>
      <c r="BS791" s="192"/>
      <c r="BT791" s="192"/>
      <c r="BU791" s="192"/>
      <c r="BV791" s="192"/>
    </row>
    <row r="792" spans="1:74" s="153" customFormat="1" ht="27" customHeight="1" x14ac:dyDescent="0.15">
      <c r="A792" s="185" t="s">
        <v>121</v>
      </c>
      <c r="B792" s="186" t="s">
        <v>5018</v>
      </c>
      <c r="C792" s="187" t="s">
        <v>2584</v>
      </c>
      <c r="D792" s="192" t="s">
        <v>2062</v>
      </c>
      <c r="E792" s="187" t="s">
        <v>2570</v>
      </c>
      <c r="F792" s="192"/>
      <c r="G792" s="192"/>
      <c r="H792" s="151" t="s">
        <v>4230</v>
      </c>
      <c r="I792" s="174"/>
      <c r="J792" s="187"/>
      <c r="K792" s="192" t="s">
        <v>4063</v>
      </c>
      <c r="L792" s="192"/>
      <c r="M792" s="192"/>
      <c r="N792" s="192" t="s">
        <v>2556</v>
      </c>
      <c r="O792" s="192"/>
      <c r="P792" s="192"/>
      <c r="Q792" s="192"/>
      <c r="R792" s="174" t="s">
        <v>2614</v>
      </c>
      <c r="S792" s="174" t="s">
        <v>2614</v>
      </c>
      <c r="T792" s="174" t="s">
        <v>3433</v>
      </c>
      <c r="U792" s="180"/>
      <c r="V792" s="180" t="s">
        <v>3426</v>
      </c>
      <c r="W792" s="192"/>
      <c r="X792" s="192"/>
      <c r="Y792" s="192"/>
      <c r="Z792" s="192"/>
      <c r="AA792" s="192"/>
      <c r="AB792" s="151">
        <v>3561</v>
      </c>
      <c r="AC792" s="192"/>
      <c r="AD792" s="192"/>
      <c r="AE792" s="192"/>
      <c r="AF792" s="192"/>
      <c r="AG792" s="192"/>
      <c r="AH792" s="187"/>
      <c r="AI792" s="192"/>
      <c r="AJ792" s="192"/>
      <c r="AK792" s="192"/>
      <c r="AL792" s="192"/>
      <c r="AM792" s="192"/>
      <c r="AN792" s="192"/>
      <c r="AO792" s="200"/>
      <c r="AP792" s="192"/>
      <c r="AQ792" s="192"/>
      <c r="AR792" s="216"/>
      <c r="AS792" s="192"/>
      <c r="AT792" s="192"/>
      <c r="AU792" s="217"/>
      <c r="AV792" s="192"/>
      <c r="AW792" s="217"/>
      <c r="AX792" s="192"/>
      <c r="AY792" s="192"/>
      <c r="AZ792" s="192"/>
      <c r="BA792" s="192"/>
      <c r="BB792" s="192"/>
      <c r="BC792" s="192"/>
      <c r="BD792" s="192"/>
      <c r="BE792" s="192"/>
      <c r="BF792" s="192"/>
      <c r="BG792" s="192"/>
      <c r="BH792" s="192"/>
      <c r="BI792" s="192"/>
      <c r="BJ792" s="192"/>
      <c r="BK792" s="192"/>
      <c r="BL792" s="192"/>
      <c r="BM792" s="192"/>
      <c r="BN792" s="192"/>
      <c r="BO792" s="192"/>
      <c r="BP792" s="192"/>
      <c r="BQ792" s="192"/>
      <c r="BR792" s="192"/>
      <c r="BS792" s="192"/>
      <c r="BT792" s="192"/>
      <c r="BU792" s="192"/>
      <c r="BV792" s="192"/>
    </row>
    <row r="793" spans="1:74" s="153" customFormat="1" ht="27" customHeight="1" x14ac:dyDescent="0.15">
      <c r="A793" s="185" t="s">
        <v>121</v>
      </c>
      <c r="B793" s="186" t="s">
        <v>5018</v>
      </c>
      <c r="C793" s="187" t="s">
        <v>2584</v>
      </c>
      <c r="D793" s="192" t="s">
        <v>2062</v>
      </c>
      <c r="E793" s="187" t="s">
        <v>2570</v>
      </c>
      <c r="F793" s="192"/>
      <c r="G793" s="192"/>
      <c r="H793" s="151" t="s">
        <v>4230</v>
      </c>
      <c r="I793" s="174"/>
      <c r="J793" s="187"/>
      <c r="K793" s="192" t="s">
        <v>4064</v>
      </c>
      <c r="L793" s="192"/>
      <c r="M793" s="192"/>
      <c r="N793" s="192" t="s">
        <v>2556</v>
      </c>
      <c r="O793" s="192"/>
      <c r="P793" s="192"/>
      <c r="Q793" s="192"/>
      <c r="R793" s="174" t="s">
        <v>2614</v>
      </c>
      <c r="S793" s="174" t="s">
        <v>2614</v>
      </c>
      <c r="T793" s="174" t="s">
        <v>3433</v>
      </c>
      <c r="U793" s="180"/>
      <c r="V793" s="180" t="s">
        <v>3426</v>
      </c>
      <c r="W793" s="192"/>
      <c r="X793" s="192"/>
      <c r="Y793" s="192"/>
      <c r="Z793" s="192"/>
      <c r="AA793" s="192"/>
      <c r="AB793" s="151">
        <v>3561</v>
      </c>
      <c r="AC793" s="192"/>
      <c r="AD793" s="192"/>
      <c r="AE793" s="192"/>
      <c r="AF793" s="192"/>
      <c r="AG793" s="192"/>
      <c r="AH793" s="187"/>
      <c r="AI793" s="192"/>
      <c r="AJ793" s="192"/>
      <c r="AK793" s="192"/>
      <c r="AL793" s="192"/>
      <c r="AM793" s="192"/>
      <c r="AN793" s="192"/>
      <c r="AO793" s="200"/>
      <c r="AP793" s="192"/>
      <c r="AQ793" s="192"/>
      <c r="AR793" s="216"/>
      <c r="AS793" s="192"/>
      <c r="AT793" s="192"/>
      <c r="AU793" s="217"/>
      <c r="AV793" s="192"/>
      <c r="AW793" s="217"/>
      <c r="AX793" s="192"/>
      <c r="AY793" s="192"/>
      <c r="AZ793" s="192"/>
      <c r="BA793" s="192"/>
      <c r="BB793" s="192"/>
      <c r="BC793" s="192"/>
      <c r="BD793" s="192"/>
      <c r="BE793" s="192"/>
      <c r="BF793" s="192"/>
      <c r="BG793" s="192"/>
      <c r="BH793" s="192"/>
      <c r="BI793" s="192"/>
      <c r="BJ793" s="192"/>
      <c r="BK793" s="192"/>
      <c r="BL793" s="192"/>
      <c r="BM793" s="192"/>
      <c r="BN793" s="192"/>
      <c r="BO793" s="192"/>
      <c r="BP793" s="192"/>
      <c r="BQ793" s="192"/>
      <c r="BR793" s="192"/>
      <c r="BS793" s="192"/>
      <c r="BT793" s="192"/>
      <c r="BU793" s="192"/>
      <c r="BV793" s="192"/>
    </row>
    <row r="794" spans="1:74" s="153" customFormat="1" ht="27" customHeight="1" x14ac:dyDescent="0.15">
      <c r="A794" s="185" t="s">
        <v>121</v>
      </c>
      <c r="B794" s="186" t="s">
        <v>5018</v>
      </c>
      <c r="C794" s="187" t="s">
        <v>2584</v>
      </c>
      <c r="D794" s="192" t="s">
        <v>2062</v>
      </c>
      <c r="E794" s="187" t="s">
        <v>2570</v>
      </c>
      <c r="F794" s="192"/>
      <c r="G794" s="192"/>
      <c r="H794" s="151" t="s">
        <v>4230</v>
      </c>
      <c r="I794" s="174"/>
      <c r="J794" s="187"/>
      <c r="K794" s="192" t="s">
        <v>4065</v>
      </c>
      <c r="L794" s="192"/>
      <c r="M794" s="192"/>
      <c r="N794" s="192" t="s">
        <v>2556</v>
      </c>
      <c r="O794" s="192"/>
      <c r="P794" s="192"/>
      <c r="Q794" s="192"/>
      <c r="R794" s="174" t="s">
        <v>2614</v>
      </c>
      <c r="S794" s="174" t="s">
        <v>2614</v>
      </c>
      <c r="T794" s="174" t="s">
        <v>3433</v>
      </c>
      <c r="U794" s="180"/>
      <c r="V794" s="180" t="s">
        <v>3426</v>
      </c>
      <c r="W794" s="192"/>
      <c r="X794" s="192"/>
      <c r="Y794" s="192"/>
      <c r="Z794" s="192"/>
      <c r="AA794" s="192"/>
      <c r="AB794" s="151">
        <v>40003</v>
      </c>
      <c r="AC794" s="192"/>
      <c r="AD794" s="192"/>
      <c r="AE794" s="192"/>
      <c r="AF794" s="192"/>
      <c r="AG794" s="192"/>
      <c r="AH794" s="187"/>
      <c r="AI794" s="192"/>
      <c r="AJ794" s="192"/>
      <c r="AK794" s="192"/>
      <c r="AL794" s="192"/>
      <c r="AM794" s="192"/>
      <c r="AN794" s="192"/>
      <c r="AO794" s="200"/>
      <c r="AP794" s="192"/>
      <c r="AQ794" s="192"/>
      <c r="AR794" s="216"/>
      <c r="AS794" s="192"/>
      <c r="AT794" s="192"/>
      <c r="AU794" s="217"/>
      <c r="AV794" s="192"/>
      <c r="AW794" s="217"/>
      <c r="AX794" s="192"/>
      <c r="AY794" s="192"/>
      <c r="AZ794" s="192"/>
      <c r="BA794" s="192"/>
      <c r="BB794" s="192"/>
      <c r="BC794" s="192"/>
      <c r="BD794" s="192"/>
      <c r="BE794" s="192"/>
      <c r="BF794" s="192"/>
      <c r="BG794" s="192"/>
      <c r="BH794" s="192"/>
      <c r="BI794" s="192"/>
      <c r="BJ794" s="192"/>
      <c r="BK794" s="192"/>
      <c r="BL794" s="192"/>
      <c r="BM794" s="192"/>
      <c r="BN794" s="192"/>
      <c r="BO794" s="192"/>
      <c r="BP794" s="192"/>
      <c r="BQ794" s="192"/>
      <c r="BR794" s="192"/>
      <c r="BS794" s="192"/>
      <c r="BT794" s="192"/>
      <c r="BU794" s="192"/>
      <c r="BV794" s="192"/>
    </row>
    <row r="795" spans="1:74" s="153" customFormat="1" ht="27" customHeight="1" x14ac:dyDescent="0.15">
      <c r="A795" s="185" t="s">
        <v>121</v>
      </c>
      <c r="B795" s="186" t="s">
        <v>5018</v>
      </c>
      <c r="C795" s="187" t="s">
        <v>2584</v>
      </c>
      <c r="D795" s="192" t="s">
        <v>2062</v>
      </c>
      <c r="E795" s="187" t="s">
        <v>2571</v>
      </c>
      <c r="F795" s="192"/>
      <c r="G795" s="192"/>
      <c r="H795" s="185" t="s">
        <v>4232</v>
      </c>
      <c r="I795" s="174"/>
      <c r="J795" s="187"/>
      <c r="K795" s="192" t="s">
        <v>3835</v>
      </c>
      <c r="L795" s="192"/>
      <c r="M795" s="192"/>
      <c r="N795" s="192" t="s">
        <v>2556</v>
      </c>
      <c r="O795" s="192"/>
      <c r="P795" s="192"/>
      <c r="Q795" s="192"/>
      <c r="R795" s="174" t="s">
        <v>2614</v>
      </c>
      <c r="S795" s="174" t="s">
        <v>2614</v>
      </c>
      <c r="T795" s="174" t="s">
        <v>4638</v>
      </c>
      <c r="U795" s="180"/>
      <c r="V795" s="180" t="s">
        <v>3426</v>
      </c>
      <c r="W795" s="192"/>
      <c r="X795" s="192"/>
      <c r="Y795" s="192"/>
      <c r="Z795" s="192"/>
      <c r="AA795" s="192"/>
      <c r="AB795" s="151">
        <v>40003</v>
      </c>
      <c r="AC795" s="192"/>
      <c r="AD795" s="192"/>
      <c r="AE795" s="192"/>
      <c r="AF795" s="192"/>
      <c r="AG795" s="192"/>
      <c r="AH795" s="187"/>
      <c r="AI795" s="192"/>
      <c r="AJ795" s="192"/>
      <c r="AK795" s="192"/>
      <c r="AL795" s="192"/>
      <c r="AM795" s="192"/>
      <c r="AN795" s="192"/>
      <c r="AO795" s="200"/>
      <c r="AP795" s="192"/>
      <c r="AQ795" s="192"/>
      <c r="AR795" s="216"/>
      <c r="AS795" s="192"/>
      <c r="AT795" s="192"/>
      <c r="AU795" s="217"/>
      <c r="AV795" s="192"/>
      <c r="AW795" s="217"/>
      <c r="AX795" s="192"/>
      <c r="AY795" s="192"/>
      <c r="AZ795" s="192"/>
      <c r="BA795" s="192"/>
      <c r="BB795" s="192"/>
      <c r="BC795" s="192"/>
      <c r="BD795" s="192"/>
      <c r="BE795" s="192"/>
      <c r="BF795" s="192"/>
      <c r="BG795" s="192"/>
      <c r="BH795" s="192"/>
      <c r="BI795" s="192"/>
      <c r="BJ795" s="192"/>
      <c r="BK795" s="192"/>
      <c r="BL795" s="192"/>
      <c r="BM795" s="192"/>
      <c r="BN795" s="192"/>
      <c r="BO795" s="192"/>
      <c r="BP795" s="192"/>
      <c r="BQ795" s="192"/>
      <c r="BR795" s="192"/>
      <c r="BS795" s="192"/>
      <c r="BT795" s="192"/>
      <c r="BU795" s="192"/>
      <c r="BV795" s="192"/>
    </row>
    <row r="796" spans="1:74" s="153" customFormat="1" ht="27" customHeight="1" x14ac:dyDescent="0.15">
      <c r="A796" s="185" t="s">
        <v>121</v>
      </c>
      <c r="B796" s="186" t="s">
        <v>5018</v>
      </c>
      <c r="C796" s="187" t="s">
        <v>2584</v>
      </c>
      <c r="D796" s="192" t="s">
        <v>2062</v>
      </c>
      <c r="E796" s="187" t="s">
        <v>2571</v>
      </c>
      <c r="F796" s="192"/>
      <c r="G796" s="192"/>
      <c r="H796" s="185" t="s">
        <v>4232</v>
      </c>
      <c r="I796" s="174"/>
      <c r="J796" s="187"/>
      <c r="K796" s="192" t="s">
        <v>3836</v>
      </c>
      <c r="L796" s="192"/>
      <c r="M796" s="192"/>
      <c r="N796" s="192" t="s">
        <v>2556</v>
      </c>
      <c r="O796" s="192"/>
      <c r="P796" s="192"/>
      <c r="Q796" s="192"/>
      <c r="R796" s="174" t="s">
        <v>2614</v>
      </c>
      <c r="S796" s="174" t="s">
        <v>2614</v>
      </c>
      <c r="T796" s="174" t="s">
        <v>4638</v>
      </c>
      <c r="U796" s="180"/>
      <c r="V796" s="180" t="s">
        <v>3426</v>
      </c>
      <c r="W796" s="192"/>
      <c r="X796" s="192"/>
      <c r="Y796" s="192"/>
      <c r="Z796" s="192"/>
      <c r="AA796" s="192"/>
      <c r="AB796" s="151">
        <v>40003</v>
      </c>
      <c r="AC796" s="192"/>
      <c r="AD796" s="192"/>
      <c r="AE796" s="192"/>
      <c r="AF796" s="192"/>
      <c r="AG796" s="192"/>
      <c r="AH796" s="187"/>
      <c r="AI796" s="192"/>
      <c r="AJ796" s="192"/>
      <c r="AK796" s="192"/>
      <c r="AL796" s="192"/>
      <c r="AM796" s="192"/>
      <c r="AN796" s="192"/>
      <c r="AO796" s="200"/>
      <c r="AP796" s="192"/>
      <c r="AQ796" s="192"/>
      <c r="AR796" s="216"/>
      <c r="AS796" s="192"/>
      <c r="AT796" s="192"/>
      <c r="AU796" s="217"/>
      <c r="AV796" s="192"/>
      <c r="AW796" s="217"/>
      <c r="AX796" s="192"/>
      <c r="AY796" s="192"/>
      <c r="AZ796" s="192"/>
      <c r="BA796" s="192"/>
      <c r="BB796" s="192"/>
      <c r="BC796" s="192"/>
      <c r="BD796" s="192"/>
      <c r="BE796" s="192"/>
      <c r="BF796" s="192"/>
      <c r="BG796" s="192"/>
      <c r="BH796" s="192"/>
      <c r="BI796" s="192"/>
      <c r="BJ796" s="192"/>
      <c r="BK796" s="192"/>
      <c r="BL796" s="192"/>
      <c r="BM796" s="192"/>
      <c r="BN796" s="192"/>
      <c r="BO796" s="192"/>
      <c r="BP796" s="192"/>
      <c r="BQ796" s="192"/>
      <c r="BR796" s="192"/>
      <c r="BS796" s="192"/>
      <c r="BT796" s="192"/>
      <c r="BU796" s="192"/>
      <c r="BV796" s="192"/>
    </row>
    <row r="797" spans="1:74" s="153" customFormat="1" ht="27" customHeight="1" x14ac:dyDescent="0.15">
      <c r="A797" s="185" t="s">
        <v>121</v>
      </c>
      <c r="B797" s="186" t="s">
        <v>5018</v>
      </c>
      <c r="C797" s="187" t="s">
        <v>2584</v>
      </c>
      <c r="D797" s="192" t="s">
        <v>2062</v>
      </c>
      <c r="E797" s="187" t="s">
        <v>2571</v>
      </c>
      <c r="F797" s="192"/>
      <c r="G797" s="192"/>
      <c r="H797" s="185" t="s">
        <v>4232</v>
      </c>
      <c r="I797" s="174"/>
      <c r="J797" s="187"/>
      <c r="K797" s="192" t="s">
        <v>3837</v>
      </c>
      <c r="L797" s="192"/>
      <c r="M797" s="192"/>
      <c r="N797" s="192" t="s">
        <v>2556</v>
      </c>
      <c r="O797" s="192"/>
      <c r="P797" s="192"/>
      <c r="Q797" s="192"/>
      <c r="R797" s="174" t="s">
        <v>2614</v>
      </c>
      <c r="S797" s="174" t="s">
        <v>2614</v>
      </c>
      <c r="T797" s="174" t="s">
        <v>4638</v>
      </c>
      <c r="U797" s="180"/>
      <c r="V797" s="180" t="s">
        <v>3426</v>
      </c>
      <c r="W797" s="192"/>
      <c r="X797" s="192"/>
      <c r="Y797" s="192"/>
      <c r="Z797" s="192"/>
      <c r="AA797" s="192"/>
      <c r="AB797" s="151">
        <v>3561</v>
      </c>
      <c r="AC797" s="192"/>
      <c r="AD797" s="192"/>
      <c r="AE797" s="192"/>
      <c r="AF797" s="192"/>
      <c r="AG797" s="192"/>
      <c r="AH797" s="187"/>
      <c r="AI797" s="192"/>
      <c r="AJ797" s="192"/>
      <c r="AK797" s="192"/>
      <c r="AL797" s="192"/>
      <c r="AM797" s="192"/>
      <c r="AN797" s="192"/>
      <c r="AO797" s="200"/>
      <c r="AP797" s="192"/>
      <c r="AQ797" s="192"/>
      <c r="AR797" s="216"/>
      <c r="AS797" s="192"/>
      <c r="AT797" s="192"/>
      <c r="AU797" s="217"/>
      <c r="AV797" s="192"/>
      <c r="AW797" s="217"/>
      <c r="AX797" s="192"/>
      <c r="AY797" s="192"/>
      <c r="AZ797" s="192"/>
      <c r="BA797" s="192"/>
      <c r="BB797" s="192"/>
      <c r="BC797" s="192"/>
      <c r="BD797" s="192"/>
      <c r="BE797" s="192"/>
      <c r="BF797" s="192"/>
      <c r="BG797" s="192"/>
      <c r="BH797" s="192"/>
      <c r="BI797" s="192"/>
      <c r="BJ797" s="192"/>
      <c r="BK797" s="192"/>
      <c r="BL797" s="192"/>
      <c r="BM797" s="192"/>
      <c r="BN797" s="192"/>
      <c r="BO797" s="192"/>
      <c r="BP797" s="192"/>
      <c r="BQ797" s="192"/>
      <c r="BR797" s="192"/>
      <c r="BS797" s="192"/>
      <c r="BT797" s="192"/>
      <c r="BU797" s="192"/>
      <c r="BV797" s="192"/>
    </row>
    <row r="798" spans="1:74" s="153" customFormat="1" ht="27" customHeight="1" x14ac:dyDescent="0.15">
      <c r="A798" s="185" t="s">
        <v>121</v>
      </c>
      <c r="B798" s="186" t="s">
        <v>5018</v>
      </c>
      <c r="C798" s="187" t="s">
        <v>2584</v>
      </c>
      <c r="D798" s="192" t="s">
        <v>2062</v>
      </c>
      <c r="E798" s="187" t="s">
        <v>2571</v>
      </c>
      <c r="F798" s="192"/>
      <c r="G798" s="192"/>
      <c r="H798" s="185" t="s">
        <v>4232</v>
      </c>
      <c r="I798" s="174"/>
      <c r="J798" s="187"/>
      <c r="K798" s="192" t="s">
        <v>3838</v>
      </c>
      <c r="L798" s="192"/>
      <c r="M798" s="192"/>
      <c r="N798" s="192" t="s">
        <v>2556</v>
      </c>
      <c r="O798" s="192"/>
      <c r="P798" s="192"/>
      <c r="Q798" s="192"/>
      <c r="R798" s="174" t="s">
        <v>2614</v>
      </c>
      <c r="S798" s="174" t="s">
        <v>2614</v>
      </c>
      <c r="T798" s="174" t="s">
        <v>4638</v>
      </c>
      <c r="U798" s="180"/>
      <c r="V798" s="180" t="s">
        <v>3426</v>
      </c>
      <c r="W798" s="192"/>
      <c r="X798" s="192"/>
      <c r="Y798" s="192"/>
      <c r="Z798" s="192"/>
      <c r="AA798" s="192"/>
      <c r="AB798" s="151">
        <v>3659</v>
      </c>
      <c r="AC798" s="192"/>
      <c r="AD798" s="192"/>
      <c r="AE798" s="192"/>
      <c r="AF798" s="192"/>
      <c r="AG798" s="192"/>
      <c r="AH798" s="187"/>
      <c r="AI798" s="192"/>
      <c r="AJ798" s="192"/>
      <c r="AK798" s="192"/>
      <c r="AL798" s="192"/>
      <c r="AM798" s="192"/>
      <c r="AN798" s="192"/>
      <c r="AO798" s="200"/>
      <c r="AP798" s="192"/>
      <c r="AQ798" s="192"/>
      <c r="AR798" s="216"/>
      <c r="AS798" s="192"/>
      <c r="AT798" s="192"/>
      <c r="AU798" s="217"/>
      <c r="AV798" s="192"/>
      <c r="AW798" s="217"/>
      <c r="AX798" s="192"/>
      <c r="AY798" s="192"/>
      <c r="AZ798" s="192"/>
      <c r="BA798" s="192"/>
      <c r="BB798" s="192"/>
      <c r="BC798" s="192"/>
      <c r="BD798" s="192"/>
      <c r="BE798" s="192"/>
      <c r="BF798" s="192"/>
      <c r="BG798" s="192"/>
      <c r="BH798" s="192"/>
      <c r="BI798" s="192"/>
      <c r="BJ798" s="192"/>
      <c r="BK798" s="192"/>
      <c r="BL798" s="192"/>
      <c r="BM798" s="192"/>
      <c r="BN798" s="192"/>
      <c r="BO798" s="192"/>
      <c r="BP798" s="192"/>
      <c r="BQ798" s="192"/>
      <c r="BR798" s="192"/>
      <c r="BS798" s="192"/>
      <c r="BT798" s="192"/>
      <c r="BU798" s="192"/>
      <c r="BV798" s="192"/>
    </row>
    <row r="799" spans="1:74" s="153" customFormat="1" ht="27" customHeight="1" x14ac:dyDescent="0.15">
      <c r="A799" s="185" t="s">
        <v>121</v>
      </c>
      <c r="B799" s="186" t="s">
        <v>5018</v>
      </c>
      <c r="C799" s="187" t="s">
        <v>2584</v>
      </c>
      <c r="D799" s="192" t="s">
        <v>2062</v>
      </c>
      <c r="E799" s="187" t="s">
        <v>2571</v>
      </c>
      <c r="F799" s="192"/>
      <c r="G799" s="192"/>
      <c r="H799" s="185" t="s">
        <v>4232</v>
      </c>
      <c r="I799" s="174"/>
      <c r="J799" s="187"/>
      <c r="K799" s="192" t="s">
        <v>3839</v>
      </c>
      <c r="L799" s="192"/>
      <c r="M799" s="192"/>
      <c r="N799" s="192" t="s">
        <v>2556</v>
      </c>
      <c r="O799" s="192"/>
      <c r="P799" s="192"/>
      <c r="Q799" s="192"/>
      <c r="R799" s="174" t="s">
        <v>2614</v>
      </c>
      <c r="S799" s="174" t="s">
        <v>2614</v>
      </c>
      <c r="T799" s="174" t="s">
        <v>4638</v>
      </c>
      <c r="U799" s="180"/>
      <c r="V799" s="180" t="s">
        <v>3426</v>
      </c>
      <c r="W799" s="192"/>
      <c r="X799" s="192"/>
      <c r="Y799" s="192"/>
      <c r="Z799" s="192"/>
      <c r="AA799" s="192"/>
      <c r="AB799" s="151">
        <v>3561</v>
      </c>
      <c r="AC799" s="192"/>
      <c r="AD799" s="192"/>
      <c r="AE799" s="192"/>
      <c r="AF799" s="192"/>
      <c r="AG799" s="192"/>
      <c r="AH799" s="187"/>
      <c r="AI799" s="192"/>
      <c r="AJ799" s="192"/>
      <c r="AK799" s="192"/>
      <c r="AL799" s="192"/>
      <c r="AM799" s="192"/>
      <c r="AN799" s="192"/>
      <c r="AO799" s="200"/>
      <c r="AP799" s="192"/>
      <c r="AQ799" s="192"/>
      <c r="AR799" s="216"/>
      <c r="AS799" s="192"/>
      <c r="AT799" s="192"/>
      <c r="AU799" s="217"/>
      <c r="AV799" s="192"/>
      <c r="AW799" s="217"/>
      <c r="AX799" s="192"/>
      <c r="AY799" s="192"/>
      <c r="AZ799" s="192"/>
      <c r="BA799" s="192"/>
      <c r="BB799" s="192"/>
      <c r="BC799" s="192"/>
      <c r="BD799" s="192"/>
      <c r="BE799" s="192"/>
      <c r="BF799" s="192"/>
      <c r="BG799" s="192"/>
      <c r="BH799" s="192"/>
      <c r="BI799" s="192"/>
      <c r="BJ799" s="192"/>
      <c r="BK799" s="192"/>
      <c r="BL799" s="192"/>
      <c r="BM799" s="192"/>
      <c r="BN799" s="192"/>
      <c r="BO799" s="192"/>
      <c r="BP799" s="192"/>
      <c r="BQ799" s="192"/>
      <c r="BR799" s="192"/>
      <c r="BS799" s="192"/>
      <c r="BT799" s="192"/>
      <c r="BU799" s="192"/>
      <c r="BV799" s="192"/>
    </row>
    <row r="800" spans="1:74" s="153" customFormat="1" ht="27" customHeight="1" x14ac:dyDescent="0.15">
      <c r="A800" s="185" t="s">
        <v>121</v>
      </c>
      <c r="B800" s="186" t="s">
        <v>5018</v>
      </c>
      <c r="C800" s="187" t="s">
        <v>2584</v>
      </c>
      <c r="D800" s="192" t="s">
        <v>2062</v>
      </c>
      <c r="E800" s="187" t="s">
        <v>2571</v>
      </c>
      <c r="F800" s="192"/>
      <c r="G800" s="192"/>
      <c r="H800" s="185" t="s">
        <v>4232</v>
      </c>
      <c r="I800" s="174"/>
      <c r="J800" s="187"/>
      <c r="K800" s="192" t="s">
        <v>3840</v>
      </c>
      <c r="L800" s="192"/>
      <c r="M800" s="192"/>
      <c r="N800" s="192" t="s">
        <v>2556</v>
      </c>
      <c r="O800" s="192"/>
      <c r="P800" s="192"/>
      <c r="Q800" s="192"/>
      <c r="R800" s="174" t="s">
        <v>2614</v>
      </c>
      <c r="S800" s="174" t="s">
        <v>2614</v>
      </c>
      <c r="T800" s="174" t="s">
        <v>4638</v>
      </c>
      <c r="U800" s="180"/>
      <c r="V800" s="180" t="s">
        <v>3426</v>
      </c>
      <c r="W800" s="192"/>
      <c r="X800" s="192"/>
      <c r="Y800" s="192"/>
      <c r="Z800" s="192"/>
      <c r="AA800" s="192"/>
      <c r="AB800" s="151">
        <v>3561</v>
      </c>
      <c r="AC800" s="192"/>
      <c r="AD800" s="192"/>
      <c r="AE800" s="192"/>
      <c r="AF800" s="192"/>
      <c r="AG800" s="192"/>
      <c r="AH800" s="187"/>
      <c r="AI800" s="192"/>
      <c r="AJ800" s="192"/>
      <c r="AK800" s="192"/>
      <c r="AL800" s="192"/>
      <c r="AM800" s="192"/>
      <c r="AN800" s="192"/>
      <c r="AO800" s="200"/>
      <c r="AP800" s="192"/>
      <c r="AQ800" s="192"/>
      <c r="AR800" s="216"/>
      <c r="AS800" s="192"/>
      <c r="AT800" s="192"/>
      <c r="AU800" s="217"/>
      <c r="AV800" s="192"/>
      <c r="AW800" s="217"/>
      <c r="AX800" s="192"/>
      <c r="AY800" s="192"/>
      <c r="AZ800" s="192"/>
      <c r="BA800" s="192"/>
      <c r="BB800" s="192"/>
      <c r="BC800" s="192"/>
      <c r="BD800" s="192"/>
      <c r="BE800" s="192"/>
      <c r="BF800" s="192"/>
      <c r="BG800" s="192"/>
      <c r="BH800" s="192"/>
      <c r="BI800" s="192"/>
      <c r="BJ800" s="192"/>
      <c r="BK800" s="192"/>
      <c r="BL800" s="192"/>
      <c r="BM800" s="192"/>
      <c r="BN800" s="192"/>
      <c r="BO800" s="192"/>
      <c r="BP800" s="192"/>
      <c r="BQ800" s="192"/>
      <c r="BR800" s="192"/>
      <c r="BS800" s="192"/>
      <c r="BT800" s="192"/>
      <c r="BU800" s="192"/>
      <c r="BV800" s="192"/>
    </row>
    <row r="801" spans="1:74" s="153" customFormat="1" ht="27" customHeight="1" x14ac:dyDescent="0.15">
      <c r="A801" s="185" t="s">
        <v>121</v>
      </c>
      <c r="B801" s="186" t="s">
        <v>5018</v>
      </c>
      <c r="C801" s="187" t="s">
        <v>2584</v>
      </c>
      <c r="D801" s="192" t="s">
        <v>2062</v>
      </c>
      <c r="E801" s="187" t="s">
        <v>2571</v>
      </c>
      <c r="F801" s="192"/>
      <c r="G801" s="192"/>
      <c r="H801" s="185" t="s">
        <v>4232</v>
      </c>
      <c r="I801" s="174"/>
      <c r="J801" s="187"/>
      <c r="K801" s="192" t="s">
        <v>3841</v>
      </c>
      <c r="L801" s="192"/>
      <c r="M801" s="192"/>
      <c r="N801" s="192" t="s">
        <v>2556</v>
      </c>
      <c r="O801" s="192"/>
      <c r="P801" s="192"/>
      <c r="Q801" s="192"/>
      <c r="R801" s="174" t="s">
        <v>2614</v>
      </c>
      <c r="S801" s="174" t="s">
        <v>2614</v>
      </c>
      <c r="T801" s="174" t="s">
        <v>4638</v>
      </c>
      <c r="U801" s="180"/>
      <c r="V801" s="180" t="s">
        <v>3426</v>
      </c>
      <c r="W801" s="192"/>
      <c r="X801" s="192"/>
      <c r="Y801" s="192"/>
      <c r="Z801" s="192"/>
      <c r="AA801" s="192"/>
      <c r="AB801" s="151">
        <v>3561</v>
      </c>
      <c r="AC801" s="192"/>
      <c r="AD801" s="192"/>
      <c r="AE801" s="192"/>
      <c r="AF801" s="192"/>
      <c r="AG801" s="192"/>
      <c r="AH801" s="187"/>
      <c r="AI801" s="192"/>
      <c r="AJ801" s="192"/>
      <c r="AK801" s="192"/>
      <c r="AL801" s="192"/>
      <c r="AM801" s="192"/>
      <c r="AN801" s="192"/>
      <c r="AO801" s="200"/>
      <c r="AP801" s="192"/>
      <c r="AQ801" s="192"/>
      <c r="AR801" s="216"/>
      <c r="AS801" s="192"/>
      <c r="AT801" s="192"/>
      <c r="AU801" s="217"/>
      <c r="AV801" s="192"/>
      <c r="AW801" s="217"/>
      <c r="AX801" s="192"/>
      <c r="AY801" s="192"/>
      <c r="AZ801" s="192"/>
      <c r="BA801" s="192"/>
      <c r="BB801" s="192"/>
      <c r="BC801" s="192"/>
      <c r="BD801" s="192"/>
      <c r="BE801" s="192"/>
      <c r="BF801" s="192"/>
      <c r="BG801" s="192"/>
      <c r="BH801" s="192"/>
      <c r="BI801" s="192"/>
      <c r="BJ801" s="192"/>
      <c r="BK801" s="192"/>
      <c r="BL801" s="192"/>
      <c r="BM801" s="192"/>
      <c r="BN801" s="192"/>
      <c r="BO801" s="192"/>
      <c r="BP801" s="192"/>
      <c r="BQ801" s="192"/>
      <c r="BR801" s="192"/>
      <c r="BS801" s="192"/>
      <c r="BT801" s="192"/>
      <c r="BU801" s="192"/>
      <c r="BV801" s="192"/>
    </row>
    <row r="802" spans="1:74" s="153" customFormat="1" ht="27" customHeight="1" x14ac:dyDescent="0.15">
      <c r="A802" s="185" t="s">
        <v>121</v>
      </c>
      <c r="B802" s="186" t="s">
        <v>5018</v>
      </c>
      <c r="C802" s="187" t="s">
        <v>2584</v>
      </c>
      <c r="D802" s="192" t="s">
        <v>2062</v>
      </c>
      <c r="E802" s="187" t="s">
        <v>2571</v>
      </c>
      <c r="F802" s="192"/>
      <c r="G802" s="192"/>
      <c r="H802" s="185" t="s">
        <v>4232</v>
      </c>
      <c r="I802" s="174"/>
      <c r="J802" s="187"/>
      <c r="K802" s="192" t="s">
        <v>3842</v>
      </c>
      <c r="L802" s="192"/>
      <c r="M802" s="192"/>
      <c r="N802" s="192" t="s">
        <v>2556</v>
      </c>
      <c r="O802" s="192"/>
      <c r="P802" s="192"/>
      <c r="Q802" s="192"/>
      <c r="R802" s="174" t="s">
        <v>2614</v>
      </c>
      <c r="S802" s="174" t="s">
        <v>2614</v>
      </c>
      <c r="T802" s="174" t="s">
        <v>4638</v>
      </c>
      <c r="U802" s="180"/>
      <c r="V802" s="180" t="s">
        <v>3426</v>
      </c>
      <c r="W802" s="192"/>
      <c r="X802" s="192"/>
      <c r="Y802" s="192"/>
      <c r="Z802" s="192"/>
      <c r="AA802" s="192"/>
      <c r="AB802" s="151">
        <v>3561</v>
      </c>
      <c r="AC802" s="192"/>
      <c r="AD802" s="192"/>
      <c r="AE802" s="192"/>
      <c r="AF802" s="192"/>
      <c r="AG802" s="192"/>
      <c r="AH802" s="187"/>
      <c r="AI802" s="192"/>
      <c r="AJ802" s="192"/>
      <c r="AK802" s="192"/>
      <c r="AL802" s="192"/>
      <c r="AM802" s="192"/>
      <c r="AN802" s="192"/>
      <c r="AO802" s="200"/>
      <c r="AP802" s="192"/>
      <c r="AQ802" s="192"/>
      <c r="AR802" s="216"/>
      <c r="AS802" s="192"/>
      <c r="AT802" s="192"/>
      <c r="AU802" s="217"/>
      <c r="AV802" s="192"/>
      <c r="AW802" s="217"/>
      <c r="AX802" s="192"/>
      <c r="AY802" s="192"/>
      <c r="AZ802" s="192"/>
      <c r="BA802" s="192"/>
      <c r="BB802" s="192"/>
      <c r="BC802" s="192"/>
      <c r="BD802" s="192"/>
      <c r="BE802" s="192"/>
      <c r="BF802" s="192"/>
      <c r="BG802" s="192"/>
      <c r="BH802" s="192"/>
      <c r="BI802" s="192"/>
      <c r="BJ802" s="192"/>
      <c r="BK802" s="192"/>
      <c r="BL802" s="192"/>
      <c r="BM802" s="192"/>
      <c r="BN802" s="192"/>
      <c r="BO802" s="192"/>
      <c r="BP802" s="192"/>
      <c r="BQ802" s="192"/>
      <c r="BR802" s="192"/>
      <c r="BS802" s="192"/>
      <c r="BT802" s="192"/>
      <c r="BU802" s="192"/>
      <c r="BV802" s="192"/>
    </row>
    <row r="803" spans="1:74" s="153" customFormat="1" ht="27" customHeight="1" x14ac:dyDescent="0.15">
      <c r="A803" s="185" t="s">
        <v>121</v>
      </c>
      <c r="B803" s="186" t="s">
        <v>5018</v>
      </c>
      <c r="C803" s="187" t="s">
        <v>2584</v>
      </c>
      <c r="D803" s="192" t="s">
        <v>2062</v>
      </c>
      <c r="E803" s="187" t="s">
        <v>2571</v>
      </c>
      <c r="F803" s="192"/>
      <c r="G803" s="192"/>
      <c r="H803" s="185" t="s">
        <v>4232</v>
      </c>
      <c r="I803" s="174"/>
      <c r="J803" s="187"/>
      <c r="K803" s="192" t="s">
        <v>3843</v>
      </c>
      <c r="L803" s="192"/>
      <c r="M803" s="192"/>
      <c r="N803" s="192" t="s">
        <v>2556</v>
      </c>
      <c r="O803" s="192"/>
      <c r="P803" s="192"/>
      <c r="Q803" s="192"/>
      <c r="R803" s="174" t="s">
        <v>2614</v>
      </c>
      <c r="S803" s="174" t="s">
        <v>2614</v>
      </c>
      <c r="T803" s="174" t="s">
        <v>4638</v>
      </c>
      <c r="U803" s="180"/>
      <c r="V803" s="180" t="s">
        <v>3426</v>
      </c>
      <c r="W803" s="192"/>
      <c r="X803" s="192"/>
      <c r="Y803" s="192"/>
      <c r="Z803" s="192"/>
      <c r="AA803" s="192"/>
      <c r="AB803" s="151">
        <v>3039</v>
      </c>
      <c r="AC803" s="192"/>
      <c r="AD803" s="192"/>
      <c r="AE803" s="192"/>
      <c r="AF803" s="192"/>
      <c r="AG803" s="192"/>
      <c r="AH803" s="187"/>
      <c r="AI803" s="192"/>
      <c r="AJ803" s="192"/>
      <c r="AK803" s="192"/>
      <c r="AL803" s="192"/>
      <c r="AM803" s="192"/>
      <c r="AN803" s="192"/>
      <c r="AO803" s="200"/>
      <c r="AP803" s="192"/>
      <c r="AQ803" s="192"/>
      <c r="AR803" s="216"/>
      <c r="AS803" s="192"/>
      <c r="AT803" s="192"/>
      <c r="AU803" s="217"/>
      <c r="AV803" s="192"/>
      <c r="AW803" s="217"/>
      <c r="AX803" s="192"/>
      <c r="AY803" s="192"/>
      <c r="AZ803" s="192"/>
      <c r="BA803" s="192"/>
      <c r="BB803" s="192"/>
      <c r="BC803" s="192"/>
      <c r="BD803" s="192"/>
      <c r="BE803" s="192"/>
      <c r="BF803" s="192"/>
      <c r="BG803" s="192"/>
      <c r="BH803" s="192"/>
      <c r="BI803" s="192"/>
      <c r="BJ803" s="192"/>
      <c r="BK803" s="192"/>
      <c r="BL803" s="192"/>
      <c r="BM803" s="192"/>
      <c r="BN803" s="192"/>
      <c r="BO803" s="192"/>
      <c r="BP803" s="192"/>
      <c r="BQ803" s="192"/>
      <c r="BR803" s="192"/>
      <c r="BS803" s="192"/>
      <c r="BT803" s="192"/>
      <c r="BU803" s="192"/>
      <c r="BV803" s="192"/>
    </row>
    <row r="804" spans="1:74" s="153" customFormat="1" ht="27" customHeight="1" x14ac:dyDescent="0.15">
      <c r="A804" s="185" t="s">
        <v>121</v>
      </c>
      <c r="B804" s="186" t="s">
        <v>5018</v>
      </c>
      <c r="C804" s="187" t="s">
        <v>2584</v>
      </c>
      <c r="D804" s="192" t="s">
        <v>2062</v>
      </c>
      <c r="E804" s="187" t="s">
        <v>2571</v>
      </c>
      <c r="F804" s="192"/>
      <c r="G804" s="192"/>
      <c r="H804" s="185" t="s">
        <v>4232</v>
      </c>
      <c r="I804" s="174"/>
      <c r="J804" s="187"/>
      <c r="K804" s="192" t="s">
        <v>3844</v>
      </c>
      <c r="L804" s="192"/>
      <c r="M804" s="192"/>
      <c r="N804" s="192" t="s">
        <v>2556</v>
      </c>
      <c r="O804" s="192"/>
      <c r="P804" s="192"/>
      <c r="Q804" s="192"/>
      <c r="R804" s="174" t="s">
        <v>2614</v>
      </c>
      <c r="S804" s="174" t="s">
        <v>2614</v>
      </c>
      <c r="T804" s="174" t="s">
        <v>4638</v>
      </c>
      <c r="U804" s="180"/>
      <c r="V804" s="180" t="s">
        <v>3426</v>
      </c>
      <c r="W804" s="192"/>
      <c r="X804" s="192"/>
      <c r="Y804" s="192"/>
      <c r="Z804" s="192"/>
      <c r="AA804" s="192"/>
      <c r="AB804" s="151">
        <v>40003</v>
      </c>
      <c r="AC804" s="192"/>
      <c r="AD804" s="192"/>
      <c r="AE804" s="192"/>
      <c r="AF804" s="192"/>
      <c r="AG804" s="192"/>
      <c r="AH804" s="187"/>
      <c r="AI804" s="192"/>
      <c r="AJ804" s="192"/>
      <c r="AK804" s="192"/>
      <c r="AL804" s="192"/>
      <c r="AM804" s="192"/>
      <c r="AN804" s="192"/>
      <c r="AO804" s="200"/>
      <c r="AP804" s="192"/>
      <c r="AQ804" s="192"/>
      <c r="AR804" s="216"/>
      <c r="AS804" s="192"/>
      <c r="AT804" s="192"/>
      <c r="AU804" s="217"/>
      <c r="AV804" s="192"/>
      <c r="AW804" s="217"/>
      <c r="AX804" s="192"/>
      <c r="AY804" s="192"/>
      <c r="AZ804" s="192"/>
      <c r="BA804" s="192"/>
      <c r="BB804" s="192"/>
      <c r="BC804" s="192"/>
      <c r="BD804" s="192"/>
      <c r="BE804" s="192"/>
      <c r="BF804" s="192"/>
      <c r="BG804" s="192"/>
      <c r="BH804" s="192"/>
      <c r="BI804" s="192"/>
      <c r="BJ804" s="192"/>
      <c r="BK804" s="192"/>
      <c r="BL804" s="192"/>
      <c r="BM804" s="192"/>
      <c r="BN804" s="192"/>
      <c r="BO804" s="192"/>
      <c r="BP804" s="192"/>
      <c r="BQ804" s="192"/>
      <c r="BR804" s="192"/>
      <c r="BS804" s="192"/>
      <c r="BT804" s="192"/>
      <c r="BU804" s="192"/>
      <c r="BV804" s="192"/>
    </row>
    <row r="805" spans="1:74" s="153" customFormat="1" ht="27" customHeight="1" x14ac:dyDescent="0.15">
      <c r="A805" s="185" t="s">
        <v>121</v>
      </c>
      <c r="B805" s="186" t="s">
        <v>5018</v>
      </c>
      <c r="C805" s="187" t="s">
        <v>2584</v>
      </c>
      <c r="D805" s="192" t="s">
        <v>2062</v>
      </c>
      <c r="E805" s="187" t="s">
        <v>2571</v>
      </c>
      <c r="F805" s="192"/>
      <c r="G805" s="192"/>
      <c r="H805" s="185" t="s">
        <v>4232</v>
      </c>
      <c r="I805" s="174"/>
      <c r="J805" s="187"/>
      <c r="K805" s="192" t="s">
        <v>3845</v>
      </c>
      <c r="L805" s="192"/>
      <c r="M805" s="192"/>
      <c r="N805" s="192" t="s">
        <v>2556</v>
      </c>
      <c r="O805" s="192"/>
      <c r="P805" s="192"/>
      <c r="Q805" s="192"/>
      <c r="R805" s="174" t="s">
        <v>2614</v>
      </c>
      <c r="S805" s="174" t="s">
        <v>2614</v>
      </c>
      <c r="T805" s="174" t="s">
        <v>4638</v>
      </c>
      <c r="U805" s="180"/>
      <c r="V805" s="180" t="s">
        <v>3426</v>
      </c>
      <c r="W805" s="192"/>
      <c r="X805" s="192"/>
      <c r="Y805" s="192"/>
      <c r="Z805" s="192"/>
      <c r="AA805" s="192"/>
      <c r="AB805" s="151">
        <v>2333</v>
      </c>
      <c r="AC805" s="192"/>
      <c r="AD805" s="192"/>
      <c r="AE805" s="192"/>
      <c r="AF805" s="192"/>
      <c r="AG805" s="192"/>
      <c r="AH805" s="187"/>
      <c r="AI805" s="192"/>
      <c r="AJ805" s="192"/>
      <c r="AK805" s="192"/>
      <c r="AL805" s="192"/>
      <c r="AM805" s="192"/>
      <c r="AN805" s="192"/>
      <c r="AO805" s="200"/>
      <c r="AP805" s="192"/>
      <c r="AQ805" s="192"/>
      <c r="AR805" s="216"/>
      <c r="AS805" s="192"/>
      <c r="AT805" s="192"/>
      <c r="AU805" s="217"/>
      <c r="AV805" s="192"/>
      <c r="AW805" s="217"/>
      <c r="AX805" s="192"/>
      <c r="AY805" s="192"/>
      <c r="AZ805" s="192"/>
      <c r="BA805" s="192"/>
      <c r="BB805" s="192"/>
      <c r="BC805" s="192"/>
      <c r="BD805" s="192"/>
      <c r="BE805" s="192"/>
      <c r="BF805" s="192"/>
      <c r="BG805" s="192"/>
      <c r="BH805" s="192"/>
      <c r="BI805" s="192"/>
      <c r="BJ805" s="192"/>
      <c r="BK805" s="192"/>
      <c r="BL805" s="192"/>
      <c r="BM805" s="192"/>
      <c r="BN805" s="192"/>
      <c r="BO805" s="192"/>
      <c r="BP805" s="192"/>
      <c r="BQ805" s="192"/>
      <c r="BR805" s="192"/>
      <c r="BS805" s="192"/>
      <c r="BT805" s="192"/>
      <c r="BU805" s="192"/>
      <c r="BV805" s="192"/>
    </row>
    <row r="806" spans="1:74" s="153" customFormat="1" ht="27" customHeight="1" x14ac:dyDescent="0.15">
      <c r="A806" s="185" t="s">
        <v>121</v>
      </c>
      <c r="B806" s="186" t="s">
        <v>5018</v>
      </c>
      <c r="C806" s="187" t="s">
        <v>2584</v>
      </c>
      <c r="D806" s="192" t="s">
        <v>2062</v>
      </c>
      <c r="E806" s="187" t="s">
        <v>2571</v>
      </c>
      <c r="F806" s="192"/>
      <c r="G806" s="192"/>
      <c r="H806" s="185" t="s">
        <v>4232</v>
      </c>
      <c r="I806" s="174"/>
      <c r="J806" s="187"/>
      <c r="K806" s="192" t="s">
        <v>3846</v>
      </c>
      <c r="L806" s="192"/>
      <c r="M806" s="192"/>
      <c r="N806" s="192" t="s">
        <v>2556</v>
      </c>
      <c r="O806" s="192"/>
      <c r="P806" s="192"/>
      <c r="Q806" s="192"/>
      <c r="R806" s="174" t="s">
        <v>2614</v>
      </c>
      <c r="S806" s="174" t="s">
        <v>2614</v>
      </c>
      <c r="T806" s="174" t="s">
        <v>4638</v>
      </c>
      <c r="U806" s="180"/>
      <c r="V806" s="180" t="s">
        <v>3426</v>
      </c>
      <c r="W806" s="192"/>
      <c r="X806" s="192"/>
      <c r="Y806" s="192"/>
      <c r="Z806" s="192"/>
      <c r="AA806" s="192"/>
      <c r="AB806" s="151">
        <v>2333</v>
      </c>
      <c r="AC806" s="192"/>
      <c r="AD806" s="192"/>
      <c r="AE806" s="192"/>
      <c r="AF806" s="192"/>
      <c r="AG806" s="192"/>
      <c r="AH806" s="187"/>
      <c r="AI806" s="192"/>
      <c r="AJ806" s="192"/>
      <c r="AK806" s="192"/>
      <c r="AL806" s="192"/>
      <c r="AM806" s="192"/>
      <c r="AN806" s="192"/>
      <c r="AO806" s="200"/>
      <c r="AP806" s="192"/>
      <c r="AQ806" s="192"/>
      <c r="AR806" s="216"/>
      <c r="AS806" s="192"/>
      <c r="AT806" s="192"/>
      <c r="AU806" s="217"/>
      <c r="AV806" s="192"/>
      <c r="AW806" s="217"/>
      <c r="AX806" s="192"/>
      <c r="AY806" s="192"/>
      <c r="AZ806" s="192"/>
      <c r="BA806" s="192"/>
      <c r="BB806" s="192"/>
      <c r="BC806" s="192"/>
      <c r="BD806" s="192"/>
      <c r="BE806" s="192"/>
      <c r="BF806" s="192"/>
      <c r="BG806" s="192"/>
      <c r="BH806" s="192"/>
      <c r="BI806" s="192"/>
      <c r="BJ806" s="192"/>
      <c r="BK806" s="192"/>
      <c r="BL806" s="192"/>
      <c r="BM806" s="192"/>
      <c r="BN806" s="192"/>
      <c r="BO806" s="192"/>
      <c r="BP806" s="192"/>
      <c r="BQ806" s="192"/>
      <c r="BR806" s="192"/>
      <c r="BS806" s="192"/>
      <c r="BT806" s="192"/>
      <c r="BU806" s="192"/>
      <c r="BV806" s="192"/>
    </row>
    <row r="807" spans="1:74" s="153" customFormat="1" ht="27" customHeight="1" x14ac:dyDescent="0.15">
      <c r="A807" s="185" t="s">
        <v>121</v>
      </c>
      <c r="B807" s="186" t="s">
        <v>5018</v>
      </c>
      <c r="C807" s="187" t="s">
        <v>2584</v>
      </c>
      <c r="D807" s="187" t="s">
        <v>2062</v>
      </c>
      <c r="E807" s="187" t="s">
        <v>2570</v>
      </c>
      <c r="F807" s="192"/>
      <c r="G807" s="192"/>
      <c r="H807" s="185" t="s">
        <v>4230</v>
      </c>
      <c r="I807" s="174"/>
      <c r="J807" s="187" t="s">
        <v>2887</v>
      </c>
      <c r="K807" s="192" t="s">
        <v>5012</v>
      </c>
      <c r="L807" s="192"/>
      <c r="M807" s="192" t="s">
        <v>4070</v>
      </c>
      <c r="N807" s="192" t="s">
        <v>2556</v>
      </c>
      <c r="O807" s="192"/>
      <c r="P807" s="192"/>
      <c r="Q807" s="192"/>
      <c r="R807" s="174" t="s">
        <v>2614</v>
      </c>
      <c r="S807" s="174" t="s">
        <v>2614</v>
      </c>
      <c r="T807" s="174" t="s">
        <v>4638</v>
      </c>
      <c r="U807" s="180"/>
      <c r="V807" s="180" t="s">
        <v>3426</v>
      </c>
      <c r="W807" s="192"/>
      <c r="X807" s="192"/>
      <c r="Y807" s="192"/>
      <c r="Z807" s="192"/>
      <c r="AA807" s="192"/>
      <c r="AB807" s="151">
        <v>3514</v>
      </c>
      <c r="AC807" s="192"/>
      <c r="AD807" s="192"/>
      <c r="AE807" s="192"/>
      <c r="AF807" s="192"/>
      <c r="AG807" s="192"/>
      <c r="AH807" s="187"/>
      <c r="AI807" s="192"/>
      <c r="AJ807" s="192"/>
      <c r="AK807" s="192"/>
      <c r="AL807" s="192"/>
      <c r="AM807" s="192"/>
      <c r="AN807" s="192"/>
      <c r="AO807" s="200"/>
      <c r="AP807" s="192"/>
      <c r="AQ807" s="192"/>
      <c r="AR807" s="216"/>
      <c r="AS807" s="192"/>
      <c r="AT807" s="192"/>
      <c r="AU807" s="217"/>
      <c r="AV807" s="192"/>
      <c r="AW807" s="217"/>
      <c r="AX807" s="192"/>
      <c r="AY807" s="192"/>
      <c r="AZ807" s="192"/>
      <c r="BA807" s="192"/>
      <c r="BB807" s="192"/>
      <c r="BC807" s="192"/>
      <c r="BD807" s="192"/>
      <c r="BE807" s="192"/>
      <c r="BF807" s="192"/>
      <c r="BG807" s="192"/>
      <c r="BH807" s="192"/>
      <c r="BI807" s="192"/>
      <c r="BJ807" s="192"/>
      <c r="BK807" s="192"/>
      <c r="BL807" s="192"/>
      <c r="BM807" s="192"/>
      <c r="BN807" s="192">
        <v>39</v>
      </c>
      <c r="BO807" s="192"/>
      <c r="BP807" s="192"/>
      <c r="BQ807" s="192">
        <v>125</v>
      </c>
      <c r="BR807" s="192">
        <v>143</v>
      </c>
      <c r="BS807" s="192"/>
      <c r="BT807" s="192"/>
      <c r="BU807" s="192"/>
      <c r="BV807" s="192"/>
    </row>
    <row r="808" spans="1:74" s="153" customFormat="1" ht="27" customHeight="1" x14ac:dyDescent="0.15">
      <c r="A808" s="185" t="s">
        <v>121</v>
      </c>
      <c r="B808" s="186" t="s">
        <v>5018</v>
      </c>
      <c r="C808" s="187" t="s">
        <v>2584</v>
      </c>
      <c r="D808" s="192" t="s">
        <v>2062</v>
      </c>
      <c r="E808" s="185" t="s">
        <v>4231</v>
      </c>
      <c r="F808" s="192"/>
      <c r="G808" s="192"/>
      <c r="H808" s="185" t="s">
        <v>4231</v>
      </c>
      <c r="I808" s="174"/>
      <c r="J808" s="187"/>
      <c r="K808" s="192" t="s">
        <v>3847</v>
      </c>
      <c r="L808" s="192"/>
      <c r="M808" s="192"/>
      <c r="N808" s="192" t="s">
        <v>2556</v>
      </c>
      <c r="O808" s="192"/>
      <c r="P808" s="192"/>
      <c r="Q808" s="192"/>
      <c r="R808" s="174" t="s">
        <v>2614</v>
      </c>
      <c r="S808" s="174" t="s">
        <v>2614</v>
      </c>
      <c r="T808" s="174" t="s">
        <v>4638</v>
      </c>
      <c r="U808" s="180"/>
      <c r="V808" s="180" t="s">
        <v>3426</v>
      </c>
      <c r="W808" s="192"/>
      <c r="X808" s="192"/>
      <c r="Y808" s="192"/>
      <c r="Z808" s="192"/>
      <c r="AA808" s="192"/>
      <c r="AB808" s="151">
        <v>3039</v>
      </c>
      <c r="AC808" s="192"/>
      <c r="AD808" s="192"/>
      <c r="AE808" s="192"/>
      <c r="AF808" s="192"/>
      <c r="AG808" s="192"/>
      <c r="AH808" s="187"/>
      <c r="AI808" s="192"/>
      <c r="AJ808" s="192"/>
      <c r="AK808" s="192"/>
      <c r="AL808" s="192"/>
      <c r="AM808" s="192"/>
      <c r="AN808" s="192"/>
      <c r="AO808" s="200"/>
      <c r="AP808" s="192"/>
      <c r="AQ808" s="192"/>
      <c r="AR808" s="216"/>
      <c r="AS808" s="192"/>
      <c r="AT808" s="192"/>
      <c r="AU808" s="217"/>
      <c r="AV808" s="192"/>
      <c r="AW808" s="217"/>
      <c r="AX808" s="192"/>
      <c r="AY808" s="192"/>
      <c r="AZ808" s="192"/>
      <c r="BA808" s="192"/>
      <c r="BB808" s="192"/>
      <c r="BC808" s="192"/>
      <c r="BD808" s="192"/>
      <c r="BE808" s="192"/>
      <c r="BF808" s="192"/>
      <c r="BG808" s="192"/>
      <c r="BH808" s="192"/>
      <c r="BI808" s="192"/>
      <c r="BJ808" s="192"/>
      <c r="BK808" s="192"/>
      <c r="BL808" s="192"/>
      <c r="BM808" s="192"/>
      <c r="BN808" s="192"/>
      <c r="BO808" s="192"/>
      <c r="BP808" s="192"/>
      <c r="BQ808" s="192"/>
      <c r="BR808" s="192"/>
      <c r="BS808" s="192"/>
      <c r="BT808" s="192"/>
      <c r="BU808" s="192"/>
      <c r="BV808" s="192"/>
    </row>
    <row r="809" spans="1:74" s="153" customFormat="1" ht="27" customHeight="1" x14ac:dyDescent="0.15">
      <c r="A809" s="185" t="s">
        <v>121</v>
      </c>
      <c r="B809" s="186" t="s">
        <v>5018</v>
      </c>
      <c r="C809" s="187" t="s">
        <v>2584</v>
      </c>
      <c r="D809" s="192" t="s">
        <v>2062</v>
      </c>
      <c r="E809" s="185" t="s">
        <v>4231</v>
      </c>
      <c r="F809" s="192"/>
      <c r="G809" s="192"/>
      <c r="H809" s="185" t="s">
        <v>4231</v>
      </c>
      <c r="I809" s="174"/>
      <c r="J809" s="187" t="s">
        <v>2887</v>
      </c>
      <c r="K809" s="192" t="s">
        <v>4352</v>
      </c>
      <c r="L809" s="192"/>
      <c r="M809" s="192" t="s">
        <v>2586</v>
      </c>
      <c r="N809" s="192" t="s">
        <v>2556</v>
      </c>
      <c r="O809" s="192"/>
      <c r="P809" s="192"/>
      <c r="Q809" s="192"/>
      <c r="R809" s="174" t="s">
        <v>2614</v>
      </c>
      <c r="S809" s="174" t="s">
        <v>2614</v>
      </c>
      <c r="T809" s="174" t="s">
        <v>4638</v>
      </c>
      <c r="U809" s="180"/>
      <c r="V809" s="180" t="s">
        <v>3426</v>
      </c>
      <c r="W809" s="187"/>
      <c r="X809" s="192"/>
      <c r="Y809" s="192"/>
      <c r="Z809" s="192"/>
      <c r="AA809" s="192"/>
      <c r="AB809" s="185">
        <v>3514</v>
      </c>
      <c r="AC809" s="192"/>
      <c r="AD809" s="192"/>
      <c r="AE809" s="192"/>
      <c r="AF809" s="192"/>
      <c r="AG809" s="192"/>
      <c r="AH809" s="187"/>
      <c r="AI809" s="192"/>
      <c r="AJ809" s="192"/>
      <c r="AK809" s="192"/>
      <c r="AL809" s="192"/>
      <c r="AM809" s="192"/>
      <c r="AN809" s="192"/>
      <c r="AO809" s="254"/>
      <c r="AP809" s="192"/>
      <c r="AQ809" s="192"/>
      <c r="AR809" s="216"/>
      <c r="AS809" s="192"/>
      <c r="AT809" s="192"/>
      <c r="AU809" s="217"/>
      <c r="AV809" s="192"/>
      <c r="AW809" s="217"/>
      <c r="AX809" s="192"/>
      <c r="AY809" s="192"/>
      <c r="AZ809" s="192"/>
      <c r="BA809" s="192"/>
      <c r="BB809" s="192"/>
      <c r="BC809" s="192"/>
      <c r="BD809" s="192"/>
      <c r="BE809" s="192"/>
      <c r="BF809" s="192"/>
      <c r="BG809" s="192"/>
      <c r="BH809" s="192"/>
      <c r="BI809" s="192"/>
      <c r="BJ809" s="192"/>
      <c r="BK809" s="192"/>
      <c r="BL809" s="192"/>
      <c r="BM809" s="192"/>
      <c r="BN809" s="192"/>
      <c r="BO809" s="192"/>
      <c r="BP809" s="192"/>
      <c r="BQ809" s="192"/>
      <c r="BR809" s="192"/>
      <c r="BS809" s="192"/>
      <c r="BT809" s="192"/>
      <c r="BU809" s="192"/>
      <c r="BV809" s="192"/>
    </row>
    <row r="810" spans="1:74" s="153" customFormat="1" ht="27" customHeight="1" x14ac:dyDescent="0.15">
      <c r="A810" s="185" t="s">
        <v>121</v>
      </c>
      <c r="B810" s="186" t="s">
        <v>5018</v>
      </c>
      <c r="C810" s="187" t="s">
        <v>2584</v>
      </c>
      <c r="D810" s="192" t="s">
        <v>2062</v>
      </c>
      <c r="E810" s="187" t="s">
        <v>2570</v>
      </c>
      <c r="F810" s="192"/>
      <c r="G810" s="192"/>
      <c r="H810" s="185" t="s">
        <v>4230</v>
      </c>
      <c r="I810" s="174"/>
      <c r="J810" s="187" t="s">
        <v>2888</v>
      </c>
      <c r="K810" s="187" t="s">
        <v>4354</v>
      </c>
      <c r="L810" s="192"/>
      <c r="M810" s="187" t="s">
        <v>4353</v>
      </c>
      <c r="N810" s="192" t="s">
        <v>2556</v>
      </c>
      <c r="O810" s="192"/>
      <c r="P810" s="192"/>
      <c r="Q810" s="192"/>
      <c r="R810" s="174" t="s">
        <v>2614</v>
      </c>
      <c r="S810" s="174" t="s">
        <v>2614</v>
      </c>
      <c r="T810" s="174" t="s">
        <v>4638</v>
      </c>
      <c r="U810" s="180"/>
      <c r="V810" s="180" t="s">
        <v>3426</v>
      </c>
      <c r="W810" s="192"/>
      <c r="X810" s="192"/>
      <c r="Y810" s="192"/>
      <c r="Z810" s="192"/>
      <c r="AA810" s="192"/>
      <c r="AB810" s="151">
        <v>3514</v>
      </c>
      <c r="AC810" s="192"/>
      <c r="AD810" s="192"/>
      <c r="AE810" s="192"/>
      <c r="AF810" s="192"/>
      <c r="AG810" s="192"/>
      <c r="AH810" s="187"/>
      <c r="AI810" s="192"/>
      <c r="AJ810" s="192"/>
      <c r="AK810" s="192"/>
      <c r="AL810" s="192"/>
      <c r="AM810" s="192"/>
      <c r="AN810" s="192"/>
      <c r="AO810" s="200"/>
      <c r="AP810" s="192"/>
      <c r="AQ810" s="192"/>
      <c r="AR810" s="216"/>
      <c r="AS810" s="192"/>
      <c r="AT810" s="192"/>
      <c r="AU810" s="217"/>
      <c r="AV810" s="192"/>
      <c r="AW810" s="217"/>
      <c r="AX810" s="192"/>
      <c r="AY810" s="192"/>
      <c r="AZ810" s="192"/>
      <c r="BA810" s="192"/>
      <c r="BB810" s="192"/>
      <c r="BC810" s="192"/>
      <c r="BD810" s="192"/>
      <c r="BE810" s="192"/>
      <c r="BF810" s="192"/>
      <c r="BG810" s="192"/>
      <c r="BH810" s="192"/>
      <c r="BI810" s="192"/>
      <c r="BJ810" s="192"/>
      <c r="BK810" s="192"/>
      <c r="BL810" s="192"/>
      <c r="BM810" s="192"/>
      <c r="BN810" s="192"/>
      <c r="BO810" s="192"/>
      <c r="BP810" s="192"/>
      <c r="BQ810" s="192"/>
      <c r="BR810" s="192"/>
      <c r="BS810" s="192"/>
      <c r="BT810" s="192"/>
      <c r="BU810" s="192"/>
      <c r="BV810" s="192"/>
    </row>
    <row r="811" spans="1:74" s="153" customFormat="1" ht="27" customHeight="1" x14ac:dyDescent="0.15">
      <c r="A811" s="185" t="s">
        <v>121</v>
      </c>
      <c r="B811" s="186" t="s">
        <v>5018</v>
      </c>
      <c r="C811" s="187" t="s">
        <v>2584</v>
      </c>
      <c r="D811" s="192" t="s">
        <v>2062</v>
      </c>
      <c r="E811" s="187" t="s">
        <v>2571</v>
      </c>
      <c r="F811" s="192"/>
      <c r="G811" s="192"/>
      <c r="H811" s="185" t="s">
        <v>4231</v>
      </c>
      <c r="I811" s="174"/>
      <c r="J811" s="187"/>
      <c r="K811" s="192" t="s">
        <v>3848</v>
      </c>
      <c r="L811" s="192"/>
      <c r="M811" s="192"/>
      <c r="N811" s="192" t="s">
        <v>2556</v>
      </c>
      <c r="O811" s="192"/>
      <c r="P811" s="192"/>
      <c r="Q811" s="192"/>
      <c r="R811" s="174" t="s">
        <v>2614</v>
      </c>
      <c r="S811" s="174" t="s">
        <v>2614</v>
      </c>
      <c r="T811" s="174" t="s">
        <v>4638</v>
      </c>
      <c r="U811" s="180"/>
      <c r="V811" s="180" t="s">
        <v>3426</v>
      </c>
      <c r="W811" s="192"/>
      <c r="X811" s="192"/>
      <c r="Y811" s="192"/>
      <c r="Z811" s="192"/>
      <c r="AA811" s="192"/>
      <c r="AB811" s="151">
        <v>3378</v>
      </c>
      <c r="AC811" s="192"/>
      <c r="AD811" s="192"/>
      <c r="AE811" s="192"/>
      <c r="AF811" s="192"/>
      <c r="AG811" s="192"/>
      <c r="AH811" s="187"/>
      <c r="AI811" s="192"/>
      <c r="AJ811" s="192"/>
      <c r="AK811" s="192"/>
      <c r="AL811" s="192"/>
      <c r="AM811" s="192"/>
      <c r="AN811" s="192"/>
      <c r="AO811" s="200"/>
      <c r="AP811" s="192"/>
      <c r="AQ811" s="192"/>
      <c r="AR811" s="216"/>
      <c r="AS811" s="192"/>
      <c r="AT811" s="192"/>
      <c r="AU811" s="217"/>
      <c r="AV811" s="192"/>
      <c r="AW811" s="217"/>
      <c r="AX811" s="192"/>
      <c r="AY811" s="192"/>
      <c r="AZ811" s="192"/>
      <c r="BA811" s="192"/>
      <c r="BB811" s="192"/>
      <c r="BC811" s="192"/>
      <c r="BD811" s="192"/>
      <c r="BE811" s="192"/>
      <c r="BF811" s="192"/>
      <c r="BG811" s="192"/>
      <c r="BH811" s="192"/>
      <c r="BI811" s="192"/>
      <c r="BJ811" s="192"/>
      <c r="BK811" s="192"/>
      <c r="BL811" s="192"/>
      <c r="BM811" s="192"/>
      <c r="BN811" s="192"/>
      <c r="BO811" s="192"/>
      <c r="BP811" s="192"/>
      <c r="BQ811" s="192"/>
      <c r="BR811" s="192"/>
      <c r="BS811" s="192"/>
      <c r="BT811" s="192"/>
      <c r="BU811" s="192"/>
      <c r="BV811" s="192"/>
    </row>
    <row r="812" spans="1:74" s="153" customFormat="1" ht="27" customHeight="1" x14ac:dyDescent="0.15">
      <c r="A812" s="185" t="s">
        <v>121</v>
      </c>
      <c r="B812" s="186" t="s">
        <v>5018</v>
      </c>
      <c r="C812" s="187" t="s">
        <v>2584</v>
      </c>
      <c r="D812" s="192" t="s">
        <v>2062</v>
      </c>
      <c r="E812" s="187" t="s">
        <v>2571</v>
      </c>
      <c r="F812" s="192"/>
      <c r="G812" s="192"/>
      <c r="H812" s="185" t="s">
        <v>4231</v>
      </c>
      <c r="I812" s="174"/>
      <c r="J812" s="187"/>
      <c r="K812" s="192" t="s">
        <v>3849</v>
      </c>
      <c r="L812" s="192"/>
      <c r="M812" s="192"/>
      <c r="N812" s="192" t="s">
        <v>2556</v>
      </c>
      <c r="O812" s="192"/>
      <c r="P812" s="192"/>
      <c r="Q812" s="192"/>
      <c r="R812" s="174" t="s">
        <v>2614</v>
      </c>
      <c r="S812" s="174" t="s">
        <v>2614</v>
      </c>
      <c r="T812" s="174" t="s">
        <v>4638</v>
      </c>
      <c r="U812" s="180"/>
      <c r="V812" s="180" t="s">
        <v>3426</v>
      </c>
      <c r="W812" s="192"/>
      <c r="X812" s="192"/>
      <c r="Y812" s="192"/>
      <c r="Z812" s="192"/>
      <c r="AA812" s="192"/>
      <c r="AB812" s="151">
        <v>3378</v>
      </c>
      <c r="AC812" s="192"/>
      <c r="AD812" s="192"/>
      <c r="AE812" s="192"/>
      <c r="AF812" s="192"/>
      <c r="AG812" s="192"/>
      <c r="AH812" s="187"/>
      <c r="AI812" s="192"/>
      <c r="AJ812" s="192"/>
      <c r="AK812" s="192"/>
      <c r="AL812" s="192"/>
      <c r="AM812" s="192"/>
      <c r="AN812" s="192"/>
      <c r="AO812" s="200"/>
      <c r="AP812" s="192"/>
      <c r="AQ812" s="192"/>
      <c r="AR812" s="216"/>
      <c r="AS812" s="192"/>
      <c r="AT812" s="192"/>
      <c r="AU812" s="217"/>
      <c r="AV812" s="192"/>
      <c r="AW812" s="217"/>
      <c r="AX812" s="192"/>
      <c r="AY812" s="192"/>
      <c r="AZ812" s="192"/>
      <c r="BA812" s="192"/>
      <c r="BB812" s="192"/>
      <c r="BC812" s="192"/>
      <c r="BD812" s="192"/>
      <c r="BE812" s="192"/>
      <c r="BF812" s="192"/>
      <c r="BG812" s="192"/>
      <c r="BH812" s="192"/>
      <c r="BI812" s="192"/>
      <c r="BJ812" s="192"/>
      <c r="BK812" s="192"/>
      <c r="BL812" s="192"/>
      <c r="BM812" s="192"/>
      <c r="BN812" s="192"/>
      <c r="BO812" s="192"/>
      <c r="BP812" s="192"/>
      <c r="BQ812" s="192"/>
      <c r="BR812" s="192"/>
      <c r="BS812" s="192"/>
      <c r="BT812" s="192"/>
      <c r="BU812" s="192"/>
      <c r="BV812" s="192"/>
    </row>
    <row r="813" spans="1:74" s="153" customFormat="1" ht="27" customHeight="1" x14ac:dyDescent="0.15">
      <c r="A813" s="185" t="s">
        <v>121</v>
      </c>
      <c r="B813" s="186" t="s">
        <v>5018</v>
      </c>
      <c r="C813" s="187" t="s">
        <v>2584</v>
      </c>
      <c r="D813" s="192" t="s">
        <v>2062</v>
      </c>
      <c r="E813" s="187" t="s">
        <v>2571</v>
      </c>
      <c r="F813" s="192"/>
      <c r="G813" s="192"/>
      <c r="H813" s="185" t="s">
        <v>4231</v>
      </c>
      <c r="I813" s="174"/>
      <c r="J813" s="187"/>
      <c r="K813" s="192" t="s">
        <v>3850</v>
      </c>
      <c r="L813" s="192"/>
      <c r="M813" s="192"/>
      <c r="N813" s="192" t="s">
        <v>2556</v>
      </c>
      <c r="O813" s="192"/>
      <c r="P813" s="192"/>
      <c r="Q813" s="192"/>
      <c r="R813" s="174" t="s">
        <v>2614</v>
      </c>
      <c r="S813" s="174" t="s">
        <v>2614</v>
      </c>
      <c r="T813" s="174" t="s">
        <v>4638</v>
      </c>
      <c r="U813" s="180"/>
      <c r="V813" s="180" t="s">
        <v>3426</v>
      </c>
      <c r="W813" s="192"/>
      <c r="X813" s="192"/>
      <c r="Y813" s="192"/>
      <c r="Z813" s="192"/>
      <c r="AA813" s="192"/>
      <c r="AB813" s="151">
        <v>3378</v>
      </c>
      <c r="AC813" s="192"/>
      <c r="AD813" s="192"/>
      <c r="AE813" s="192"/>
      <c r="AF813" s="192"/>
      <c r="AG813" s="192"/>
      <c r="AH813" s="187"/>
      <c r="AI813" s="192"/>
      <c r="AJ813" s="192"/>
      <c r="AK813" s="192"/>
      <c r="AL813" s="192"/>
      <c r="AM813" s="192"/>
      <c r="AN813" s="192"/>
      <c r="AO813" s="200"/>
      <c r="AP813" s="192"/>
      <c r="AQ813" s="192"/>
      <c r="AR813" s="216"/>
      <c r="AS813" s="192"/>
      <c r="AT813" s="192"/>
      <c r="AU813" s="217"/>
      <c r="AV813" s="192"/>
      <c r="AW813" s="217"/>
      <c r="AX813" s="192"/>
      <c r="AY813" s="192"/>
      <c r="AZ813" s="192"/>
      <c r="BA813" s="192"/>
      <c r="BB813" s="192"/>
      <c r="BC813" s="192"/>
      <c r="BD813" s="192"/>
      <c r="BE813" s="192"/>
      <c r="BF813" s="192"/>
      <c r="BG813" s="192"/>
      <c r="BH813" s="192"/>
      <c r="BI813" s="192"/>
      <c r="BJ813" s="192"/>
      <c r="BK813" s="192"/>
      <c r="BL813" s="192"/>
      <c r="BM813" s="192"/>
      <c r="BN813" s="192"/>
      <c r="BO813" s="192"/>
      <c r="BP813" s="192"/>
      <c r="BQ813" s="192"/>
      <c r="BR813" s="192"/>
      <c r="BS813" s="192"/>
      <c r="BT813" s="192"/>
      <c r="BU813" s="192"/>
      <c r="BV813" s="192"/>
    </row>
    <row r="814" spans="1:74" s="153" customFormat="1" ht="27" customHeight="1" x14ac:dyDescent="0.15">
      <c r="A814" s="185" t="s">
        <v>121</v>
      </c>
      <c r="B814" s="186" t="s">
        <v>5018</v>
      </c>
      <c r="C814" s="187" t="s">
        <v>2584</v>
      </c>
      <c r="D814" s="192" t="s">
        <v>2062</v>
      </c>
      <c r="E814" s="187" t="s">
        <v>2571</v>
      </c>
      <c r="F814" s="192"/>
      <c r="G814" s="192"/>
      <c r="H814" s="185" t="s">
        <v>4231</v>
      </c>
      <c r="I814" s="174"/>
      <c r="J814" s="187"/>
      <c r="K814" s="192" t="s">
        <v>3851</v>
      </c>
      <c r="L814" s="192"/>
      <c r="M814" s="192"/>
      <c r="N814" s="192" t="s">
        <v>2556</v>
      </c>
      <c r="O814" s="192"/>
      <c r="P814" s="192"/>
      <c r="Q814" s="192"/>
      <c r="R814" s="174" t="s">
        <v>2614</v>
      </c>
      <c r="S814" s="174" t="s">
        <v>2614</v>
      </c>
      <c r="T814" s="174" t="s">
        <v>4638</v>
      </c>
      <c r="U814" s="180"/>
      <c r="V814" s="180" t="s">
        <v>3426</v>
      </c>
      <c r="W814" s="192"/>
      <c r="X814" s="192"/>
      <c r="Y814" s="192"/>
      <c r="Z814" s="192"/>
      <c r="AA814" s="192"/>
      <c r="AB814" s="151">
        <v>3378</v>
      </c>
      <c r="AC814" s="192"/>
      <c r="AD814" s="192"/>
      <c r="AE814" s="192"/>
      <c r="AF814" s="192"/>
      <c r="AG814" s="192"/>
      <c r="AH814" s="187"/>
      <c r="AI814" s="192"/>
      <c r="AJ814" s="192"/>
      <c r="AK814" s="192"/>
      <c r="AL814" s="192"/>
      <c r="AM814" s="192"/>
      <c r="AN814" s="192"/>
      <c r="AO814" s="200"/>
      <c r="AP814" s="192"/>
      <c r="AQ814" s="192"/>
      <c r="AR814" s="216"/>
      <c r="AS814" s="192"/>
      <c r="AT814" s="192"/>
      <c r="AU814" s="217"/>
      <c r="AV814" s="192"/>
      <c r="AW814" s="217"/>
      <c r="AX814" s="192"/>
      <c r="AY814" s="192"/>
      <c r="AZ814" s="192"/>
      <c r="BA814" s="192"/>
      <c r="BB814" s="192"/>
      <c r="BC814" s="192"/>
      <c r="BD814" s="192"/>
      <c r="BE814" s="192"/>
      <c r="BF814" s="192"/>
      <c r="BG814" s="192"/>
      <c r="BH814" s="192"/>
      <c r="BI814" s="192"/>
      <c r="BJ814" s="192"/>
      <c r="BK814" s="192"/>
      <c r="BL814" s="192"/>
      <c r="BM814" s="192"/>
      <c r="BN814" s="192"/>
      <c r="BO814" s="192"/>
      <c r="BP814" s="192"/>
      <c r="BQ814" s="192"/>
      <c r="BR814" s="192"/>
      <c r="BS814" s="192"/>
      <c r="BT814" s="192"/>
      <c r="BU814" s="192"/>
      <c r="BV814" s="192"/>
    </row>
    <row r="815" spans="1:74" s="153" customFormat="1" ht="27" customHeight="1" x14ac:dyDescent="0.15">
      <c r="A815" s="185" t="s">
        <v>121</v>
      </c>
      <c r="B815" s="186" t="s">
        <v>5018</v>
      </c>
      <c r="C815" s="187" t="s">
        <v>2584</v>
      </c>
      <c r="D815" s="192" t="s">
        <v>2062</v>
      </c>
      <c r="E815" s="187" t="s">
        <v>2571</v>
      </c>
      <c r="F815" s="192"/>
      <c r="G815" s="192"/>
      <c r="H815" s="185" t="s">
        <v>4231</v>
      </c>
      <c r="I815" s="174"/>
      <c r="J815" s="187"/>
      <c r="K815" s="192" t="s">
        <v>3852</v>
      </c>
      <c r="L815" s="192"/>
      <c r="M815" s="192"/>
      <c r="N815" s="192" t="s">
        <v>2556</v>
      </c>
      <c r="O815" s="192"/>
      <c r="P815" s="192"/>
      <c r="Q815" s="192"/>
      <c r="R815" s="174" t="s">
        <v>2614</v>
      </c>
      <c r="S815" s="174" t="s">
        <v>2614</v>
      </c>
      <c r="T815" s="174" t="s">
        <v>4638</v>
      </c>
      <c r="U815" s="180"/>
      <c r="V815" s="180" t="s">
        <v>3426</v>
      </c>
      <c r="W815" s="192"/>
      <c r="X815" s="192"/>
      <c r="Y815" s="192"/>
      <c r="Z815" s="192"/>
      <c r="AA815" s="192"/>
      <c r="AB815" s="151">
        <v>3039</v>
      </c>
      <c r="AC815" s="192"/>
      <c r="AD815" s="192"/>
      <c r="AE815" s="192"/>
      <c r="AF815" s="192"/>
      <c r="AG815" s="192"/>
      <c r="AH815" s="187"/>
      <c r="AI815" s="192"/>
      <c r="AJ815" s="192"/>
      <c r="AK815" s="192"/>
      <c r="AL815" s="192"/>
      <c r="AM815" s="192"/>
      <c r="AN815" s="192"/>
      <c r="AO815" s="200"/>
      <c r="AP815" s="192"/>
      <c r="AQ815" s="192"/>
      <c r="AR815" s="216"/>
      <c r="AS815" s="192"/>
      <c r="AT815" s="192"/>
      <c r="AU815" s="217"/>
      <c r="AV815" s="192"/>
      <c r="AW815" s="217"/>
      <c r="AX815" s="192"/>
      <c r="AY815" s="192"/>
      <c r="AZ815" s="192"/>
      <c r="BA815" s="192"/>
      <c r="BB815" s="192"/>
      <c r="BC815" s="192"/>
      <c r="BD815" s="192"/>
      <c r="BE815" s="192"/>
      <c r="BF815" s="192"/>
      <c r="BG815" s="192"/>
      <c r="BH815" s="192"/>
      <c r="BI815" s="192"/>
      <c r="BJ815" s="192"/>
      <c r="BK815" s="192"/>
      <c r="BL815" s="192"/>
      <c r="BM815" s="192"/>
      <c r="BN815" s="192"/>
      <c r="BO815" s="192"/>
      <c r="BP815" s="192"/>
      <c r="BQ815" s="192"/>
      <c r="BR815" s="192"/>
      <c r="BS815" s="192"/>
      <c r="BT815" s="192"/>
      <c r="BU815" s="192"/>
      <c r="BV815" s="192"/>
    </row>
    <row r="816" spans="1:74" s="153" customFormat="1" ht="27" customHeight="1" x14ac:dyDescent="0.15">
      <c r="A816" s="185" t="s">
        <v>121</v>
      </c>
      <c r="B816" s="186" t="s">
        <v>5018</v>
      </c>
      <c r="C816" s="187" t="s">
        <v>2584</v>
      </c>
      <c r="D816" s="192" t="s">
        <v>2062</v>
      </c>
      <c r="E816" s="187" t="s">
        <v>2571</v>
      </c>
      <c r="F816" s="192"/>
      <c r="G816" s="192"/>
      <c r="H816" s="185" t="s">
        <v>4231</v>
      </c>
      <c r="I816" s="174"/>
      <c r="J816" s="187"/>
      <c r="K816" s="192" t="s">
        <v>3853</v>
      </c>
      <c r="L816" s="192"/>
      <c r="M816" s="192"/>
      <c r="N816" s="192" t="s">
        <v>2556</v>
      </c>
      <c r="O816" s="192"/>
      <c r="P816" s="192"/>
      <c r="Q816" s="192"/>
      <c r="R816" s="174" t="s">
        <v>2614</v>
      </c>
      <c r="S816" s="174" t="s">
        <v>2614</v>
      </c>
      <c r="T816" s="174" t="s">
        <v>4638</v>
      </c>
      <c r="U816" s="180"/>
      <c r="V816" s="180" t="s">
        <v>3426</v>
      </c>
      <c r="W816" s="192"/>
      <c r="X816" s="192"/>
      <c r="Y816" s="192"/>
      <c r="Z816" s="192"/>
      <c r="AA816" s="192"/>
      <c r="AB816" s="151">
        <v>3119</v>
      </c>
      <c r="AC816" s="192"/>
      <c r="AD816" s="192"/>
      <c r="AE816" s="192"/>
      <c r="AF816" s="192"/>
      <c r="AG816" s="192"/>
      <c r="AH816" s="187"/>
      <c r="AI816" s="192"/>
      <c r="AJ816" s="192"/>
      <c r="AK816" s="192"/>
      <c r="AL816" s="192"/>
      <c r="AM816" s="192"/>
      <c r="AN816" s="192"/>
      <c r="AO816" s="200"/>
      <c r="AP816" s="192"/>
      <c r="AQ816" s="192"/>
      <c r="AR816" s="216"/>
      <c r="AS816" s="192"/>
      <c r="AT816" s="192"/>
      <c r="AU816" s="217"/>
      <c r="AV816" s="192"/>
      <c r="AW816" s="217"/>
      <c r="AX816" s="192"/>
      <c r="AY816" s="192"/>
      <c r="AZ816" s="192"/>
      <c r="BA816" s="192"/>
      <c r="BB816" s="192"/>
      <c r="BC816" s="192"/>
      <c r="BD816" s="192"/>
      <c r="BE816" s="192"/>
      <c r="BF816" s="192"/>
      <c r="BG816" s="192"/>
      <c r="BH816" s="192"/>
      <c r="BI816" s="192"/>
      <c r="BJ816" s="192"/>
      <c r="BK816" s="192"/>
      <c r="BL816" s="192"/>
      <c r="BM816" s="192"/>
      <c r="BN816" s="192"/>
      <c r="BO816" s="192"/>
      <c r="BP816" s="192"/>
      <c r="BQ816" s="192"/>
      <c r="BR816" s="192"/>
      <c r="BS816" s="192"/>
      <c r="BT816" s="192"/>
      <c r="BU816" s="192"/>
      <c r="BV816" s="192"/>
    </row>
    <row r="817" spans="1:74" s="153" customFormat="1" ht="27" customHeight="1" x14ac:dyDescent="0.15">
      <c r="A817" s="185" t="s">
        <v>121</v>
      </c>
      <c r="B817" s="186" t="s">
        <v>5018</v>
      </c>
      <c r="C817" s="187" t="s">
        <v>2584</v>
      </c>
      <c r="D817" s="192" t="s">
        <v>2062</v>
      </c>
      <c r="E817" s="187" t="s">
        <v>2571</v>
      </c>
      <c r="F817" s="192"/>
      <c r="G817" s="192"/>
      <c r="H817" s="185" t="s">
        <v>4231</v>
      </c>
      <c r="I817" s="174"/>
      <c r="J817" s="187"/>
      <c r="K817" s="192" t="s">
        <v>3854</v>
      </c>
      <c r="L817" s="192"/>
      <c r="M817" s="192"/>
      <c r="N817" s="192" t="s">
        <v>2556</v>
      </c>
      <c r="O817" s="192"/>
      <c r="P817" s="192"/>
      <c r="Q817" s="192"/>
      <c r="R817" s="174" t="s">
        <v>2614</v>
      </c>
      <c r="S817" s="174" t="s">
        <v>2614</v>
      </c>
      <c r="T817" s="174" t="s">
        <v>4638</v>
      </c>
      <c r="U817" s="180"/>
      <c r="V817" s="180" t="s">
        <v>3426</v>
      </c>
      <c r="W817" s="192"/>
      <c r="X817" s="192"/>
      <c r="Y817" s="192"/>
      <c r="Z817" s="192"/>
      <c r="AA817" s="192"/>
      <c r="AB817" s="151">
        <v>3039</v>
      </c>
      <c r="AC817" s="192"/>
      <c r="AD817" s="192"/>
      <c r="AE817" s="192"/>
      <c r="AF817" s="192"/>
      <c r="AG817" s="192"/>
      <c r="AH817" s="187"/>
      <c r="AI817" s="192"/>
      <c r="AJ817" s="192"/>
      <c r="AK817" s="192"/>
      <c r="AL817" s="192"/>
      <c r="AM817" s="192"/>
      <c r="AN817" s="192"/>
      <c r="AO817" s="200"/>
      <c r="AP817" s="192"/>
      <c r="AQ817" s="192"/>
      <c r="AR817" s="216"/>
      <c r="AS817" s="192"/>
      <c r="AT817" s="192"/>
      <c r="AU817" s="217"/>
      <c r="AV817" s="192"/>
      <c r="AW817" s="217"/>
      <c r="AX817" s="192"/>
      <c r="AY817" s="192"/>
      <c r="AZ817" s="192"/>
      <c r="BA817" s="192"/>
      <c r="BB817" s="192"/>
      <c r="BC817" s="192"/>
      <c r="BD817" s="192"/>
      <c r="BE817" s="192"/>
      <c r="BF817" s="192"/>
      <c r="BG817" s="192"/>
      <c r="BH817" s="192"/>
      <c r="BI817" s="192"/>
      <c r="BJ817" s="192"/>
      <c r="BK817" s="192"/>
      <c r="BL817" s="192"/>
      <c r="BM817" s="192"/>
      <c r="BN817" s="192"/>
      <c r="BO817" s="192"/>
      <c r="BP817" s="192"/>
      <c r="BQ817" s="192"/>
      <c r="BR817" s="192"/>
      <c r="BS817" s="192"/>
      <c r="BT817" s="192"/>
      <c r="BU817" s="192"/>
      <c r="BV817" s="192"/>
    </row>
    <row r="818" spans="1:74" s="153" customFormat="1" ht="27" customHeight="1" x14ac:dyDescent="0.15">
      <c r="A818" s="185" t="s">
        <v>121</v>
      </c>
      <c r="B818" s="186" t="s">
        <v>5018</v>
      </c>
      <c r="C818" s="187" t="s">
        <v>2584</v>
      </c>
      <c r="D818" s="192" t="s">
        <v>2062</v>
      </c>
      <c r="E818" s="187" t="s">
        <v>2571</v>
      </c>
      <c r="F818" s="192"/>
      <c r="G818" s="192"/>
      <c r="H818" s="185" t="s">
        <v>4231</v>
      </c>
      <c r="I818" s="174"/>
      <c r="J818" s="187"/>
      <c r="K818" s="192" t="s">
        <v>3855</v>
      </c>
      <c r="L818" s="192"/>
      <c r="M818" s="192"/>
      <c r="N818" s="192" t="s">
        <v>2556</v>
      </c>
      <c r="O818" s="192"/>
      <c r="P818" s="192"/>
      <c r="Q818" s="192"/>
      <c r="R818" s="174" t="s">
        <v>2614</v>
      </c>
      <c r="S818" s="174" t="s">
        <v>2614</v>
      </c>
      <c r="T818" s="174" t="s">
        <v>4638</v>
      </c>
      <c r="U818" s="180"/>
      <c r="V818" s="180" t="s">
        <v>3426</v>
      </c>
      <c r="W818" s="192"/>
      <c r="X818" s="192"/>
      <c r="Y818" s="192"/>
      <c r="Z818" s="192"/>
      <c r="AA818" s="192"/>
      <c r="AB818" s="151">
        <v>3039</v>
      </c>
      <c r="AC818" s="192"/>
      <c r="AD818" s="192"/>
      <c r="AE818" s="192"/>
      <c r="AF818" s="192"/>
      <c r="AG818" s="192"/>
      <c r="AH818" s="187"/>
      <c r="AI818" s="192"/>
      <c r="AJ818" s="192"/>
      <c r="AK818" s="192"/>
      <c r="AL818" s="192"/>
      <c r="AM818" s="192"/>
      <c r="AN818" s="192"/>
      <c r="AO818" s="200"/>
      <c r="AP818" s="192"/>
      <c r="AQ818" s="192"/>
      <c r="AR818" s="216"/>
      <c r="AS818" s="192"/>
      <c r="AT818" s="192"/>
      <c r="AU818" s="217"/>
      <c r="AV818" s="192"/>
      <c r="AW818" s="217"/>
      <c r="AX818" s="192"/>
      <c r="AY818" s="192"/>
      <c r="AZ818" s="192"/>
      <c r="BA818" s="192"/>
      <c r="BB818" s="192"/>
      <c r="BC818" s="192"/>
      <c r="BD818" s="192"/>
      <c r="BE818" s="192"/>
      <c r="BF818" s="192"/>
      <c r="BG818" s="192"/>
      <c r="BH818" s="192"/>
      <c r="BI818" s="192"/>
      <c r="BJ818" s="192"/>
      <c r="BK818" s="192"/>
      <c r="BL818" s="192"/>
      <c r="BM818" s="192"/>
      <c r="BN818" s="192"/>
      <c r="BO818" s="192"/>
      <c r="BP818" s="192"/>
      <c r="BQ818" s="192"/>
      <c r="BR818" s="192"/>
      <c r="BS818" s="192"/>
      <c r="BT818" s="192"/>
      <c r="BU818" s="192"/>
      <c r="BV818" s="192"/>
    </row>
    <row r="819" spans="1:74" s="153" customFormat="1" ht="27" customHeight="1" x14ac:dyDescent="0.15">
      <c r="A819" s="185" t="s">
        <v>121</v>
      </c>
      <c r="B819" s="186" t="s">
        <v>5018</v>
      </c>
      <c r="C819" s="187" t="s">
        <v>2584</v>
      </c>
      <c r="D819" s="192" t="s">
        <v>2062</v>
      </c>
      <c r="E819" s="187" t="s">
        <v>2571</v>
      </c>
      <c r="F819" s="192"/>
      <c r="G819" s="192"/>
      <c r="H819" s="185" t="s">
        <v>4231</v>
      </c>
      <c r="I819" s="174"/>
      <c r="J819" s="187"/>
      <c r="K819" s="192" t="s">
        <v>3856</v>
      </c>
      <c r="L819" s="192"/>
      <c r="M819" s="192"/>
      <c r="N819" s="192" t="s">
        <v>2556</v>
      </c>
      <c r="O819" s="192"/>
      <c r="P819" s="192"/>
      <c r="Q819" s="192"/>
      <c r="R819" s="174" t="s">
        <v>2614</v>
      </c>
      <c r="S819" s="174" t="s">
        <v>2614</v>
      </c>
      <c r="T819" s="174" t="s">
        <v>4638</v>
      </c>
      <c r="U819" s="180"/>
      <c r="V819" s="180" t="s">
        <v>3426</v>
      </c>
      <c r="W819" s="192"/>
      <c r="X819" s="192"/>
      <c r="Y819" s="192"/>
      <c r="Z819" s="192"/>
      <c r="AA819" s="192"/>
      <c r="AB819" s="151">
        <v>3039</v>
      </c>
      <c r="AC819" s="192"/>
      <c r="AD819" s="192"/>
      <c r="AE819" s="192"/>
      <c r="AF819" s="192"/>
      <c r="AG819" s="192"/>
      <c r="AH819" s="187"/>
      <c r="AI819" s="192"/>
      <c r="AJ819" s="192"/>
      <c r="AK819" s="192"/>
      <c r="AL819" s="192"/>
      <c r="AM819" s="192"/>
      <c r="AN819" s="192"/>
      <c r="AO819" s="200"/>
      <c r="AP819" s="192"/>
      <c r="AQ819" s="192"/>
      <c r="AR819" s="216"/>
      <c r="AS819" s="192"/>
      <c r="AT819" s="192"/>
      <c r="AU819" s="217"/>
      <c r="AV819" s="192"/>
      <c r="AW819" s="217"/>
      <c r="AX819" s="192"/>
      <c r="AY819" s="192"/>
      <c r="AZ819" s="192"/>
      <c r="BA819" s="192"/>
      <c r="BB819" s="192"/>
      <c r="BC819" s="192"/>
      <c r="BD819" s="192"/>
      <c r="BE819" s="192"/>
      <c r="BF819" s="192"/>
      <c r="BG819" s="192"/>
      <c r="BH819" s="192"/>
      <c r="BI819" s="192"/>
      <c r="BJ819" s="192"/>
      <c r="BK819" s="192"/>
      <c r="BL819" s="192"/>
      <c r="BM819" s="192"/>
      <c r="BN819" s="192"/>
      <c r="BO819" s="192"/>
      <c r="BP819" s="192"/>
      <c r="BQ819" s="192"/>
      <c r="BR819" s="192"/>
      <c r="BS819" s="192"/>
      <c r="BT819" s="192"/>
      <c r="BU819" s="192"/>
      <c r="BV819" s="192"/>
    </row>
    <row r="820" spans="1:74" s="153" customFormat="1" ht="27" customHeight="1" x14ac:dyDescent="0.15">
      <c r="A820" s="185" t="s">
        <v>121</v>
      </c>
      <c r="B820" s="186" t="s">
        <v>5018</v>
      </c>
      <c r="C820" s="187" t="s">
        <v>2584</v>
      </c>
      <c r="D820" s="192" t="s">
        <v>2062</v>
      </c>
      <c r="E820" s="187" t="s">
        <v>2571</v>
      </c>
      <c r="F820" s="192"/>
      <c r="G820" s="192"/>
      <c r="H820" s="185" t="s">
        <v>4231</v>
      </c>
      <c r="I820" s="174"/>
      <c r="J820" s="187"/>
      <c r="K820" s="192" t="s">
        <v>3835</v>
      </c>
      <c r="L820" s="192"/>
      <c r="M820" s="192"/>
      <c r="N820" s="192" t="s">
        <v>2556</v>
      </c>
      <c r="O820" s="192"/>
      <c r="P820" s="192"/>
      <c r="Q820" s="192"/>
      <c r="R820" s="174" t="s">
        <v>2614</v>
      </c>
      <c r="S820" s="174" t="s">
        <v>2614</v>
      </c>
      <c r="T820" s="174" t="s">
        <v>4638</v>
      </c>
      <c r="U820" s="180"/>
      <c r="V820" s="180" t="s">
        <v>3426</v>
      </c>
      <c r="W820" s="192"/>
      <c r="X820" s="192"/>
      <c r="Y820" s="192"/>
      <c r="Z820" s="192"/>
      <c r="AA820" s="192"/>
      <c r="AB820" s="151">
        <v>3119</v>
      </c>
      <c r="AC820" s="192"/>
      <c r="AD820" s="192"/>
      <c r="AE820" s="192"/>
      <c r="AF820" s="192"/>
      <c r="AG820" s="192"/>
      <c r="AH820" s="187"/>
      <c r="AI820" s="192"/>
      <c r="AJ820" s="192"/>
      <c r="AK820" s="192"/>
      <c r="AL820" s="192"/>
      <c r="AM820" s="192"/>
      <c r="AN820" s="192"/>
      <c r="AO820" s="200"/>
      <c r="AP820" s="192"/>
      <c r="AQ820" s="192"/>
      <c r="AR820" s="216"/>
      <c r="AS820" s="192"/>
      <c r="AT820" s="192"/>
      <c r="AU820" s="217"/>
      <c r="AV820" s="192"/>
      <c r="AW820" s="217"/>
      <c r="AX820" s="192"/>
      <c r="AY820" s="192"/>
      <c r="AZ820" s="192"/>
      <c r="BA820" s="192"/>
      <c r="BB820" s="192"/>
      <c r="BC820" s="192"/>
      <c r="BD820" s="192"/>
      <c r="BE820" s="192"/>
      <c r="BF820" s="192"/>
      <c r="BG820" s="192"/>
      <c r="BH820" s="192"/>
      <c r="BI820" s="192"/>
      <c r="BJ820" s="192"/>
      <c r="BK820" s="192"/>
      <c r="BL820" s="192"/>
      <c r="BM820" s="192"/>
      <c r="BN820" s="192"/>
      <c r="BO820" s="192"/>
      <c r="BP820" s="192"/>
      <c r="BQ820" s="192"/>
      <c r="BR820" s="192"/>
      <c r="BS820" s="192"/>
      <c r="BT820" s="192"/>
      <c r="BU820" s="192"/>
      <c r="BV820" s="192"/>
    </row>
    <row r="821" spans="1:74" s="153" customFormat="1" ht="27" customHeight="1" x14ac:dyDescent="0.15">
      <c r="A821" s="185" t="s">
        <v>121</v>
      </c>
      <c r="B821" s="186" t="s">
        <v>5018</v>
      </c>
      <c r="C821" s="187" t="s">
        <v>2584</v>
      </c>
      <c r="D821" s="192" t="s">
        <v>2062</v>
      </c>
      <c r="E821" s="187" t="s">
        <v>2571</v>
      </c>
      <c r="F821" s="192"/>
      <c r="G821" s="192"/>
      <c r="H821" s="185" t="s">
        <v>4231</v>
      </c>
      <c r="I821" s="174"/>
      <c r="J821" s="187"/>
      <c r="K821" s="192" t="s">
        <v>3836</v>
      </c>
      <c r="L821" s="192"/>
      <c r="M821" s="192"/>
      <c r="N821" s="192" t="s">
        <v>2556</v>
      </c>
      <c r="O821" s="192"/>
      <c r="P821" s="192"/>
      <c r="Q821" s="192"/>
      <c r="R821" s="174" t="s">
        <v>2614</v>
      </c>
      <c r="S821" s="174" t="s">
        <v>2614</v>
      </c>
      <c r="T821" s="174" t="s">
        <v>4638</v>
      </c>
      <c r="U821" s="180"/>
      <c r="V821" s="180" t="s">
        <v>3426</v>
      </c>
      <c r="W821" s="192"/>
      <c r="X821" s="192"/>
      <c r="Y821" s="192"/>
      <c r="Z821" s="192"/>
      <c r="AA821" s="192"/>
      <c r="AB821" s="151">
        <v>3119</v>
      </c>
      <c r="AC821" s="192"/>
      <c r="AD821" s="192"/>
      <c r="AE821" s="192"/>
      <c r="AF821" s="192"/>
      <c r="AG821" s="192"/>
      <c r="AH821" s="187"/>
      <c r="AI821" s="192"/>
      <c r="AJ821" s="192"/>
      <c r="AK821" s="192"/>
      <c r="AL821" s="192"/>
      <c r="AM821" s="192"/>
      <c r="AN821" s="192"/>
      <c r="AO821" s="200"/>
      <c r="AP821" s="192"/>
      <c r="AQ821" s="192"/>
      <c r="AR821" s="216"/>
      <c r="AS821" s="192"/>
      <c r="AT821" s="192"/>
      <c r="AU821" s="217"/>
      <c r="AV821" s="192"/>
      <c r="AW821" s="217"/>
      <c r="AX821" s="192"/>
      <c r="AY821" s="192"/>
      <c r="AZ821" s="192"/>
      <c r="BA821" s="192"/>
      <c r="BB821" s="192"/>
      <c r="BC821" s="192"/>
      <c r="BD821" s="192"/>
      <c r="BE821" s="192"/>
      <c r="BF821" s="192"/>
      <c r="BG821" s="192"/>
      <c r="BH821" s="192"/>
      <c r="BI821" s="192"/>
      <c r="BJ821" s="192"/>
      <c r="BK821" s="192"/>
      <c r="BL821" s="192"/>
      <c r="BM821" s="192"/>
      <c r="BN821" s="192"/>
      <c r="BO821" s="192"/>
      <c r="BP821" s="192"/>
      <c r="BQ821" s="192"/>
      <c r="BR821" s="192"/>
      <c r="BS821" s="192"/>
      <c r="BT821" s="192"/>
      <c r="BU821" s="192"/>
      <c r="BV821" s="192"/>
    </row>
    <row r="822" spans="1:74" s="153" customFormat="1" ht="27" customHeight="1" x14ac:dyDescent="0.15">
      <c r="A822" s="185" t="s">
        <v>121</v>
      </c>
      <c r="B822" s="186" t="s">
        <v>5018</v>
      </c>
      <c r="C822" s="187" t="s">
        <v>2584</v>
      </c>
      <c r="D822" s="192" t="s">
        <v>2062</v>
      </c>
      <c r="E822" s="187" t="s">
        <v>2571</v>
      </c>
      <c r="F822" s="192"/>
      <c r="G822" s="192"/>
      <c r="H822" s="185" t="s">
        <v>4231</v>
      </c>
      <c r="I822" s="174"/>
      <c r="J822" s="187"/>
      <c r="K822" s="192" t="s">
        <v>3837</v>
      </c>
      <c r="L822" s="192"/>
      <c r="M822" s="192"/>
      <c r="N822" s="192" t="s">
        <v>2556</v>
      </c>
      <c r="O822" s="192"/>
      <c r="P822" s="192"/>
      <c r="Q822" s="192"/>
      <c r="R822" s="174" t="s">
        <v>2614</v>
      </c>
      <c r="S822" s="174" t="s">
        <v>2614</v>
      </c>
      <c r="T822" s="174" t="s">
        <v>4638</v>
      </c>
      <c r="U822" s="180"/>
      <c r="V822" s="180" t="s">
        <v>3426</v>
      </c>
      <c r="W822" s="192"/>
      <c r="X822" s="192"/>
      <c r="Y822" s="192"/>
      <c r="Z822" s="192"/>
      <c r="AA822" s="192"/>
      <c r="AB822" s="151">
        <v>3119</v>
      </c>
      <c r="AC822" s="192"/>
      <c r="AD822" s="192"/>
      <c r="AE822" s="192"/>
      <c r="AF822" s="192"/>
      <c r="AG822" s="192"/>
      <c r="AH822" s="187"/>
      <c r="AI822" s="192"/>
      <c r="AJ822" s="192"/>
      <c r="AK822" s="192"/>
      <c r="AL822" s="192"/>
      <c r="AM822" s="192"/>
      <c r="AN822" s="192"/>
      <c r="AO822" s="200"/>
      <c r="AP822" s="192"/>
      <c r="AQ822" s="192"/>
      <c r="AR822" s="216"/>
      <c r="AS822" s="192"/>
      <c r="AT822" s="192"/>
      <c r="AU822" s="217"/>
      <c r="AV822" s="192"/>
      <c r="AW822" s="217"/>
      <c r="AX822" s="192"/>
      <c r="AY822" s="192"/>
      <c r="AZ822" s="192"/>
      <c r="BA822" s="192"/>
      <c r="BB822" s="192"/>
      <c r="BC822" s="192"/>
      <c r="BD822" s="192"/>
      <c r="BE822" s="192"/>
      <c r="BF822" s="192"/>
      <c r="BG822" s="192"/>
      <c r="BH822" s="192"/>
      <c r="BI822" s="192"/>
      <c r="BJ822" s="192"/>
      <c r="BK822" s="192"/>
      <c r="BL822" s="192"/>
      <c r="BM822" s="192"/>
      <c r="BN822" s="192"/>
      <c r="BO822" s="192"/>
      <c r="BP822" s="192"/>
      <c r="BQ822" s="192"/>
      <c r="BR822" s="192"/>
      <c r="BS822" s="192"/>
      <c r="BT822" s="192"/>
      <c r="BU822" s="192"/>
      <c r="BV822" s="192"/>
    </row>
    <row r="823" spans="1:74" s="153" customFormat="1" ht="27" customHeight="1" x14ac:dyDescent="0.15">
      <c r="A823" s="185" t="s">
        <v>121</v>
      </c>
      <c r="B823" s="186" t="s">
        <v>5018</v>
      </c>
      <c r="C823" s="187" t="s">
        <v>2584</v>
      </c>
      <c r="D823" s="192" t="s">
        <v>2062</v>
      </c>
      <c r="E823" s="187" t="s">
        <v>2571</v>
      </c>
      <c r="F823" s="192"/>
      <c r="G823" s="192"/>
      <c r="H823" s="185" t="s">
        <v>4231</v>
      </c>
      <c r="I823" s="174"/>
      <c r="J823" s="187"/>
      <c r="K823" s="192" t="s">
        <v>3838</v>
      </c>
      <c r="L823" s="192"/>
      <c r="M823" s="192"/>
      <c r="N823" s="192" t="s">
        <v>2556</v>
      </c>
      <c r="O823" s="192"/>
      <c r="P823" s="192"/>
      <c r="Q823" s="192"/>
      <c r="R823" s="174" t="s">
        <v>2614</v>
      </c>
      <c r="S823" s="174" t="s">
        <v>2614</v>
      </c>
      <c r="T823" s="174" t="s">
        <v>4638</v>
      </c>
      <c r="U823" s="180"/>
      <c r="V823" s="180" t="s">
        <v>3426</v>
      </c>
      <c r="W823" s="192"/>
      <c r="X823" s="192"/>
      <c r="Y823" s="192"/>
      <c r="Z823" s="192"/>
      <c r="AA823" s="192"/>
      <c r="AB823" s="151">
        <v>3119</v>
      </c>
      <c r="AC823" s="192"/>
      <c r="AD823" s="192"/>
      <c r="AE823" s="192"/>
      <c r="AF823" s="192"/>
      <c r="AG823" s="192"/>
      <c r="AH823" s="187"/>
      <c r="AI823" s="192"/>
      <c r="AJ823" s="192"/>
      <c r="AK823" s="192"/>
      <c r="AL823" s="192"/>
      <c r="AM823" s="192"/>
      <c r="AN823" s="192"/>
      <c r="AO823" s="200"/>
      <c r="AP823" s="192"/>
      <c r="AQ823" s="192"/>
      <c r="AR823" s="216"/>
      <c r="AS823" s="192"/>
      <c r="AT823" s="192"/>
      <c r="AU823" s="217"/>
      <c r="AV823" s="192"/>
      <c r="AW823" s="217"/>
      <c r="AX823" s="192"/>
      <c r="AY823" s="192"/>
      <c r="AZ823" s="192"/>
      <c r="BA823" s="192"/>
      <c r="BB823" s="192"/>
      <c r="BC823" s="192"/>
      <c r="BD823" s="192"/>
      <c r="BE823" s="192"/>
      <c r="BF823" s="192"/>
      <c r="BG823" s="192"/>
      <c r="BH823" s="192"/>
      <c r="BI823" s="192"/>
      <c r="BJ823" s="192"/>
      <c r="BK823" s="192"/>
      <c r="BL823" s="192"/>
      <c r="BM823" s="192"/>
      <c r="BN823" s="192"/>
      <c r="BO823" s="192"/>
      <c r="BP823" s="192"/>
      <c r="BQ823" s="192"/>
      <c r="BR823" s="192"/>
      <c r="BS823" s="192"/>
      <c r="BT823" s="192"/>
      <c r="BU823" s="192"/>
      <c r="BV823" s="192"/>
    </row>
    <row r="824" spans="1:74" s="153" customFormat="1" ht="27" customHeight="1" x14ac:dyDescent="0.15">
      <c r="A824" s="185" t="s">
        <v>121</v>
      </c>
      <c r="B824" s="186" t="s">
        <v>5018</v>
      </c>
      <c r="C824" s="187" t="s">
        <v>2584</v>
      </c>
      <c r="D824" s="192" t="s">
        <v>2062</v>
      </c>
      <c r="E824" s="187" t="s">
        <v>2571</v>
      </c>
      <c r="F824" s="192"/>
      <c r="G824" s="192"/>
      <c r="H824" s="185" t="s">
        <v>4231</v>
      </c>
      <c r="I824" s="174"/>
      <c r="J824" s="187"/>
      <c r="K824" s="192" t="s">
        <v>3857</v>
      </c>
      <c r="L824" s="192"/>
      <c r="M824" s="192"/>
      <c r="N824" s="192" t="s">
        <v>2556</v>
      </c>
      <c r="O824" s="192"/>
      <c r="P824" s="192"/>
      <c r="Q824" s="192"/>
      <c r="R824" s="174" t="s">
        <v>2614</v>
      </c>
      <c r="S824" s="174" t="s">
        <v>2614</v>
      </c>
      <c r="T824" s="174" t="s">
        <v>4638</v>
      </c>
      <c r="U824" s="180"/>
      <c r="V824" s="180" t="s">
        <v>3426</v>
      </c>
      <c r="W824" s="192"/>
      <c r="X824" s="192"/>
      <c r="Y824" s="192"/>
      <c r="Z824" s="192"/>
      <c r="AA824" s="192"/>
      <c r="AB824" s="151">
        <v>3039</v>
      </c>
      <c r="AC824" s="192"/>
      <c r="AD824" s="192"/>
      <c r="AE824" s="192"/>
      <c r="AF824" s="192"/>
      <c r="AG824" s="192"/>
      <c r="AH824" s="187"/>
      <c r="AI824" s="192"/>
      <c r="AJ824" s="192"/>
      <c r="AK824" s="192"/>
      <c r="AL824" s="192"/>
      <c r="AM824" s="192"/>
      <c r="AN824" s="192"/>
      <c r="AO824" s="200"/>
      <c r="AP824" s="192"/>
      <c r="AQ824" s="192"/>
      <c r="AR824" s="216"/>
      <c r="AS824" s="192"/>
      <c r="AT824" s="192"/>
      <c r="AU824" s="217"/>
      <c r="AV824" s="192"/>
      <c r="AW824" s="217"/>
      <c r="AX824" s="192"/>
      <c r="AY824" s="192"/>
      <c r="AZ824" s="192"/>
      <c r="BA824" s="192"/>
      <c r="BB824" s="192"/>
      <c r="BC824" s="192"/>
      <c r="BD824" s="192"/>
      <c r="BE824" s="192"/>
      <c r="BF824" s="192"/>
      <c r="BG824" s="192"/>
      <c r="BH824" s="192"/>
      <c r="BI824" s="192"/>
      <c r="BJ824" s="192"/>
      <c r="BK824" s="192"/>
      <c r="BL824" s="192"/>
      <c r="BM824" s="192"/>
      <c r="BN824" s="192"/>
      <c r="BO824" s="192"/>
      <c r="BP824" s="192"/>
      <c r="BQ824" s="192"/>
      <c r="BR824" s="192"/>
      <c r="BS824" s="192"/>
      <c r="BT824" s="192"/>
      <c r="BU824" s="192"/>
      <c r="BV824" s="192"/>
    </row>
    <row r="825" spans="1:74" s="153" customFormat="1" ht="27" customHeight="1" x14ac:dyDescent="0.15">
      <c r="A825" s="185" t="s">
        <v>121</v>
      </c>
      <c r="B825" s="186" t="s">
        <v>5018</v>
      </c>
      <c r="C825" s="187" t="s">
        <v>2584</v>
      </c>
      <c r="D825" s="192" t="s">
        <v>2062</v>
      </c>
      <c r="E825" s="187" t="s">
        <v>2571</v>
      </c>
      <c r="F825" s="192"/>
      <c r="G825" s="192"/>
      <c r="H825" s="185" t="s">
        <v>4231</v>
      </c>
      <c r="I825" s="174"/>
      <c r="J825" s="187"/>
      <c r="K825" s="192" t="s">
        <v>3858</v>
      </c>
      <c r="L825" s="192"/>
      <c r="M825" s="192"/>
      <c r="N825" s="192" t="s">
        <v>2556</v>
      </c>
      <c r="O825" s="192"/>
      <c r="P825" s="192"/>
      <c r="Q825" s="192"/>
      <c r="R825" s="174" t="s">
        <v>2614</v>
      </c>
      <c r="S825" s="174" t="s">
        <v>2614</v>
      </c>
      <c r="T825" s="174" t="s">
        <v>4638</v>
      </c>
      <c r="U825" s="180"/>
      <c r="V825" s="180" t="s">
        <v>3426</v>
      </c>
      <c r="W825" s="192"/>
      <c r="X825" s="192"/>
      <c r="Y825" s="192"/>
      <c r="Z825" s="192"/>
      <c r="AA825" s="192"/>
      <c r="AB825" s="151">
        <v>3039</v>
      </c>
      <c r="AC825" s="192"/>
      <c r="AD825" s="192"/>
      <c r="AE825" s="192"/>
      <c r="AF825" s="192"/>
      <c r="AG825" s="192"/>
      <c r="AH825" s="187"/>
      <c r="AI825" s="192"/>
      <c r="AJ825" s="192"/>
      <c r="AK825" s="192"/>
      <c r="AL825" s="192"/>
      <c r="AM825" s="192"/>
      <c r="AN825" s="192"/>
      <c r="AO825" s="200"/>
      <c r="AP825" s="192"/>
      <c r="AQ825" s="192"/>
      <c r="AR825" s="216"/>
      <c r="AS825" s="192"/>
      <c r="AT825" s="192"/>
      <c r="AU825" s="217"/>
      <c r="AV825" s="192"/>
      <c r="AW825" s="217"/>
      <c r="AX825" s="192"/>
      <c r="AY825" s="192"/>
      <c r="AZ825" s="192"/>
      <c r="BA825" s="192"/>
      <c r="BB825" s="192"/>
      <c r="BC825" s="192"/>
      <c r="BD825" s="192"/>
      <c r="BE825" s="192"/>
      <c r="BF825" s="192"/>
      <c r="BG825" s="192"/>
      <c r="BH825" s="192"/>
      <c r="BI825" s="192"/>
      <c r="BJ825" s="192"/>
      <c r="BK825" s="192"/>
      <c r="BL825" s="192"/>
      <c r="BM825" s="192"/>
      <c r="BN825" s="192"/>
      <c r="BO825" s="192"/>
      <c r="BP825" s="192"/>
      <c r="BQ825" s="192"/>
      <c r="BR825" s="192"/>
      <c r="BS825" s="192"/>
      <c r="BT825" s="192"/>
      <c r="BU825" s="192"/>
      <c r="BV825" s="192"/>
    </row>
    <row r="826" spans="1:74" s="153" customFormat="1" ht="27" customHeight="1" x14ac:dyDescent="0.15">
      <c r="A826" s="185" t="s">
        <v>121</v>
      </c>
      <c r="B826" s="186" t="s">
        <v>5018</v>
      </c>
      <c r="C826" s="187" t="s">
        <v>2584</v>
      </c>
      <c r="D826" s="192" t="s">
        <v>2062</v>
      </c>
      <c r="E826" s="187" t="s">
        <v>2571</v>
      </c>
      <c r="F826" s="192"/>
      <c r="G826" s="192"/>
      <c r="H826" s="185" t="s">
        <v>4231</v>
      </c>
      <c r="I826" s="174"/>
      <c r="J826" s="187"/>
      <c r="K826" s="192" t="s">
        <v>3859</v>
      </c>
      <c r="L826" s="192"/>
      <c r="M826" s="192"/>
      <c r="N826" s="192" t="s">
        <v>2556</v>
      </c>
      <c r="O826" s="192"/>
      <c r="P826" s="192"/>
      <c r="Q826" s="192"/>
      <c r="R826" s="174" t="s">
        <v>2614</v>
      </c>
      <c r="S826" s="174" t="s">
        <v>2614</v>
      </c>
      <c r="T826" s="174" t="s">
        <v>4638</v>
      </c>
      <c r="U826" s="180"/>
      <c r="V826" s="180" t="s">
        <v>3426</v>
      </c>
      <c r="W826" s="192"/>
      <c r="X826" s="192"/>
      <c r="Y826" s="192"/>
      <c r="Z826" s="192"/>
      <c r="AA826" s="192"/>
      <c r="AB826" s="151">
        <v>3039</v>
      </c>
      <c r="AC826" s="192"/>
      <c r="AD826" s="192"/>
      <c r="AE826" s="192"/>
      <c r="AF826" s="192"/>
      <c r="AG826" s="192"/>
      <c r="AH826" s="187"/>
      <c r="AI826" s="192"/>
      <c r="AJ826" s="192"/>
      <c r="AK826" s="192"/>
      <c r="AL826" s="192"/>
      <c r="AM826" s="192"/>
      <c r="AN826" s="192"/>
      <c r="AO826" s="200"/>
      <c r="AP826" s="192"/>
      <c r="AQ826" s="192"/>
      <c r="AR826" s="216"/>
      <c r="AS826" s="192"/>
      <c r="AT826" s="192"/>
      <c r="AU826" s="217"/>
      <c r="AV826" s="192"/>
      <c r="AW826" s="217"/>
      <c r="AX826" s="192"/>
      <c r="AY826" s="192"/>
      <c r="AZ826" s="192"/>
      <c r="BA826" s="192"/>
      <c r="BB826" s="192"/>
      <c r="BC826" s="192"/>
      <c r="BD826" s="192"/>
      <c r="BE826" s="192"/>
      <c r="BF826" s="192"/>
      <c r="BG826" s="192"/>
      <c r="BH826" s="192"/>
      <c r="BI826" s="192"/>
      <c r="BJ826" s="192"/>
      <c r="BK826" s="192"/>
      <c r="BL826" s="192"/>
      <c r="BM826" s="192"/>
      <c r="BN826" s="192"/>
      <c r="BO826" s="192"/>
      <c r="BP826" s="192"/>
      <c r="BQ826" s="192"/>
      <c r="BR826" s="192"/>
      <c r="BS826" s="192"/>
      <c r="BT826" s="192"/>
      <c r="BU826" s="192"/>
      <c r="BV826" s="192"/>
    </row>
    <row r="827" spans="1:74" s="153" customFormat="1" ht="27" customHeight="1" x14ac:dyDescent="0.15">
      <c r="A827" s="185" t="s">
        <v>121</v>
      </c>
      <c r="B827" s="186" t="s">
        <v>5018</v>
      </c>
      <c r="C827" s="187" t="s">
        <v>2584</v>
      </c>
      <c r="D827" s="192" t="s">
        <v>2062</v>
      </c>
      <c r="E827" s="187" t="s">
        <v>2571</v>
      </c>
      <c r="F827" s="192"/>
      <c r="G827" s="192"/>
      <c r="H827" s="185" t="s">
        <v>4231</v>
      </c>
      <c r="I827" s="174"/>
      <c r="J827" s="187"/>
      <c r="K827" s="192" t="s">
        <v>3839</v>
      </c>
      <c r="L827" s="192"/>
      <c r="M827" s="192"/>
      <c r="N827" s="192" t="s">
        <v>2556</v>
      </c>
      <c r="O827" s="192"/>
      <c r="P827" s="192"/>
      <c r="Q827" s="192"/>
      <c r="R827" s="174" t="s">
        <v>2614</v>
      </c>
      <c r="S827" s="174" t="s">
        <v>2614</v>
      </c>
      <c r="T827" s="174" t="s">
        <v>4638</v>
      </c>
      <c r="U827" s="180"/>
      <c r="V827" s="180" t="s">
        <v>3426</v>
      </c>
      <c r="W827" s="192"/>
      <c r="X827" s="192"/>
      <c r="Y827" s="192"/>
      <c r="Z827" s="192"/>
      <c r="AA827" s="192"/>
      <c r="AB827" s="151">
        <v>3119</v>
      </c>
      <c r="AC827" s="192"/>
      <c r="AD827" s="192"/>
      <c r="AE827" s="192"/>
      <c r="AF827" s="192"/>
      <c r="AG827" s="192"/>
      <c r="AH827" s="187"/>
      <c r="AI827" s="192"/>
      <c r="AJ827" s="192"/>
      <c r="AK827" s="192"/>
      <c r="AL827" s="192"/>
      <c r="AM827" s="192"/>
      <c r="AN827" s="192"/>
      <c r="AO827" s="200"/>
      <c r="AP827" s="192"/>
      <c r="AQ827" s="192"/>
      <c r="AR827" s="216"/>
      <c r="AS827" s="192"/>
      <c r="AT827" s="192"/>
      <c r="AU827" s="217"/>
      <c r="AV827" s="192"/>
      <c r="AW827" s="217"/>
      <c r="AX827" s="192"/>
      <c r="AY827" s="192"/>
      <c r="AZ827" s="192"/>
      <c r="BA827" s="192"/>
      <c r="BB827" s="192"/>
      <c r="BC827" s="192"/>
      <c r="BD827" s="192"/>
      <c r="BE827" s="192"/>
      <c r="BF827" s="192"/>
      <c r="BG827" s="192"/>
      <c r="BH827" s="192"/>
      <c r="BI827" s="192"/>
      <c r="BJ827" s="192"/>
      <c r="BK827" s="192"/>
      <c r="BL827" s="192"/>
      <c r="BM827" s="192"/>
      <c r="BN827" s="192"/>
      <c r="BO827" s="192"/>
      <c r="BP827" s="192"/>
      <c r="BQ827" s="192"/>
      <c r="BR827" s="192"/>
      <c r="BS827" s="192"/>
      <c r="BT827" s="192"/>
      <c r="BU827" s="192"/>
      <c r="BV827" s="192"/>
    </row>
    <row r="828" spans="1:74" s="153" customFormat="1" ht="27" customHeight="1" x14ac:dyDescent="0.15">
      <c r="A828" s="185" t="s">
        <v>121</v>
      </c>
      <c r="B828" s="186" t="s">
        <v>5018</v>
      </c>
      <c r="C828" s="187" t="s">
        <v>2584</v>
      </c>
      <c r="D828" s="192" t="s">
        <v>2062</v>
      </c>
      <c r="E828" s="187" t="s">
        <v>2571</v>
      </c>
      <c r="F828" s="192"/>
      <c r="G828" s="192"/>
      <c r="H828" s="185" t="s">
        <v>4231</v>
      </c>
      <c r="I828" s="174"/>
      <c r="J828" s="187"/>
      <c r="K828" s="192" t="s">
        <v>3840</v>
      </c>
      <c r="L828" s="192"/>
      <c r="M828" s="192"/>
      <c r="N828" s="192" t="s">
        <v>2556</v>
      </c>
      <c r="O828" s="192"/>
      <c r="P828" s="192"/>
      <c r="Q828" s="192"/>
      <c r="R828" s="174" t="s">
        <v>2614</v>
      </c>
      <c r="S828" s="174" t="s">
        <v>2614</v>
      </c>
      <c r="T828" s="174" t="s">
        <v>4638</v>
      </c>
      <c r="U828" s="180"/>
      <c r="V828" s="180" t="s">
        <v>3426</v>
      </c>
      <c r="W828" s="192"/>
      <c r="X828" s="192"/>
      <c r="Y828" s="192"/>
      <c r="Z828" s="192"/>
      <c r="AA828" s="192"/>
      <c r="AB828" s="151">
        <v>3119</v>
      </c>
      <c r="AC828" s="192"/>
      <c r="AD828" s="192"/>
      <c r="AE828" s="192"/>
      <c r="AF828" s="192"/>
      <c r="AG828" s="192"/>
      <c r="AH828" s="187"/>
      <c r="AI828" s="192"/>
      <c r="AJ828" s="192"/>
      <c r="AK828" s="192"/>
      <c r="AL828" s="192"/>
      <c r="AM828" s="192"/>
      <c r="AN828" s="192"/>
      <c r="AO828" s="200"/>
      <c r="AP828" s="192"/>
      <c r="AQ828" s="192"/>
      <c r="AR828" s="216"/>
      <c r="AS828" s="192"/>
      <c r="AT828" s="192"/>
      <c r="AU828" s="217"/>
      <c r="AV828" s="192"/>
      <c r="AW828" s="217"/>
      <c r="AX828" s="192"/>
      <c r="AY828" s="192"/>
      <c r="AZ828" s="192"/>
      <c r="BA828" s="192"/>
      <c r="BB828" s="192"/>
      <c r="BC828" s="192"/>
      <c r="BD828" s="192"/>
      <c r="BE828" s="192"/>
      <c r="BF828" s="192"/>
      <c r="BG828" s="192"/>
      <c r="BH828" s="192"/>
      <c r="BI828" s="192"/>
      <c r="BJ828" s="192"/>
      <c r="BK828" s="192"/>
      <c r="BL828" s="192"/>
      <c r="BM828" s="192"/>
      <c r="BN828" s="192"/>
      <c r="BO828" s="192"/>
      <c r="BP828" s="192"/>
      <c r="BQ828" s="192"/>
      <c r="BR828" s="192"/>
      <c r="BS828" s="192"/>
      <c r="BT828" s="192"/>
      <c r="BU828" s="192"/>
      <c r="BV828" s="192"/>
    </row>
    <row r="829" spans="1:74" s="153" customFormat="1" ht="27" customHeight="1" x14ac:dyDescent="0.15">
      <c r="A829" s="185" t="s">
        <v>121</v>
      </c>
      <c r="B829" s="186" t="s">
        <v>5018</v>
      </c>
      <c r="C829" s="187" t="s">
        <v>2584</v>
      </c>
      <c r="D829" s="192" t="s">
        <v>2062</v>
      </c>
      <c r="E829" s="187" t="s">
        <v>2571</v>
      </c>
      <c r="F829" s="192"/>
      <c r="G829" s="192"/>
      <c r="H829" s="185" t="s">
        <v>4231</v>
      </c>
      <c r="I829" s="174"/>
      <c r="J829" s="187"/>
      <c r="K829" s="192" t="s">
        <v>3841</v>
      </c>
      <c r="L829" s="192"/>
      <c r="M829" s="192"/>
      <c r="N829" s="192" t="s">
        <v>2556</v>
      </c>
      <c r="O829" s="192"/>
      <c r="P829" s="192"/>
      <c r="Q829" s="192"/>
      <c r="R829" s="174" t="s">
        <v>2614</v>
      </c>
      <c r="S829" s="174" t="s">
        <v>2614</v>
      </c>
      <c r="T829" s="174" t="s">
        <v>4638</v>
      </c>
      <c r="U829" s="180"/>
      <c r="V829" s="180" t="s">
        <v>3426</v>
      </c>
      <c r="W829" s="192"/>
      <c r="X829" s="192"/>
      <c r="Y829" s="192"/>
      <c r="Z829" s="192"/>
      <c r="AA829" s="192"/>
      <c r="AB829" s="151">
        <v>3119</v>
      </c>
      <c r="AC829" s="192"/>
      <c r="AD829" s="192"/>
      <c r="AE829" s="192"/>
      <c r="AF829" s="192"/>
      <c r="AG829" s="192"/>
      <c r="AH829" s="187"/>
      <c r="AI829" s="192"/>
      <c r="AJ829" s="192"/>
      <c r="AK829" s="192"/>
      <c r="AL829" s="192"/>
      <c r="AM829" s="192"/>
      <c r="AN829" s="192"/>
      <c r="AO829" s="200"/>
      <c r="AP829" s="192"/>
      <c r="AQ829" s="192"/>
      <c r="AR829" s="216"/>
      <c r="AS829" s="192"/>
      <c r="AT829" s="192"/>
      <c r="AU829" s="217"/>
      <c r="AV829" s="192"/>
      <c r="AW829" s="217"/>
      <c r="AX829" s="192"/>
      <c r="AY829" s="192"/>
      <c r="AZ829" s="192"/>
      <c r="BA829" s="192"/>
      <c r="BB829" s="192"/>
      <c r="BC829" s="192"/>
      <c r="BD829" s="192"/>
      <c r="BE829" s="192"/>
      <c r="BF829" s="192"/>
      <c r="BG829" s="192"/>
      <c r="BH829" s="192"/>
      <c r="BI829" s="192"/>
      <c r="BJ829" s="192"/>
      <c r="BK829" s="192"/>
      <c r="BL829" s="192"/>
      <c r="BM829" s="192"/>
      <c r="BN829" s="192"/>
      <c r="BO829" s="192"/>
      <c r="BP829" s="192"/>
      <c r="BQ829" s="192"/>
      <c r="BR829" s="192"/>
      <c r="BS829" s="192"/>
      <c r="BT829" s="192"/>
      <c r="BU829" s="192"/>
      <c r="BV829" s="192"/>
    </row>
    <row r="830" spans="1:74" s="153" customFormat="1" ht="27" customHeight="1" x14ac:dyDescent="0.15">
      <c r="A830" s="185" t="s">
        <v>121</v>
      </c>
      <c r="B830" s="186" t="s">
        <v>5018</v>
      </c>
      <c r="C830" s="187" t="s">
        <v>2584</v>
      </c>
      <c r="D830" s="192" t="s">
        <v>2062</v>
      </c>
      <c r="E830" s="187" t="s">
        <v>2571</v>
      </c>
      <c r="F830" s="192"/>
      <c r="G830" s="192"/>
      <c r="H830" s="185" t="s">
        <v>4231</v>
      </c>
      <c r="I830" s="174"/>
      <c r="J830" s="187"/>
      <c r="K830" s="192" t="s">
        <v>3842</v>
      </c>
      <c r="L830" s="192"/>
      <c r="M830" s="192"/>
      <c r="N830" s="192" t="s">
        <v>2556</v>
      </c>
      <c r="O830" s="192"/>
      <c r="P830" s="192"/>
      <c r="Q830" s="192"/>
      <c r="R830" s="174" t="s">
        <v>2614</v>
      </c>
      <c r="S830" s="174" t="s">
        <v>2614</v>
      </c>
      <c r="T830" s="174" t="s">
        <v>4638</v>
      </c>
      <c r="U830" s="180"/>
      <c r="V830" s="180" t="s">
        <v>3426</v>
      </c>
      <c r="W830" s="192"/>
      <c r="X830" s="192"/>
      <c r="Y830" s="192"/>
      <c r="Z830" s="192"/>
      <c r="AA830" s="192"/>
      <c r="AB830" s="151">
        <v>3119</v>
      </c>
      <c r="AC830" s="192"/>
      <c r="AD830" s="192"/>
      <c r="AE830" s="192"/>
      <c r="AF830" s="192"/>
      <c r="AG830" s="192"/>
      <c r="AH830" s="187"/>
      <c r="AI830" s="192"/>
      <c r="AJ830" s="192"/>
      <c r="AK830" s="192"/>
      <c r="AL830" s="192"/>
      <c r="AM830" s="192"/>
      <c r="AN830" s="192"/>
      <c r="AO830" s="200"/>
      <c r="AP830" s="192"/>
      <c r="AQ830" s="192"/>
      <c r="AR830" s="216"/>
      <c r="AS830" s="192"/>
      <c r="AT830" s="192"/>
      <c r="AU830" s="217"/>
      <c r="AV830" s="192"/>
      <c r="AW830" s="217"/>
      <c r="AX830" s="192"/>
      <c r="AY830" s="192"/>
      <c r="AZ830" s="192"/>
      <c r="BA830" s="192"/>
      <c r="BB830" s="192"/>
      <c r="BC830" s="192"/>
      <c r="BD830" s="192"/>
      <c r="BE830" s="192"/>
      <c r="BF830" s="192"/>
      <c r="BG830" s="192"/>
      <c r="BH830" s="192"/>
      <c r="BI830" s="192"/>
      <c r="BJ830" s="192"/>
      <c r="BK830" s="192"/>
      <c r="BL830" s="192"/>
      <c r="BM830" s="192"/>
      <c r="BN830" s="192"/>
      <c r="BO830" s="192"/>
      <c r="BP830" s="192"/>
      <c r="BQ830" s="192"/>
      <c r="BR830" s="192"/>
      <c r="BS830" s="192"/>
      <c r="BT830" s="192"/>
      <c r="BU830" s="192"/>
      <c r="BV830" s="192"/>
    </row>
    <row r="831" spans="1:74" s="153" customFormat="1" ht="27" customHeight="1" x14ac:dyDescent="0.15">
      <c r="A831" s="185" t="s">
        <v>121</v>
      </c>
      <c r="B831" s="186" t="s">
        <v>5018</v>
      </c>
      <c r="C831" s="187" t="s">
        <v>2584</v>
      </c>
      <c r="D831" s="192" t="s">
        <v>2062</v>
      </c>
      <c r="E831" s="187" t="s">
        <v>2571</v>
      </c>
      <c r="F831" s="192"/>
      <c r="G831" s="192"/>
      <c r="H831" s="185" t="s">
        <v>4231</v>
      </c>
      <c r="I831" s="174"/>
      <c r="J831" s="187"/>
      <c r="K831" s="192" t="s">
        <v>3860</v>
      </c>
      <c r="L831" s="192"/>
      <c r="M831" s="192"/>
      <c r="N831" s="192" t="s">
        <v>2556</v>
      </c>
      <c r="O831" s="192"/>
      <c r="P831" s="192"/>
      <c r="Q831" s="192"/>
      <c r="R831" s="174" t="s">
        <v>2614</v>
      </c>
      <c r="S831" s="174" t="s">
        <v>2614</v>
      </c>
      <c r="T831" s="174" t="s">
        <v>4638</v>
      </c>
      <c r="U831" s="180"/>
      <c r="V831" s="180" t="s">
        <v>3426</v>
      </c>
      <c r="W831" s="192"/>
      <c r="X831" s="192"/>
      <c r="Y831" s="192"/>
      <c r="Z831" s="192"/>
      <c r="AA831" s="192"/>
      <c r="AB831" s="151">
        <v>3119</v>
      </c>
      <c r="AC831" s="192"/>
      <c r="AD831" s="192"/>
      <c r="AE831" s="192"/>
      <c r="AF831" s="192"/>
      <c r="AG831" s="192"/>
      <c r="AH831" s="187"/>
      <c r="AI831" s="192"/>
      <c r="AJ831" s="192"/>
      <c r="AK831" s="192"/>
      <c r="AL831" s="192"/>
      <c r="AM831" s="192"/>
      <c r="AN831" s="192"/>
      <c r="AO831" s="200"/>
      <c r="AP831" s="192"/>
      <c r="AQ831" s="192"/>
      <c r="AR831" s="216"/>
      <c r="AS831" s="192"/>
      <c r="AT831" s="192"/>
      <c r="AU831" s="217"/>
      <c r="AV831" s="192"/>
      <c r="AW831" s="217"/>
      <c r="AX831" s="192"/>
      <c r="AY831" s="192"/>
      <c r="AZ831" s="192"/>
      <c r="BA831" s="192"/>
      <c r="BB831" s="192"/>
      <c r="BC831" s="192"/>
      <c r="BD831" s="192"/>
      <c r="BE831" s="192"/>
      <c r="BF831" s="192"/>
      <c r="BG831" s="192"/>
      <c r="BH831" s="192"/>
      <c r="BI831" s="192"/>
      <c r="BJ831" s="192"/>
      <c r="BK831" s="192"/>
      <c r="BL831" s="192"/>
      <c r="BM831" s="192"/>
      <c r="BN831" s="192"/>
      <c r="BO831" s="192"/>
      <c r="BP831" s="192"/>
      <c r="BQ831" s="192"/>
      <c r="BR831" s="192"/>
      <c r="BS831" s="192"/>
      <c r="BT831" s="192"/>
      <c r="BU831" s="192"/>
      <c r="BV831" s="192"/>
    </row>
    <row r="832" spans="1:74" s="153" customFormat="1" ht="27" customHeight="1" x14ac:dyDescent="0.15">
      <c r="A832" s="185" t="s">
        <v>121</v>
      </c>
      <c r="B832" s="186" t="s">
        <v>5018</v>
      </c>
      <c r="C832" s="187" t="s">
        <v>2584</v>
      </c>
      <c r="D832" s="192" t="s">
        <v>2062</v>
      </c>
      <c r="E832" s="187" t="s">
        <v>2571</v>
      </c>
      <c r="F832" s="192"/>
      <c r="G832" s="192"/>
      <c r="H832" s="185" t="s">
        <v>4231</v>
      </c>
      <c r="I832" s="174"/>
      <c r="J832" s="187"/>
      <c r="K832" s="192" t="s">
        <v>3861</v>
      </c>
      <c r="L832" s="192"/>
      <c r="M832" s="192"/>
      <c r="N832" s="192" t="s">
        <v>2556</v>
      </c>
      <c r="O832" s="192"/>
      <c r="P832" s="192"/>
      <c r="Q832" s="192"/>
      <c r="R832" s="174" t="s">
        <v>2614</v>
      </c>
      <c r="S832" s="174" t="s">
        <v>2614</v>
      </c>
      <c r="T832" s="174" t="s">
        <v>4638</v>
      </c>
      <c r="U832" s="180"/>
      <c r="V832" s="180" t="s">
        <v>3426</v>
      </c>
      <c r="W832" s="192"/>
      <c r="X832" s="192"/>
      <c r="Y832" s="192"/>
      <c r="Z832" s="192"/>
      <c r="AA832" s="192"/>
      <c r="AB832" s="151">
        <v>3119</v>
      </c>
      <c r="AC832" s="192"/>
      <c r="AD832" s="192"/>
      <c r="AE832" s="192"/>
      <c r="AF832" s="192"/>
      <c r="AG832" s="192"/>
      <c r="AH832" s="187"/>
      <c r="AI832" s="192"/>
      <c r="AJ832" s="192"/>
      <c r="AK832" s="192"/>
      <c r="AL832" s="192"/>
      <c r="AM832" s="192"/>
      <c r="AN832" s="192"/>
      <c r="AO832" s="200"/>
      <c r="AP832" s="192"/>
      <c r="AQ832" s="192"/>
      <c r="AR832" s="216"/>
      <c r="AS832" s="192"/>
      <c r="AT832" s="192"/>
      <c r="AU832" s="217"/>
      <c r="AV832" s="192"/>
      <c r="AW832" s="217"/>
      <c r="AX832" s="192"/>
      <c r="AY832" s="192"/>
      <c r="AZ832" s="192"/>
      <c r="BA832" s="192"/>
      <c r="BB832" s="192"/>
      <c r="BC832" s="192"/>
      <c r="BD832" s="192"/>
      <c r="BE832" s="192"/>
      <c r="BF832" s="192"/>
      <c r="BG832" s="192"/>
      <c r="BH832" s="192"/>
      <c r="BI832" s="192"/>
      <c r="BJ832" s="192"/>
      <c r="BK832" s="192"/>
      <c r="BL832" s="192"/>
      <c r="BM832" s="192"/>
      <c r="BN832" s="192"/>
      <c r="BO832" s="192"/>
      <c r="BP832" s="192"/>
      <c r="BQ832" s="192"/>
      <c r="BR832" s="192"/>
      <c r="BS832" s="192"/>
      <c r="BT832" s="192"/>
      <c r="BU832" s="192"/>
      <c r="BV832" s="192"/>
    </row>
    <row r="833" spans="1:74" s="153" customFormat="1" ht="27" customHeight="1" x14ac:dyDescent="0.15">
      <c r="A833" s="185" t="s">
        <v>121</v>
      </c>
      <c r="B833" s="186" t="s">
        <v>5018</v>
      </c>
      <c r="C833" s="187" t="s">
        <v>2584</v>
      </c>
      <c r="D833" s="192" t="s">
        <v>2062</v>
      </c>
      <c r="E833" s="187" t="s">
        <v>2571</v>
      </c>
      <c r="F833" s="192"/>
      <c r="G833" s="192"/>
      <c r="H833" s="185" t="s">
        <v>4231</v>
      </c>
      <c r="I833" s="174"/>
      <c r="J833" s="187"/>
      <c r="K833" s="192" t="s">
        <v>3862</v>
      </c>
      <c r="L833" s="192"/>
      <c r="M833" s="192"/>
      <c r="N833" s="192" t="s">
        <v>2556</v>
      </c>
      <c r="O833" s="192"/>
      <c r="P833" s="192"/>
      <c r="Q833" s="192"/>
      <c r="R833" s="174" t="s">
        <v>2614</v>
      </c>
      <c r="S833" s="174" t="s">
        <v>2614</v>
      </c>
      <c r="T833" s="174" t="s">
        <v>4638</v>
      </c>
      <c r="U833" s="180"/>
      <c r="V833" s="180" t="s">
        <v>3426</v>
      </c>
      <c r="W833" s="192"/>
      <c r="X833" s="192"/>
      <c r="Y833" s="192"/>
      <c r="Z833" s="192"/>
      <c r="AA833" s="192"/>
      <c r="AB833" s="151">
        <v>3119</v>
      </c>
      <c r="AC833" s="192"/>
      <c r="AD833" s="192"/>
      <c r="AE833" s="192"/>
      <c r="AF833" s="192"/>
      <c r="AG833" s="192"/>
      <c r="AH833" s="187"/>
      <c r="AI833" s="192"/>
      <c r="AJ833" s="192"/>
      <c r="AK833" s="192"/>
      <c r="AL833" s="192"/>
      <c r="AM833" s="192"/>
      <c r="AN833" s="192"/>
      <c r="AO833" s="200"/>
      <c r="AP833" s="192"/>
      <c r="AQ833" s="192"/>
      <c r="AR833" s="216"/>
      <c r="AS833" s="192"/>
      <c r="AT833" s="192"/>
      <c r="AU833" s="217"/>
      <c r="AV833" s="192"/>
      <c r="AW833" s="217"/>
      <c r="AX833" s="192"/>
      <c r="AY833" s="192"/>
      <c r="AZ833" s="192"/>
      <c r="BA833" s="192"/>
      <c r="BB833" s="192"/>
      <c r="BC833" s="192"/>
      <c r="BD833" s="192"/>
      <c r="BE833" s="192"/>
      <c r="BF833" s="192"/>
      <c r="BG833" s="192"/>
      <c r="BH833" s="192"/>
      <c r="BI833" s="192"/>
      <c r="BJ833" s="192"/>
      <c r="BK833" s="192"/>
      <c r="BL833" s="192"/>
      <c r="BM833" s="192"/>
      <c r="BN833" s="192"/>
      <c r="BO833" s="192"/>
      <c r="BP833" s="192"/>
      <c r="BQ833" s="192"/>
      <c r="BR833" s="192"/>
      <c r="BS833" s="192"/>
      <c r="BT833" s="192"/>
      <c r="BU833" s="192"/>
      <c r="BV833" s="192"/>
    </row>
    <row r="834" spans="1:74" s="153" customFormat="1" ht="27" customHeight="1" x14ac:dyDescent="0.15">
      <c r="A834" s="185" t="s">
        <v>121</v>
      </c>
      <c r="B834" s="186" t="s">
        <v>5018</v>
      </c>
      <c r="C834" s="187" t="s">
        <v>2584</v>
      </c>
      <c r="D834" s="192" t="s">
        <v>2062</v>
      </c>
      <c r="E834" s="187" t="s">
        <v>2571</v>
      </c>
      <c r="F834" s="192"/>
      <c r="G834" s="192"/>
      <c r="H834" s="185" t="s">
        <v>4231</v>
      </c>
      <c r="I834" s="174"/>
      <c r="J834" s="187"/>
      <c r="K834" s="192" t="s">
        <v>3863</v>
      </c>
      <c r="L834" s="192"/>
      <c r="M834" s="192"/>
      <c r="N834" s="192" t="s">
        <v>2556</v>
      </c>
      <c r="O834" s="192"/>
      <c r="P834" s="192"/>
      <c r="Q834" s="192"/>
      <c r="R834" s="174" t="s">
        <v>2614</v>
      </c>
      <c r="S834" s="174" t="s">
        <v>2614</v>
      </c>
      <c r="T834" s="174" t="s">
        <v>4638</v>
      </c>
      <c r="U834" s="180"/>
      <c r="V834" s="180" t="s">
        <v>3426</v>
      </c>
      <c r="W834" s="192"/>
      <c r="X834" s="192"/>
      <c r="Y834" s="192"/>
      <c r="Z834" s="192"/>
      <c r="AA834" s="192"/>
      <c r="AB834" s="151">
        <v>3119</v>
      </c>
      <c r="AC834" s="192"/>
      <c r="AD834" s="192"/>
      <c r="AE834" s="192"/>
      <c r="AF834" s="192"/>
      <c r="AG834" s="192"/>
      <c r="AH834" s="187"/>
      <c r="AI834" s="192"/>
      <c r="AJ834" s="192"/>
      <c r="AK834" s="192"/>
      <c r="AL834" s="192"/>
      <c r="AM834" s="192"/>
      <c r="AN834" s="192"/>
      <c r="AO834" s="200"/>
      <c r="AP834" s="192"/>
      <c r="AQ834" s="192"/>
      <c r="AR834" s="216"/>
      <c r="AS834" s="192"/>
      <c r="AT834" s="192"/>
      <c r="AU834" s="217"/>
      <c r="AV834" s="192"/>
      <c r="AW834" s="217"/>
      <c r="AX834" s="192"/>
      <c r="AY834" s="192"/>
      <c r="AZ834" s="192"/>
      <c r="BA834" s="192"/>
      <c r="BB834" s="192"/>
      <c r="BC834" s="192"/>
      <c r="BD834" s="192"/>
      <c r="BE834" s="192"/>
      <c r="BF834" s="192"/>
      <c r="BG834" s="192"/>
      <c r="BH834" s="192"/>
      <c r="BI834" s="192"/>
      <c r="BJ834" s="192"/>
      <c r="BK834" s="192"/>
      <c r="BL834" s="192"/>
      <c r="BM834" s="192"/>
      <c r="BN834" s="192"/>
      <c r="BO834" s="192"/>
      <c r="BP834" s="192"/>
      <c r="BQ834" s="192"/>
      <c r="BR834" s="192"/>
      <c r="BS834" s="192"/>
      <c r="BT834" s="192"/>
      <c r="BU834" s="192"/>
      <c r="BV834" s="192"/>
    </row>
    <row r="835" spans="1:74" s="153" customFormat="1" ht="27" customHeight="1" x14ac:dyDescent="0.15">
      <c r="A835" s="185" t="s">
        <v>121</v>
      </c>
      <c r="B835" s="186" t="s">
        <v>5018</v>
      </c>
      <c r="C835" s="187" t="s">
        <v>2584</v>
      </c>
      <c r="D835" s="192" t="s">
        <v>2405</v>
      </c>
      <c r="E835" s="187" t="s">
        <v>2141</v>
      </c>
      <c r="F835" s="192"/>
      <c r="G835" s="192"/>
      <c r="H835" s="185" t="s">
        <v>4233</v>
      </c>
      <c r="I835" s="174"/>
      <c r="J835" s="187" t="s">
        <v>2889</v>
      </c>
      <c r="K835" s="192" t="s">
        <v>4360</v>
      </c>
      <c r="L835" s="192"/>
      <c r="M835" s="192"/>
      <c r="N835" s="192" t="s">
        <v>2556</v>
      </c>
      <c r="O835" s="192"/>
      <c r="P835" s="192"/>
      <c r="Q835" s="192"/>
      <c r="R835" s="174" t="s">
        <v>2614</v>
      </c>
      <c r="S835" s="174" t="s">
        <v>2614</v>
      </c>
      <c r="T835" s="174" t="s">
        <v>3433</v>
      </c>
      <c r="U835" s="180"/>
      <c r="V835" s="180" t="s">
        <v>3426</v>
      </c>
      <c r="W835" s="192"/>
      <c r="X835" s="192"/>
      <c r="Y835" s="192"/>
      <c r="Z835" s="192"/>
      <c r="AA835" s="192"/>
      <c r="AB835" s="151">
        <v>1340</v>
      </c>
      <c r="AC835" s="192"/>
      <c r="AD835" s="192"/>
      <c r="AE835" s="192"/>
      <c r="AF835" s="192"/>
      <c r="AG835" s="192"/>
      <c r="AH835" s="187"/>
      <c r="AI835" s="192"/>
      <c r="AJ835" s="192"/>
      <c r="AK835" s="192"/>
      <c r="AL835" s="192"/>
      <c r="AM835" s="192"/>
      <c r="AN835" s="192"/>
      <c r="AO835" s="200"/>
      <c r="AP835" s="192"/>
      <c r="AQ835" s="192"/>
      <c r="AR835" s="216"/>
      <c r="AS835" s="192"/>
      <c r="AT835" s="192"/>
      <c r="AU835" s="217"/>
      <c r="AV835" s="192"/>
      <c r="AW835" s="217"/>
      <c r="AX835" s="192"/>
      <c r="AY835" s="192"/>
      <c r="AZ835" s="192"/>
      <c r="BA835" s="192"/>
      <c r="BB835" s="192"/>
      <c r="BC835" s="192"/>
      <c r="BD835" s="192"/>
      <c r="BE835" s="192"/>
      <c r="BF835" s="192"/>
      <c r="BG835" s="192"/>
      <c r="BH835" s="192"/>
      <c r="BI835" s="192"/>
      <c r="BJ835" s="192"/>
      <c r="BK835" s="192"/>
      <c r="BL835" s="192"/>
      <c r="BM835" s="192"/>
      <c r="BN835" s="192"/>
      <c r="BO835" s="192">
        <v>55</v>
      </c>
      <c r="BP835" s="192"/>
      <c r="BQ835" s="192">
        <v>55</v>
      </c>
      <c r="BR835" s="192"/>
      <c r="BS835" s="192"/>
      <c r="BT835" s="192"/>
      <c r="BU835" s="192"/>
      <c r="BV835" s="192"/>
    </row>
    <row r="836" spans="1:74" s="153" customFormat="1" ht="27" customHeight="1" x14ac:dyDescent="0.15">
      <c r="A836" s="185" t="s">
        <v>121</v>
      </c>
      <c r="B836" s="186" t="s">
        <v>5018</v>
      </c>
      <c r="C836" s="187" t="s">
        <v>2584</v>
      </c>
      <c r="D836" s="192" t="s">
        <v>2405</v>
      </c>
      <c r="E836" s="187" t="s">
        <v>2141</v>
      </c>
      <c r="F836" s="192"/>
      <c r="G836" s="192"/>
      <c r="H836" s="151" t="s">
        <v>4234</v>
      </c>
      <c r="I836" s="174"/>
      <c r="J836" s="187" t="s">
        <v>2890</v>
      </c>
      <c r="K836" s="192" t="s">
        <v>4361</v>
      </c>
      <c r="L836" s="192"/>
      <c r="M836" s="192"/>
      <c r="N836" s="192" t="s">
        <v>2556</v>
      </c>
      <c r="O836" s="192"/>
      <c r="P836" s="192"/>
      <c r="Q836" s="192"/>
      <c r="R836" s="174" t="s">
        <v>2614</v>
      </c>
      <c r="S836" s="174" t="s">
        <v>2614</v>
      </c>
      <c r="T836" s="174" t="s">
        <v>3433</v>
      </c>
      <c r="U836" s="180"/>
      <c r="V836" s="180" t="s">
        <v>3426</v>
      </c>
      <c r="W836" s="192"/>
      <c r="X836" s="192"/>
      <c r="Y836" s="192"/>
      <c r="Z836" s="192"/>
      <c r="AA836" s="192"/>
      <c r="AB836" s="193" t="s">
        <v>3927</v>
      </c>
      <c r="AC836" s="192"/>
      <c r="AD836" s="192"/>
      <c r="AE836" s="192"/>
      <c r="AF836" s="192"/>
      <c r="AG836" s="192"/>
      <c r="AH836" s="187"/>
      <c r="AI836" s="192"/>
      <c r="AJ836" s="192"/>
      <c r="AK836" s="192"/>
      <c r="AL836" s="192"/>
      <c r="AM836" s="192"/>
      <c r="AN836" s="192"/>
      <c r="AO836" s="200"/>
      <c r="AP836" s="192"/>
      <c r="AQ836" s="192"/>
      <c r="AR836" s="216"/>
      <c r="AS836" s="192"/>
      <c r="AT836" s="192"/>
      <c r="AU836" s="217"/>
      <c r="AV836" s="192"/>
      <c r="AW836" s="217"/>
      <c r="AX836" s="192"/>
      <c r="AY836" s="192"/>
      <c r="AZ836" s="192"/>
      <c r="BA836" s="192"/>
      <c r="BB836" s="192"/>
      <c r="BC836" s="192"/>
      <c r="BD836" s="192"/>
      <c r="BE836" s="192"/>
      <c r="BF836" s="192"/>
      <c r="BG836" s="192"/>
      <c r="BH836" s="192"/>
      <c r="BI836" s="192"/>
      <c r="BJ836" s="192"/>
      <c r="BK836" s="192"/>
      <c r="BL836" s="192"/>
      <c r="BM836" s="192"/>
      <c r="BN836" s="192"/>
      <c r="BO836" s="192"/>
      <c r="BP836" s="192"/>
      <c r="BQ836" s="192"/>
      <c r="BR836" s="192"/>
      <c r="BS836" s="192">
        <v>2</v>
      </c>
      <c r="BT836" s="192"/>
      <c r="BU836" s="192"/>
      <c r="BV836" s="192"/>
    </row>
    <row r="837" spans="1:74" s="153" customFormat="1" ht="27" customHeight="1" x14ac:dyDescent="0.15">
      <c r="A837" s="185" t="s">
        <v>121</v>
      </c>
      <c r="B837" s="186" t="s">
        <v>5018</v>
      </c>
      <c r="C837" s="187" t="s">
        <v>2584</v>
      </c>
      <c r="D837" s="192" t="s">
        <v>2405</v>
      </c>
      <c r="E837" s="187" t="s">
        <v>2170</v>
      </c>
      <c r="F837" s="192"/>
      <c r="G837" s="192"/>
      <c r="H837" s="151" t="s">
        <v>4235</v>
      </c>
      <c r="I837" s="174"/>
      <c r="J837" s="187" t="s">
        <v>2891</v>
      </c>
      <c r="K837" s="192" t="s">
        <v>4362</v>
      </c>
      <c r="L837" s="192"/>
      <c r="M837" s="192"/>
      <c r="N837" s="192" t="s">
        <v>2556</v>
      </c>
      <c r="O837" s="192"/>
      <c r="P837" s="192"/>
      <c r="Q837" s="192"/>
      <c r="R837" s="174" t="s">
        <v>2614</v>
      </c>
      <c r="S837" s="174" t="s">
        <v>2614</v>
      </c>
      <c r="T837" s="174" t="s">
        <v>3433</v>
      </c>
      <c r="U837" s="180"/>
      <c r="V837" s="180" t="s">
        <v>3426</v>
      </c>
      <c r="W837" s="192"/>
      <c r="X837" s="192"/>
      <c r="Y837" s="192"/>
      <c r="Z837" s="192"/>
      <c r="AA837" s="192"/>
      <c r="AB837" s="151" t="s">
        <v>3928</v>
      </c>
      <c r="AC837" s="192"/>
      <c r="AD837" s="192"/>
      <c r="AE837" s="192"/>
      <c r="AF837" s="192"/>
      <c r="AG837" s="192"/>
      <c r="AH837" s="187"/>
      <c r="AI837" s="192"/>
      <c r="AJ837" s="192"/>
      <c r="AK837" s="192"/>
      <c r="AL837" s="192"/>
      <c r="AM837" s="192"/>
      <c r="AN837" s="192"/>
      <c r="AO837" s="200"/>
      <c r="AP837" s="192"/>
      <c r="AQ837" s="192"/>
      <c r="AR837" s="216"/>
      <c r="AS837" s="192"/>
      <c r="AT837" s="192"/>
      <c r="AU837" s="217" t="s">
        <v>2731</v>
      </c>
      <c r="AV837" s="192"/>
      <c r="AW837" s="217"/>
      <c r="AX837" s="192"/>
      <c r="AY837" s="192"/>
      <c r="AZ837" s="192"/>
      <c r="BA837" s="192"/>
      <c r="BB837" s="192"/>
      <c r="BC837" s="192"/>
      <c r="BD837" s="192"/>
      <c r="BE837" s="192"/>
      <c r="BF837" s="192"/>
      <c r="BG837" s="192"/>
      <c r="BH837" s="192"/>
      <c r="BI837" s="192"/>
      <c r="BJ837" s="192"/>
      <c r="BK837" s="192"/>
      <c r="BL837" s="192"/>
      <c r="BM837" s="192"/>
      <c r="BN837" s="192"/>
      <c r="BO837" s="192">
        <v>40000</v>
      </c>
      <c r="BP837" s="192"/>
      <c r="BQ837" s="192">
        <v>25</v>
      </c>
      <c r="BR837" s="192"/>
      <c r="BS837" s="192"/>
      <c r="BT837" s="192"/>
      <c r="BU837" s="192"/>
      <c r="BV837" s="192"/>
    </row>
    <row r="838" spans="1:74" s="153" customFormat="1" ht="27" customHeight="1" x14ac:dyDescent="0.15">
      <c r="A838" s="185" t="s">
        <v>121</v>
      </c>
      <c r="B838" s="186" t="s">
        <v>5018</v>
      </c>
      <c r="C838" s="187" t="s">
        <v>2584</v>
      </c>
      <c r="D838" s="192" t="s">
        <v>2405</v>
      </c>
      <c r="E838" s="187" t="s">
        <v>2170</v>
      </c>
      <c r="F838" s="192"/>
      <c r="G838" s="192"/>
      <c r="H838" s="151" t="s">
        <v>4235</v>
      </c>
      <c r="I838" s="174"/>
      <c r="J838" s="187" t="s">
        <v>2891</v>
      </c>
      <c r="K838" s="192" t="s">
        <v>4363</v>
      </c>
      <c r="L838" s="192"/>
      <c r="M838" s="192"/>
      <c r="N838" s="192" t="s">
        <v>2556</v>
      </c>
      <c r="O838" s="192"/>
      <c r="P838" s="192"/>
      <c r="Q838" s="192"/>
      <c r="R838" s="174" t="s">
        <v>2614</v>
      </c>
      <c r="S838" s="174" t="s">
        <v>2614</v>
      </c>
      <c r="T838" s="174" t="s">
        <v>3433</v>
      </c>
      <c r="U838" s="180"/>
      <c r="V838" s="180" t="s">
        <v>3426</v>
      </c>
      <c r="W838" s="192"/>
      <c r="X838" s="192"/>
      <c r="Y838" s="192"/>
      <c r="Z838" s="192"/>
      <c r="AA838" s="192"/>
      <c r="AB838" s="151">
        <v>1924</v>
      </c>
      <c r="AC838" s="192"/>
      <c r="AD838" s="192"/>
      <c r="AE838" s="192"/>
      <c r="AF838" s="192"/>
      <c r="AG838" s="192"/>
      <c r="AH838" s="187"/>
      <c r="AI838" s="192"/>
      <c r="AJ838" s="192"/>
      <c r="AK838" s="192"/>
      <c r="AL838" s="192"/>
      <c r="AM838" s="192"/>
      <c r="AN838" s="192"/>
      <c r="AO838" s="200"/>
      <c r="AP838" s="192"/>
      <c r="AQ838" s="192"/>
      <c r="AR838" s="216"/>
      <c r="AS838" s="192"/>
      <c r="AT838" s="192"/>
      <c r="AU838" s="217" t="s">
        <v>2731</v>
      </c>
      <c r="AV838" s="192"/>
      <c r="AW838" s="217"/>
      <c r="AX838" s="192"/>
      <c r="AY838" s="192"/>
      <c r="AZ838" s="192"/>
      <c r="BA838" s="192"/>
      <c r="BB838" s="192"/>
      <c r="BC838" s="192"/>
      <c r="BD838" s="192"/>
      <c r="BE838" s="192"/>
      <c r="BF838" s="192"/>
      <c r="BG838" s="192"/>
      <c r="BH838" s="192"/>
      <c r="BI838" s="192"/>
      <c r="BJ838" s="192"/>
      <c r="BK838" s="192"/>
      <c r="BL838" s="192"/>
      <c r="BM838" s="192"/>
      <c r="BN838" s="192"/>
      <c r="BO838" s="192"/>
      <c r="BP838" s="192"/>
      <c r="BQ838" s="192">
        <v>25</v>
      </c>
      <c r="BR838" s="192"/>
      <c r="BS838" s="192"/>
      <c r="BT838" s="192"/>
      <c r="BU838" s="192"/>
      <c r="BV838" s="192"/>
    </row>
    <row r="839" spans="1:74" s="153" customFormat="1" ht="27" customHeight="1" x14ac:dyDescent="0.15">
      <c r="A839" s="185" t="s">
        <v>121</v>
      </c>
      <c r="B839" s="186" t="s">
        <v>5018</v>
      </c>
      <c r="C839" s="187" t="s">
        <v>2584</v>
      </c>
      <c r="D839" s="192" t="s">
        <v>2405</v>
      </c>
      <c r="E839" s="187" t="s">
        <v>2170</v>
      </c>
      <c r="F839" s="192"/>
      <c r="G839" s="192"/>
      <c r="H839" s="151" t="s">
        <v>4235</v>
      </c>
      <c r="I839" s="174"/>
      <c r="J839" s="187" t="s">
        <v>2891</v>
      </c>
      <c r="K839" s="192" t="s">
        <v>4364</v>
      </c>
      <c r="L839" s="192"/>
      <c r="M839" s="192"/>
      <c r="N839" s="192" t="s">
        <v>2556</v>
      </c>
      <c r="O839" s="192"/>
      <c r="P839" s="192"/>
      <c r="Q839" s="192"/>
      <c r="R839" s="174" t="s">
        <v>2614</v>
      </c>
      <c r="S839" s="174" t="s">
        <v>2614</v>
      </c>
      <c r="T839" s="174" t="s">
        <v>3433</v>
      </c>
      <c r="U839" s="180"/>
      <c r="V839" s="180" t="s">
        <v>3426</v>
      </c>
      <c r="W839" s="192"/>
      <c r="X839" s="192"/>
      <c r="Y839" s="192"/>
      <c r="Z839" s="192"/>
      <c r="AA839" s="192"/>
      <c r="AB839" s="151">
        <v>3465</v>
      </c>
      <c r="AC839" s="192"/>
      <c r="AD839" s="192"/>
      <c r="AE839" s="192"/>
      <c r="AF839" s="192"/>
      <c r="AG839" s="192"/>
      <c r="AH839" s="187"/>
      <c r="AI839" s="192"/>
      <c r="AJ839" s="192"/>
      <c r="AK839" s="192"/>
      <c r="AL839" s="192"/>
      <c r="AM839" s="192"/>
      <c r="AN839" s="192"/>
      <c r="AO839" s="200"/>
      <c r="AP839" s="192"/>
      <c r="AQ839" s="192"/>
      <c r="AR839" s="216"/>
      <c r="AS839" s="192"/>
      <c r="AT839" s="192"/>
      <c r="AU839" s="217" t="s">
        <v>2731</v>
      </c>
      <c r="AV839" s="192"/>
      <c r="AW839" s="217"/>
      <c r="AX839" s="192"/>
      <c r="AY839" s="192"/>
      <c r="AZ839" s="192"/>
      <c r="BA839" s="192"/>
      <c r="BB839" s="192"/>
      <c r="BC839" s="192"/>
      <c r="BD839" s="192"/>
      <c r="BE839" s="192"/>
      <c r="BF839" s="192"/>
      <c r="BG839" s="192"/>
      <c r="BH839" s="192"/>
      <c r="BI839" s="192"/>
      <c r="BJ839" s="192"/>
      <c r="BK839" s="192"/>
      <c r="BL839" s="192"/>
      <c r="BM839" s="192"/>
      <c r="BN839" s="192"/>
      <c r="BO839" s="192">
        <v>30000</v>
      </c>
      <c r="BP839" s="192"/>
      <c r="BQ839" s="192">
        <v>25</v>
      </c>
      <c r="BR839" s="192"/>
      <c r="BS839" s="192"/>
      <c r="BT839" s="192"/>
      <c r="BU839" s="192"/>
      <c r="BV839" s="192"/>
    </row>
    <row r="840" spans="1:74" s="153" customFormat="1" ht="27" customHeight="1" x14ac:dyDescent="0.15">
      <c r="A840" s="185" t="s">
        <v>121</v>
      </c>
      <c r="B840" s="186" t="s">
        <v>5018</v>
      </c>
      <c r="C840" s="187" t="s">
        <v>2584</v>
      </c>
      <c r="D840" s="192" t="s">
        <v>2405</v>
      </c>
      <c r="E840" s="187" t="s">
        <v>2170</v>
      </c>
      <c r="F840" s="192"/>
      <c r="G840" s="192"/>
      <c r="H840" s="151" t="s">
        <v>4235</v>
      </c>
      <c r="I840" s="174"/>
      <c r="J840" s="187" t="s">
        <v>2891</v>
      </c>
      <c r="K840" s="192" t="s">
        <v>4365</v>
      </c>
      <c r="L840" s="192"/>
      <c r="M840" s="192"/>
      <c r="N840" s="192" t="s">
        <v>2556</v>
      </c>
      <c r="O840" s="192"/>
      <c r="P840" s="192"/>
      <c r="Q840" s="192"/>
      <c r="R840" s="174" t="s">
        <v>2614</v>
      </c>
      <c r="S840" s="174" t="s">
        <v>2614</v>
      </c>
      <c r="T840" s="174" t="s">
        <v>3433</v>
      </c>
      <c r="U840" s="180"/>
      <c r="V840" s="180" t="s">
        <v>3426</v>
      </c>
      <c r="W840" s="192"/>
      <c r="X840" s="192"/>
      <c r="Y840" s="192"/>
      <c r="Z840" s="192"/>
      <c r="AA840" s="192"/>
      <c r="AB840" s="151" t="s">
        <v>3795</v>
      </c>
      <c r="AC840" s="192"/>
      <c r="AD840" s="192"/>
      <c r="AE840" s="192"/>
      <c r="AF840" s="192"/>
      <c r="AG840" s="192"/>
      <c r="AH840" s="187"/>
      <c r="AI840" s="192"/>
      <c r="AJ840" s="192"/>
      <c r="AK840" s="192"/>
      <c r="AL840" s="192"/>
      <c r="AM840" s="192"/>
      <c r="AN840" s="192"/>
      <c r="AO840" s="200"/>
      <c r="AP840" s="192"/>
      <c r="AQ840" s="192"/>
      <c r="AR840" s="216"/>
      <c r="AS840" s="192"/>
      <c r="AT840" s="192"/>
      <c r="AU840" s="217" t="s">
        <v>2731</v>
      </c>
      <c r="AV840" s="192"/>
      <c r="AW840" s="217"/>
      <c r="AX840" s="192"/>
      <c r="AY840" s="192"/>
      <c r="AZ840" s="192"/>
      <c r="BA840" s="192"/>
      <c r="BB840" s="192"/>
      <c r="BC840" s="192"/>
      <c r="BD840" s="192"/>
      <c r="BE840" s="192"/>
      <c r="BF840" s="192"/>
      <c r="BG840" s="192"/>
      <c r="BH840" s="192"/>
      <c r="BI840" s="192"/>
      <c r="BJ840" s="192"/>
      <c r="BK840" s="192"/>
      <c r="BL840" s="192"/>
      <c r="BM840" s="192"/>
      <c r="BN840" s="192"/>
      <c r="BO840" s="192">
        <v>15000</v>
      </c>
      <c r="BP840" s="192"/>
      <c r="BQ840" s="192">
        <v>25</v>
      </c>
      <c r="BR840" s="192"/>
      <c r="BS840" s="192"/>
      <c r="BT840" s="192"/>
      <c r="BU840" s="192"/>
      <c r="BV840" s="192"/>
    </row>
    <row r="841" spans="1:74" s="153" customFormat="1" ht="27" customHeight="1" x14ac:dyDescent="0.15">
      <c r="A841" s="185" t="s">
        <v>121</v>
      </c>
      <c r="B841" s="186" t="s">
        <v>5018</v>
      </c>
      <c r="C841" s="187" t="s">
        <v>2584</v>
      </c>
      <c r="D841" s="192" t="s">
        <v>2405</v>
      </c>
      <c r="E841" s="187" t="s">
        <v>2170</v>
      </c>
      <c r="F841" s="192"/>
      <c r="G841" s="192"/>
      <c r="H841" s="151" t="s">
        <v>4235</v>
      </c>
      <c r="I841" s="174"/>
      <c r="J841" s="187" t="s">
        <v>2891</v>
      </c>
      <c r="K841" s="192" t="s">
        <v>4369</v>
      </c>
      <c r="L841" s="192"/>
      <c r="M841" s="192"/>
      <c r="N841" s="192" t="s">
        <v>2556</v>
      </c>
      <c r="O841" s="192"/>
      <c r="P841" s="192"/>
      <c r="Q841" s="192"/>
      <c r="R841" s="174" t="s">
        <v>2614</v>
      </c>
      <c r="S841" s="174" t="s">
        <v>2614</v>
      </c>
      <c r="T841" s="174" t="s">
        <v>3433</v>
      </c>
      <c r="U841" s="180"/>
      <c r="V841" s="180" t="s">
        <v>3426</v>
      </c>
      <c r="W841" s="192"/>
      <c r="X841" s="192"/>
      <c r="Y841" s="192"/>
      <c r="Z841" s="192"/>
      <c r="AA841" s="192"/>
      <c r="AB841" s="151">
        <v>2823</v>
      </c>
      <c r="AC841" s="192"/>
      <c r="AD841" s="192"/>
      <c r="AE841" s="192"/>
      <c r="AF841" s="192"/>
      <c r="AG841" s="192"/>
      <c r="AH841" s="187"/>
      <c r="AI841" s="192"/>
      <c r="AJ841" s="192"/>
      <c r="AK841" s="192"/>
      <c r="AL841" s="192"/>
      <c r="AM841" s="192"/>
      <c r="AN841" s="192"/>
      <c r="AO841" s="200"/>
      <c r="AP841" s="192"/>
      <c r="AQ841" s="192"/>
      <c r="AR841" s="216"/>
      <c r="AS841" s="192"/>
      <c r="AT841" s="192"/>
      <c r="AU841" s="217" t="s">
        <v>2731</v>
      </c>
      <c r="AV841" s="192"/>
      <c r="AW841" s="217"/>
      <c r="AX841" s="192"/>
      <c r="AY841" s="192"/>
      <c r="AZ841" s="192"/>
      <c r="BA841" s="192"/>
      <c r="BB841" s="192"/>
      <c r="BC841" s="192"/>
      <c r="BD841" s="192"/>
      <c r="BE841" s="192"/>
      <c r="BF841" s="192"/>
      <c r="BG841" s="192"/>
      <c r="BH841" s="192"/>
      <c r="BI841" s="192"/>
      <c r="BJ841" s="192"/>
      <c r="BK841" s="192"/>
      <c r="BL841" s="192"/>
      <c r="BM841" s="192"/>
      <c r="BN841" s="192"/>
      <c r="BO841" s="192">
        <v>40000</v>
      </c>
      <c r="BP841" s="192"/>
      <c r="BQ841" s="192">
        <v>38</v>
      </c>
      <c r="BR841" s="192"/>
      <c r="BS841" s="192"/>
      <c r="BT841" s="192"/>
      <c r="BU841" s="192"/>
      <c r="BV841" s="192"/>
    </row>
    <row r="842" spans="1:74" s="153" customFormat="1" ht="27" customHeight="1" x14ac:dyDescent="0.15">
      <c r="A842" s="185" t="s">
        <v>121</v>
      </c>
      <c r="B842" s="186" t="s">
        <v>5018</v>
      </c>
      <c r="C842" s="187" t="s">
        <v>2584</v>
      </c>
      <c r="D842" s="192" t="s">
        <v>2405</v>
      </c>
      <c r="E842" s="187" t="s">
        <v>2170</v>
      </c>
      <c r="F842" s="192"/>
      <c r="G842" s="192"/>
      <c r="H842" s="151" t="s">
        <v>4235</v>
      </c>
      <c r="I842" s="174"/>
      <c r="J842" s="187" t="s">
        <v>2891</v>
      </c>
      <c r="K842" s="192" t="s">
        <v>4370</v>
      </c>
      <c r="L842" s="192"/>
      <c r="M842" s="192"/>
      <c r="N842" s="192" t="s">
        <v>2556</v>
      </c>
      <c r="O842" s="192"/>
      <c r="P842" s="192"/>
      <c r="Q842" s="192"/>
      <c r="R842" s="174" t="s">
        <v>2614</v>
      </c>
      <c r="S842" s="174" t="s">
        <v>2614</v>
      </c>
      <c r="T842" s="174" t="s">
        <v>3433</v>
      </c>
      <c r="U842" s="180"/>
      <c r="V842" s="180" t="s">
        <v>3426</v>
      </c>
      <c r="W842" s="192"/>
      <c r="X842" s="192"/>
      <c r="Y842" s="192"/>
      <c r="Z842" s="192"/>
      <c r="AA842" s="192"/>
      <c r="AB842" s="151" t="s">
        <v>3796</v>
      </c>
      <c r="AC842" s="192"/>
      <c r="AD842" s="192"/>
      <c r="AE842" s="192"/>
      <c r="AF842" s="192"/>
      <c r="AG842" s="192"/>
      <c r="AH842" s="187"/>
      <c r="AI842" s="192"/>
      <c r="AJ842" s="192"/>
      <c r="AK842" s="192"/>
      <c r="AL842" s="192"/>
      <c r="AM842" s="192"/>
      <c r="AN842" s="192"/>
      <c r="AO842" s="200"/>
      <c r="AP842" s="192"/>
      <c r="AQ842" s="192"/>
      <c r="AR842" s="216"/>
      <c r="AS842" s="192"/>
      <c r="AT842" s="192"/>
      <c r="AU842" s="217" t="s">
        <v>2731</v>
      </c>
      <c r="AV842" s="192"/>
      <c r="AW842" s="217"/>
      <c r="AX842" s="192"/>
      <c r="AY842" s="192"/>
      <c r="AZ842" s="192"/>
      <c r="BA842" s="192"/>
      <c r="BB842" s="192"/>
      <c r="BC842" s="192"/>
      <c r="BD842" s="192"/>
      <c r="BE842" s="192"/>
      <c r="BF842" s="192"/>
      <c r="BG842" s="192"/>
      <c r="BH842" s="192"/>
      <c r="BI842" s="192"/>
      <c r="BJ842" s="192"/>
      <c r="BK842" s="192"/>
      <c r="BL842" s="192"/>
      <c r="BM842" s="192"/>
      <c r="BN842" s="192"/>
      <c r="BO842" s="192">
        <v>15000</v>
      </c>
      <c r="BP842" s="192"/>
      <c r="BQ842" s="192">
        <v>50</v>
      </c>
      <c r="BR842" s="192"/>
      <c r="BS842" s="192"/>
      <c r="BT842" s="192"/>
      <c r="BU842" s="192"/>
      <c r="BV842" s="192"/>
    </row>
    <row r="843" spans="1:74" s="153" customFormat="1" ht="27" customHeight="1" x14ac:dyDescent="0.15">
      <c r="A843" s="185" t="s">
        <v>121</v>
      </c>
      <c r="B843" s="186" t="s">
        <v>5018</v>
      </c>
      <c r="C843" s="187" t="s">
        <v>2584</v>
      </c>
      <c r="D843" s="192" t="s">
        <v>2405</v>
      </c>
      <c r="E843" s="187" t="s">
        <v>2170</v>
      </c>
      <c r="F843" s="192"/>
      <c r="G843" s="192"/>
      <c r="H843" s="151" t="s">
        <v>4235</v>
      </c>
      <c r="I843" s="174"/>
      <c r="J843" s="187" t="s">
        <v>2891</v>
      </c>
      <c r="K843" s="192" t="s">
        <v>4370</v>
      </c>
      <c r="L843" s="192"/>
      <c r="M843" s="192"/>
      <c r="N843" s="192" t="s">
        <v>2556</v>
      </c>
      <c r="O843" s="192"/>
      <c r="P843" s="192"/>
      <c r="Q843" s="192"/>
      <c r="R843" s="174" t="s">
        <v>2614</v>
      </c>
      <c r="S843" s="174" t="s">
        <v>2614</v>
      </c>
      <c r="T843" s="174" t="s">
        <v>3433</v>
      </c>
      <c r="U843" s="180"/>
      <c r="V843" s="180" t="s">
        <v>3426</v>
      </c>
      <c r="W843" s="192"/>
      <c r="X843" s="192"/>
      <c r="Y843" s="192"/>
      <c r="Z843" s="192"/>
      <c r="AA843" s="192"/>
      <c r="AB843" s="151" t="s">
        <v>3929</v>
      </c>
      <c r="AC843" s="192"/>
      <c r="AD843" s="192"/>
      <c r="AE843" s="192"/>
      <c r="AF843" s="192"/>
      <c r="AG843" s="192"/>
      <c r="AH843" s="187"/>
      <c r="AI843" s="192"/>
      <c r="AJ843" s="192"/>
      <c r="AK843" s="192"/>
      <c r="AL843" s="192"/>
      <c r="AM843" s="192"/>
      <c r="AN843" s="192"/>
      <c r="AO843" s="200"/>
      <c r="AP843" s="192"/>
      <c r="AQ843" s="192"/>
      <c r="AR843" s="216"/>
      <c r="AS843" s="192"/>
      <c r="AT843" s="192"/>
      <c r="AU843" s="217" t="s">
        <v>2731</v>
      </c>
      <c r="AV843" s="192"/>
      <c r="AW843" s="217"/>
      <c r="AX843" s="192"/>
      <c r="AY843" s="192"/>
      <c r="AZ843" s="192"/>
      <c r="BA843" s="192"/>
      <c r="BB843" s="192"/>
      <c r="BC843" s="192"/>
      <c r="BD843" s="192"/>
      <c r="BE843" s="192"/>
      <c r="BF843" s="192"/>
      <c r="BG843" s="192"/>
      <c r="BH843" s="192"/>
      <c r="BI843" s="192"/>
      <c r="BJ843" s="192"/>
      <c r="BK843" s="192"/>
      <c r="BL843" s="192"/>
      <c r="BM843" s="192"/>
      <c r="BN843" s="192"/>
      <c r="BO843" s="192">
        <v>40000</v>
      </c>
      <c r="BP843" s="192"/>
      <c r="BQ843" s="192">
        <v>50</v>
      </c>
      <c r="BR843" s="192"/>
      <c r="BS843" s="192"/>
      <c r="BT843" s="192"/>
      <c r="BU843" s="192"/>
      <c r="BV843" s="192"/>
    </row>
    <row r="844" spans="1:74" s="153" customFormat="1" ht="27" customHeight="1" x14ac:dyDescent="0.15">
      <c r="A844" s="185" t="s">
        <v>121</v>
      </c>
      <c r="B844" s="186" t="s">
        <v>5018</v>
      </c>
      <c r="C844" s="187" t="s">
        <v>2584</v>
      </c>
      <c r="D844" s="192" t="s">
        <v>2405</v>
      </c>
      <c r="E844" s="187" t="s">
        <v>2170</v>
      </c>
      <c r="F844" s="192"/>
      <c r="G844" s="192"/>
      <c r="H844" s="151" t="s">
        <v>4235</v>
      </c>
      <c r="I844" s="174"/>
      <c r="J844" s="187" t="s">
        <v>2891</v>
      </c>
      <c r="K844" s="192" t="s">
        <v>4366</v>
      </c>
      <c r="L844" s="192"/>
      <c r="M844" s="192"/>
      <c r="N844" s="192" t="s">
        <v>2556</v>
      </c>
      <c r="O844" s="192"/>
      <c r="P844" s="192"/>
      <c r="Q844" s="192"/>
      <c r="R844" s="174" t="s">
        <v>2614</v>
      </c>
      <c r="S844" s="174" t="s">
        <v>2614</v>
      </c>
      <c r="T844" s="174" t="s">
        <v>3433</v>
      </c>
      <c r="U844" s="180"/>
      <c r="V844" s="180" t="s">
        <v>3426</v>
      </c>
      <c r="W844" s="192"/>
      <c r="X844" s="192"/>
      <c r="Y844" s="192"/>
      <c r="Z844" s="192"/>
      <c r="AA844" s="192"/>
      <c r="AB844" s="151">
        <v>40589</v>
      </c>
      <c r="AC844" s="192"/>
      <c r="AD844" s="192"/>
      <c r="AE844" s="192"/>
      <c r="AF844" s="192"/>
      <c r="AG844" s="192"/>
      <c r="AH844" s="187"/>
      <c r="AI844" s="192"/>
      <c r="AJ844" s="192"/>
      <c r="AK844" s="192"/>
      <c r="AL844" s="192"/>
      <c r="AM844" s="192"/>
      <c r="AN844" s="192"/>
      <c r="AO844" s="200"/>
      <c r="AP844" s="192"/>
      <c r="AQ844" s="192"/>
      <c r="AR844" s="216"/>
      <c r="AS844" s="192"/>
      <c r="AT844" s="192"/>
      <c r="AU844" s="217" t="s">
        <v>2731</v>
      </c>
      <c r="AV844" s="192"/>
      <c r="AW844" s="217"/>
      <c r="AX844" s="192"/>
      <c r="AY844" s="192"/>
      <c r="AZ844" s="192"/>
      <c r="BA844" s="192"/>
      <c r="BB844" s="192"/>
      <c r="BC844" s="192"/>
      <c r="BD844" s="192"/>
      <c r="BE844" s="192"/>
      <c r="BF844" s="192"/>
      <c r="BG844" s="192"/>
      <c r="BH844" s="192"/>
      <c r="BI844" s="192"/>
      <c r="BJ844" s="192"/>
      <c r="BK844" s="192"/>
      <c r="BL844" s="192"/>
      <c r="BM844" s="192"/>
      <c r="BN844" s="192"/>
      <c r="BO844" s="192">
        <v>40000</v>
      </c>
      <c r="BP844" s="192"/>
      <c r="BQ844" s="192">
        <v>76</v>
      </c>
      <c r="BR844" s="192"/>
      <c r="BS844" s="192"/>
      <c r="BT844" s="192"/>
      <c r="BU844" s="192"/>
      <c r="BV844" s="192"/>
    </row>
    <row r="845" spans="1:74" s="153" customFormat="1" ht="27" customHeight="1" x14ac:dyDescent="0.15">
      <c r="A845" s="185" t="s">
        <v>121</v>
      </c>
      <c r="B845" s="186" t="s">
        <v>5018</v>
      </c>
      <c r="C845" s="187" t="s">
        <v>2584</v>
      </c>
      <c r="D845" s="192" t="s">
        <v>2405</v>
      </c>
      <c r="E845" s="187" t="s">
        <v>5019</v>
      </c>
      <c r="F845" s="192"/>
      <c r="G845" s="192"/>
      <c r="H845" s="151" t="s">
        <v>5009</v>
      </c>
      <c r="I845" s="174"/>
      <c r="J845" s="187" t="s">
        <v>2892</v>
      </c>
      <c r="K845" s="192" t="s">
        <v>5010</v>
      </c>
      <c r="L845" s="192"/>
      <c r="M845" s="192"/>
      <c r="N845" s="192" t="s">
        <v>2556</v>
      </c>
      <c r="O845" s="192"/>
      <c r="P845" s="192"/>
      <c r="Q845" s="192"/>
      <c r="R845" s="174" t="s">
        <v>2614</v>
      </c>
      <c r="S845" s="174" t="s">
        <v>2614</v>
      </c>
      <c r="T845" s="174" t="s">
        <v>3433</v>
      </c>
      <c r="U845" s="180"/>
      <c r="V845" s="180" t="s">
        <v>3426</v>
      </c>
      <c r="W845" s="192"/>
      <c r="X845" s="192"/>
      <c r="Y845" s="192"/>
      <c r="Z845" s="192"/>
      <c r="AA845" s="192"/>
      <c r="AB845" s="151">
        <v>2190</v>
      </c>
      <c r="AC845" s="192"/>
      <c r="AD845" s="192"/>
      <c r="AE845" s="192"/>
      <c r="AF845" s="192"/>
      <c r="AG845" s="192"/>
      <c r="AH845" s="187"/>
      <c r="AI845" s="192"/>
      <c r="AJ845" s="192"/>
      <c r="AK845" s="192"/>
      <c r="AL845" s="192"/>
      <c r="AM845" s="192"/>
      <c r="AN845" s="192"/>
      <c r="AO845" s="200"/>
      <c r="AP845" s="192"/>
      <c r="AQ845" s="192"/>
      <c r="AR845" s="216"/>
      <c r="AS845" s="192"/>
      <c r="AT845" s="192"/>
      <c r="AU845" s="217" t="s">
        <v>2732</v>
      </c>
      <c r="AV845" s="192"/>
      <c r="AW845" s="217"/>
      <c r="AX845" s="192"/>
      <c r="AY845" s="192"/>
      <c r="AZ845" s="192"/>
      <c r="BA845" s="192"/>
      <c r="BB845" s="192"/>
      <c r="BC845" s="192"/>
      <c r="BD845" s="192"/>
      <c r="BE845" s="192"/>
      <c r="BF845" s="192"/>
      <c r="BG845" s="192"/>
      <c r="BH845" s="192"/>
      <c r="BI845" s="192"/>
      <c r="BJ845" s="192"/>
      <c r="BK845" s="192"/>
      <c r="BL845" s="192"/>
      <c r="BM845" s="192"/>
      <c r="BN845" s="192"/>
      <c r="BO845" s="192">
        <v>35000</v>
      </c>
      <c r="BP845" s="192"/>
      <c r="BQ845" s="192">
        <v>25</v>
      </c>
      <c r="BR845" s="192"/>
      <c r="BS845" s="192"/>
      <c r="BT845" s="192"/>
      <c r="BU845" s="192"/>
      <c r="BV845" s="192"/>
    </row>
    <row r="846" spans="1:74" s="153" customFormat="1" ht="27" customHeight="1" x14ac:dyDescent="0.15">
      <c r="A846" s="185" t="s">
        <v>121</v>
      </c>
      <c r="B846" s="186" t="s">
        <v>5018</v>
      </c>
      <c r="C846" s="187" t="s">
        <v>2584</v>
      </c>
      <c r="D846" s="192" t="s">
        <v>2405</v>
      </c>
      <c r="E846" s="187" t="s">
        <v>5019</v>
      </c>
      <c r="F846" s="192"/>
      <c r="G846" s="192"/>
      <c r="H846" s="151" t="s">
        <v>5009</v>
      </c>
      <c r="I846" s="174"/>
      <c r="J846" s="187" t="s">
        <v>2892</v>
      </c>
      <c r="K846" s="192" t="s">
        <v>5011</v>
      </c>
      <c r="L846" s="192"/>
      <c r="M846" s="192"/>
      <c r="N846" s="192" t="s">
        <v>2556</v>
      </c>
      <c r="O846" s="192"/>
      <c r="P846" s="192"/>
      <c r="Q846" s="192"/>
      <c r="R846" s="174" t="s">
        <v>2614</v>
      </c>
      <c r="S846" s="174" t="s">
        <v>2614</v>
      </c>
      <c r="T846" s="174" t="s">
        <v>3433</v>
      </c>
      <c r="U846" s="180"/>
      <c r="V846" s="180" t="s">
        <v>3426</v>
      </c>
      <c r="W846" s="192"/>
      <c r="X846" s="192"/>
      <c r="Y846" s="192"/>
      <c r="Z846" s="192"/>
      <c r="AA846" s="192"/>
      <c r="AB846" s="151" t="s">
        <v>3930</v>
      </c>
      <c r="AC846" s="192"/>
      <c r="AD846" s="192"/>
      <c r="AE846" s="192"/>
      <c r="AF846" s="192"/>
      <c r="AG846" s="192"/>
      <c r="AH846" s="187"/>
      <c r="AI846" s="192"/>
      <c r="AJ846" s="192"/>
      <c r="AK846" s="192"/>
      <c r="AL846" s="192"/>
      <c r="AM846" s="192"/>
      <c r="AN846" s="192"/>
      <c r="AO846" s="200"/>
      <c r="AP846" s="192"/>
      <c r="AQ846" s="192"/>
      <c r="AR846" s="216"/>
      <c r="AS846" s="192"/>
      <c r="AT846" s="192"/>
      <c r="AU846" s="217" t="s">
        <v>2732</v>
      </c>
      <c r="AV846" s="192"/>
      <c r="AW846" s="217"/>
      <c r="AX846" s="192"/>
      <c r="AY846" s="192"/>
      <c r="AZ846" s="192"/>
      <c r="BA846" s="192"/>
      <c r="BB846" s="192"/>
      <c r="BC846" s="192"/>
      <c r="BD846" s="192"/>
      <c r="BE846" s="192"/>
      <c r="BF846" s="192"/>
      <c r="BG846" s="192"/>
      <c r="BH846" s="192"/>
      <c r="BI846" s="192"/>
      <c r="BJ846" s="192"/>
      <c r="BK846" s="192"/>
      <c r="BL846" s="192"/>
      <c r="BM846" s="192"/>
      <c r="BN846" s="192"/>
      <c r="BO846" s="192">
        <v>35000</v>
      </c>
      <c r="BP846" s="192"/>
      <c r="BQ846" s="192">
        <v>50</v>
      </c>
      <c r="BR846" s="192"/>
      <c r="BS846" s="192"/>
      <c r="BT846" s="192"/>
      <c r="BU846" s="192"/>
      <c r="BV846" s="192"/>
    </row>
    <row r="847" spans="1:74" s="153" customFormat="1" ht="27" customHeight="1" x14ac:dyDescent="0.15">
      <c r="A847" s="185" t="s">
        <v>121</v>
      </c>
      <c r="B847" s="186" t="s">
        <v>5018</v>
      </c>
      <c r="C847" s="187" t="s">
        <v>2584</v>
      </c>
      <c r="D847" s="192" t="s">
        <v>2405</v>
      </c>
      <c r="E847" s="187" t="s">
        <v>2180</v>
      </c>
      <c r="F847" s="192"/>
      <c r="G847" s="192"/>
      <c r="H847" s="151" t="s">
        <v>4236</v>
      </c>
      <c r="I847" s="174"/>
      <c r="J847" s="187" t="s">
        <v>2893</v>
      </c>
      <c r="K847" s="192" t="s">
        <v>4367</v>
      </c>
      <c r="L847" s="192"/>
      <c r="M847" s="192"/>
      <c r="N847" s="192" t="s">
        <v>2556</v>
      </c>
      <c r="O847" s="192"/>
      <c r="P847" s="192"/>
      <c r="Q847" s="192"/>
      <c r="R847" s="174" t="s">
        <v>2614</v>
      </c>
      <c r="S847" s="174" t="s">
        <v>2614</v>
      </c>
      <c r="T847" s="174" t="s">
        <v>3433</v>
      </c>
      <c r="U847" s="180"/>
      <c r="V847" s="180" t="s">
        <v>3426</v>
      </c>
      <c r="W847" s="192"/>
      <c r="X847" s="192"/>
      <c r="Y847" s="192"/>
      <c r="Z847" s="192"/>
      <c r="AA847" s="192"/>
      <c r="AB847" s="151">
        <v>1340</v>
      </c>
      <c r="AC847" s="192"/>
      <c r="AD847" s="192"/>
      <c r="AE847" s="192"/>
      <c r="AF847" s="192"/>
      <c r="AG847" s="192"/>
      <c r="AH847" s="187"/>
      <c r="AI847" s="192"/>
      <c r="AJ847" s="192"/>
      <c r="AK847" s="192"/>
      <c r="AL847" s="192"/>
      <c r="AM847" s="192"/>
      <c r="AN847" s="192"/>
      <c r="AO847" s="200"/>
      <c r="AP847" s="192"/>
      <c r="AQ847" s="192"/>
      <c r="AR847" s="216"/>
      <c r="AS847" s="192"/>
      <c r="AT847" s="192"/>
      <c r="AU847" s="217"/>
      <c r="AV847" s="192"/>
      <c r="AW847" s="217"/>
      <c r="AX847" s="192"/>
      <c r="AY847" s="192"/>
      <c r="AZ847" s="192"/>
      <c r="BA847" s="192"/>
      <c r="BB847" s="192"/>
      <c r="BC847" s="192"/>
      <c r="BD847" s="192"/>
      <c r="BE847" s="192"/>
      <c r="BF847" s="192"/>
      <c r="BG847" s="192"/>
      <c r="BH847" s="192"/>
      <c r="BI847" s="192"/>
      <c r="BJ847" s="192"/>
      <c r="BK847" s="192"/>
      <c r="BL847" s="192"/>
      <c r="BM847" s="192"/>
      <c r="BN847" s="192"/>
      <c r="BO847" s="192"/>
      <c r="BP847" s="192"/>
      <c r="BQ847" s="192">
        <v>50</v>
      </c>
      <c r="BR847" s="192"/>
      <c r="BS847" s="192"/>
      <c r="BT847" s="192"/>
      <c r="BU847" s="192"/>
      <c r="BV847" s="192"/>
    </row>
    <row r="848" spans="1:74" s="153" customFormat="1" ht="27" customHeight="1" x14ac:dyDescent="0.15">
      <c r="A848" s="185" t="s">
        <v>121</v>
      </c>
      <c r="B848" s="186" t="s">
        <v>5018</v>
      </c>
      <c r="C848" s="187" t="s">
        <v>2584</v>
      </c>
      <c r="D848" s="192" t="s">
        <v>2405</v>
      </c>
      <c r="E848" s="187" t="s">
        <v>2190</v>
      </c>
      <c r="F848" s="192"/>
      <c r="G848" s="192"/>
      <c r="H848" s="151" t="s">
        <v>4237</v>
      </c>
      <c r="I848" s="174"/>
      <c r="J848" s="187"/>
      <c r="K848" s="192" t="s">
        <v>4368</v>
      </c>
      <c r="L848" s="192"/>
      <c r="M848" s="192"/>
      <c r="N848" s="192" t="s">
        <v>2556</v>
      </c>
      <c r="O848" s="192"/>
      <c r="P848" s="192"/>
      <c r="Q848" s="192"/>
      <c r="R848" s="174" t="s">
        <v>2614</v>
      </c>
      <c r="S848" s="174" t="s">
        <v>2614</v>
      </c>
      <c r="T848" s="174" t="s">
        <v>3433</v>
      </c>
      <c r="U848" s="180"/>
      <c r="V848" s="180" t="s">
        <v>3426</v>
      </c>
      <c r="W848" s="192"/>
      <c r="X848" s="192"/>
      <c r="Y848" s="192"/>
      <c r="Z848" s="192"/>
      <c r="AA848" s="192"/>
      <c r="AB848" s="151">
        <v>3877</v>
      </c>
      <c r="AC848" s="192"/>
      <c r="AD848" s="192"/>
      <c r="AE848" s="192"/>
      <c r="AF848" s="192"/>
      <c r="AG848" s="192"/>
      <c r="AH848" s="187"/>
      <c r="AI848" s="192"/>
      <c r="AJ848" s="192"/>
      <c r="AK848" s="192"/>
      <c r="AL848" s="192"/>
      <c r="AM848" s="192"/>
      <c r="AN848" s="192"/>
      <c r="AO848" s="200"/>
      <c r="AP848" s="192"/>
      <c r="AQ848" s="192"/>
      <c r="AR848" s="216"/>
      <c r="AS848" s="192"/>
      <c r="AT848" s="192"/>
      <c r="AU848" s="217"/>
      <c r="AV848" s="192"/>
      <c r="AW848" s="217"/>
      <c r="AX848" s="192"/>
      <c r="AY848" s="192"/>
      <c r="AZ848" s="192"/>
      <c r="BA848" s="192"/>
      <c r="BB848" s="192"/>
      <c r="BC848" s="192"/>
      <c r="BD848" s="192"/>
      <c r="BE848" s="192"/>
      <c r="BF848" s="192"/>
      <c r="BG848" s="192"/>
      <c r="BH848" s="192"/>
      <c r="BI848" s="192"/>
      <c r="BJ848" s="192"/>
      <c r="BK848" s="192"/>
      <c r="BL848" s="192"/>
      <c r="BM848" s="192"/>
      <c r="BN848" s="192"/>
      <c r="BO848" s="192"/>
      <c r="BP848" s="192"/>
      <c r="BQ848" s="192"/>
      <c r="BR848" s="192"/>
      <c r="BS848" s="192"/>
      <c r="BT848" s="192"/>
      <c r="BU848" s="192"/>
      <c r="BV848" s="192"/>
    </row>
    <row r="849" spans="1:74" s="153" customFormat="1" ht="27" customHeight="1" x14ac:dyDescent="0.15">
      <c r="A849" s="185" t="s">
        <v>121</v>
      </c>
      <c r="B849" s="186" t="s">
        <v>5018</v>
      </c>
      <c r="C849" s="187" t="s">
        <v>2584</v>
      </c>
      <c r="D849" s="192" t="s">
        <v>5024</v>
      </c>
      <c r="E849" s="187" t="s">
        <v>2193</v>
      </c>
      <c r="F849" s="192"/>
      <c r="G849" s="192"/>
      <c r="H849" s="151" t="s">
        <v>4238</v>
      </c>
      <c r="I849" s="174"/>
      <c r="J849" s="187" t="s">
        <v>2894</v>
      </c>
      <c r="K849" s="192" t="s">
        <v>4425</v>
      </c>
      <c r="L849" s="192"/>
      <c r="M849" s="192"/>
      <c r="N849" s="192" t="s">
        <v>3888</v>
      </c>
      <c r="O849" s="192"/>
      <c r="P849" s="192"/>
      <c r="Q849" s="192"/>
      <c r="R849" s="174" t="s">
        <v>2614</v>
      </c>
      <c r="S849" s="174" t="s">
        <v>2614</v>
      </c>
      <c r="T849" s="174" t="s">
        <v>3433</v>
      </c>
      <c r="U849" s="180"/>
      <c r="V849" s="180" t="s">
        <v>3426</v>
      </c>
      <c r="W849" s="192"/>
      <c r="X849" s="192"/>
      <c r="Y849" s="192"/>
      <c r="Z849" s="192"/>
      <c r="AA849" s="192"/>
      <c r="AB849" s="151">
        <v>3856</v>
      </c>
      <c r="AC849" s="192"/>
      <c r="AD849" s="192"/>
      <c r="AE849" s="192"/>
      <c r="AF849" s="192"/>
      <c r="AG849" s="192"/>
      <c r="AH849" s="187"/>
      <c r="AI849" s="192"/>
      <c r="AJ849" s="192"/>
      <c r="AK849" s="192"/>
      <c r="AL849" s="192"/>
      <c r="AM849" s="192"/>
      <c r="AN849" s="192"/>
      <c r="AO849" s="200"/>
      <c r="AP849" s="192"/>
      <c r="AQ849" s="192"/>
      <c r="AR849" s="216"/>
      <c r="AS849" s="192"/>
      <c r="AT849" s="192"/>
      <c r="AU849" s="217" t="s">
        <v>4933</v>
      </c>
      <c r="AV849" s="192"/>
      <c r="AW849" s="217"/>
      <c r="AX849" s="192"/>
      <c r="AY849" s="192"/>
      <c r="AZ849" s="192"/>
      <c r="BA849" s="192"/>
      <c r="BB849" s="192"/>
      <c r="BC849" s="192"/>
      <c r="BD849" s="192"/>
      <c r="BE849" s="192"/>
      <c r="BF849" s="192"/>
      <c r="BG849" s="192"/>
      <c r="BH849" s="192"/>
      <c r="BI849" s="192"/>
      <c r="BJ849" s="192"/>
      <c r="BK849" s="192"/>
      <c r="BL849" s="192"/>
      <c r="BM849" s="192"/>
      <c r="BN849" s="192"/>
      <c r="BO849" s="192">
        <v>300</v>
      </c>
      <c r="BP849" s="192"/>
      <c r="BQ849" s="192"/>
      <c r="BR849" s="192"/>
      <c r="BS849" s="192"/>
      <c r="BT849" s="192"/>
      <c r="BU849" s="192"/>
      <c r="BV849" s="192"/>
    </row>
    <row r="850" spans="1:74" s="153" customFormat="1" ht="27" customHeight="1" x14ac:dyDescent="0.15">
      <c r="A850" s="185" t="s">
        <v>121</v>
      </c>
      <c r="B850" s="186" t="s">
        <v>5018</v>
      </c>
      <c r="C850" s="187" t="s">
        <v>2584</v>
      </c>
      <c r="D850" s="192" t="s">
        <v>5024</v>
      </c>
      <c r="E850" s="187" t="s">
        <v>2193</v>
      </c>
      <c r="F850" s="192"/>
      <c r="G850" s="192"/>
      <c r="H850" s="151" t="s">
        <v>4238</v>
      </c>
      <c r="I850" s="174"/>
      <c r="J850" s="187" t="s">
        <v>2894</v>
      </c>
      <c r="K850" s="192" t="s">
        <v>4928</v>
      </c>
      <c r="L850" s="192"/>
      <c r="M850" s="192"/>
      <c r="N850" s="192" t="s">
        <v>3888</v>
      </c>
      <c r="O850" s="192"/>
      <c r="P850" s="192"/>
      <c r="Q850" s="192"/>
      <c r="R850" s="174" t="s">
        <v>2614</v>
      </c>
      <c r="S850" s="174" t="s">
        <v>2614</v>
      </c>
      <c r="T850" s="174" t="s">
        <v>3433</v>
      </c>
      <c r="U850" s="180"/>
      <c r="V850" s="180" t="s">
        <v>3426</v>
      </c>
      <c r="W850" s="192"/>
      <c r="X850" s="192"/>
      <c r="Y850" s="192"/>
      <c r="Z850" s="192"/>
      <c r="AA850" s="192"/>
      <c r="AB850" s="151">
        <v>3856</v>
      </c>
      <c r="AC850" s="192"/>
      <c r="AD850" s="192"/>
      <c r="AE850" s="192"/>
      <c r="AF850" s="192"/>
      <c r="AG850" s="192"/>
      <c r="AH850" s="187"/>
      <c r="AI850" s="192"/>
      <c r="AJ850" s="192"/>
      <c r="AK850" s="192"/>
      <c r="AL850" s="192"/>
      <c r="AM850" s="192"/>
      <c r="AN850" s="192"/>
      <c r="AO850" s="200"/>
      <c r="AP850" s="192"/>
      <c r="AQ850" s="192"/>
      <c r="AR850" s="216"/>
      <c r="AS850" s="192"/>
      <c r="AT850" s="192"/>
      <c r="AU850" s="217" t="s">
        <v>4933</v>
      </c>
      <c r="AV850" s="192"/>
      <c r="AW850" s="217"/>
      <c r="AX850" s="192"/>
      <c r="AY850" s="192"/>
      <c r="AZ850" s="192"/>
      <c r="BA850" s="192"/>
      <c r="BB850" s="192"/>
      <c r="BC850" s="192"/>
      <c r="BD850" s="192"/>
      <c r="BE850" s="192"/>
      <c r="BF850" s="192"/>
      <c r="BG850" s="192"/>
      <c r="BH850" s="192"/>
      <c r="BI850" s="192"/>
      <c r="BJ850" s="192"/>
      <c r="BK850" s="192"/>
      <c r="BL850" s="192"/>
      <c r="BM850" s="192"/>
      <c r="BN850" s="192"/>
      <c r="BO850" s="192">
        <v>150</v>
      </c>
      <c r="BP850" s="192"/>
      <c r="BQ850" s="192"/>
      <c r="BR850" s="192"/>
      <c r="BS850" s="192"/>
      <c r="BT850" s="192"/>
      <c r="BU850" s="192"/>
      <c r="BV850" s="192"/>
    </row>
    <row r="851" spans="1:74" s="153" customFormat="1" ht="27" customHeight="1" x14ac:dyDescent="0.15">
      <c r="A851" s="185" t="s">
        <v>121</v>
      </c>
      <c r="B851" s="186" t="s">
        <v>5018</v>
      </c>
      <c r="C851" s="187" t="s">
        <v>2584</v>
      </c>
      <c r="D851" s="192" t="s">
        <v>5024</v>
      </c>
      <c r="E851" s="187" t="s">
        <v>2359</v>
      </c>
      <c r="F851" s="192"/>
      <c r="G851" s="192"/>
      <c r="H851" s="151" t="s">
        <v>4239</v>
      </c>
      <c r="I851" s="174"/>
      <c r="J851" s="187"/>
      <c r="K851" s="192" t="s">
        <v>4380</v>
      </c>
      <c r="L851" s="192"/>
      <c r="M851" s="192"/>
      <c r="N851" s="192" t="s">
        <v>3888</v>
      </c>
      <c r="O851" s="192"/>
      <c r="P851" s="192"/>
      <c r="Q851" s="192"/>
      <c r="R851" s="174" t="s">
        <v>2614</v>
      </c>
      <c r="S851" s="174" t="s">
        <v>2614</v>
      </c>
      <c r="T851" s="174" t="s">
        <v>4638</v>
      </c>
      <c r="U851" s="180"/>
      <c r="V851" s="180" t="s">
        <v>3426</v>
      </c>
      <c r="W851" s="192"/>
      <c r="X851" s="192"/>
      <c r="Y851" s="192"/>
      <c r="Z851" s="192"/>
      <c r="AA851" s="192"/>
      <c r="AB851" s="151" t="s">
        <v>3931</v>
      </c>
      <c r="AC851" s="192"/>
      <c r="AD851" s="192"/>
      <c r="AE851" s="192"/>
      <c r="AF851" s="192"/>
      <c r="AG851" s="192"/>
      <c r="AH851" s="187"/>
      <c r="AI851" s="192"/>
      <c r="AJ851" s="192"/>
      <c r="AK851" s="192"/>
      <c r="AL851" s="192"/>
      <c r="AM851" s="192"/>
      <c r="AN851" s="192"/>
      <c r="AO851" s="200"/>
      <c r="AP851" s="192"/>
      <c r="AQ851" s="192"/>
      <c r="AR851" s="216"/>
      <c r="AS851" s="192"/>
      <c r="AT851" s="192"/>
      <c r="AU851" s="217"/>
      <c r="AV851" s="192"/>
      <c r="AW851" s="217"/>
      <c r="AX851" s="192"/>
      <c r="AY851" s="192"/>
      <c r="AZ851" s="192"/>
      <c r="BA851" s="192"/>
      <c r="BB851" s="192"/>
      <c r="BC851" s="192"/>
      <c r="BD851" s="192"/>
      <c r="BE851" s="192"/>
      <c r="BF851" s="192"/>
      <c r="BG851" s="192"/>
      <c r="BH851" s="192"/>
      <c r="BI851" s="192"/>
      <c r="BJ851" s="192"/>
      <c r="BK851" s="192"/>
      <c r="BL851" s="192"/>
      <c r="BM851" s="192"/>
      <c r="BN851" s="192"/>
      <c r="BO851" s="192"/>
      <c r="BP851" s="192"/>
      <c r="BQ851" s="192"/>
      <c r="BR851" s="192"/>
      <c r="BS851" s="192"/>
      <c r="BT851" s="192"/>
      <c r="BU851" s="192"/>
      <c r="BV851" s="192"/>
    </row>
    <row r="852" spans="1:74" s="153" customFormat="1" ht="27" customHeight="1" x14ac:dyDescent="0.15">
      <c r="A852" s="185" t="s">
        <v>121</v>
      </c>
      <c r="B852" s="186" t="s">
        <v>5018</v>
      </c>
      <c r="C852" s="187" t="s">
        <v>2584</v>
      </c>
      <c r="D852" s="192" t="s">
        <v>5024</v>
      </c>
      <c r="E852" s="187" t="s">
        <v>2361</v>
      </c>
      <c r="F852" s="192"/>
      <c r="G852" s="192"/>
      <c r="H852" s="151" t="s">
        <v>4240</v>
      </c>
      <c r="I852" s="174"/>
      <c r="J852" s="187" t="s">
        <v>2895</v>
      </c>
      <c r="K852" s="192" t="s">
        <v>4929</v>
      </c>
      <c r="L852" s="192"/>
      <c r="M852" s="192"/>
      <c r="N852" s="192" t="s">
        <v>3940</v>
      </c>
      <c r="O852" s="192"/>
      <c r="P852" s="192"/>
      <c r="Q852" s="192"/>
      <c r="R852" s="174" t="s">
        <v>2614</v>
      </c>
      <c r="S852" s="174" t="s">
        <v>2614</v>
      </c>
      <c r="T852" s="174" t="s">
        <v>3433</v>
      </c>
      <c r="U852" s="180"/>
      <c r="V852" s="180" t="s">
        <v>3426</v>
      </c>
      <c r="W852" s="192"/>
      <c r="X852" s="192"/>
      <c r="Y852" s="192"/>
      <c r="Z852" s="192"/>
      <c r="AA852" s="192"/>
      <c r="AB852" s="151">
        <v>4019</v>
      </c>
      <c r="AC852" s="192"/>
      <c r="AD852" s="192"/>
      <c r="AE852" s="192"/>
      <c r="AF852" s="192"/>
      <c r="AG852" s="192"/>
      <c r="AH852" s="187"/>
      <c r="AI852" s="192"/>
      <c r="AJ852" s="192"/>
      <c r="AK852" s="192"/>
      <c r="AL852" s="192"/>
      <c r="AM852" s="192"/>
      <c r="AN852" s="192"/>
      <c r="AO852" s="200"/>
      <c r="AP852" s="192"/>
      <c r="AQ852" s="192"/>
      <c r="AR852" s="216"/>
      <c r="AS852" s="192"/>
      <c r="AT852" s="192"/>
      <c r="AU852" s="217" t="s">
        <v>4934</v>
      </c>
      <c r="AV852" s="192"/>
      <c r="AW852" s="217"/>
      <c r="AX852" s="192"/>
      <c r="AY852" s="192"/>
      <c r="AZ852" s="192"/>
      <c r="BA852" s="192"/>
      <c r="BB852" s="192"/>
      <c r="BC852" s="192"/>
      <c r="BD852" s="192"/>
      <c r="BE852" s="192"/>
      <c r="BF852" s="192"/>
      <c r="BG852" s="192"/>
      <c r="BH852" s="192"/>
      <c r="BI852" s="192"/>
      <c r="BJ852" s="192"/>
      <c r="BK852" s="192"/>
      <c r="BL852" s="192"/>
      <c r="BM852" s="192"/>
      <c r="BN852" s="192"/>
      <c r="BO852" s="192">
        <v>2100</v>
      </c>
      <c r="BP852" s="192"/>
      <c r="BQ852" s="192">
        <v>900</v>
      </c>
      <c r="BR852" s="192"/>
      <c r="BS852" s="192"/>
      <c r="BT852" s="192"/>
      <c r="BU852" s="192"/>
      <c r="BV852" s="192"/>
    </row>
    <row r="853" spans="1:74" s="153" customFormat="1" ht="27" customHeight="1" x14ac:dyDescent="0.15">
      <c r="A853" s="185" t="s">
        <v>121</v>
      </c>
      <c r="B853" s="186" t="s">
        <v>5018</v>
      </c>
      <c r="C853" s="187" t="s">
        <v>2584</v>
      </c>
      <c r="D853" s="192" t="s">
        <v>5024</v>
      </c>
      <c r="E853" s="187" t="s">
        <v>2361</v>
      </c>
      <c r="F853" s="192"/>
      <c r="G853" s="192"/>
      <c r="H853" s="151" t="s">
        <v>4240</v>
      </c>
      <c r="I853" s="174"/>
      <c r="J853" s="187" t="s">
        <v>2895</v>
      </c>
      <c r="K853" s="192" t="s">
        <v>4930</v>
      </c>
      <c r="L853" s="192"/>
      <c r="M853" s="192"/>
      <c r="N853" s="192" t="s">
        <v>3940</v>
      </c>
      <c r="O853" s="192"/>
      <c r="P853" s="192"/>
      <c r="Q853" s="192"/>
      <c r="R853" s="174" t="s">
        <v>2614</v>
      </c>
      <c r="S853" s="174" t="s">
        <v>2614</v>
      </c>
      <c r="T853" s="174" t="s">
        <v>3433</v>
      </c>
      <c r="U853" s="180"/>
      <c r="V853" s="180" t="s">
        <v>3426</v>
      </c>
      <c r="W853" s="192"/>
      <c r="X853" s="192"/>
      <c r="Y853" s="192"/>
      <c r="Z853" s="192"/>
      <c r="AA853" s="192"/>
      <c r="AB853" s="151">
        <v>4019</v>
      </c>
      <c r="AC853" s="192"/>
      <c r="AD853" s="192"/>
      <c r="AE853" s="192"/>
      <c r="AF853" s="192"/>
      <c r="AG853" s="192"/>
      <c r="AH853" s="187"/>
      <c r="AI853" s="192"/>
      <c r="AJ853" s="192"/>
      <c r="AK853" s="192"/>
      <c r="AL853" s="192"/>
      <c r="AM853" s="192"/>
      <c r="AN853" s="192"/>
      <c r="AO853" s="200"/>
      <c r="AP853" s="192"/>
      <c r="AQ853" s="192"/>
      <c r="AR853" s="216"/>
      <c r="AS853" s="192"/>
      <c r="AT853" s="192"/>
      <c r="AU853" s="217" t="s">
        <v>4934</v>
      </c>
      <c r="AV853" s="192"/>
      <c r="AW853" s="217"/>
      <c r="AX853" s="192"/>
      <c r="AY853" s="192"/>
      <c r="AZ853" s="192"/>
      <c r="BA853" s="192"/>
      <c r="BB853" s="192"/>
      <c r="BC853" s="192"/>
      <c r="BD853" s="192"/>
      <c r="BE853" s="192"/>
      <c r="BF853" s="192"/>
      <c r="BG853" s="192"/>
      <c r="BH853" s="192"/>
      <c r="BI853" s="192"/>
      <c r="BJ853" s="192"/>
      <c r="BK853" s="192"/>
      <c r="BL853" s="192"/>
      <c r="BM853" s="192"/>
      <c r="BN853" s="192"/>
      <c r="BO853" s="192">
        <v>2100</v>
      </c>
      <c r="BP853" s="192"/>
      <c r="BQ853" s="192">
        <v>2500</v>
      </c>
      <c r="BR853" s="192"/>
      <c r="BS853" s="192"/>
      <c r="BT853" s="192"/>
      <c r="BU853" s="192"/>
      <c r="BV853" s="192"/>
    </row>
    <row r="854" spans="1:74" s="153" customFormat="1" ht="27" customHeight="1" x14ac:dyDescent="0.15">
      <c r="A854" s="185" t="s">
        <v>121</v>
      </c>
      <c r="B854" s="186" t="s">
        <v>5018</v>
      </c>
      <c r="C854" s="187" t="s">
        <v>2584</v>
      </c>
      <c r="D854" s="192" t="s">
        <v>5024</v>
      </c>
      <c r="E854" s="187" t="s">
        <v>2361</v>
      </c>
      <c r="F854" s="192"/>
      <c r="G854" s="192"/>
      <c r="H854" s="151" t="s">
        <v>4240</v>
      </c>
      <c r="I854" s="174"/>
      <c r="J854" s="187" t="s">
        <v>2895</v>
      </c>
      <c r="K854" s="192" t="s">
        <v>4931</v>
      </c>
      <c r="L854" s="192"/>
      <c r="M854" s="192"/>
      <c r="N854" s="192" t="s">
        <v>3940</v>
      </c>
      <c r="O854" s="192"/>
      <c r="P854" s="192"/>
      <c r="Q854" s="192"/>
      <c r="R854" s="174" t="s">
        <v>2614</v>
      </c>
      <c r="S854" s="174" t="s">
        <v>2614</v>
      </c>
      <c r="T854" s="174" t="s">
        <v>3433</v>
      </c>
      <c r="U854" s="180"/>
      <c r="V854" s="180" t="s">
        <v>3426</v>
      </c>
      <c r="W854" s="192"/>
      <c r="X854" s="192"/>
      <c r="Y854" s="192"/>
      <c r="Z854" s="192"/>
      <c r="AA854" s="192"/>
      <c r="AB854" s="151">
        <v>4019</v>
      </c>
      <c r="AC854" s="192"/>
      <c r="AD854" s="192"/>
      <c r="AE854" s="192"/>
      <c r="AF854" s="192"/>
      <c r="AG854" s="192"/>
      <c r="AH854" s="187"/>
      <c r="AI854" s="192"/>
      <c r="AJ854" s="192"/>
      <c r="AK854" s="192"/>
      <c r="AL854" s="192"/>
      <c r="AM854" s="192"/>
      <c r="AN854" s="192"/>
      <c r="AO854" s="200"/>
      <c r="AP854" s="192"/>
      <c r="AQ854" s="192"/>
      <c r="AR854" s="216"/>
      <c r="AS854" s="192"/>
      <c r="AT854" s="192"/>
      <c r="AU854" s="217" t="s">
        <v>4934</v>
      </c>
      <c r="AV854" s="192"/>
      <c r="AW854" s="217"/>
      <c r="AX854" s="192"/>
      <c r="AY854" s="192"/>
      <c r="AZ854" s="192"/>
      <c r="BA854" s="192"/>
      <c r="BB854" s="192"/>
      <c r="BC854" s="192"/>
      <c r="BD854" s="192"/>
      <c r="BE854" s="192"/>
      <c r="BF854" s="192"/>
      <c r="BG854" s="192"/>
      <c r="BH854" s="192"/>
      <c r="BI854" s="192"/>
      <c r="BJ854" s="192"/>
      <c r="BK854" s="192"/>
      <c r="BL854" s="192"/>
      <c r="BM854" s="192"/>
      <c r="BN854" s="192"/>
      <c r="BO854" s="192">
        <v>2100</v>
      </c>
      <c r="BP854" s="192"/>
      <c r="BQ854" s="192">
        <v>1000</v>
      </c>
      <c r="BR854" s="192"/>
      <c r="BS854" s="192"/>
      <c r="BT854" s="192"/>
      <c r="BU854" s="192"/>
      <c r="BV854" s="192"/>
    </row>
    <row r="855" spans="1:74" s="153" customFormat="1" ht="27" customHeight="1" x14ac:dyDescent="0.15">
      <c r="A855" s="185" t="s">
        <v>121</v>
      </c>
      <c r="B855" s="186" t="s">
        <v>5018</v>
      </c>
      <c r="C855" s="187" t="s">
        <v>2584</v>
      </c>
      <c r="D855" s="192" t="s">
        <v>5024</v>
      </c>
      <c r="E855" s="187" t="s">
        <v>2361</v>
      </c>
      <c r="F855" s="192"/>
      <c r="G855" s="192"/>
      <c r="H855" s="151" t="s">
        <v>4240</v>
      </c>
      <c r="I855" s="174"/>
      <c r="J855" s="187" t="s">
        <v>2895</v>
      </c>
      <c r="K855" s="192" t="s">
        <v>4932</v>
      </c>
      <c r="L855" s="192"/>
      <c r="M855" s="192"/>
      <c r="N855" s="192" t="s">
        <v>3940</v>
      </c>
      <c r="O855" s="192"/>
      <c r="P855" s="192"/>
      <c r="Q855" s="192"/>
      <c r="R855" s="174" t="s">
        <v>2614</v>
      </c>
      <c r="S855" s="174" t="s">
        <v>2614</v>
      </c>
      <c r="T855" s="174" t="s">
        <v>3433</v>
      </c>
      <c r="U855" s="180"/>
      <c r="V855" s="180" t="s">
        <v>3426</v>
      </c>
      <c r="W855" s="192"/>
      <c r="X855" s="192"/>
      <c r="Y855" s="192"/>
      <c r="Z855" s="192"/>
      <c r="AA855" s="192"/>
      <c r="AB855" s="151">
        <v>4019</v>
      </c>
      <c r="AC855" s="192"/>
      <c r="AD855" s="192"/>
      <c r="AE855" s="192"/>
      <c r="AF855" s="192"/>
      <c r="AG855" s="192"/>
      <c r="AH855" s="187"/>
      <c r="AI855" s="192"/>
      <c r="AJ855" s="192"/>
      <c r="AK855" s="192"/>
      <c r="AL855" s="192"/>
      <c r="AM855" s="192"/>
      <c r="AN855" s="192"/>
      <c r="AO855" s="200"/>
      <c r="AP855" s="192"/>
      <c r="AQ855" s="192"/>
      <c r="AR855" s="216"/>
      <c r="AS855" s="192"/>
      <c r="AT855" s="192"/>
      <c r="AU855" s="217" t="s">
        <v>4934</v>
      </c>
      <c r="AV855" s="192"/>
      <c r="AW855" s="217"/>
      <c r="AX855" s="192"/>
      <c r="AY855" s="192"/>
      <c r="AZ855" s="192"/>
      <c r="BA855" s="192"/>
      <c r="BB855" s="192"/>
      <c r="BC855" s="192"/>
      <c r="BD855" s="192"/>
      <c r="BE855" s="192"/>
      <c r="BF855" s="192"/>
      <c r="BG855" s="192"/>
      <c r="BH855" s="192"/>
      <c r="BI855" s="192"/>
      <c r="BJ855" s="192"/>
      <c r="BK855" s="192"/>
      <c r="BL855" s="192"/>
      <c r="BM855" s="192"/>
      <c r="BN855" s="192"/>
      <c r="BO855" s="192">
        <v>2100</v>
      </c>
      <c r="BP855" s="192"/>
      <c r="BQ855" s="192">
        <v>50</v>
      </c>
      <c r="BR855" s="192">
        <v>50</v>
      </c>
      <c r="BS855" s="192">
        <v>5</v>
      </c>
      <c r="BT855" s="192"/>
      <c r="BU855" s="192"/>
      <c r="BV855" s="192"/>
    </row>
    <row r="856" spans="1:74" s="153" customFormat="1" ht="27" customHeight="1" x14ac:dyDescent="0.15">
      <c r="A856" s="185" t="s">
        <v>121</v>
      </c>
      <c r="B856" s="186" t="s">
        <v>5018</v>
      </c>
      <c r="C856" s="187" t="s">
        <v>2584</v>
      </c>
      <c r="D856" s="192" t="s">
        <v>5024</v>
      </c>
      <c r="E856" s="187" t="s">
        <v>2361</v>
      </c>
      <c r="F856" s="192"/>
      <c r="G856" s="192"/>
      <c r="H856" s="151" t="s">
        <v>4240</v>
      </c>
      <c r="I856" s="174"/>
      <c r="J856" s="187" t="s">
        <v>2895</v>
      </c>
      <c r="K856" s="192" t="s">
        <v>4381</v>
      </c>
      <c r="L856" s="192"/>
      <c r="M856" s="192"/>
      <c r="N856" s="192" t="s">
        <v>3940</v>
      </c>
      <c r="O856" s="192"/>
      <c r="P856" s="192"/>
      <c r="Q856" s="192"/>
      <c r="R856" s="174" t="s">
        <v>2614</v>
      </c>
      <c r="S856" s="174" t="s">
        <v>2614</v>
      </c>
      <c r="T856" s="174" t="s">
        <v>3433</v>
      </c>
      <c r="U856" s="180"/>
      <c r="V856" s="180" t="s">
        <v>3426</v>
      </c>
      <c r="W856" s="192"/>
      <c r="X856" s="192"/>
      <c r="Y856" s="192"/>
      <c r="Z856" s="192"/>
      <c r="AA856" s="192"/>
      <c r="AB856" s="151">
        <v>4019</v>
      </c>
      <c r="AC856" s="192"/>
      <c r="AD856" s="192"/>
      <c r="AE856" s="192"/>
      <c r="AF856" s="192"/>
      <c r="AG856" s="192"/>
      <c r="AH856" s="187"/>
      <c r="AI856" s="192"/>
      <c r="AJ856" s="192"/>
      <c r="AK856" s="192"/>
      <c r="AL856" s="192"/>
      <c r="AM856" s="192"/>
      <c r="AN856" s="192"/>
      <c r="AO856" s="200"/>
      <c r="AP856" s="192"/>
      <c r="AQ856" s="192"/>
      <c r="AR856" s="216"/>
      <c r="AS856" s="192"/>
      <c r="AT856" s="192"/>
      <c r="AU856" s="217" t="s">
        <v>4934</v>
      </c>
      <c r="AV856" s="192"/>
      <c r="AW856" s="217"/>
      <c r="AX856" s="192"/>
      <c r="AY856" s="192"/>
      <c r="AZ856" s="192"/>
      <c r="BA856" s="192"/>
      <c r="BB856" s="192"/>
      <c r="BC856" s="192"/>
      <c r="BD856" s="192"/>
      <c r="BE856" s="192"/>
      <c r="BF856" s="192"/>
      <c r="BG856" s="192"/>
      <c r="BH856" s="192"/>
      <c r="BI856" s="192"/>
      <c r="BJ856" s="192"/>
      <c r="BK856" s="192"/>
      <c r="BL856" s="192"/>
      <c r="BM856" s="192"/>
      <c r="BN856" s="192"/>
      <c r="BO856" s="192">
        <v>250</v>
      </c>
      <c r="BP856" s="192"/>
      <c r="BQ856" s="192">
        <v>75</v>
      </c>
      <c r="BR856" s="192"/>
      <c r="BS856" s="192">
        <v>5.7</v>
      </c>
      <c r="BT856" s="192"/>
      <c r="BU856" s="192"/>
      <c r="BV856" s="192"/>
    </row>
    <row r="857" spans="1:74" s="153" customFormat="1" ht="27" customHeight="1" x14ac:dyDescent="0.15">
      <c r="A857" s="185" t="s">
        <v>121</v>
      </c>
      <c r="B857" s="186" t="s">
        <v>5018</v>
      </c>
      <c r="C857" s="187" t="s">
        <v>2584</v>
      </c>
      <c r="D857" s="192" t="s">
        <v>5024</v>
      </c>
      <c r="E857" s="187" t="s">
        <v>4633</v>
      </c>
      <c r="F857" s="192"/>
      <c r="G857" s="192"/>
      <c r="H857" s="151" t="s">
        <v>3817</v>
      </c>
      <c r="I857" s="174"/>
      <c r="J857" s="187"/>
      <c r="K857" s="192" t="s">
        <v>4382</v>
      </c>
      <c r="L857" s="192"/>
      <c r="M857" s="192"/>
      <c r="N857" s="192" t="s">
        <v>4424</v>
      </c>
      <c r="O857" s="192"/>
      <c r="P857" s="192"/>
      <c r="Q857" s="192"/>
      <c r="R857" s="174" t="s">
        <v>2614</v>
      </c>
      <c r="S857" s="174" t="s">
        <v>2614</v>
      </c>
      <c r="T857" s="174" t="s">
        <v>3433</v>
      </c>
      <c r="U857" s="180"/>
      <c r="V857" s="180" t="s">
        <v>3426</v>
      </c>
      <c r="W857" s="192"/>
      <c r="X857" s="192"/>
      <c r="Y857" s="192"/>
      <c r="Z857" s="192"/>
      <c r="AA857" s="192"/>
      <c r="AB857" s="192">
        <v>1663</v>
      </c>
      <c r="AC857" s="192"/>
      <c r="AD857" s="192"/>
      <c r="AE857" s="192"/>
      <c r="AF857" s="192"/>
      <c r="AG857" s="192"/>
      <c r="AH857" s="187"/>
      <c r="AI857" s="192"/>
      <c r="AJ857" s="192"/>
      <c r="AK857" s="192"/>
      <c r="AL857" s="192"/>
      <c r="AM857" s="192"/>
      <c r="AN857" s="192"/>
      <c r="AO857" s="200"/>
      <c r="AP857" s="192"/>
      <c r="AQ857" s="192"/>
      <c r="AR857" s="216"/>
      <c r="AS857" s="192"/>
      <c r="AT857" s="192"/>
      <c r="AU857" s="217"/>
      <c r="AV857" s="192"/>
      <c r="AW857" s="217"/>
      <c r="AX857" s="192"/>
      <c r="AY857" s="192"/>
      <c r="AZ857" s="192"/>
      <c r="BA857" s="192"/>
      <c r="BB857" s="192"/>
      <c r="BC857" s="192"/>
      <c r="BD857" s="192"/>
      <c r="BE857" s="192"/>
      <c r="BF857" s="192"/>
      <c r="BG857" s="192"/>
      <c r="BH857" s="192"/>
      <c r="BI857" s="192"/>
      <c r="BJ857" s="192"/>
      <c r="BK857" s="192"/>
      <c r="BL857" s="192"/>
      <c r="BM857" s="192"/>
      <c r="BN857" s="192"/>
      <c r="BO857" s="192"/>
      <c r="BP857" s="192"/>
      <c r="BQ857" s="192"/>
      <c r="BR857" s="192"/>
      <c r="BS857" s="192"/>
      <c r="BT857" s="192"/>
      <c r="BU857" s="192"/>
      <c r="BV857" s="192"/>
    </row>
    <row r="858" spans="1:74" s="153" customFormat="1" ht="27" customHeight="1" x14ac:dyDescent="0.15">
      <c r="A858" s="185" t="s">
        <v>121</v>
      </c>
      <c r="B858" s="186" t="s">
        <v>5018</v>
      </c>
      <c r="C858" s="187" t="s">
        <v>2584</v>
      </c>
      <c r="D858" s="187" t="s">
        <v>2386</v>
      </c>
      <c r="E858" s="187" t="s">
        <v>2387</v>
      </c>
      <c r="F858" s="192"/>
      <c r="G858" s="192"/>
      <c r="H858" s="185" t="s">
        <v>4241</v>
      </c>
      <c r="I858" s="174"/>
      <c r="J858" s="187" t="s">
        <v>2896</v>
      </c>
      <c r="K858" s="151" t="s">
        <v>3798</v>
      </c>
      <c r="L858" s="192"/>
      <c r="M858" s="192"/>
      <c r="N858" s="192" t="s">
        <v>2556</v>
      </c>
      <c r="O858" s="192"/>
      <c r="P858" s="192"/>
      <c r="Q858" s="192"/>
      <c r="R858" s="174" t="s">
        <v>2614</v>
      </c>
      <c r="S858" s="174" t="s">
        <v>2614</v>
      </c>
      <c r="T858" s="174" t="s">
        <v>3433</v>
      </c>
      <c r="U858" s="180"/>
      <c r="V858" s="180" t="s">
        <v>3426</v>
      </c>
      <c r="W858" s="192"/>
      <c r="X858" s="192"/>
      <c r="Y858" s="192"/>
      <c r="Z858" s="192"/>
      <c r="AA858" s="192"/>
      <c r="AB858" s="193" t="s">
        <v>3932</v>
      </c>
      <c r="AC858" s="192"/>
      <c r="AD858" s="192"/>
      <c r="AE858" s="192"/>
      <c r="AF858" s="192"/>
      <c r="AG858" s="192"/>
      <c r="AH858" s="187"/>
      <c r="AI858" s="192"/>
      <c r="AJ858" s="192"/>
      <c r="AK858" s="192"/>
      <c r="AL858" s="192"/>
      <c r="AM858" s="192"/>
      <c r="AN858" s="192"/>
      <c r="AO858" s="200"/>
      <c r="AP858" s="192"/>
      <c r="AQ858" s="192"/>
      <c r="AR858" s="216"/>
      <c r="AS858" s="192"/>
      <c r="AT858" s="192"/>
      <c r="AU858" s="217"/>
      <c r="AV858" s="192"/>
      <c r="AW858" s="217"/>
      <c r="AX858" s="192"/>
      <c r="AY858" s="192"/>
      <c r="AZ858" s="192"/>
      <c r="BA858" s="192"/>
      <c r="BB858" s="192"/>
      <c r="BC858" s="192"/>
      <c r="BD858" s="192"/>
      <c r="BE858" s="192"/>
      <c r="BF858" s="192"/>
      <c r="BG858" s="192"/>
      <c r="BH858" s="192"/>
      <c r="BI858" s="192"/>
      <c r="BJ858" s="192"/>
      <c r="BK858" s="192"/>
      <c r="BL858" s="192"/>
      <c r="BM858" s="192"/>
      <c r="BN858" s="192"/>
      <c r="BO858" s="192"/>
      <c r="BP858" s="192"/>
      <c r="BQ858" s="192">
        <v>76</v>
      </c>
      <c r="BR858" s="192"/>
      <c r="BS858" s="192"/>
      <c r="BT858" s="192"/>
      <c r="BU858" s="192"/>
      <c r="BV858" s="192"/>
    </row>
    <row r="859" spans="1:74" s="153" customFormat="1" ht="27" customHeight="1" x14ac:dyDescent="0.15">
      <c r="A859" s="185" t="s">
        <v>121</v>
      </c>
      <c r="B859" s="186" t="s">
        <v>5018</v>
      </c>
      <c r="C859" s="187" t="s">
        <v>2584</v>
      </c>
      <c r="D859" s="187" t="s">
        <v>2386</v>
      </c>
      <c r="E859" s="187" t="s">
        <v>2387</v>
      </c>
      <c r="F859" s="192"/>
      <c r="G859" s="192"/>
      <c r="H859" s="185" t="s">
        <v>4241</v>
      </c>
      <c r="I859" s="174"/>
      <c r="J859" s="187" t="s">
        <v>2897</v>
      </c>
      <c r="K859" s="151" t="s">
        <v>3797</v>
      </c>
      <c r="L859" s="192"/>
      <c r="M859" s="192"/>
      <c r="N859" s="192" t="s">
        <v>2556</v>
      </c>
      <c r="O859" s="192"/>
      <c r="P859" s="192"/>
      <c r="Q859" s="192"/>
      <c r="R859" s="174" t="s">
        <v>2614</v>
      </c>
      <c r="S859" s="174" t="s">
        <v>2614</v>
      </c>
      <c r="T859" s="174" t="s">
        <v>3433</v>
      </c>
      <c r="U859" s="180"/>
      <c r="V859" s="180" t="s">
        <v>3426</v>
      </c>
      <c r="W859" s="192"/>
      <c r="X859" s="192"/>
      <c r="Y859" s="192"/>
      <c r="Z859" s="192"/>
      <c r="AA859" s="192"/>
      <c r="AB859" s="193" t="s">
        <v>3933</v>
      </c>
      <c r="AC859" s="192"/>
      <c r="AD859" s="192"/>
      <c r="AE859" s="192"/>
      <c r="AF859" s="192"/>
      <c r="AG859" s="192"/>
      <c r="AH859" s="187"/>
      <c r="AI859" s="192"/>
      <c r="AJ859" s="192"/>
      <c r="AK859" s="192"/>
      <c r="AL859" s="192"/>
      <c r="AM859" s="192"/>
      <c r="AN859" s="192"/>
      <c r="AO859" s="200"/>
      <c r="AP859" s="192"/>
      <c r="AQ859" s="192"/>
      <c r="AR859" s="216"/>
      <c r="AS859" s="192"/>
      <c r="AT859" s="192"/>
      <c r="AU859" s="217"/>
      <c r="AV859" s="192"/>
      <c r="AW859" s="217"/>
      <c r="AX859" s="192"/>
      <c r="AY859" s="192"/>
      <c r="AZ859" s="192"/>
      <c r="BA859" s="192"/>
      <c r="BB859" s="192"/>
      <c r="BC859" s="192"/>
      <c r="BD859" s="192"/>
      <c r="BE859" s="192"/>
      <c r="BF859" s="192"/>
      <c r="BG859" s="192"/>
      <c r="BH859" s="192"/>
      <c r="BI859" s="192"/>
      <c r="BJ859" s="192"/>
      <c r="BK859" s="192"/>
      <c r="BL859" s="192"/>
      <c r="BM859" s="192"/>
      <c r="BN859" s="192"/>
      <c r="BO859" s="192"/>
      <c r="BP859" s="192"/>
      <c r="BQ859" s="192">
        <v>50</v>
      </c>
      <c r="BR859" s="192"/>
      <c r="BS859" s="192"/>
      <c r="BT859" s="192"/>
      <c r="BU859" s="192"/>
      <c r="BV859" s="192"/>
    </row>
    <row r="860" spans="1:74" s="153" customFormat="1" ht="27" customHeight="1" x14ac:dyDescent="0.15">
      <c r="A860" s="185" t="s">
        <v>121</v>
      </c>
      <c r="B860" s="186" t="s">
        <v>5018</v>
      </c>
      <c r="C860" s="187" t="s">
        <v>2584</v>
      </c>
      <c r="D860" s="187" t="s">
        <v>2386</v>
      </c>
      <c r="E860" s="187" t="s">
        <v>2387</v>
      </c>
      <c r="F860" s="192"/>
      <c r="G860" s="192"/>
      <c r="H860" s="185" t="s">
        <v>4241</v>
      </c>
      <c r="I860" s="174"/>
      <c r="J860" s="187" t="s">
        <v>2898</v>
      </c>
      <c r="K860" s="151" t="s">
        <v>3799</v>
      </c>
      <c r="L860" s="192"/>
      <c r="M860" s="192"/>
      <c r="N860" s="192" t="s">
        <v>2556</v>
      </c>
      <c r="O860" s="192"/>
      <c r="P860" s="192"/>
      <c r="Q860" s="192"/>
      <c r="R860" s="174" t="s">
        <v>2614</v>
      </c>
      <c r="S860" s="174" t="s">
        <v>2614</v>
      </c>
      <c r="T860" s="174" t="s">
        <v>3433</v>
      </c>
      <c r="U860" s="180"/>
      <c r="V860" s="180" t="s">
        <v>3426</v>
      </c>
      <c r="W860" s="192"/>
      <c r="X860" s="192"/>
      <c r="Y860" s="192"/>
      <c r="Z860" s="192"/>
      <c r="AA860" s="192"/>
      <c r="AB860" s="151">
        <v>1340</v>
      </c>
      <c r="AC860" s="192"/>
      <c r="AD860" s="192"/>
      <c r="AE860" s="192"/>
      <c r="AF860" s="192"/>
      <c r="AG860" s="192"/>
      <c r="AH860" s="187"/>
      <c r="AI860" s="192"/>
      <c r="AJ860" s="192"/>
      <c r="AK860" s="192"/>
      <c r="AL860" s="192"/>
      <c r="AM860" s="192"/>
      <c r="AN860" s="192"/>
      <c r="AO860" s="200"/>
      <c r="AP860" s="192"/>
      <c r="AQ860" s="192"/>
      <c r="AR860" s="216"/>
      <c r="AS860" s="192"/>
      <c r="AT860" s="192"/>
      <c r="AU860" s="217"/>
      <c r="AV860" s="192"/>
      <c r="AW860" s="217"/>
      <c r="AX860" s="192"/>
      <c r="AY860" s="192"/>
      <c r="AZ860" s="192"/>
      <c r="BA860" s="192"/>
      <c r="BB860" s="192"/>
      <c r="BC860" s="192"/>
      <c r="BD860" s="192"/>
      <c r="BE860" s="192"/>
      <c r="BF860" s="192"/>
      <c r="BG860" s="192"/>
      <c r="BH860" s="192"/>
      <c r="BI860" s="192"/>
      <c r="BJ860" s="192"/>
      <c r="BK860" s="192"/>
      <c r="BL860" s="192"/>
      <c r="BM860" s="192"/>
      <c r="BN860" s="192"/>
      <c r="BO860" s="192"/>
      <c r="BP860" s="192"/>
      <c r="BQ860" s="192">
        <v>25</v>
      </c>
      <c r="BR860" s="192"/>
      <c r="BS860" s="192"/>
      <c r="BT860" s="192"/>
      <c r="BU860" s="192"/>
      <c r="BV860" s="192"/>
    </row>
    <row r="861" spans="1:74" s="153" customFormat="1" ht="27" customHeight="1" x14ac:dyDescent="0.15">
      <c r="A861" s="185" t="s">
        <v>121</v>
      </c>
      <c r="B861" s="186" t="s">
        <v>5018</v>
      </c>
      <c r="C861" s="187" t="s">
        <v>2584</v>
      </c>
      <c r="D861" s="187" t="s">
        <v>2386</v>
      </c>
      <c r="E861" s="187" t="s">
        <v>2387</v>
      </c>
      <c r="F861" s="192"/>
      <c r="G861" s="192"/>
      <c r="H861" s="185" t="s">
        <v>4241</v>
      </c>
      <c r="I861" s="174"/>
      <c r="J861" s="187" t="s">
        <v>2896</v>
      </c>
      <c r="K861" s="151" t="s">
        <v>3800</v>
      </c>
      <c r="L861" s="192"/>
      <c r="M861" s="192"/>
      <c r="N861" s="192" t="s">
        <v>2556</v>
      </c>
      <c r="O861" s="192"/>
      <c r="P861" s="192"/>
      <c r="Q861" s="192"/>
      <c r="R861" s="174" t="s">
        <v>2614</v>
      </c>
      <c r="S861" s="174" t="s">
        <v>2614</v>
      </c>
      <c r="T861" s="174" t="s">
        <v>3433</v>
      </c>
      <c r="U861" s="180"/>
      <c r="V861" s="180" t="s">
        <v>3426</v>
      </c>
      <c r="W861" s="192"/>
      <c r="X861" s="192"/>
      <c r="Y861" s="192"/>
      <c r="Z861" s="192"/>
      <c r="AA861" s="192"/>
      <c r="AB861" s="193" t="s">
        <v>3934</v>
      </c>
      <c r="AC861" s="192"/>
      <c r="AD861" s="192"/>
      <c r="AE861" s="192"/>
      <c r="AF861" s="192"/>
      <c r="AG861" s="192"/>
      <c r="AH861" s="187"/>
      <c r="AI861" s="192"/>
      <c r="AJ861" s="192"/>
      <c r="AK861" s="192"/>
      <c r="AL861" s="192"/>
      <c r="AM861" s="192"/>
      <c r="AN861" s="192"/>
      <c r="AO861" s="200"/>
      <c r="AP861" s="192"/>
      <c r="AQ861" s="192"/>
      <c r="AR861" s="216"/>
      <c r="AS861" s="192"/>
      <c r="AT861" s="192"/>
      <c r="AU861" s="217"/>
      <c r="AV861" s="192"/>
      <c r="AW861" s="217"/>
      <c r="AX861" s="192"/>
      <c r="AY861" s="192"/>
      <c r="AZ861" s="192"/>
      <c r="BA861" s="192"/>
      <c r="BB861" s="192"/>
      <c r="BC861" s="192"/>
      <c r="BD861" s="192"/>
      <c r="BE861" s="192"/>
      <c r="BF861" s="192"/>
      <c r="BG861" s="192"/>
      <c r="BH861" s="192"/>
      <c r="BI861" s="192"/>
      <c r="BJ861" s="192"/>
      <c r="BK861" s="192"/>
      <c r="BL861" s="192"/>
      <c r="BM861" s="192"/>
      <c r="BN861" s="192"/>
      <c r="BO861" s="192"/>
      <c r="BP861" s="192"/>
      <c r="BQ861" s="192">
        <v>102</v>
      </c>
      <c r="BR861" s="192"/>
      <c r="BS861" s="192"/>
      <c r="BT861" s="192"/>
      <c r="BU861" s="192"/>
      <c r="BV861" s="192"/>
    </row>
    <row r="862" spans="1:74" s="153" customFormat="1" ht="27" customHeight="1" x14ac:dyDescent="0.15">
      <c r="A862" s="185" t="s">
        <v>121</v>
      </c>
      <c r="B862" s="186" t="s">
        <v>5018</v>
      </c>
      <c r="C862" s="187" t="s">
        <v>2584</v>
      </c>
      <c r="D862" s="192" t="s">
        <v>1796</v>
      </c>
      <c r="E862" s="187" t="s">
        <v>2666</v>
      </c>
      <c r="F862" s="192"/>
      <c r="G862" s="192"/>
      <c r="H862" s="192" t="s">
        <v>2666</v>
      </c>
      <c r="I862" s="174"/>
      <c r="J862" s="187" t="s">
        <v>2899</v>
      </c>
      <c r="K862" s="192" t="s">
        <v>4371</v>
      </c>
      <c r="L862" s="192"/>
      <c r="M862" s="192"/>
      <c r="N862" s="192" t="s">
        <v>2556</v>
      </c>
      <c r="O862" s="192"/>
      <c r="P862" s="192"/>
      <c r="Q862" s="192"/>
      <c r="R862" s="174" t="s">
        <v>2614</v>
      </c>
      <c r="S862" s="174" t="s">
        <v>2614</v>
      </c>
      <c r="T862" s="174" t="s">
        <v>4638</v>
      </c>
      <c r="U862" s="180"/>
      <c r="V862" s="180" t="s">
        <v>3426</v>
      </c>
      <c r="W862" s="192"/>
      <c r="X862" s="192"/>
      <c r="Y862" s="192"/>
      <c r="Z862" s="192"/>
      <c r="AA862" s="192"/>
      <c r="AB862" s="192">
        <v>1419</v>
      </c>
      <c r="AC862" s="192"/>
      <c r="AD862" s="192"/>
      <c r="AE862" s="192"/>
      <c r="AF862" s="192"/>
      <c r="AG862" s="192"/>
      <c r="AH862" s="187"/>
      <c r="AI862" s="192"/>
      <c r="AJ862" s="192"/>
      <c r="AK862" s="192"/>
      <c r="AL862" s="192"/>
      <c r="AM862" s="192"/>
      <c r="AN862" s="192"/>
      <c r="AO862" s="200"/>
      <c r="AP862" s="192"/>
      <c r="AQ862" s="192"/>
      <c r="AR862" s="216"/>
      <c r="AS862" s="192"/>
      <c r="AT862" s="192"/>
      <c r="AU862" s="217"/>
      <c r="AV862" s="192"/>
      <c r="AW862" s="217"/>
      <c r="AX862" s="192"/>
      <c r="AY862" s="192"/>
      <c r="AZ862" s="192"/>
      <c r="BA862" s="192"/>
      <c r="BB862" s="192"/>
      <c r="BC862" s="192"/>
      <c r="BD862" s="192"/>
      <c r="BE862" s="192"/>
      <c r="BF862" s="192"/>
      <c r="BG862" s="192"/>
      <c r="BH862" s="192"/>
      <c r="BI862" s="192"/>
      <c r="BJ862" s="192"/>
      <c r="BK862" s="192"/>
      <c r="BL862" s="192"/>
      <c r="BM862" s="192"/>
      <c r="BN862" s="192"/>
      <c r="BO862" s="192"/>
      <c r="BP862" s="192"/>
      <c r="BQ862" s="192"/>
      <c r="BR862" s="192"/>
      <c r="BS862" s="192"/>
      <c r="BT862" s="192">
        <v>0</v>
      </c>
      <c r="BU862" s="192"/>
      <c r="BV862" s="192"/>
    </row>
    <row r="863" spans="1:74" s="153" customFormat="1" ht="27" customHeight="1" x14ac:dyDescent="0.15">
      <c r="A863" s="185" t="s">
        <v>121</v>
      </c>
      <c r="B863" s="186" t="s">
        <v>5018</v>
      </c>
      <c r="C863" s="187" t="s">
        <v>2584</v>
      </c>
      <c r="D863" s="192" t="s">
        <v>1796</v>
      </c>
      <c r="E863" s="187" t="s">
        <v>2666</v>
      </c>
      <c r="F863" s="192"/>
      <c r="G863" s="192"/>
      <c r="H863" s="192" t="s">
        <v>2666</v>
      </c>
      <c r="I863" s="174"/>
      <c r="J863" s="187" t="s">
        <v>2899</v>
      </c>
      <c r="K863" s="192" t="s">
        <v>4372</v>
      </c>
      <c r="L863" s="192"/>
      <c r="M863" s="192"/>
      <c r="N863" s="192" t="s">
        <v>2556</v>
      </c>
      <c r="O863" s="192"/>
      <c r="P863" s="192"/>
      <c r="Q863" s="192"/>
      <c r="R863" s="174" t="s">
        <v>2614</v>
      </c>
      <c r="S863" s="174" t="s">
        <v>2614</v>
      </c>
      <c r="T863" s="174" t="s">
        <v>4638</v>
      </c>
      <c r="U863" s="180"/>
      <c r="V863" s="180" t="s">
        <v>3426</v>
      </c>
      <c r="W863" s="192"/>
      <c r="X863" s="192"/>
      <c r="Y863" s="192"/>
      <c r="Z863" s="192"/>
      <c r="AA863" s="192"/>
      <c r="AB863" s="192">
        <v>1419</v>
      </c>
      <c r="AC863" s="192"/>
      <c r="AD863" s="192"/>
      <c r="AE863" s="192"/>
      <c r="AF863" s="192"/>
      <c r="AG863" s="192"/>
      <c r="AH863" s="187"/>
      <c r="AI863" s="192"/>
      <c r="AJ863" s="192"/>
      <c r="AK863" s="192"/>
      <c r="AL863" s="192"/>
      <c r="AM863" s="192"/>
      <c r="AN863" s="192"/>
      <c r="AO863" s="200"/>
      <c r="AP863" s="192"/>
      <c r="AQ863" s="192"/>
      <c r="AR863" s="216"/>
      <c r="AS863" s="192"/>
      <c r="AT863" s="192"/>
      <c r="AU863" s="217"/>
      <c r="AV863" s="192"/>
      <c r="AW863" s="217"/>
      <c r="AX863" s="192"/>
      <c r="AY863" s="192"/>
      <c r="AZ863" s="192"/>
      <c r="BA863" s="192"/>
      <c r="BB863" s="192"/>
      <c r="BC863" s="192"/>
      <c r="BD863" s="192"/>
      <c r="BE863" s="192"/>
      <c r="BF863" s="192"/>
      <c r="BG863" s="192"/>
      <c r="BH863" s="192"/>
      <c r="BI863" s="192"/>
      <c r="BJ863" s="192"/>
      <c r="BK863" s="192"/>
      <c r="BL863" s="192"/>
      <c r="BM863" s="192"/>
      <c r="BN863" s="192"/>
      <c r="BO863" s="192"/>
      <c r="BP863" s="192"/>
      <c r="BQ863" s="192"/>
      <c r="BR863" s="192"/>
      <c r="BS863" s="192"/>
      <c r="BT863" s="192">
        <v>1</v>
      </c>
      <c r="BU863" s="192"/>
      <c r="BV863" s="192"/>
    </row>
    <row r="864" spans="1:74" s="153" customFormat="1" ht="27" customHeight="1" x14ac:dyDescent="0.15">
      <c r="A864" s="185" t="s">
        <v>121</v>
      </c>
      <c r="B864" s="186" t="s">
        <v>5018</v>
      </c>
      <c r="C864" s="187" t="s">
        <v>2584</v>
      </c>
      <c r="D864" s="192" t="s">
        <v>1796</v>
      </c>
      <c r="E864" s="187" t="s">
        <v>2666</v>
      </c>
      <c r="F864" s="192"/>
      <c r="G864" s="192"/>
      <c r="H864" s="192" t="s">
        <v>2666</v>
      </c>
      <c r="I864" s="174"/>
      <c r="J864" s="187" t="s">
        <v>2899</v>
      </c>
      <c r="K864" s="192" t="s">
        <v>4373</v>
      </c>
      <c r="L864" s="192"/>
      <c r="M864" s="192"/>
      <c r="N864" s="192" t="s">
        <v>2556</v>
      </c>
      <c r="O864" s="192"/>
      <c r="P864" s="192"/>
      <c r="Q864" s="192"/>
      <c r="R864" s="174" t="s">
        <v>2614</v>
      </c>
      <c r="S864" s="174" t="s">
        <v>2614</v>
      </c>
      <c r="T864" s="174" t="s">
        <v>4638</v>
      </c>
      <c r="U864" s="180"/>
      <c r="V864" s="180" t="s">
        <v>3426</v>
      </c>
      <c r="W864" s="192"/>
      <c r="X864" s="192"/>
      <c r="Y864" s="192"/>
      <c r="Z864" s="192"/>
      <c r="AA864" s="192"/>
      <c r="AB864" s="192">
        <v>1419</v>
      </c>
      <c r="AC864" s="192"/>
      <c r="AD864" s="192"/>
      <c r="AE864" s="192"/>
      <c r="AF864" s="192"/>
      <c r="AG864" s="192"/>
      <c r="AH864" s="187"/>
      <c r="AI864" s="192"/>
      <c r="AJ864" s="192"/>
      <c r="AK864" s="192"/>
      <c r="AL864" s="192"/>
      <c r="AM864" s="192"/>
      <c r="AN864" s="192"/>
      <c r="AO864" s="200"/>
      <c r="AP864" s="192"/>
      <c r="AQ864" s="192"/>
      <c r="AR864" s="216"/>
      <c r="AS864" s="192"/>
      <c r="AT864" s="192"/>
      <c r="AU864" s="217"/>
      <c r="AV864" s="192"/>
      <c r="AW864" s="217"/>
      <c r="AX864" s="192"/>
      <c r="AY864" s="192"/>
      <c r="AZ864" s="192"/>
      <c r="BA864" s="192"/>
      <c r="BB864" s="192"/>
      <c r="BC864" s="192"/>
      <c r="BD864" s="192"/>
      <c r="BE864" s="192"/>
      <c r="BF864" s="192"/>
      <c r="BG864" s="192"/>
      <c r="BH864" s="192"/>
      <c r="BI864" s="192"/>
      <c r="BJ864" s="192"/>
      <c r="BK864" s="192"/>
      <c r="BL864" s="192"/>
      <c r="BM864" s="192"/>
      <c r="BN864" s="192"/>
      <c r="BO864" s="192"/>
      <c r="BP864" s="192"/>
      <c r="BQ864" s="192"/>
      <c r="BR864" s="192"/>
      <c r="BS864" s="192"/>
      <c r="BT864" s="192">
        <v>2</v>
      </c>
      <c r="BU864" s="192"/>
      <c r="BV864" s="192"/>
    </row>
    <row r="865" spans="1:74" s="153" customFormat="1" ht="27" customHeight="1" x14ac:dyDescent="0.15">
      <c r="A865" s="185" t="s">
        <v>121</v>
      </c>
      <c r="B865" s="186" t="s">
        <v>5018</v>
      </c>
      <c r="C865" s="187" t="s">
        <v>2584</v>
      </c>
      <c r="D865" s="192" t="s">
        <v>1796</v>
      </c>
      <c r="E865" s="187" t="s">
        <v>2666</v>
      </c>
      <c r="F865" s="192"/>
      <c r="G865" s="192"/>
      <c r="H865" s="192" t="s">
        <v>2666</v>
      </c>
      <c r="I865" s="174"/>
      <c r="J865" s="187" t="s">
        <v>2899</v>
      </c>
      <c r="K865" s="192" t="s">
        <v>4374</v>
      </c>
      <c r="L865" s="192"/>
      <c r="M865" s="192"/>
      <c r="N865" s="192" t="s">
        <v>2556</v>
      </c>
      <c r="O865" s="192"/>
      <c r="P865" s="192"/>
      <c r="Q865" s="192"/>
      <c r="R865" s="174" t="s">
        <v>2614</v>
      </c>
      <c r="S865" s="174" t="s">
        <v>2614</v>
      </c>
      <c r="T865" s="174" t="s">
        <v>4638</v>
      </c>
      <c r="U865" s="180"/>
      <c r="V865" s="180" t="s">
        <v>3426</v>
      </c>
      <c r="W865" s="192"/>
      <c r="X865" s="192"/>
      <c r="Y865" s="192"/>
      <c r="Z865" s="192"/>
      <c r="AA865" s="192"/>
      <c r="AB865" s="192">
        <v>1419</v>
      </c>
      <c r="AC865" s="192"/>
      <c r="AD865" s="192"/>
      <c r="AE865" s="192"/>
      <c r="AF865" s="192"/>
      <c r="AG865" s="192"/>
      <c r="AH865" s="187"/>
      <c r="AI865" s="192"/>
      <c r="AJ865" s="192"/>
      <c r="AK865" s="192"/>
      <c r="AL865" s="192"/>
      <c r="AM865" s="192"/>
      <c r="AN865" s="192"/>
      <c r="AO865" s="200"/>
      <c r="AP865" s="192"/>
      <c r="AQ865" s="192"/>
      <c r="AR865" s="216"/>
      <c r="AS865" s="192"/>
      <c r="AT865" s="192"/>
      <c r="AU865" s="217"/>
      <c r="AV865" s="192"/>
      <c r="AW865" s="217"/>
      <c r="AX865" s="192"/>
      <c r="AY865" s="192"/>
      <c r="AZ865" s="192"/>
      <c r="BA865" s="192"/>
      <c r="BB865" s="192"/>
      <c r="BC865" s="192"/>
      <c r="BD865" s="192"/>
      <c r="BE865" s="192"/>
      <c r="BF865" s="192"/>
      <c r="BG865" s="192"/>
      <c r="BH865" s="192"/>
      <c r="BI865" s="192"/>
      <c r="BJ865" s="192"/>
      <c r="BK865" s="192"/>
      <c r="BL865" s="192"/>
      <c r="BM865" s="192"/>
      <c r="BN865" s="192"/>
      <c r="BO865" s="192"/>
      <c r="BP865" s="192"/>
      <c r="BQ865" s="192"/>
      <c r="BR865" s="192"/>
      <c r="BS865" s="192"/>
      <c r="BT865" s="192">
        <v>3</v>
      </c>
      <c r="BU865" s="192"/>
      <c r="BV865" s="192"/>
    </row>
    <row r="866" spans="1:74" s="153" customFormat="1" ht="27" customHeight="1" x14ac:dyDescent="0.15">
      <c r="A866" s="185" t="s">
        <v>121</v>
      </c>
      <c r="B866" s="186" t="s">
        <v>5018</v>
      </c>
      <c r="C866" s="187" t="s">
        <v>2584</v>
      </c>
      <c r="D866" s="192" t="s">
        <v>1796</v>
      </c>
      <c r="E866" s="187" t="s">
        <v>2666</v>
      </c>
      <c r="F866" s="192"/>
      <c r="G866" s="192"/>
      <c r="H866" s="192" t="s">
        <v>2666</v>
      </c>
      <c r="I866" s="174"/>
      <c r="J866" s="187" t="s">
        <v>2899</v>
      </c>
      <c r="K866" s="192" t="s">
        <v>4375</v>
      </c>
      <c r="L866" s="192"/>
      <c r="M866" s="192"/>
      <c r="N866" s="192" t="s">
        <v>2556</v>
      </c>
      <c r="O866" s="192"/>
      <c r="P866" s="192"/>
      <c r="Q866" s="192"/>
      <c r="R866" s="174" t="s">
        <v>2614</v>
      </c>
      <c r="S866" s="174" t="s">
        <v>2614</v>
      </c>
      <c r="T866" s="174" t="s">
        <v>4638</v>
      </c>
      <c r="U866" s="180"/>
      <c r="V866" s="180" t="s">
        <v>3426</v>
      </c>
      <c r="W866" s="192"/>
      <c r="X866" s="192"/>
      <c r="Y866" s="192"/>
      <c r="Z866" s="192"/>
      <c r="AA866" s="192"/>
      <c r="AB866" s="192">
        <v>1419</v>
      </c>
      <c r="AC866" s="192"/>
      <c r="AD866" s="192"/>
      <c r="AE866" s="192"/>
      <c r="AF866" s="192"/>
      <c r="AG866" s="192"/>
      <c r="AH866" s="187"/>
      <c r="AI866" s="192"/>
      <c r="AJ866" s="192"/>
      <c r="AK866" s="192"/>
      <c r="AL866" s="192"/>
      <c r="AM866" s="192"/>
      <c r="AN866" s="192"/>
      <c r="AO866" s="200"/>
      <c r="AP866" s="192"/>
      <c r="AQ866" s="192"/>
      <c r="AR866" s="216"/>
      <c r="AS866" s="192"/>
      <c r="AT866" s="192"/>
      <c r="AU866" s="217"/>
      <c r="AV866" s="192"/>
      <c r="AW866" s="217"/>
      <c r="AX866" s="192"/>
      <c r="AY866" s="192"/>
      <c r="AZ866" s="192"/>
      <c r="BA866" s="192"/>
      <c r="BB866" s="192"/>
      <c r="BC866" s="192"/>
      <c r="BD866" s="192"/>
      <c r="BE866" s="192"/>
      <c r="BF866" s="192"/>
      <c r="BG866" s="192"/>
      <c r="BH866" s="192"/>
      <c r="BI866" s="192"/>
      <c r="BJ866" s="192"/>
      <c r="BK866" s="192"/>
      <c r="BL866" s="192"/>
      <c r="BM866" s="192"/>
      <c r="BN866" s="192"/>
      <c r="BO866" s="192"/>
      <c r="BP866" s="192"/>
      <c r="BQ866" s="192"/>
      <c r="BR866" s="192"/>
      <c r="BS866" s="192"/>
      <c r="BT866" s="192">
        <v>4</v>
      </c>
      <c r="BU866" s="192"/>
      <c r="BV866" s="192"/>
    </row>
    <row r="867" spans="1:74" s="153" customFormat="1" ht="27" customHeight="1" x14ac:dyDescent="0.15">
      <c r="A867" s="185" t="s">
        <v>121</v>
      </c>
      <c r="B867" s="186" t="s">
        <v>5018</v>
      </c>
      <c r="C867" s="187" t="s">
        <v>2584</v>
      </c>
      <c r="D867" s="192" t="s">
        <v>1796</v>
      </c>
      <c r="E867" s="187" t="s">
        <v>2666</v>
      </c>
      <c r="F867" s="192"/>
      <c r="G867" s="192"/>
      <c r="H867" s="192" t="s">
        <v>2666</v>
      </c>
      <c r="I867" s="174"/>
      <c r="J867" s="187" t="s">
        <v>2899</v>
      </c>
      <c r="K867" s="192" t="s">
        <v>4376</v>
      </c>
      <c r="L867" s="192"/>
      <c r="M867" s="192"/>
      <c r="N867" s="192" t="s">
        <v>2556</v>
      </c>
      <c r="O867" s="192"/>
      <c r="P867" s="192"/>
      <c r="Q867" s="192"/>
      <c r="R867" s="174" t="s">
        <v>2614</v>
      </c>
      <c r="S867" s="174" t="s">
        <v>2614</v>
      </c>
      <c r="T867" s="174" t="s">
        <v>4638</v>
      </c>
      <c r="U867" s="180"/>
      <c r="V867" s="180" t="s">
        <v>3426</v>
      </c>
      <c r="W867" s="192"/>
      <c r="X867" s="192"/>
      <c r="Y867" s="192"/>
      <c r="Z867" s="192"/>
      <c r="AA867" s="192"/>
      <c r="AB867" s="192">
        <v>1419</v>
      </c>
      <c r="AC867" s="192"/>
      <c r="AD867" s="192"/>
      <c r="AE867" s="192"/>
      <c r="AF867" s="192"/>
      <c r="AG867" s="192"/>
      <c r="AH867" s="187"/>
      <c r="AI867" s="192"/>
      <c r="AJ867" s="192"/>
      <c r="AK867" s="192"/>
      <c r="AL867" s="192"/>
      <c r="AM867" s="192"/>
      <c r="AN867" s="192"/>
      <c r="AO867" s="200"/>
      <c r="AP867" s="192"/>
      <c r="AQ867" s="192"/>
      <c r="AR867" s="216"/>
      <c r="AS867" s="192"/>
      <c r="AT867" s="192"/>
      <c r="AU867" s="217"/>
      <c r="AV867" s="192"/>
      <c r="AW867" s="217"/>
      <c r="AX867" s="192"/>
      <c r="AY867" s="192"/>
      <c r="AZ867" s="192"/>
      <c r="BA867" s="192"/>
      <c r="BB867" s="192"/>
      <c r="BC867" s="192"/>
      <c r="BD867" s="192"/>
      <c r="BE867" s="192"/>
      <c r="BF867" s="192"/>
      <c r="BG867" s="192"/>
      <c r="BH867" s="192"/>
      <c r="BI867" s="192"/>
      <c r="BJ867" s="192"/>
      <c r="BK867" s="192"/>
      <c r="BL867" s="192"/>
      <c r="BM867" s="192"/>
      <c r="BN867" s="192"/>
      <c r="BO867" s="192"/>
      <c r="BP867" s="192"/>
      <c r="BQ867" s="192"/>
      <c r="BR867" s="192"/>
      <c r="BS867" s="192"/>
      <c r="BT867" s="192">
        <v>5</v>
      </c>
      <c r="BU867" s="192"/>
      <c r="BV867" s="192"/>
    </row>
    <row r="868" spans="1:74" s="153" customFormat="1" ht="27" customHeight="1" x14ac:dyDescent="0.15">
      <c r="A868" s="185" t="s">
        <v>121</v>
      </c>
      <c r="B868" s="186" t="s">
        <v>5018</v>
      </c>
      <c r="C868" s="187" t="s">
        <v>2584</v>
      </c>
      <c r="D868" s="192" t="s">
        <v>1796</v>
      </c>
      <c r="E868" s="187" t="s">
        <v>2666</v>
      </c>
      <c r="F868" s="192"/>
      <c r="G868" s="192"/>
      <c r="H868" s="192" t="s">
        <v>2666</v>
      </c>
      <c r="I868" s="174"/>
      <c r="J868" s="187" t="s">
        <v>2899</v>
      </c>
      <c r="K868" s="192" t="s">
        <v>3786</v>
      </c>
      <c r="L868" s="192"/>
      <c r="M868" s="192"/>
      <c r="N868" s="192" t="s">
        <v>2556</v>
      </c>
      <c r="O868" s="192"/>
      <c r="P868" s="192"/>
      <c r="Q868" s="192"/>
      <c r="R868" s="174" t="s">
        <v>2614</v>
      </c>
      <c r="S868" s="174" t="s">
        <v>2614</v>
      </c>
      <c r="T868" s="174" t="s">
        <v>4638</v>
      </c>
      <c r="U868" s="180"/>
      <c r="V868" s="180" t="s">
        <v>3426</v>
      </c>
      <c r="W868" s="192"/>
      <c r="X868" s="192"/>
      <c r="Y868" s="192"/>
      <c r="Z868" s="192"/>
      <c r="AA868" s="192"/>
      <c r="AB868" s="192">
        <v>1419</v>
      </c>
      <c r="AC868" s="192"/>
      <c r="AD868" s="192"/>
      <c r="AE868" s="192"/>
      <c r="AF868" s="192"/>
      <c r="AG868" s="192"/>
      <c r="AH868" s="187"/>
      <c r="AI868" s="192"/>
      <c r="AJ868" s="192"/>
      <c r="AK868" s="192"/>
      <c r="AL868" s="192"/>
      <c r="AM868" s="192"/>
      <c r="AN868" s="192"/>
      <c r="AO868" s="200"/>
      <c r="AP868" s="192"/>
      <c r="AQ868" s="192"/>
      <c r="AR868" s="216"/>
      <c r="AS868" s="192"/>
      <c r="AT868" s="192"/>
      <c r="AU868" s="217"/>
      <c r="AV868" s="192"/>
      <c r="AW868" s="217"/>
      <c r="AX868" s="192"/>
      <c r="AY868" s="192"/>
      <c r="AZ868" s="192"/>
      <c r="BA868" s="192"/>
      <c r="BB868" s="192"/>
      <c r="BC868" s="192"/>
      <c r="BD868" s="192"/>
      <c r="BE868" s="192"/>
      <c r="BF868" s="192"/>
      <c r="BG868" s="192"/>
      <c r="BH868" s="192"/>
      <c r="BI868" s="192"/>
      <c r="BJ868" s="192"/>
      <c r="BK868" s="192"/>
      <c r="BL868" s="192"/>
      <c r="BM868" s="192"/>
      <c r="BN868" s="192"/>
      <c r="BO868" s="192"/>
      <c r="BP868" s="192"/>
      <c r="BQ868" s="192"/>
      <c r="BR868" s="192"/>
      <c r="BS868" s="192"/>
      <c r="BT868" s="192">
        <v>0</v>
      </c>
      <c r="BU868" s="192"/>
      <c r="BV868" s="192"/>
    </row>
    <row r="869" spans="1:74" s="153" customFormat="1" ht="27" customHeight="1" x14ac:dyDescent="0.15">
      <c r="A869" s="185" t="s">
        <v>121</v>
      </c>
      <c r="B869" s="186" t="s">
        <v>5018</v>
      </c>
      <c r="C869" s="187" t="s">
        <v>2584</v>
      </c>
      <c r="D869" s="192" t="s">
        <v>1796</v>
      </c>
      <c r="E869" s="187" t="s">
        <v>2666</v>
      </c>
      <c r="F869" s="192"/>
      <c r="G869" s="192"/>
      <c r="H869" s="192" t="s">
        <v>2666</v>
      </c>
      <c r="I869" s="174"/>
      <c r="J869" s="187" t="s">
        <v>2899</v>
      </c>
      <c r="K869" s="192" t="s">
        <v>3787</v>
      </c>
      <c r="L869" s="192"/>
      <c r="M869" s="192"/>
      <c r="N869" s="192" t="s">
        <v>2556</v>
      </c>
      <c r="O869" s="192"/>
      <c r="P869" s="192"/>
      <c r="Q869" s="192"/>
      <c r="R869" s="174" t="s">
        <v>2614</v>
      </c>
      <c r="S869" s="174" t="s">
        <v>2614</v>
      </c>
      <c r="T869" s="174" t="s">
        <v>4638</v>
      </c>
      <c r="U869" s="180"/>
      <c r="V869" s="180" t="s">
        <v>3426</v>
      </c>
      <c r="W869" s="192"/>
      <c r="X869" s="192"/>
      <c r="Y869" s="192"/>
      <c r="Z869" s="192"/>
      <c r="AA869" s="192"/>
      <c r="AB869" s="192">
        <v>1419</v>
      </c>
      <c r="AC869" s="192"/>
      <c r="AD869" s="192"/>
      <c r="AE869" s="192"/>
      <c r="AF869" s="192"/>
      <c r="AG869" s="192"/>
      <c r="AH869" s="187"/>
      <c r="AI869" s="192"/>
      <c r="AJ869" s="192"/>
      <c r="AK869" s="192"/>
      <c r="AL869" s="192"/>
      <c r="AM869" s="192"/>
      <c r="AN869" s="192"/>
      <c r="AO869" s="200"/>
      <c r="AP869" s="192"/>
      <c r="AQ869" s="192"/>
      <c r="AR869" s="216"/>
      <c r="AS869" s="192"/>
      <c r="AT869" s="192"/>
      <c r="AU869" s="217"/>
      <c r="AV869" s="192"/>
      <c r="AW869" s="217"/>
      <c r="AX869" s="192"/>
      <c r="AY869" s="192"/>
      <c r="AZ869" s="192"/>
      <c r="BA869" s="192"/>
      <c r="BB869" s="192"/>
      <c r="BC869" s="192"/>
      <c r="BD869" s="192"/>
      <c r="BE869" s="192"/>
      <c r="BF869" s="192"/>
      <c r="BG869" s="192"/>
      <c r="BH869" s="192"/>
      <c r="BI869" s="192"/>
      <c r="BJ869" s="192"/>
      <c r="BK869" s="192"/>
      <c r="BL869" s="192"/>
      <c r="BM869" s="192"/>
      <c r="BN869" s="192"/>
      <c r="BO869" s="192"/>
      <c r="BP869" s="192"/>
      <c r="BQ869" s="192"/>
      <c r="BR869" s="192"/>
      <c r="BS869" s="192"/>
      <c r="BT869" s="192">
        <v>2</v>
      </c>
      <c r="BU869" s="192"/>
      <c r="BV869" s="192"/>
    </row>
    <row r="870" spans="1:74" s="153" customFormat="1" ht="27" customHeight="1" x14ac:dyDescent="0.15">
      <c r="A870" s="185" t="s">
        <v>121</v>
      </c>
      <c r="B870" s="186" t="s">
        <v>5018</v>
      </c>
      <c r="C870" s="187" t="s">
        <v>2584</v>
      </c>
      <c r="D870" s="192" t="s">
        <v>1796</v>
      </c>
      <c r="E870" s="187" t="s">
        <v>2666</v>
      </c>
      <c r="F870" s="192"/>
      <c r="G870" s="192"/>
      <c r="H870" s="192" t="s">
        <v>2666</v>
      </c>
      <c r="I870" s="174"/>
      <c r="J870" s="187" t="s">
        <v>2899</v>
      </c>
      <c r="K870" s="192" t="s">
        <v>3788</v>
      </c>
      <c r="L870" s="192"/>
      <c r="M870" s="192"/>
      <c r="N870" s="192" t="s">
        <v>2556</v>
      </c>
      <c r="O870" s="192"/>
      <c r="P870" s="192"/>
      <c r="Q870" s="192"/>
      <c r="R870" s="174" t="s">
        <v>2614</v>
      </c>
      <c r="S870" s="174" t="s">
        <v>2614</v>
      </c>
      <c r="T870" s="174" t="s">
        <v>4638</v>
      </c>
      <c r="U870" s="180"/>
      <c r="V870" s="180" t="s">
        <v>3426</v>
      </c>
      <c r="W870" s="192"/>
      <c r="X870" s="192"/>
      <c r="Y870" s="192"/>
      <c r="Z870" s="192"/>
      <c r="AA870" s="192"/>
      <c r="AB870" s="192">
        <v>1419</v>
      </c>
      <c r="AC870" s="192"/>
      <c r="AD870" s="192"/>
      <c r="AE870" s="192"/>
      <c r="AF870" s="192"/>
      <c r="AG870" s="192"/>
      <c r="AH870" s="187"/>
      <c r="AI870" s="192"/>
      <c r="AJ870" s="192"/>
      <c r="AK870" s="192"/>
      <c r="AL870" s="192"/>
      <c r="AM870" s="192"/>
      <c r="AN870" s="192"/>
      <c r="AO870" s="200"/>
      <c r="AP870" s="192"/>
      <c r="AQ870" s="192"/>
      <c r="AR870" s="216"/>
      <c r="AS870" s="192"/>
      <c r="AT870" s="192"/>
      <c r="AU870" s="217"/>
      <c r="AV870" s="192"/>
      <c r="AW870" s="217"/>
      <c r="AX870" s="192"/>
      <c r="AY870" s="192"/>
      <c r="AZ870" s="192"/>
      <c r="BA870" s="192"/>
      <c r="BB870" s="192"/>
      <c r="BC870" s="192"/>
      <c r="BD870" s="192"/>
      <c r="BE870" s="192"/>
      <c r="BF870" s="192"/>
      <c r="BG870" s="192"/>
      <c r="BH870" s="192"/>
      <c r="BI870" s="192"/>
      <c r="BJ870" s="192"/>
      <c r="BK870" s="192"/>
      <c r="BL870" s="192"/>
      <c r="BM870" s="192"/>
      <c r="BN870" s="192"/>
      <c r="BO870" s="192"/>
      <c r="BP870" s="192"/>
      <c r="BQ870" s="192"/>
      <c r="BR870" s="192"/>
      <c r="BS870" s="192"/>
      <c r="BT870" s="192">
        <v>3</v>
      </c>
      <c r="BU870" s="192"/>
      <c r="BV870" s="192"/>
    </row>
    <row r="871" spans="1:74" s="153" customFormat="1" ht="27" customHeight="1" x14ac:dyDescent="0.15">
      <c r="A871" s="185" t="s">
        <v>121</v>
      </c>
      <c r="B871" s="186" t="s">
        <v>5018</v>
      </c>
      <c r="C871" s="187" t="s">
        <v>2584</v>
      </c>
      <c r="D871" s="192" t="s">
        <v>1796</v>
      </c>
      <c r="E871" s="187" t="s">
        <v>2666</v>
      </c>
      <c r="F871" s="192"/>
      <c r="G871" s="192"/>
      <c r="H871" s="192" t="s">
        <v>2666</v>
      </c>
      <c r="I871" s="174"/>
      <c r="J871" s="187" t="s">
        <v>2899</v>
      </c>
      <c r="K871" s="192" t="s">
        <v>3789</v>
      </c>
      <c r="L871" s="192"/>
      <c r="M871" s="192"/>
      <c r="N871" s="192" t="s">
        <v>2556</v>
      </c>
      <c r="O871" s="192"/>
      <c r="P871" s="192"/>
      <c r="Q871" s="192"/>
      <c r="R871" s="174" t="s">
        <v>2614</v>
      </c>
      <c r="S871" s="174" t="s">
        <v>2614</v>
      </c>
      <c r="T871" s="174" t="s">
        <v>4638</v>
      </c>
      <c r="U871" s="180"/>
      <c r="V871" s="180" t="s">
        <v>3426</v>
      </c>
      <c r="W871" s="192"/>
      <c r="X871" s="192"/>
      <c r="Y871" s="192"/>
      <c r="Z871" s="192"/>
      <c r="AA871" s="192"/>
      <c r="AB871" s="192">
        <v>1419</v>
      </c>
      <c r="AC871" s="192"/>
      <c r="AD871" s="192"/>
      <c r="AE871" s="192"/>
      <c r="AF871" s="192"/>
      <c r="AG871" s="192"/>
      <c r="AH871" s="187"/>
      <c r="AI871" s="192"/>
      <c r="AJ871" s="192"/>
      <c r="AK871" s="192"/>
      <c r="AL871" s="192"/>
      <c r="AM871" s="192"/>
      <c r="AN871" s="192"/>
      <c r="AO871" s="200"/>
      <c r="AP871" s="192"/>
      <c r="AQ871" s="192"/>
      <c r="AR871" s="216"/>
      <c r="AS871" s="192"/>
      <c r="AT871" s="192"/>
      <c r="AU871" s="217"/>
      <c r="AV871" s="192"/>
      <c r="AW871" s="217"/>
      <c r="AX871" s="192"/>
      <c r="AY871" s="192"/>
      <c r="AZ871" s="192"/>
      <c r="BA871" s="192"/>
      <c r="BB871" s="192"/>
      <c r="BC871" s="192"/>
      <c r="BD871" s="192"/>
      <c r="BE871" s="192"/>
      <c r="BF871" s="192"/>
      <c r="BG871" s="192"/>
      <c r="BH871" s="192"/>
      <c r="BI871" s="192"/>
      <c r="BJ871" s="192"/>
      <c r="BK871" s="192"/>
      <c r="BL871" s="192"/>
      <c r="BM871" s="192"/>
      <c r="BN871" s="192"/>
      <c r="BO871" s="192"/>
      <c r="BP871" s="192"/>
      <c r="BQ871" s="192"/>
      <c r="BR871" s="192"/>
      <c r="BS871" s="192"/>
      <c r="BT871" s="192">
        <v>4</v>
      </c>
      <c r="BU871" s="192"/>
      <c r="BV871" s="192"/>
    </row>
    <row r="872" spans="1:74" s="153" customFormat="1" ht="27" customHeight="1" x14ac:dyDescent="0.15">
      <c r="A872" s="185" t="s">
        <v>121</v>
      </c>
      <c r="B872" s="186" t="s">
        <v>5018</v>
      </c>
      <c r="C872" s="187" t="s">
        <v>2584</v>
      </c>
      <c r="D872" s="192" t="s">
        <v>1796</v>
      </c>
      <c r="E872" s="187" t="s">
        <v>2666</v>
      </c>
      <c r="F872" s="192"/>
      <c r="G872" s="192"/>
      <c r="H872" s="192" t="s">
        <v>2666</v>
      </c>
      <c r="I872" s="174"/>
      <c r="J872" s="187" t="s">
        <v>2899</v>
      </c>
      <c r="K872" s="192" t="s">
        <v>3790</v>
      </c>
      <c r="L872" s="192"/>
      <c r="M872" s="192"/>
      <c r="N872" s="192" t="s">
        <v>2556</v>
      </c>
      <c r="O872" s="192"/>
      <c r="P872" s="192"/>
      <c r="Q872" s="192"/>
      <c r="R872" s="174" t="s">
        <v>2614</v>
      </c>
      <c r="S872" s="174" t="s">
        <v>2614</v>
      </c>
      <c r="T872" s="174" t="s">
        <v>4638</v>
      </c>
      <c r="U872" s="180"/>
      <c r="V872" s="180" t="s">
        <v>3426</v>
      </c>
      <c r="W872" s="192"/>
      <c r="X872" s="192"/>
      <c r="Y872" s="192"/>
      <c r="Z872" s="192"/>
      <c r="AA872" s="192"/>
      <c r="AB872" s="192">
        <v>1419</v>
      </c>
      <c r="AC872" s="192"/>
      <c r="AD872" s="192"/>
      <c r="AE872" s="192"/>
      <c r="AF872" s="192"/>
      <c r="AG872" s="192"/>
      <c r="AH872" s="187"/>
      <c r="AI872" s="192"/>
      <c r="AJ872" s="192"/>
      <c r="AK872" s="192"/>
      <c r="AL872" s="192"/>
      <c r="AM872" s="192"/>
      <c r="AN872" s="192"/>
      <c r="AO872" s="200"/>
      <c r="AP872" s="192"/>
      <c r="AQ872" s="192"/>
      <c r="AR872" s="216"/>
      <c r="AS872" s="192"/>
      <c r="AT872" s="192"/>
      <c r="AU872" s="217"/>
      <c r="AV872" s="192"/>
      <c r="AW872" s="217"/>
      <c r="AX872" s="192"/>
      <c r="AY872" s="192"/>
      <c r="AZ872" s="192"/>
      <c r="BA872" s="192"/>
      <c r="BB872" s="192"/>
      <c r="BC872" s="192"/>
      <c r="BD872" s="192"/>
      <c r="BE872" s="192"/>
      <c r="BF872" s="192"/>
      <c r="BG872" s="192"/>
      <c r="BH872" s="192"/>
      <c r="BI872" s="192"/>
      <c r="BJ872" s="192"/>
      <c r="BK872" s="192"/>
      <c r="BL872" s="192"/>
      <c r="BM872" s="192"/>
      <c r="BN872" s="192"/>
      <c r="BO872" s="192"/>
      <c r="BP872" s="192"/>
      <c r="BQ872" s="192"/>
      <c r="BR872" s="192"/>
      <c r="BS872" s="192"/>
      <c r="BT872" s="192">
        <v>5</v>
      </c>
      <c r="BU872" s="192"/>
      <c r="BV872" s="192"/>
    </row>
    <row r="873" spans="1:74" s="153" customFormat="1" ht="27" customHeight="1" x14ac:dyDescent="0.15">
      <c r="A873" s="185" t="s">
        <v>121</v>
      </c>
      <c r="B873" s="186" t="s">
        <v>5018</v>
      </c>
      <c r="C873" s="187" t="s">
        <v>2584</v>
      </c>
      <c r="D873" s="192" t="s">
        <v>1796</v>
      </c>
      <c r="E873" s="187" t="s">
        <v>2666</v>
      </c>
      <c r="F873" s="192"/>
      <c r="G873" s="192"/>
      <c r="H873" s="192" t="s">
        <v>2666</v>
      </c>
      <c r="I873" s="174"/>
      <c r="J873" s="187" t="s">
        <v>2899</v>
      </c>
      <c r="K873" s="192" t="s">
        <v>3791</v>
      </c>
      <c r="L873" s="192"/>
      <c r="M873" s="192"/>
      <c r="N873" s="192" t="s">
        <v>2556</v>
      </c>
      <c r="O873" s="192"/>
      <c r="P873" s="192"/>
      <c r="Q873" s="192"/>
      <c r="R873" s="174" t="s">
        <v>2614</v>
      </c>
      <c r="S873" s="174" t="s">
        <v>2614</v>
      </c>
      <c r="T873" s="174" t="s">
        <v>4638</v>
      </c>
      <c r="U873" s="180"/>
      <c r="V873" s="180" t="s">
        <v>3426</v>
      </c>
      <c r="W873" s="192"/>
      <c r="X873" s="192"/>
      <c r="Y873" s="192"/>
      <c r="Z873" s="192"/>
      <c r="AA873" s="192"/>
      <c r="AB873" s="192">
        <v>1419</v>
      </c>
      <c r="AC873" s="192"/>
      <c r="AD873" s="192"/>
      <c r="AE873" s="192"/>
      <c r="AF873" s="192"/>
      <c r="AG873" s="192"/>
      <c r="AH873" s="187"/>
      <c r="AI873" s="192"/>
      <c r="AJ873" s="192"/>
      <c r="AK873" s="192"/>
      <c r="AL873" s="192"/>
      <c r="AM873" s="192"/>
      <c r="AN873" s="192"/>
      <c r="AO873" s="200"/>
      <c r="AP873" s="192"/>
      <c r="AQ873" s="192"/>
      <c r="AR873" s="216"/>
      <c r="AS873" s="192"/>
      <c r="AT873" s="192"/>
      <c r="AU873" s="217"/>
      <c r="AV873" s="192"/>
      <c r="AW873" s="217"/>
      <c r="AX873" s="192"/>
      <c r="AY873" s="192"/>
      <c r="AZ873" s="192"/>
      <c r="BA873" s="192"/>
      <c r="BB873" s="192"/>
      <c r="BC873" s="192"/>
      <c r="BD873" s="192"/>
      <c r="BE873" s="192"/>
      <c r="BF873" s="192"/>
      <c r="BG873" s="192"/>
      <c r="BH873" s="192"/>
      <c r="BI873" s="192"/>
      <c r="BJ873" s="192"/>
      <c r="BK873" s="192"/>
      <c r="BL873" s="192"/>
      <c r="BM873" s="192"/>
      <c r="BN873" s="192"/>
      <c r="BO873" s="192"/>
      <c r="BP873" s="192"/>
      <c r="BQ873" s="192"/>
      <c r="BR873" s="192"/>
      <c r="BS873" s="192"/>
      <c r="BT873" s="192">
        <v>6</v>
      </c>
      <c r="BU873" s="192"/>
      <c r="BV873" s="192"/>
    </row>
    <row r="874" spans="1:74" s="153" customFormat="1" ht="27" customHeight="1" x14ac:dyDescent="0.15">
      <c r="A874" s="185" t="s">
        <v>121</v>
      </c>
      <c r="B874" s="186" t="s">
        <v>5018</v>
      </c>
      <c r="C874" s="187" t="s">
        <v>2584</v>
      </c>
      <c r="D874" s="192" t="s">
        <v>1796</v>
      </c>
      <c r="E874" s="187" t="s">
        <v>2666</v>
      </c>
      <c r="F874" s="192"/>
      <c r="G874" s="192"/>
      <c r="H874" s="192" t="s">
        <v>2666</v>
      </c>
      <c r="I874" s="174"/>
      <c r="J874" s="187" t="s">
        <v>2899</v>
      </c>
      <c r="K874" s="192" t="s">
        <v>3792</v>
      </c>
      <c r="L874" s="192"/>
      <c r="M874" s="192"/>
      <c r="N874" s="192" t="s">
        <v>2556</v>
      </c>
      <c r="O874" s="192"/>
      <c r="P874" s="192"/>
      <c r="Q874" s="192"/>
      <c r="R874" s="174" t="s">
        <v>2614</v>
      </c>
      <c r="S874" s="174" t="s">
        <v>2614</v>
      </c>
      <c r="T874" s="174" t="s">
        <v>4638</v>
      </c>
      <c r="U874" s="180"/>
      <c r="V874" s="180" t="s">
        <v>3426</v>
      </c>
      <c r="W874" s="192"/>
      <c r="X874" s="192"/>
      <c r="Y874" s="192"/>
      <c r="Z874" s="192"/>
      <c r="AA874" s="192"/>
      <c r="AB874" s="192">
        <v>1419</v>
      </c>
      <c r="AC874" s="192"/>
      <c r="AD874" s="192"/>
      <c r="AE874" s="192"/>
      <c r="AF874" s="192"/>
      <c r="AG874" s="192"/>
      <c r="AH874" s="187"/>
      <c r="AI874" s="192"/>
      <c r="AJ874" s="192"/>
      <c r="AK874" s="192"/>
      <c r="AL874" s="192"/>
      <c r="AM874" s="192"/>
      <c r="AN874" s="192"/>
      <c r="AO874" s="200"/>
      <c r="AP874" s="192"/>
      <c r="AQ874" s="192"/>
      <c r="AR874" s="216"/>
      <c r="AS874" s="192"/>
      <c r="AT874" s="192"/>
      <c r="AU874" s="217"/>
      <c r="AV874" s="192"/>
      <c r="AW874" s="217"/>
      <c r="AX874" s="192"/>
      <c r="AY874" s="192"/>
      <c r="AZ874" s="192"/>
      <c r="BA874" s="192"/>
      <c r="BB874" s="192"/>
      <c r="BC874" s="192"/>
      <c r="BD874" s="192"/>
      <c r="BE874" s="192"/>
      <c r="BF874" s="192"/>
      <c r="BG874" s="192"/>
      <c r="BH874" s="192"/>
      <c r="BI874" s="192"/>
      <c r="BJ874" s="192"/>
      <c r="BK874" s="192"/>
      <c r="BL874" s="192"/>
      <c r="BM874" s="192"/>
      <c r="BN874" s="192"/>
      <c r="BO874" s="192"/>
      <c r="BP874" s="192"/>
      <c r="BQ874" s="192"/>
      <c r="BR874" s="192"/>
      <c r="BS874" s="192"/>
      <c r="BT874" s="192"/>
      <c r="BU874" s="192"/>
      <c r="BV874" s="192"/>
    </row>
    <row r="875" spans="1:74" s="153" customFormat="1" ht="27" customHeight="1" x14ac:dyDescent="0.15">
      <c r="A875" s="185" t="s">
        <v>121</v>
      </c>
      <c r="B875" s="186" t="s">
        <v>5018</v>
      </c>
      <c r="C875" s="187" t="s">
        <v>2584</v>
      </c>
      <c r="D875" s="192" t="s">
        <v>1796</v>
      </c>
      <c r="E875" s="187" t="s">
        <v>2666</v>
      </c>
      <c r="F875" s="192"/>
      <c r="G875" s="192"/>
      <c r="H875" s="192" t="s">
        <v>2666</v>
      </c>
      <c r="I875" s="174"/>
      <c r="J875" s="187" t="s">
        <v>2899</v>
      </c>
      <c r="K875" s="192" t="s">
        <v>4377</v>
      </c>
      <c r="L875" s="192"/>
      <c r="M875" s="192"/>
      <c r="N875" s="192" t="s">
        <v>2556</v>
      </c>
      <c r="O875" s="192"/>
      <c r="P875" s="192"/>
      <c r="Q875" s="192"/>
      <c r="R875" s="174" t="s">
        <v>2614</v>
      </c>
      <c r="S875" s="174" t="s">
        <v>2614</v>
      </c>
      <c r="T875" s="174" t="s">
        <v>4638</v>
      </c>
      <c r="U875" s="180"/>
      <c r="V875" s="180" t="s">
        <v>3426</v>
      </c>
      <c r="W875" s="192"/>
      <c r="X875" s="192"/>
      <c r="Y875" s="192"/>
      <c r="Z875" s="192"/>
      <c r="AA875" s="192"/>
      <c r="AB875" s="192">
        <v>1419</v>
      </c>
      <c r="AC875" s="192"/>
      <c r="AD875" s="192"/>
      <c r="AE875" s="192"/>
      <c r="AF875" s="192"/>
      <c r="AG875" s="192"/>
      <c r="AH875" s="187"/>
      <c r="AI875" s="192"/>
      <c r="AJ875" s="192"/>
      <c r="AK875" s="192"/>
      <c r="AL875" s="192"/>
      <c r="AM875" s="192"/>
      <c r="AN875" s="192"/>
      <c r="AO875" s="200"/>
      <c r="AP875" s="192"/>
      <c r="AQ875" s="192"/>
      <c r="AR875" s="216"/>
      <c r="AS875" s="192"/>
      <c r="AT875" s="192"/>
      <c r="AU875" s="217"/>
      <c r="AV875" s="192"/>
      <c r="AW875" s="217"/>
      <c r="AX875" s="192"/>
      <c r="AY875" s="192"/>
      <c r="AZ875" s="192"/>
      <c r="BA875" s="192"/>
      <c r="BB875" s="192"/>
      <c r="BC875" s="192"/>
      <c r="BD875" s="192"/>
      <c r="BE875" s="192"/>
      <c r="BF875" s="192"/>
      <c r="BG875" s="192"/>
      <c r="BH875" s="192"/>
      <c r="BI875" s="192"/>
      <c r="BJ875" s="192"/>
      <c r="BK875" s="192"/>
      <c r="BL875" s="192"/>
      <c r="BM875" s="192"/>
      <c r="BN875" s="192"/>
      <c r="BO875" s="192"/>
      <c r="BP875" s="192"/>
      <c r="BQ875" s="192"/>
      <c r="BR875" s="192"/>
      <c r="BS875" s="192"/>
      <c r="BT875" s="192"/>
      <c r="BU875" s="192"/>
      <c r="BV875" s="192"/>
    </row>
    <row r="876" spans="1:74" s="153" customFormat="1" ht="27" customHeight="1" x14ac:dyDescent="0.15">
      <c r="A876" s="185" t="s">
        <v>121</v>
      </c>
      <c r="B876" s="186" t="s">
        <v>5018</v>
      </c>
      <c r="C876" s="187" t="s">
        <v>2584</v>
      </c>
      <c r="D876" s="192" t="s">
        <v>1796</v>
      </c>
      <c r="E876" s="187" t="s">
        <v>2666</v>
      </c>
      <c r="F876" s="192"/>
      <c r="G876" s="192"/>
      <c r="H876" s="192" t="s">
        <v>2666</v>
      </c>
      <c r="I876" s="174"/>
      <c r="J876" s="187" t="s">
        <v>2899</v>
      </c>
      <c r="K876" s="192" t="s">
        <v>4378</v>
      </c>
      <c r="L876" s="192"/>
      <c r="M876" s="192"/>
      <c r="N876" s="192" t="s">
        <v>2556</v>
      </c>
      <c r="O876" s="192"/>
      <c r="P876" s="192"/>
      <c r="Q876" s="192"/>
      <c r="R876" s="174" t="s">
        <v>2614</v>
      </c>
      <c r="S876" s="174" t="s">
        <v>2614</v>
      </c>
      <c r="T876" s="174" t="s">
        <v>4638</v>
      </c>
      <c r="U876" s="180"/>
      <c r="V876" s="180" t="s">
        <v>3426</v>
      </c>
      <c r="W876" s="192"/>
      <c r="X876" s="192"/>
      <c r="Y876" s="192"/>
      <c r="Z876" s="192"/>
      <c r="AA876" s="192"/>
      <c r="AB876" s="192">
        <v>1419</v>
      </c>
      <c r="AC876" s="192"/>
      <c r="AD876" s="192"/>
      <c r="AE876" s="192"/>
      <c r="AF876" s="192"/>
      <c r="AG876" s="192"/>
      <c r="AH876" s="187"/>
      <c r="AI876" s="192"/>
      <c r="AJ876" s="192"/>
      <c r="AK876" s="192"/>
      <c r="AL876" s="192"/>
      <c r="AM876" s="192"/>
      <c r="AN876" s="192"/>
      <c r="AO876" s="200"/>
      <c r="AP876" s="192"/>
      <c r="AQ876" s="192"/>
      <c r="AR876" s="216"/>
      <c r="AS876" s="192"/>
      <c r="AT876" s="192"/>
      <c r="AU876" s="217"/>
      <c r="AV876" s="192"/>
      <c r="AW876" s="217"/>
      <c r="AX876" s="192"/>
      <c r="AY876" s="192"/>
      <c r="AZ876" s="192"/>
      <c r="BA876" s="192"/>
      <c r="BB876" s="192"/>
      <c r="BC876" s="192"/>
      <c r="BD876" s="192"/>
      <c r="BE876" s="192"/>
      <c r="BF876" s="192"/>
      <c r="BG876" s="192"/>
      <c r="BH876" s="192"/>
      <c r="BI876" s="192"/>
      <c r="BJ876" s="192"/>
      <c r="BK876" s="192"/>
      <c r="BL876" s="192"/>
      <c r="BM876" s="192"/>
      <c r="BN876" s="192"/>
      <c r="BO876" s="192"/>
      <c r="BP876" s="192"/>
      <c r="BQ876" s="192"/>
      <c r="BR876" s="192"/>
      <c r="BS876" s="192"/>
      <c r="BT876" s="192"/>
      <c r="BU876" s="192"/>
      <c r="BV876" s="192"/>
    </row>
    <row r="877" spans="1:74" s="153" customFormat="1" ht="27" customHeight="1" x14ac:dyDescent="0.15">
      <c r="A877" s="185" t="s">
        <v>121</v>
      </c>
      <c r="B877" s="186" t="s">
        <v>5018</v>
      </c>
      <c r="C877" s="187" t="s">
        <v>2584</v>
      </c>
      <c r="D877" s="192" t="s">
        <v>1796</v>
      </c>
      <c r="E877" s="187" t="s">
        <v>2666</v>
      </c>
      <c r="F877" s="192"/>
      <c r="G877" s="192"/>
      <c r="H877" s="192" t="s">
        <v>2666</v>
      </c>
      <c r="I877" s="174"/>
      <c r="J877" s="187" t="s">
        <v>2899</v>
      </c>
      <c r="K877" s="192" t="s">
        <v>4379</v>
      </c>
      <c r="L877" s="192"/>
      <c r="M877" s="192"/>
      <c r="N877" s="192" t="s">
        <v>2556</v>
      </c>
      <c r="O877" s="192"/>
      <c r="P877" s="192"/>
      <c r="Q877" s="192"/>
      <c r="R877" s="174" t="s">
        <v>2614</v>
      </c>
      <c r="S877" s="174" t="s">
        <v>2614</v>
      </c>
      <c r="T877" s="174" t="s">
        <v>4638</v>
      </c>
      <c r="U877" s="180"/>
      <c r="V877" s="180" t="s">
        <v>3426</v>
      </c>
      <c r="W877" s="192"/>
      <c r="X877" s="192"/>
      <c r="Y877" s="192"/>
      <c r="Z877" s="192"/>
      <c r="AA877" s="192"/>
      <c r="AB877" s="192">
        <v>1419</v>
      </c>
      <c r="AC877" s="192"/>
      <c r="AD877" s="192"/>
      <c r="AE877" s="192"/>
      <c r="AF877" s="192"/>
      <c r="AG877" s="192"/>
      <c r="AH877" s="187"/>
      <c r="AI877" s="192"/>
      <c r="AJ877" s="192"/>
      <c r="AK877" s="192"/>
      <c r="AL877" s="192"/>
      <c r="AM877" s="192"/>
      <c r="AN877" s="192"/>
      <c r="AO877" s="200"/>
      <c r="AP877" s="192"/>
      <c r="AQ877" s="192"/>
      <c r="AR877" s="216"/>
      <c r="AS877" s="192"/>
      <c r="AT877" s="192"/>
      <c r="AU877" s="217"/>
      <c r="AV877" s="192"/>
      <c r="AW877" s="217"/>
      <c r="AX877" s="192"/>
      <c r="AY877" s="192"/>
      <c r="AZ877" s="192"/>
      <c r="BA877" s="192"/>
      <c r="BB877" s="192"/>
      <c r="BC877" s="192"/>
      <c r="BD877" s="192"/>
      <c r="BE877" s="192"/>
      <c r="BF877" s="192"/>
      <c r="BG877" s="192"/>
      <c r="BH877" s="192"/>
      <c r="BI877" s="192"/>
      <c r="BJ877" s="192"/>
      <c r="BK877" s="192"/>
      <c r="BL877" s="192"/>
      <c r="BM877" s="192"/>
      <c r="BN877" s="192"/>
      <c r="BO877" s="192"/>
      <c r="BP877" s="192"/>
      <c r="BQ877" s="192"/>
      <c r="BR877" s="192"/>
      <c r="BS877" s="192"/>
      <c r="BT877" s="192"/>
      <c r="BU877" s="192"/>
      <c r="BV877" s="192"/>
    </row>
    <row r="878" spans="1:74" s="153" customFormat="1" ht="27" customHeight="1" x14ac:dyDescent="0.15">
      <c r="A878" s="185" t="s">
        <v>121</v>
      </c>
      <c r="B878" s="186" t="s">
        <v>5018</v>
      </c>
      <c r="C878" s="187" t="s">
        <v>2584</v>
      </c>
      <c r="D878" s="192" t="s">
        <v>2706</v>
      </c>
      <c r="E878" s="187" t="s">
        <v>4922</v>
      </c>
      <c r="F878" s="192"/>
      <c r="G878" s="192"/>
      <c r="H878" s="186" t="s">
        <v>4242</v>
      </c>
      <c r="I878" s="174"/>
      <c r="J878" s="187" t="s">
        <v>2900</v>
      </c>
      <c r="K878" s="192" t="s">
        <v>3962</v>
      </c>
      <c r="L878" s="192"/>
      <c r="M878" s="192"/>
      <c r="N878" s="192" t="s">
        <v>3940</v>
      </c>
      <c r="O878" s="192"/>
      <c r="P878" s="192"/>
      <c r="Q878" s="192"/>
      <c r="R878" s="174" t="s">
        <v>2614</v>
      </c>
      <c r="S878" s="174" t="s">
        <v>2614</v>
      </c>
      <c r="T878" s="174" t="s">
        <v>3433</v>
      </c>
      <c r="U878" s="180"/>
      <c r="V878" s="180" t="s">
        <v>3426</v>
      </c>
      <c r="W878" s="192"/>
      <c r="X878" s="192"/>
      <c r="Y878" s="192"/>
      <c r="Z878" s="192"/>
      <c r="AA878" s="192"/>
      <c r="AB878" s="192" t="s">
        <v>3935</v>
      </c>
      <c r="AC878" s="192"/>
      <c r="AD878" s="192"/>
      <c r="AE878" s="192"/>
      <c r="AF878" s="192"/>
      <c r="AG878" s="192"/>
      <c r="AH878" s="187"/>
      <c r="AI878" s="192" t="s">
        <v>3814</v>
      </c>
      <c r="AJ878" s="192"/>
      <c r="AK878" s="192"/>
      <c r="AL878" s="192"/>
      <c r="AM878" s="192"/>
      <c r="AN878" s="192"/>
      <c r="AO878" s="200"/>
      <c r="AP878" s="192"/>
      <c r="AQ878" s="192"/>
      <c r="AR878" s="216"/>
      <c r="AS878" s="192"/>
      <c r="AT878" s="192"/>
      <c r="AU878" s="217"/>
      <c r="AV878" s="192"/>
      <c r="AW878" s="217"/>
      <c r="AX878" s="192"/>
      <c r="AY878" s="192"/>
      <c r="AZ878" s="192"/>
      <c r="BA878" s="192"/>
      <c r="BB878" s="192"/>
      <c r="BC878" s="192"/>
      <c r="BD878" s="192"/>
      <c r="BE878" s="192"/>
      <c r="BF878" s="192"/>
      <c r="BG878" s="192"/>
      <c r="BH878" s="192"/>
      <c r="BI878" s="192"/>
      <c r="BJ878" s="192"/>
      <c r="BK878" s="192"/>
      <c r="BL878" s="192"/>
      <c r="BM878" s="192"/>
      <c r="BN878" s="192"/>
      <c r="BO878" s="192">
        <v>35000</v>
      </c>
      <c r="BP878" s="192"/>
      <c r="BQ878" s="192"/>
      <c r="BR878" s="192"/>
      <c r="BS878" s="192"/>
      <c r="BT878" s="192"/>
      <c r="BU878" s="192"/>
      <c r="BV878" s="192"/>
    </row>
    <row r="879" spans="1:74" s="153" customFormat="1" ht="27" customHeight="1" x14ac:dyDescent="0.15">
      <c r="A879" s="185" t="s">
        <v>121</v>
      </c>
      <c r="B879" s="186" t="s">
        <v>5018</v>
      </c>
      <c r="C879" s="187" t="s">
        <v>2584</v>
      </c>
      <c r="D879" s="192" t="s">
        <v>2706</v>
      </c>
      <c r="E879" s="187" t="s">
        <v>4922</v>
      </c>
      <c r="F879" s="186"/>
      <c r="G879" s="186"/>
      <c r="H879" s="186" t="s">
        <v>4242</v>
      </c>
      <c r="I879" s="174"/>
      <c r="J879" s="187" t="s">
        <v>2901</v>
      </c>
      <c r="K879" s="186" t="s">
        <v>3808</v>
      </c>
      <c r="L879" s="192"/>
      <c r="M879" s="192"/>
      <c r="N879" s="192" t="s">
        <v>3940</v>
      </c>
      <c r="O879" s="192"/>
      <c r="P879" s="192"/>
      <c r="Q879" s="192"/>
      <c r="R879" s="174" t="s">
        <v>2614</v>
      </c>
      <c r="S879" s="174" t="s">
        <v>2614</v>
      </c>
      <c r="T879" s="174" t="s">
        <v>3433</v>
      </c>
      <c r="U879" s="180"/>
      <c r="V879" s="180" t="s">
        <v>3426</v>
      </c>
      <c r="W879" s="192"/>
      <c r="X879" s="192"/>
      <c r="Y879" s="192"/>
      <c r="Z879" s="192"/>
      <c r="AA879" s="198" t="s">
        <v>4514</v>
      </c>
      <c r="AB879" s="192"/>
      <c r="AC879" s="192"/>
      <c r="AD879" s="192"/>
      <c r="AE879" s="192"/>
      <c r="AF879" s="192"/>
      <c r="AG879" s="192"/>
      <c r="AH879" s="187"/>
      <c r="AI879" s="192" t="s">
        <v>3814</v>
      </c>
      <c r="AJ879" s="192"/>
      <c r="AK879" s="192"/>
      <c r="AL879" s="192"/>
      <c r="AM879" s="192"/>
      <c r="AN879" s="192"/>
      <c r="AO879" s="200"/>
      <c r="AP879" s="192"/>
      <c r="AQ879" s="186"/>
      <c r="AR879" s="216"/>
      <c r="AS879" s="192"/>
      <c r="AT879" s="192"/>
      <c r="AU879" s="217"/>
      <c r="AV879" s="192"/>
      <c r="AW879" s="217"/>
      <c r="AX879" s="192"/>
      <c r="AY879" s="192"/>
      <c r="AZ879" s="192"/>
      <c r="BA879" s="192"/>
      <c r="BB879" s="192"/>
      <c r="BC879" s="192"/>
      <c r="BD879" s="192"/>
      <c r="BE879" s="192"/>
      <c r="BF879" s="192"/>
      <c r="BG879" s="192"/>
      <c r="BH879" s="192"/>
      <c r="BI879" s="192"/>
      <c r="BJ879" s="192"/>
      <c r="BK879" s="192"/>
      <c r="BL879" s="192"/>
      <c r="BM879" s="192"/>
      <c r="BN879" s="192"/>
      <c r="BO879" s="192">
        <v>20000</v>
      </c>
      <c r="BP879" s="192"/>
      <c r="BQ879" s="192">
        <v>100</v>
      </c>
      <c r="BR879" s="192"/>
      <c r="BS879" s="192"/>
      <c r="BT879" s="192"/>
      <c r="BU879" s="192"/>
      <c r="BV879" s="192"/>
    </row>
    <row r="880" spans="1:74" s="153" customFormat="1" ht="27" customHeight="1" x14ac:dyDescent="0.15">
      <c r="A880" s="185" t="s">
        <v>121</v>
      </c>
      <c r="B880" s="186" t="s">
        <v>5018</v>
      </c>
      <c r="C880" s="187" t="s">
        <v>2584</v>
      </c>
      <c r="D880" s="192" t="s">
        <v>2706</v>
      </c>
      <c r="E880" s="187" t="s">
        <v>4923</v>
      </c>
      <c r="F880" s="186"/>
      <c r="G880" s="186"/>
      <c r="H880" s="186" t="s">
        <v>4242</v>
      </c>
      <c r="I880" s="174"/>
      <c r="J880" s="187" t="s">
        <v>2901</v>
      </c>
      <c r="K880" s="186" t="s">
        <v>3809</v>
      </c>
      <c r="L880" s="192"/>
      <c r="M880" s="192"/>
      <c r="N880" s="192" t="s">
        <v>3940</v>
      </c>
      <c r="O880" s="192"/>
      <c r="P880" s="192"/>
      <c r="Q880" s="192"/>
      <c r="R880" s="174" t="s">
        <v>2614</v>
      </c>
      <c r="S880" s="174" t="s">
        <v>2614</v>
      </c>
      <c r="T880" s="174" t="s">
        <v>3433</v>
      </c>
      <c r="U880" s="180"/>
      <c r="V880" s="180" t="s">
        <v>3426</v>
      </c>
      <c r="W880" s="192"/>
      <c r="X880" s="192"/>
      <c r="Y880" s="192"/>
      <c r="Z880" s="192"/>
      <c r="AA880" s="198" t="s">
        <v>4515</v>
      </c>
      <c r="AB880" s="192"/>
      <c r="AC880" s="192"/>
      <c r="AD880" s="192"/>
      <c r="AE880" s="192"/>
      <c r="AF880" s="192"/>
      <c r="AG880" s="192"/>
      <c r="AH880" s="187"/>
      <c r="AI880" s="192" t="s">
        <v>3814</v>
      </c>
      <c r="AJ880" s="192"/>
      <c r="AK880" s="192"/>
      <c r="AL880" s="192"/>
      <c r="AM880" s="192"/>
      <c r="AN880" s="192"/>
      <c r="AO880" s="200"/>
      <c r="AP880" s="192"/>
      <c r="AQ880" s="186"/>
      <c r="AR880" s="216"/>
      <c r="AS880" s="192"/>
      <c r="AT880" s="192"/>
      <c r="AU880" s="217"/>
      <c r="AV880" s="192"/>
      <c r="AW880" s="217"/>
      <c r="AX880" s="192"/>
      <c r="AY880" s="192"/>
      <c r="AZ880" s="192"/>
      <c r="BA880" s="192"/>
      <c r="BB880" s="192"/>
      <c r="BC880" s="192"/>
      <c r="BD880" s="192"/>
      <c r="BE880" s="192"/>
      <c r="BF880" s="192"/>
      <c r="BG880" s="192"/>
      <c r="BH880" s="192"/>
      <c r="BI880" s="192"/>
      <c r="BJ880" s="192"/>
      <c r="BK880" s="192"/>
      <c r="BL880" s="192"/>
      <c r="BM880" s="192"/>
      <c r="BN880" s="192"/>
      <c r="BO880" s="192">
        <v>20000</v>
      </c>
      <c r="BP880" s="192"/>
      <c r="BQ880" s="192">
        <v>150</v>
      </c>
      <c r="BR880" s="192"/>
      <c r="BS880" s="192"/>
      <c r="BT880" s="192"/>
      <c r="BU880" s="192"/>
      <c r="BV880" s="192"/>
    </row>
    <row r="881" spans="1:147" s="153" customFormat="1" ht="27" customHeight="1" x14ac:dyDescent="0.15">
      <c r="A881" s="185" t="s">
        <v>121</v>
      </c>
      <c r="B881" s="186" t="s">
        <v>5018</v>
      </c>
      <c r="C881" s="187" t="s">
        <v>2584</v>
      </c>
      <c r="D881" s="192" t="s">
        <v>2706</v>
      </c>
      <c r="E881" s="186" t="s">
        <v>4921</v>
      </c>
      <c r="F881" s="186"/>
      <c r="G881" s="186"/>
      <c r="H881" s="186" t="s">
        <v>4926</v>
      </c>
      <c r="I881" s="174"/>
      <c r="J881" s="187"/>
      <c r="K881" s="186" t="s">
        <v>3810</v>
      </c>
      <c r="L881" s="192"/>
      <c r="M881" s="192"/>
      <c r="N881" s="192" t="s">
        <v>3940</v>
      </c>
      <c r="O881" s="192"/>
      <c r="P881" s="192"/>
      <c r="Q881" s="192"/>
      <c r="R881" s="174" t="s">
        <v>2614</v>
      </c>
      <c r="S881" s="174" t="s">
        <v>2614</v>
      </c>
      <c r="T881" s="174" t="s">
        <v>4638</v>
      </c>
      <c r="U881" s="180"/>
      <c r="V881" s="180" t="s">
        <v>3426</v>
      </c>
      <c r="W881" s="192"/>
      <c r="X881" s="192"/>
      <c r="Y881" s="192"/>
      <c r="Z881" s="192"/>
      <c r="AA881" s="192"/>
      <c r="AB881" s="192"/>
      <c r="AC881" s="192"/>
      <c r="AD881" s="192"/>
      <c r="AE881" s="192"/>
      <c r="AF881" s="192"/>
      <c r="AG881" s="192"/>
      <c r="AH881" s="187"/>
      <c r="AI881" s="192" t="s">
        <v>3814</v>
      </c>
      <c r="AJ881" s="192"/>
      <c r="AK881" s="192"/>
      <c r="AL881" s="192"/>
      <c r="AM881" s="192"/>
      <c r="AN881" s="192"/>
      <c r="AO881" s="200"/>
      <c r="AP881" s="192"/>
      <c r="AQ881" s="186"/>
      <c r="AR881" s="216"/>
      <c r="AS881" s="192"/>
      <c r="AT881" s="192"/>
      <c r="AU881" s="217" t="s">
        <v>4927</v>
      </c>
      <c r="AV881" s="192"/>
      <c r="AW881" s="217"/>
      <c r="AX881" s="192"/>
      <c r="AY881" s="192"/>
      <c r="AZ881" s="192"/>
      <c r="BA881" s="192"/>
      <c r="BB881" s="192"/>
      <c r="BC881" s="192"/>
      <c r="BD881" s="192"/>
      <c r="BE881" s="192"/>
      <c r="BF881" s="192"/>
      <c r="BG881" s="192"/>
      <c r="BH881" s="192"/>
      <c r="BI881" s="192"/>
      <c r="BJ881" s="192"/>
      <c r="BK881" s="192"/>
      <c r="BL881" s="192"/>
      <c r="BM881" s="192"/>
      <c r="BN881" s="192"/>
      <c r="BO881" s="192"/>
      <c r="BP881" s="192"/>
      <c r="BQ881" s="192"/>
      <c r="BR881" s="192"/>
      <c r="BS881" s="192"/>
      <c r="BT881" s="192"/>
      <c r="BU881" s="192"/>
      <c r="BV881" s="192"/>
    </row>
    <row r="882" spans="1:147" s="153" customFormat="1" ht="27" customHeight="1" x14ac:dyDescent="0.15">
      <c r="A882" s="185" t="s">
        <v>121</v>
      </c>
      <c r="B882" s="186" t="s">
        <v>5018</v>
      </c>
      <c r="C882" s="187" t="s">
        <v>2584</v>
      </c>
      <c r="D882" s="192" t="s">
        <v>2706</v>
      </c>
      <c r="E882" s="186" t="s">
        <v>4924</v>
      </c>
      <c r="F882" s="196"/>
      <c r="G882" s="196"/>
      <c r="H882" s="186" t="s">
        <v>4243</v>
      </c>
      <c r="I882" s="174"/>
      <c r="J882" s="187"/>
      <c r="K882" s="186" t="s">
        <v>3811</v>
      </c>
      <c r="L882" s="192"/>
      <c r="M882" s="192"/>
      <c r="N882" s="192" t="s">
        <v>3940</v>
      </c>
      <c r="O882" s="192"/>
      <c r="P882" s="192"/>
      <c r="Q882" s="192"/>
      <c r="R882" s="174" t="s">
        <v>2614</v>
      </c>
      <c r="S882" s="174" t="s">
        <v>2614</v>
      </c>
      <c r="T882" s="174" t="s">
        <v>4638</v>
      </c>
      <c r="U882" s="180"/>
      <c r="V882" s="180" t="s">
        <v>3426</v>
      </c>
      <c r="W882" s="192"/>
      <c r="X882" s="192"/>
      <c r="Y882" s="192"/>
      <c r="Z882" s="192"/>
      <c r="AA882" s="192"/>
      <c r="AB882" s="192"/>
      <c r="AC882" s="192"/>
      <c r="AD882" s="192"/>
      <c r="AE882" s="192"/>
      <c r="AF882" s="192"/>
      <c r="AG882" s="192"/>
      <c r="AH882" s="187"/>
      <c r="AI882" s="192" t="s">
        <v>3814</v>
      </c>
      <c r="AJ882" s="192"/>
      <c r="AK882" s="192"/>
      <c r="AL882" s="192"/>
      <c r="AM882" s="192"/>
      <c r="AN882" s="192"/>
      <c r="AO882" s="200"/>
      <c r="AP882" s="192"/>
      <c r="AQ882" s="196"/>
      <c r="AR882" s="216"/>
      <c r="AS882" s="192"/>
      <c r="AT882" s="192"/>
      <c r="AU882" s="217"/>
      <c r="AV882" s="192"/>
      <c r="AW882" s="217"/>
      <c r="AX882" s="192"/>
      <c r="AY882" s="192"/>
      <c r="AZ882" s="192"/>
      <c r="BA882" s="192"/>
      <c r="BB882" s="192"/>
      <c r="BC882" s="192"/>
      <c r="BD882" s="192"/>
      <c r="BE882" s="192"/>
      <c r="BF882" s="192"/>
      <c r="BG882" s="192"/>
      <c r="BH882" s="192"/>
      <c r="BI882" s="192"/>
      <c r="BJ882" s="192"/>
      <c r="BK882" s="192"/>
      <c r="BL882" s="192"/>
      <c r="BM882" s="192"/>
      <c r="BN882" s="192"/>
      <c r="BO882" s="192"/>
      <c r="BP882" s="192"/>
      <c r="BQ882" s="192">
        <v>1200</v>
      </c>
      <c r="BR882" s="192"/>
      <c r="BS882" s="192"/>
      <c r="BT882" s="192"/>
      <c r="BU882" s="192"/>
      <c r="BV882" s="192"/>
    </row>
    <row r="883" spans="1:147" s="153" customFormat="1" ht="27" customHeight="1" x14ac:dyDescent="0.15">
      <c r="A883" s="185" t="s">
        <v>121</v>
      </c>
      <c r="B883" s="186" t="s">
        <v>5018</v>
      </c>
      <c r="C883" s="187" t="s">
        <v>2584</v>
      </c>
      <c r="D883" s="192" t="s">
        <v>2706</v>
      </c>
      <c r="E883" s="186" t="s">
        <v>5025</v>
      </c>
      <c r="F883" s="196"/>
      <c r="G883" s="196"/>
      <c r="H883" s="186" t="s">
        <v>4244</v>
      </c>
      <c r="I883" s="174"/>
      <c r="J883" s="187"/>
      <c r="K883" s="186" t="s">
        <v>3812</v>
      </c>
      <c r="L883" s="192"/>
      <c r="M883" s="192"/>
      <c r="N883" s="192" t="s">
        <v>3940</v>
      </c>
      <c r="O883" s="192"/>
      <c r="P883" s="192"/>
      <c r="Q883" s="192"/>
      <c r="R883" s="174" t="s">
        <v>2614</v>
      </c>
      <c r="S883" s="174" t="s">
        <v>2614</v>
      </c>
      <c r="T883" s="174" t="s">
        <v>4638</v>
      </c>
      <c r="U883" s="180"/>
      <c r="V883" s="180" t="s">
        <v>3426</v>
      </c>
      <c r="W883" s="192"/>
      <c r="X883" s="192"/>
      <c r="Y883" s="192"/>
      <c r="Z883" s="192"/>
      <c r="AA883" s="192"/>
      <c r="AB883" s="192"/>
      <c r="AC883" s="192"/>
      <c r="AD883" s="192"/>
      <c r="AE883" s="192"/>
      <c r="AF883" s="192"/>
      <c r="AG883" s="192"/>
      <c r="AH883" s="187"/>
      <c r="AI883" s="192" t="s">
        <v>3814</v>
      </c>
      <c r="AJ883" s="192"/>
      <c r="AK883" s="192"/>
      <c r="AL883" s="192"/>
      <c r="AM883" s="192"/>
      <c r="AN883" s="192"/>
      <c r="AO883" s="200"/>
      <c r="AP883" s="192"/>
      <c r="AQ883" s="196"/>
      <c r="AR883" s="216"/>
      <c r="AS883" s="192"/>
      <c r="AT883" s="192"/>
      <c r="AU883" s="217"/>
      <c r="AV883" s="192"/>
      <c r="AW883" s="217"/>
      <c r="AX883" s="192"/>
      <c r="AY883" s="192"/>
      <c r="AZ883" s="192"/>
      <c r="BA883" s="192"/>
      <c r="BB883" s="192"/>
      <c r="BC883" s="192"/>
      <c r="BD883" s="192"/>
      <c r="BE883" s="192"/>
      <c r="BF883" s="192"/>
      <c r="BG883" s="192"/>
      <c r="BH883" s="192"/>
      <c r="BI883" s="192"/>
      <c r="BJ883" s="192"/>
      <c r="BK883" s="192"/>
      <c r="BL883" s="192"/>
      <c r="BM883" s="192"/>
      <c r="BN883" s="192"/>
      <c r="BO883" s="192"/>
      <c r="BP883" s="192"/>
      <c r="BQ883" s="192"/>
      <c r="BR883" s="192"/>
      <c r="BS883" s="192"/>
      <c r="BT883" s="192"/>
      <c r="BU883" s="192"/>
      <c r="BV883" s="192"/>
    </row>
    <row r="884" spans="1:147" s="153" customFormat="1" ht="27" customHeight="1" x14ac:dyDescent="0.15">
      <c r="A884" s="185" t="s">
        <v>121</v>
      </c>
      <c r="B884" s="186" t="s">
        <v>5018</v>
      </c>
      <c r="C884" s="187" t="s">
        <v>2584</v>
      </c>
      <c r="D884" s="192" t="s">
        <v>2706</v>
      </c>
      <c r="E884" s="186" t="s">
        <v>4925</v>
      </c>
      <c r="F884" s="196"/>
      <c r="G884" s="196"/>
      <c r="H884" s="186" t="s">
        <v>4245</v>
      </c>
      <c r="I884" s="174"/>
      <c r="J884" s="187"/>
      <c r="K884" s="186" t="s">
        <v>3813</v>
      </c>
      <c r="L884" s="192"/>
      <c r="M884" s="192"/>
      <c r="N884" s="192" t="s">
        <v>3940</v>
      </c>
      <c r="O884" s="192"/>
      <c r="P884" s="192"/>
      <c r="Q884" s="192"/>
      <c r="R884" s="174" t="s">
        <v>2614</v>
      </c>
      <c r="S884" s="174" t="s">
        <v>2614</v>
      </c>
      <c r="T884" s="174" t="s">
        <v>4638</v>
      </c>
      <c r="U884" s="180"/>
      <c r="V884" s="180" t="s">
        <v>3426</v>
      </c>
      <c r="W884" s="192"/>
      <c r="X884" s="192"/>
      <c r="Y884" s="192"/>
      <c r="Z884" s="192"/>
      <c r="AA884" s="192"/>
      <c r="AB884" s="192">
        <v>3138</v>
      </c>
      <c r="AC884" s="192"/>
      <c r="AD884" s="192"/>
      <c r="AE884" s="192"/>
      <c r="AF884" s="192"/>
      <c r="AG884" s="192"/>
      <c r="AH884" s="187"/>
      <c r="AI884" s="192" t="s">
        <v>3814</v>
      </c>
      <c r="AJ884" s="192"/>
      <c r="AK884" s="192"/>
      <c r="AL884" s="192"/>
      <c r="AM884" s="192"/>
      <c r="AN884" s="192"/>
      <c r="AO884" s="200"/>
      <c r="AP884" s="192"/>
      <c r="AQ884" s="196"/>
      <c r="AR884" s="216"/>
      <c r="AS884" s="192"/>
      <c r="AT884" s="192"/>
      <c r="AU884" s="217"/>
      <c r="AV884" s="192"/>
      <c r="AW884" s="217"/>
      <c r="AX884" s="192"/>
      <c r="AY884" s="192"/>
      <c r="AZ884" s="192"/>
      <c r="BA884" s="192"/>
      <c r="BB884" s="192"/>
      <c r="BC884" s="192"/>
      <c r="BD884" s="192"/>
      <c r="BE884" s="192"/>
      <c r="BF884" s="192"/>
      <c r="BG884" s="192"/>
      <c r="BH884" s="192"/>
      <c r="BI884" s="192"/>
      <c r="BJ884" s="192"/>
      <c r="BK884" s="192"/>
      <c r="BL884" s="192"/>
      <c r="BM884" s="192"/>
      <c r="BN884" s="192"/>
      <c r="BO884" s="192"/>
      <c r="BP884" s="192"/>
      <c r="BQ884" s="192"/>
      <c r="BR884" s="192"/>
      <c r="BS884" s="192"/>
      <c r="BT884" s="192"/>
      <c r="BU884" s="192"/>
      <c r="BV884" s="192"/>
    </row>
    <row r="885" spans="1:147" s="153" customFormat="1" ht="27" customHeight="1" x14ac:dyDescent="0.15">
      <c r="A885" s="185" t="s">
        <v>121</v>
      </c>
      <c r="B885" s="186" t="s">
        <v>5018</v>
      </c>
      <c r="C885" s="187" t="s">
        <v>2584</v>
      </c>
      <c r="D885" s="192" t="s">
        <v>5039</v>
      </c>
      <c r="E885" s="186"/>
      <c r="F885" s="196"/>
      <c r="G885" s="196"/>
      <c r="H885" s="151" t="s">
        <v>4246</v>
      </c>
      <c r="I885" s="174"/>
      <c r="J885" s="187"/>
      <c r="K885" s="192" t="s">
        <v>4358</v>
      </c>
      <c r="L885" s="192"/>
      <c r="M885" s="192"/>
      <c r="N885" s="192" t="s">
        <v>3940</v>
      </c>
      <c r="O885" s="192"/>
      <c r="P885" s="192"/>
      <c r="Q885" s="192"/>
      <c r="R885" s="174" t="s">
        <v>2614</v>
      </c>
      <c r="S885" s="174" t="s">
        <v>2614</v>
      </c>
      <c r="T885" s="174" t="s">
        <v>3433</v>
      </c>
      <c r="U885" s="180"/>
      <c r="V885" s="180" t="s">
        <v>3426</v>
      </c>
      <c r="W885" s="192"/>
      <c r="X885" s="192"/>
      <c r="Y885" s="192"/>
      <c r="Z885" s="192"/>
      <c r="AA885" s="198" t="s">
        <v>4516</v>
      </c>
      <c r="AB885" s="192"/>
      <c r="AC885" s="192"/>
      <c r="AD885" s="192"/>
      <c r="AE885" s="192"/>
      <c r="AF885" s="192"/>
      <c r="AG885" s="192"/>
      <c r="AH885" s="187"/>
      <c r="AI885" s="192"/>
      <c r="AJ885" s="192"/>
      <c r="AK885" s="192"/>
      <c r="AL885" s="192"/>
      <c r="AM885" s="192"/>
      <c r="AN885" s="192"/>
      <c r="AO885" s="200"/>
      <c r="AP885" s="192"/>
      <c r="AQ885" s="196"/>
      <c r="AR885" s="216"/>
      <c r="AS885" s="192"/>
      <c r="AT885" s="192"/>
      <c r="AU885" s="217"/>
      <c r="AV885" s="192"/>
      <c r="AW885" s="217"/>
      <c r="AX885" s="192"/>
      <c r="AY885" s="192"/>
      <c r="AZ885" s="192"/>
      <c r="BA885" s="192"/>
      <c r="BB885" s="192"/>
      <c r="BC885" s="192"/>
      <c r="BD885" s="192"/>
      <c r="BE885" s="192"/>
      <c r="BF885" s="192"/>
      <c r="BG885" s="192"/>
      <c r="BH885" s="192"/>
      <c r="BI885" s="192"/>
      <c r="BJ885" s="192"/>
      <c r="BK885" s="192"/>
      <c r="BL885" s="192"/>
      <c r="BM885" s="192"/>
      <c r="BN885" s="192"/>
      <c r="BO885" s="192"/>
      <c r="BP885" s="192"/>
      <c r="BQ885" s="192">
        <v>178</v>
      </c>
      <c r="BR885" s="192"/>
      <c r="BS885" s="192"/>
      <c r="BT885" s="192"/>
      <c r="BU885" s="192"/>
      <c r="BV885" s="192"/>
    </row>
    <row r="886" spans="1:147" s="153" customFormat="1" ht="27" customHeight="1" x14ac:dyDescent="0.15">
      <c r="A886" s="185" t="s">
        <v>121</v>
      </c>
      <c r="B886" s="186" t="s">
        <v>5018</v>
      </c>
      <c r="C886" s="187" t="s">
        <v>2584</v>
      </c>
      <c r="D886" s="192" t="s">
        <v>5039</v>
      </c>
      <c r="E886" s="186"/>
      <c r="F886" s="196"/>
      <c r="G886" s="196"/>
      <c r="H886" s="151" t="s">
        <v>4246</v>
      </c>
      <c r="I886" s="174"/>
      <c r="J886" s="187"/>
      <c r="K886" s="192" t="s">
        <v>4359</v>
      </c>
      <c r="L886" s="192"/>
      <c r="M886" s="192"/>
      <c r="N886" s="192" t="s">
        <v>3940</v>
      </c>
      <c r="O886" s="192"/>
      <c r="P886" s="192"/>
      <c r="Q886" s="192"/>
      <c r="R886" s="174" t="s">
        <v>2614</v>
      </c>
      <c r="S886" s="174" t="s">
        <v>2614</v>
      </c>
      <c r="T886" s="174" t="s">
        <v>3433</v>
      </c>
      <c r="U886" s="180"/>
      <c r="V886" s="180" t="s">
        <v>3426</v>
      </c>
      <c r="W886" s="192"/>
      <c r="X886" s="192"/>
      <c r="Y886" s="192"/>
      <c r="Z886" s="192"/>
      <c r="AA886" s="198" t="s">
        <v>4517</v>
      </c>
      <c r="AB886" s="192"/>
      <c r="AC886" s="192"/>
      <c r="AD886" s="192"/>
      <c r="AE886" s="192"/>
      <c r="AF886" s="192"/>
      <c r="AG886" s="192"/>
      <c r="AH886" s="187"/>
      <c r="AI886" s="192"/>
      <c r="AJ886" s="192"/>
      <c r="AK886" s="192"/>
      <c r="AL886" s="192"/>
      <c r="AM886" s="192"/>
      <c r="AN886" s="192"/>
      <c r="AO886" s="200"/>
      <c r="AP886" s="192"/>
      <c r="AQ886" s="196"/>
      <c r="AR886" s="216"/>
      <c r="AS886" s="192"/>
      <c r="AT886" s="192"/>
      <c r="AU886" s="217"/>
      <c r="AV886" s="192"/>
      <c r="AW886" s="217"/>
      <c r="AX886" s="192"/>
      <c r="AY886" s="192"/>
      <c r="AZ886" s="192"/>
      <c r="BA886" s="192"/>
      <c r="BB886" s="192"/>
      <c r="BC886" s="192"/>
      <c r="BD886" s="192"/>
      <c r="BE886" s="192"/>
      <c r="BF886" s="192"/>
      <c r="BG886" s="192"/>
      <c r="BH886" s="192"/>
      <c r="BI886" s="192"/>
      <c r="BJ886" s="192"/>
      <c r="BK886" s="192"/>
      <c r="BL886" s="192"/>
      <c r="BM886" s="192"/>
      <c r="BN886" s="192"/>
      <c r="BO886" s="192"/>
      <c r="BP886" s="192"/>
      <c r="BQ886" s="192">
        <v>227</v>
      </c>
      <c r="BR886" s="192"/>
      <c r="BS886" s="192"/>
      <c r="BT886" s="192"/>
      <c r="BU886" s="192"/>
      <c r="BV886" s="192"/>
    </row>
    <row r="887" spans="1:147" s="153" customFormat="1" ht="27" customHeight="1" x14ac:dyDescent="0.15">
      <c r="A887" s="246" t="s">
        <v>121</v>
      </c>
      <c r="B887" s="247" t="s">
        <v>5018</v>
      </c>
      <c r="C887" s="241" t="s">
        <v>2584</v>
      </c>
      <c r="D887" s="223" t="s">
        <v>5039</v>
      </c>
      <c r="E887" s="247"/>
      <c r="F887" s="255"/>
      <c r="G887" s="255"/>
      <c r="H887" s="151" t="s">
        <v>4246</v>
      </c>
      <c r="I887" s="174"/>
      <c r="J887" s="241"/>
      <c r="K887" s="223" t="s">
        <v>4335</v>
      </c>
      <c r="L887" s="223"/>
      <c r="M887" s="223"/>
      <c r="N887" s="192" t="s">
        <v>3940</v>
      </c>
      <c r="O887" s="223"/>
      <c r="P887" s="223"/>
      <c r="Q887" s="223"/>
      <c r="R887" s="174" t="s">
        <v>2614</v>
      </c>
      <c r="S887" s="174" t="s">
        <v>2614</v>
      </c>
      <c r="T887" s="174" t="s">
        <v>3433</v>
      </c>
      <c r="U887" s="180"/>
      <c r="V887" s="206" t="s">
        <v>3426</v>
      </c>
      <c r="W887" s="223"/>
      <c r="X887" s="223"/>
      <c r="Y887" s="223"/>
      <c r="Z887" s="223"/>
      <c r="AA887" s="198" t="s">
        <v>4518</v>
      </c>
      <c r="AB887" s="223"/>
      <c r="AC887" s="223"/>
      <c r="AD887" s="223"/>
      <c r="AE887" s="223"/>
      <c r="AF887" s="223"/>
      <c r="AG887" s="223"/>
      <c r="AH887" s="241"/>
      <c r="AI887" s="223"/>
      <c r="AJ887" s="223"/>
      <c r="AK887" s="223"/>
      <c r="AL887" s="223"/>
      <c r="AM887" s="223"/>
      <c r="AN887" s="223"/>
      <c r="AO887" s="242"/>
      <c r="AP887" s="223"/>
      <c r="AQ887" s="255"/>
      <c r="AR887" s="226"/>
      <c r="AS887" s="223"/>
      <c r="AT887" s="223"/>
      <c r="AU887" s="227"/>
      <c r="AV887" s="223"/>
      <c r="AW887" s="227"/>
      <c r="AX887" s="223"/>
      <c r="AY887" s="223"/>
      <c r="AZ887" s="223"/>
      <c r="BA887" s="223"/>
      <c r="BB887" s="223"/>
      <c r="BC887" s="223"/>
      <c r="BD887" s="223"/>
      <c r="BE887" s="223"/>
      <c r="BF887" s="223"/>
      <c r="BG887" s="223"/>
      <c r="BH887" s="223"/>
      <c r="BI887" s="223"/>
      <c r="BJ887" s="223"/>
      <c r="BK887" s="223"/>
      <c r="BL887" s="223"/>
      <c r="BM887" s="223"/>
      <c r="BN887" s="223"/>
      <c r="BO887" s="223"/>
      <c r="BP887" s="223"/>
      <c r="BQ887" s="223">
        <v>45</v>
      </c>
      <c r="BR887" s="223"/>
      <c r="BS887" s="223"/>
      <c r="BT887" s="223"/>
      <c r="BU887" s="223"/>
      <c r="BV887" s="223"/>
    </row>
    <row r="888" spans="1:147" s="187" customFormat="1" ht="27" customHeight="1" x14ac:dyDescent="0.2">
      <c r="A888" s="185" t="s">
        <v>121</v>
      </c>
      <c r="B888" s="186" t="s">
        <v>5018</v>
      </c>
      <c r="C888" s="187" t="s">
        <v>2584</v>
      </c>
      <c r="D888" s="187" t="s">
        <v>5023</v>
      </c>
      <c r="E888" s="186" t="s">
        <v>2728</v>
      </c>
      <c r="F888" s="186"/>
      <c r="G888" s="186"/>
      <c r="H888" s="186" t="s">
        <v>4247</v>
      </c>
      <c r="I888" s="174"/>
      <c r="J888" s="187" t="s">
        <v>2902</v>
      </c>
      <c r="K888" s="186" t="s">
        <v>2728</v>
      </c>
      <c r="N888" s="187" t="s">
        <v>4978</v>
      </c>
      <c r="R888" s="174" t="s">
        <v>2614</v>
      </c>
      <c r="S888" s="174" t="s">
        <v>2614</v>
      </c>
      <c r="T888" s="174" t="s">
        <v>3433</v>
      </c>
      <c r="U888" s="180"/>
      <c r="V888" s="187" t="s">
        <v>3426</v>
      </c>
      <c r="AA888" s="174" t="s">
        <v>4519</v>
      </c>
      <c r="AO888" s="254"/>
      <c r="AQ888" s="186"/>
      <c r="AR888" s="188"/>
      <c r="AU888" s="190"/>
      <c r="AW888" s="190"/>
    </row>
    <row r="889" spans="1:147" s="203" customFormat="1" x14ac:dyDescent="0.15">
      <c r="A889" s="256"/>
      <c r="B889" s="256"/>
      <c r="C889" s="256"/>
      <c r="D889" s="239"/>
      <c r="E889" s="256"/>
      <c r="F889" s="257"/>
      <c r="G889" s="257"/>
      <c r="H889" s="273"/>
      <c r="I889" s="256"/>
      <c r="J889" s="239"/>
      <c r="K889" s="239"/>
      <c r="L889" s="239"/>
      <c r="M889" s="239"/>
      <c r="N889" s="239"/>
      <c r="O889" s="239"/>
      <c r="P889" s="239"/>
      <c r="Q889" s="239"/>
      <c r="R889" s="239"/>
      <c r="S889" s="239"/>
      <c r="T889" s="239"/>
      <c r="U889" s="231"/>
      <c r="V889" s="239"/>
      <c r="W889" s="269"/>
      <c r="X889" s="239"/>
      <c r="Y889" s="239"/>
      <c r="Z889" s="239"/>
      <c r="AA889" s="239"/>
      <c r="AB889" s="239"/>
      <c r="AC889" s="239"/>
      <c r="AD889" s="239"/>
      <c r="AE889" s="239"/>
      <c r="AF889" s="239"/>
      <c r="AG889" s="239"/>
      <c r="AH889" s="239"/>
      <c r="AI889" s="239"/>
      <c r="AJ889" s="239"/>
      <c r="AK889" s="239"/>
      <c r="AL889" s="239"/>
      <c r="AM889" s="239"/>
      <c r="AN889" s="239"/>
      <c r="AO889" s="258"/>
      <c r="AP889" s="239"/>
      <c r="AQ889" s="257"/>
      <c r="AR889" s="258"/>
      <c r="AS889" s="239"/>
      <c r="AT889" s="239"/>
      <c r="AU889" s="259"/>
      <c r="AV889" s="239"/>
      <c r="AW889" s="259"/>
      <c r="AX889" s="239"/>
      <c r="AY889" s="239"/>
      <c r="AZ889" s="239"/>
      <c r="BA889" s="239"/>
      <c r="BB889" s="239"/>
      <c r="BC889" s="239"/>
      <c r="BD889" s="239"/>
      <c r="BE889" s="258"/>
      <c r="BF889" s="239"/>
      <c r="BG889" s="239"/>
      <c r="BH889" s="239"/>
      <c r="BI889" s="239"/>
      <c r="BJ889" s="239"/>
      <c r="BK889" s="239"/>
      <c r="BL889" s="239"/>
      <c r="BM889" s="239"/>
      <c r="BN889" s="239"/>
      <c r="BO889" s="239"/>
      <c r="BP889" s="239"/>
      <c r="BQ889" s="239"/>
      <c r="BR889" s="239"/>
      <c r="BS889" s="239"/>
      <c r="BT889" s="239"/>
      <c r="BU889" s="239"/>
      <c r="BV889" s="239"/>
    </row>
    <row r="890" spans="1:147" x14ac:dyDescent="0.15">
      <c r="A890" s="256"/>
      <c r="B890" s="256"/>
      <c r="C890" s="256"/>
      <c r="D890" s="256"/>
      <c r="E890" s="256"/>
      <c r="F890" s="257"/>
      <c r="G890" s="257"/>
      <c r="H890" s="273"/>
      <c r="I890" s="256"/>
      <c r="L890" s="239"/>
      <c r="M890" s="239"/>
      <c r="O890" s="239"/>
      <c r="P890" s="239"/>
      <c r="Q890" s="239"/>
      <c r="R890" s="239"/>
      <c r="S890" s="239"/>
      <c r="T890" s="239"/>
      <c r="U890" s="231"/>
      <c r="V890" s="239"/>
      <c r="W890" s="269"/>
      <c r="X890" s="239"/>
      <c r="Y890" s="239"/>
      <c r="Z890" s="239"/>
      <c r="AA890" s="239"/>
      <c r="AB890" s="239"/>
      <c r="AC890" s="239"/>
      <c r="AD890" s="239"/>
      <c r="AE890" s="239"/>
      <c r="AF890" s="239"/>
      <c r="AG890" s="239"/>
      <c r="AH890" s="239"/>
      <c r="AI890" s="239"/>
      <c r="AJ890" s="239"/>
      <c r="AK890" s="239"/>
      <c r="AL890" s="239"/>
      <c r="AM890" s="239"/>
      <c r="AN890" s="239"/>
      <c r="AO890" s="258"/>
      <c r="AP890" s="239"/>
      <c r="AQ890" s="257"/>
      <c r="AR890" s="258"/>
      <c r="AS890" s="239"/>
      <c r="AT890" s="239"/>
      <c r="AU890" s="259"/>
      <c r="AV890" s="239"/>
      <c r="AW890" s="259"/>
      <c r="AX890" s="239"/>
      <c r="AY890" s="239"/>
      <c r="AZ890" s="239"/>
      <c r="BA890" s="239"/>
      <c r="BB890" s="239"/>
      <c r="BC890" s="239"/>
      <c r="BD890" s="239"/>
      <c r="BE890" s="258"/>
      <c r="BF890" s="239"/>
      <c r="BG890" s="239"/>
      <c r="BH890" s="239"/>
      <c r="BI890" s="239"/>
      <c r="BJ890" s="239"/>
      <c r="BK890" s="239"/>
      <c r="BL890" s="239"/>
      <c r="BM890" s="239"/>
      <c r="BN890" s="239"/>
      <c r="BO890" s="239"/>
      <c r="BP890" s="239"/>
      <c r="BQ890" s="239"/>
      <c r="BR890" s="239"/>
      <c r="BS890" s="239"/>
      <c r="BT890" s="239"/>
      <c r="BU890" s="239"/>
      <c r="BV890" s="239"/>
      <c r="BW890" s="256"/>
      <c r="BX890" s="256"/>
      <c r="BY890" s="256"/>
      <c r="BZ890" s="256"/>
      <c r="CA890" s="256"/>
      <c r="CB890" s="257"/>
      <c r="CC890" s="257"/>
      <c r="CD890" s="256"/>
      <c r="CE890" s="256"/>
      <c r="CF890" s="239"/>
      <c r="CG890" s="239"/>
      <c r="CH890" s="239"/>
      <c r="CI890" s="239"/>
      <c r="CJ890" s="239"/>
      <c r="CK890" s="239"/>
      <c r="CL890" s="239"/>
      <c r="CM890" s="239"/>
      <c r="CN890" s="239"/>
      <c r="CO890" s="239"/>
      <c r="CP890" s="239"/>
      <c r="CQ890" s="231"/>
      <c r="CR890" s="239"/>
      <c r="CS890" s="239"/>
      <c r="CT890" s="239"/>
      <c r="CU890" s="239"/>
      <c r="CV890" s="239"/>
      <c r="CW890" s="239"/>
      <c r="CX890" s="239"/>
      <c r="CY890" s="239"/>
      <c r="CZ890" s="239"/>
      <c r="DA890" s="239"/>
      <c r="DB890" s="239"/>
      <c r="DC890" s="239"/>
      <c r="DD890" s="239"/>
      <c r="DE890" s="239"/>
      <c r="DF890" s="239"/>
      <c r="DG890" s="239"/>
      <c r="DH890" s="239"/>
      <c r="DI890" s="239"/>
      <c r="DJ890" s="239"/>
      <c r="DK890" s="258"/>
      <c r="DL890" s="239"/>
      <c r="DM890" s="257"/>
      <c r="DN890" s="258"/>
      <c r="DO890" s="239"/>
      <c r="DP890" s="239"/>
      <c r="DQ890" s="259"/>
      <c r="DR890" s="239"/>
      <c r="DS890" s="259"/>
      <c r="DT890" s="239"/>
      <c r="DU890" s="239"/>
      <c r="DV890" s="239"/>
      <c r="DW890" s="239"/>
      <c r="DX890" s="239"/>
      <c r="DY890" s="239"/>
      <c r="DZ890" s="239"/>
      <c r="EA890" s="258"/>
      <c r="EB890" s="239"/>
      <c r="EC890" s="239"/>
      <c r="ED890" s="239"/>
      <c r="EE890" s="239"/>
      <c r="EF890" s="239"/>
      <c r="EG890" s="239"/>
      <c r="EH890" s="239"/>
      <c r="EI890" s="239"/>
      <c r="EJ890" s="239"/>
      <c r="EK890" s="239"/>
      <c r="EL890" s="239"/>
      <c r="EM890" s="239"/>
      <c r="EN890" s="239"/>
      <c r="EO890" s="239"/>
      <c r="EP890" s="239"/>
      <c r="EQ890" s="239"/>
    </row>
    <row r="891" spans="1:147" x14ac:dyDescent="0.15">
      <c r="A891" s="256"/>
      <c r="B891" s="256"/>
      <c r="C891" s="256"/>
      <c r="D891" s="256"/>
      <c r="E891" s="256"/>
      <c r="F891" s="257"/>
      <c r="G891" s="257"/>
      <c r="H891" s="273"/>
      <c r="I891" s="256"/>
      <c r="L891" s="239"/>
      <c r="M891" s="239"/>
      <c r="O891" s="239"/>
      <c r="P891" s="239"/>
      <c r="Q891" s="239"/>
      <c r="R891" s="239"/>
      <c r="S891" s="239"/>
      <c r="T891" s="239"/>
      <c r="U891" s="231"/>
      <c r="V891" s="239"/>
      <c r="W891" s="269"/>
      <c r="X891" s="239"/>
      <c r="Y891" s="239"/>
      <c r="Z891" s="239"/>
      <c r="AA891" s="239"/>
      <c r="AB891" s="239"/>
      <c r="AC891" s="239"/>
      <c r="AD891" s="239"/>
      <c r="AE891" s="239"/>
      <c r="AF891" s="239"/>
      <c r="AG891" s="239"/>
      <c r="AH891" s="239"/>
      <c r="AI891" s="239"/>
      <c r="AJ891" s="239"/>
      <c r="AK891" s="239"/>
      <c r="AL891" s="239"/>
      <c r="AM891" s="239"/>
      <c r="AN891" s="239"/>
      <c r="AO891" s="258"/>
      <c r="AP891" s="239"/>
      <c r="AQ891" s="257"/>
      <c r="AR891" s="258"/>
      <c r="AS891" s="239"/>
      <c r="AT891" s="239"/>
      <c r="AU891" s="259"/>
      <c r="AV891" s="239"/>
      <c r="AW891" s="259"/>
      <c r="AX891" s="239"/>
      <c r="AY891" s="239"/>
      <c r="AZ891" s="239"/>
      <c r="BA891" s="239"/>
      <c r="BB891" s="239"/>
      <c r="BC891" s="239"/>
      <c r="BD891" s="239"/>
      <c r="BE891" s="258"/>
      <c r="BF891" s="239"/>
      <c r="BG891" s="239"/>
      <c r="BH891" s="239"/>
      <c r="BI891" s="239"/>
      <c r="BJ891" s="239"/>
      <c r="BK891" s="239"/>
      <c r="BL891" s="239"/>
      <c r="BM891" s="239"/>
      <c r="BN891" s="239"/>
      <c r="BO891" s="239"/>
      <c r="BP891" s="239"/>
      <c r="BQ891" s="239"/>
      <c r="BR891" s="239"/>
      <c r="BS891" s="239"/>
      <c r="BT891" s="239"/>
      <c r="BU891" s="239"/>
      <c r="BV891" s="239"/>
      <c r="BW891" s="256"/>
      <c r="BX891" s="256"/>
      <c r="BY891" s="256"/>
      <c r="BZ891" s="256"/>
      <c r="CA891" s="256"/>
      <c r="CB891" s="257"/>
      <c r="CC891" s="257"/>
      <c r="CD891" s="256"/>
      <c r="CE891" s="256"/>
      <c r="CF891" s="239"/>
      <c r="CG891" s="239"/>
      <c r="CH891" s="239"/>
      <c r="CI891" s="239"/>
      <c r="CJ891" s="239"/>
      <c r="CK891" s="239"/>
      <c r="CL891" s="239"/>
      <c r="CM891" s="239"/>
      <c r="CN891" s="239"/>
      <c r="CO891" s="239"/>
      <c r="CP891" s="239"/>
      <c r="CQ891" s="231"/>
      <c r="CR891" s="239"/>
      <c r="CS891" s="239"/>
      <c r="CT891" s="239"/>
      <c r="CU891" s="239"/>
      <c r="CV891" s="239"/>
      <c r="CW891" s="239"/>
      <c r="CX891" s="239"/>
      <c r="CY891" s="239"/>
      <c r="CZ891" s="239"/>
      <c r="DA891" s="239"/>
      <c r="DB891" s="239"/>
      <c r="DC891" s="239"/>
      <c r="DD891" s="239"/>
      <c r="DE891" s="239"/>
      <c r="DF891" s="239"/>
      <c r="DG891" s="239"/>
      <c r="DH891" s="239"/>
      <c r="DI891" s="239"/>
      <c r="DJ891" s="239"/>
      <c r="DK891" s="258"/>
      <c r="DL891" s="239"/>
      <c r="DM891" s="257"/>
      <c r="DN891" s="258"/>
      <c r="DO891" s="239"/>
      <c r="DP891" s="239"/>
      <c r="DQ891" s="259"/>
      <c r="DR891" s="239"/>
      <c r="DS891" s="259"/>
      <c r="DT891" s="239"/>
      <c r="DU891" s="239"/>
      <c r="DV891" s="239"/>
      <c r="DW891" s="239"/>
      <c r="DX891" s="239"/>
      <c r="DY891" s="239"/>
      <c r="DZ891" s="239"/>
      <c r="EA891" s="258"/>
      <c r="EB891" s="239"/>
      <c r="EC891" s="239"/>
      <c r="ED891" s="239"/>
      <c r="EE891" s="239"/>
      <c r="EF891" s="239"/>
      <c r="EG891" s="239"/>
      <c r="EH891" s="239"/>
      <c r="EI891" s="239"/>
      <c r="EJ891" s="239"/>
      <c r="EK891" s="239"/>
      <c r="EL891" s="239"/>
      <c r="EM891" s="239"/>
      <c r="EN891" s="239"/>
      <c r="EO891" s="239"/>
      <c r="EP891" s="239"/>
      <c r="EQ891" s="239"/>
    </row>
    <row r="892" spans="1:147" x14ac:dyDescent="0.15">
      <c r="A892" s="256"/>
      <c r="B892" s="256"/>
      <c r="C892" s="256"/>
      <c r="D892" s="256"/>
      <c r="E892" s="256"/>
      <c r="F892" s="257"/>
      <c r="G892" s="257"/>
      <c r="H892" s="273"/>
      <c r="I892" s="256"/>
      <c r="L892" s="239"/>
      <c r="M892" s="239"/>
      <c r="O892" s="239"/>
      <c r="P892" s="239"/>
      <c r="Q892" s="239"/>
      <c r="R892" s="239"/>
      <c r="S892" s="239"/>
      <c r="T892" s="239"/>
      <c r="U892" s="231"/>
      <c r="V892" s="239"/>
      <c r="W892" s="269"/>
      <c r="X892" s="239"/>
      <c r="Y892" s="239"/>
      <c r="Z892" s="239"/>
      <c r="AA892" s="239"/>
      <c r="AB892" s="239"/>
      <c r="AC892" s="239"/>
      <c r="AD892" s="239"/>
      <c r="AE892" s="239"/>
      <c r="AF892" s="239"/>
      <c r="AG892" s="239"/>
      <c r="AH892" s="239"/>
      <c r="AI892" s="239"/>
      <c r="AJ892" s="239"/>
      <c r="AK892" s="239"/>
      <c r="AL892" s="239"/>
      <c r="AM892" s="239"/>
      <c r="AN892" s="239"/>
      <c r="AO892" s="258"/>
      <c r="AP892" s="239"/>
      <c r="AQ892" s="257"/>
      <c r="AR892" s="258"/>
      <c r="AS892" s="239"/>
      <c r="AT892" s="239"/>
      <c r="AU892" s="259"/>
      <c r="AV892" s="239"/>
      <c r="AW892" s="259"/>
      <c r="AX892" s="239"/>
      <c r="AY892" s="239"/>
      <c r="AZ892" s="239"/>
      <c r="BA892" s="239"/>
      <c r="BB892" s="239"/>
      <c r="BC892" s="239"/>
      <c r="BD892" s="239"/>
      <c r="BE892" s="258"/>
      <c r="BF892" s="239"/>
      <c r="BG892" s="239"/>
      <c r="BH892" s="239"/>
      <c r="BI892" s="239"/>
      <c r="BJ892" s="239"/>
      <c r="BK892" s="239"/>
      <c r="BL892" s="239"/>
      <c r="BM892" s="239"/>
      <c r="BN892" s="239"/>
      <c r="BO892" s="239"/>
      <c r="BP892" s="239"/>
      <c r="BQ892" s="239"/>
      <c r="BR892" s="239"/>
      <c r="BS892" s="239"/>
      <c r="BT892" s="239"/>
      <c r="BU892" s="239"/>
      <c r="BV892" s="239"/>
      <c r="BW892" s="256"/>
      <c r="BX892" s="256"/>
      <c r="BY892" s="256"/>
      <c r="BZ892" s="256"/>
      <c r="CA892" s="256"/>
      <c r="CB892" s="257"/>
      <c r="CC892" s="257"/>
      <c r="CD892" s="256"/>
      <c r="CE892" s="256"/>
      <c r="CF892" s="239"/>
      <c r="CG892" s="239"/>
      <c r="CH892" s="239"/>
      <c r="CI892" s="239"/>
      <c r="CJ892" s="239"/>
      <c r="CK892" s="239"/>
      <c r="CL892" s="239"/>
      <c r="CM892" s="239"/>
      <c r="CN892" s="239"/>
      <c r="CO892" s="239"/>
      <c r="CP892" s="239"/>
      <c r="CQ892" s="231"/>
      <c r="CR892" s="239"/>
      <c r="CS892" s="239"/>
      <c r="CT892" s="239"/>
      <c r="CU892" s="239"/>
      <c r="CV892" s="239"/>
      <c r="CW892" s="239"/>
      <c r="CX892" s="239"/>
      <c r="CY892" s="239"/>
      <c r="CZ892" s="239"/>
      <c r="DA892" s="239"/>
      <c r="DB892" s="239"/>
      <c r="DC892" s="239"/>
      <c r="DD892" s="239"/>
      <c r="DE892" s="239"/>
      <c r="DF892" s="239"/>
      <c r="DG892" s="239"/>
      <c r="DH892" s="239"/>
      <c r="DI892" s="239"/>
      <c r="DJ892" s="239"/>
      <c r="DK892" s="258"/>
      <c r="DL892" s="239"/>
      <c r="DM892" s="257"/>
      <c r="DN892" s="258"/>
      <c r="DO892" s="239"/>
      <c r="DP892" s="239"/>
      <c r="DQ892" s="259"/>
      <c r="DR892" s="239"/>
      <c r="DS892" s="259"/>
      <c r="DT892" s="239"/>
      <c r="DU892" s="239"/>
      <c r="DV892" s="239"/>
      <c r="DW892" s="239"/>
      <c r="DX892" s="239"/>
      <c r="DY892" s="239"/>
      <c r="DZ892" s="239"/>
      <c r="EA892" s="258"/>
      <c r="EB892" s="239"/>
      <c r="EC892" s="239"/>
      <c r="ED892" s="239"/>
      <c r="EE892" s="239"/>
      <c r="EF892" s="239"/>
      <c r="EG892" s="239"/>
      <c r="EH892" s="239"/>
      <c r="EI892" s="239"/>
      <c r="EJ892" s="239"/>
      <c r="EK892" s="239"/>
      <c r="EL892" s="239"/>
      <c r="EM892" s="239"/>
      <c r="EN892" s="239"/>
      <c r="EO892" s="239"/>
      <c r="EP892" s="239"/>
      <c r="EQ892" s="239"/>
    </row>
    <row r="893" spans="1:147" x14ac:dyDescent="0.15">
      <c r="A893" s="256"/>
      <c r="B893" s="256"/>
      <c r="C893" s="256"/>
      <c r="D893" s="256"/>
      <c r="E893" s="256"/>
      <c r="F893" s="257"/>
      <c r="G893" s="257"/>
      <c r="H893" s="273"/>
      <c r="I893" s="256"/>
      <c r="L893" s="239"/>
      <c r="M893" s="239"/>
      <c r="O893" s="239"/>
      <c r="P893" s="239"/>
      <c r="Q893" s="239"/>
      <c r="R893" s="239"/>
      <c r="S893" s="239"/>
      <c r="T893" s="239"/>
      <c r="U893" s="231"/>
      <c r="V893" s="239"/>
      <c r="W893" s="269"/>
      <c r="X893" s="239"/>
      <c r="Y893" s="239"/>
      <c r="Z893" s="239"/>
      <c r="AA893" s="239"/>
      <c r="AB893" s="239"/>
      <c r="AC893" s="239"/>
      <c r="AD893" s="239"/>
      <c r="AE893" s="239"/>
      <c r="AF893" s="239"/>
      <c r="AG893" s="239"/>
      <c r="AH893" s="239"/>
      <c r="AI893" s="239"/>
      <c r="AJ893" s="239"/>
      <c r="AK893" s="239"/>
      <c r="AL893" s="239"/>
      <c r="AM893" s="239"/>
      <c r="AN893" s="239"/>
      <c r="AO893" s="258"/>
      <c r="AP893" s="239"/>
      <c r="AQ893" s="257"/>
      <c r="AR893" s="258"/>
      <c r="AS893" s="239"/>
      <c r="AT893" s="239"/>
      <c r="AU893" s="259"/>
      <c r="AV893" s="239"/>
      <c r="AW893" s="259"/>
      <c r="AX893" s="239"/>
      <c r="AY893" s="239"/>
      <c r="AZ893" s="239"/>
      <c r="BA893" s="239"/>
      <c r="BB893" s="239"/>
      <c r="BC893" s="239"/>
      <c r="BD893" s="239"/>
      <c r="BE893" s="258"/>
      <c r="BF893" s="239"/>
      <c r="BG893" s="239"/>
      <c r="BH893" s="239"/>
      <c r="BI893" s="239"/>
      <c r="BJ893" s="239"/>
      <c r="BK893" s="239"/>
      <c r="BL893" s="239"/>
      <c r="BM893" s="239"/>
      <c r="BN893" s="239"/>
      <c r="BO893" s="239"/>
      <c r="BP893" s="239"/>
      <c r="BQ893" s="239"/>
      <c r="BR893" s="239"/>
      <c r="BS893" s="239"/>
      <c r="BT893" s="239"/>
      <c r="BU893" s="239"/>
      <c r="BV893" s="239"/>
      <c r="BW893" s="256"/>
      <c r="BX893" s="256"/>
      <c r="BY893" s="256"/>
      <c r="BZ893" s="256"/>
      <c r="CA893" s="256"/>
      <c r="CB893" s="257"/>
      <c r="CC893" s="257"/>
      <c r="CD893" s="256"/>
      <c r="CE893" s="256"/>
      <c r="CF893" s="239"/>
      <c r="CG893" s="239"/>
      <c r="CH893" s="239"/>
      <c r="CI893" s="239"/>
      <c r="CJ893" s="239"/>
      <c r="CK893" s="239"/>
      <c r="CL893" s="239"/>
      <c r="CM893" s="239"/>
      <c r="CN893" s="239"/>
      <c r="CO893" s="239"/>
      <c r="CP893" s="239"/>
      <c r="CQ893" s="231"/>
      <c r="CR893" s="239"/>
      <c r="CS893" s="239"/>
      <c r="CT893" s="239"/>
      <c r="CU893" s="239"/>
      <c r="CV893" s="239"/>
      <c r="CW893" s="239"/>
      <c r="CX893" s="239"/>
      <c r="CY893" s="239"/>
      <c r="CZ893" s="239"/>
      <c r="DA893" s="239"/>
      <c r="DB893" s="239"/>
      <c r="DC893" s="239"/>
      <c r="DD893" s="239"/>
      <c r="DE893" s="239"/>
      <c r="DF893" s="239"/>
      <c r="DG893" s="239"/>
      <c r="DH893" s="239"/>
      <c r="DI893" s="239"/>
      <c r="DJ893" s="239"/>
      <c r="DK893" s="258"/>
      <c r="DL893" s="239"/>
      <c r="DM893" s="257"/>
      <c r="DN893" s="258"/>
      <c r="DO893" s="239"/>
      <c r="DP893" s="239"/>
      <c r="DQ893" s="259"/>
      <c r="DR893" s="239"/>
      <c r="DS893" s="259"/>
      <c r="DT893" s="239"/>
      <c r="DU893" s="239"/>
      <c r="DV893" s="239"/>
      <c r="DW893" s="239"/>
      <c r="DX893" s="239"/>
      <c r="DY893" s="239"/>
      <c r="DZ893" s="239"/>
      <c r="EA893" s="258"/>
      <c r="EB893" s="239"/>
      <c r="EC893" s="239"/>
      <c r="ED893" s="239"/>
      <c r="EE893" s="239"/>
      <c r="EF893" s="239"/>
      <c r="EG893" s="239"/>
      <c r="EH893" s="239"/>
      <c r="EI893" s="239"/>
      <c r="EJ893" s="239"/>
      <c r="EK893" s="239"/>
      <c r="EL893" s="239"/>
      <c r="EM893" s="239"/>
      <c r="EN893" s="239"/>
      <c r="EO893" s="239"/>
      <c r="EP893" s="239"/>
      <c r="EQ893" s="239"/>
    </row>
    <row r="894" spans="1:147" x14ac:dyDescent="0.15">
      <c r="A894" s="256"/>
      <c r="B894" s="256"/>
      <c r="C894" s="256"/>
      <c r="D894" s="256"/>
      <c r="E894" s="256"/>
      <c r="F894" s="257"/>
      <c r="G894" s="257"/>
      <c r="H894" s="273"/>
      <c r="I894" s="256"/>
      <c r="L894" s="239"/>
      <c r="M894" s="239"/>
      <c r="O894" s="239"/>
      <c r="P894" s="239"/>
      <c r="Q894" s="239"/>
      <c r="R894" s="239"/>
      <c r="S894" s="239"/>
      <c r="T894" s="239"/>
      <c r="U894" s="231"/>
      <c r="V894" s="239"/>
      <c r="W894" s="269"/>
      <c r="X894" s="239"/>
      <c r="Y894" s="239"/>
      <c r="Z894" s="239"/>
      <c r="AA894" s="239"/>
      <c r="AB894" s="239"/>
      <c r="AC894" s="239"/>
      <c r="AD894" s="239"/>
      <c r="AE894" s="239"/>
      <c r="AF894" s="239"/>
      <c r="AG894" s="239"/>
      <c r="AH894" s="239"/>
      <c r="AI894" s="239"/>
      <c r="AJ894" s="239"/>
      <c r="AK894" s="239"/>
      <c r="AL894" s="239"/>
      <c r="AM894" s="239"/>
      <c r="AN894" s="239"/>
      <c r="AO894" s="258"/>
      <c r="AP894" s="239"/>
      <c r="AQ894" s="257"/>
      <c r="AR894" s="258"/>
      <c r="AS894" s="239"/>
      <c r="AT894" s="239"/>
      <c r="AU894" s="259"/>
      <c r="AV894" s="239"/>
      <c r="AW894" s="259"/>
      <c r="AX894" s="239"/>
      <c r="AY894" s="239"/>
      <c r="AZ894" s="239"/>
      <c r="BA894" s="239"/>
      <c r="BB894" s="239"/>
      <c r="BC894" s="239"/>
      <c r="BD894" s="239"/>
      <c r="BE894" s="258"/>
      <c r="BF894" s="239"/>
      <c r="BG894" s="239"/>
      <c r="BH894" s="239"/>
      <c r="BI894" s="239"/>
      <c r="BJ894" s="239"/>
      <c r="BK894" s="239"/>
      <c r="BL894" s="239"/>
      <c r="BM894" s="239"/>
      <c r="BN894" s="239"/>
      <c r="BO894" s="239"/>
      <c r="BP894" s="239"/>
      <c r="BQ894" s="239"/>
      <c r="BR894" s="239"/>
      <c r="BS894" s="239"/>
      <c r="BT894" s="239"/>
      <c r="BU894" s="239"/>
      <c r="BV894" s="239"/>
      <c r="BW894" s="256"/>
      <c r="BX894" s="256"/>
      <c r="BY894" s="256"/>
      <c r="BZ894" s="256"/>
      <c r="CA894" s="256"/>
      <c r="CB894" s="257"/>
      <c r="CC894" s="257"/>
      <c r="CD894" s="256"/>
      <c r="CE894" s="256"/>
      <c r="CF894" s="239"/>
      <c r="CG894" s="239"/>
      <c r="CH894" s="239"/>
      <c r="CI894" s="239"/>
      <c r="CJ894" s="239"/>
      <c r="CK894" s="239"/>
      <c r="CL894" s="239"/>
      <c r="CM894" s="239"/>
      <c r="CN894" s="239"/>
      <c r="CO894" s="239"/>
      <c r="CP894" s="239"/>
      <c r="CQ894" s="231"/>
      <c r="CR894" s="239"/>
      <c r="CS894" s="239"/>
      <c r="CT894" s="239"/>
      <c r="CU894" s="239"/>
      <c r="CV894" s="239"/>
      <c r="CW894" s="239"/>
      <c r="CX894" s="239"/>
      <c r="CY894" s="239"/>
      <c r="CZ894" s="239"/>
      <c r="DA894" s="239"/>
      <c r="DB894" s="239"/>
      <c r="DC894" s="239"/>
      <c r="DD894" s="239"/>
      <c r="DE894" s="239"/>
      <c r="DF894" s="239"/>
      <c r="DG894" s="239"/>
      <c r="DH894" s="239"/>
      <c r="DI894" s="239"/>
      <c r="DJ894" s="239"/>
      <c r="DK894" s="258"/>
      <c r="DL894" s="239"/>
      <c r="DM894" s="257"/>
      <c r="DN894" s="258"/>
      <c r="DO894" s="239"/>
      <c r="DP894" s="239"/>
      <c r="DQ894" s="259"/>
      <c r="DR894" s="239"/>
      <c r="DS894" s="259"/>
      <c r="DT894" s="239"/>
      <c r="DU894" s="239"/>
      <c r="DV894" s="239"/>
      <c r="DW894" s="239"/>
      <c r="DX894" s="239"/>
      <c r="DY894" s="239"/>
      <c r="DZ894" s="239"/>
      <c r="EA894" s="258"/>
      <c r="EB894" s="239"/>
      <c r="EC894" s="239"/>
      <c r="ED894" s="239"/>
      <c r="EE894" s="239"/>
      <c r="EF894" s="239"/>
      <c r="EG894" s="239"/>
      <c r="EH894" s="239"/>
      <c r="EI894" s="239"/>
      <c r="EJ894" s="239"/>
      <c r="EK894" s="239"/>
      <c r="EL894" s="239"/>
      <c r="EM894" s="239"/>
      <c r="EN894" s="239"/>
      <c r="EO894" s="239"/>
      <c r="EP894" s="239"/>
      <c r="EQ894" s="239"/>
    </row>
    <row r="895" spans="1:147" x14ac:dyDescent="0.15">
      <c r="A895" s="256"/>
      <c r="B895" s="256"/>
      <c r="C895" s="256"/>
      <c r="D895" s="256"/>
      <c r="E895" s="256"/>
      <c r="F895" s="257"/>
      <c r="G895" s="257"/>
      <c r="H895" s="273"/>
      <c r="I895" s="256"/>
      <c r="L895" s="239"/>
      <c r="M895" s="239"/>
      <c r="O895" s="239"/>
      <c r="P895" s="239"/>
      <c r="Q895" s="239"/>
      <c r="R895" s="239"/>
      <c r="S895" s="239"/>
      <c r="T895" s="239"/>
      <c r="U895" s="231"/>
      <c r="V895" s="239"/>
      <c r="W895" s="269"/>
      <c r="X895" s="239"/>
      <c r="Y895" s="239"/>
      <c r="Z895" s="239"/>
      <c r="AA895" s="239"/>
      <c r="AB895" s="239"/>
      <c r="AC895" s="239"/>
      <c r="AD895" s="239"/>
      <c r="AE895" s="239"/>
      <c r="AF895" s="239"/>
      <c r="AG895" s="239"/>
      <c r="AH895" s="239"/>
      <c r="AI895" s="239"/>
      <c r="AJ895" s="239"/>
      <c r="AK895" s="239"/>
      <c r="AL895" s="239"/>
      <c r="AM895" s="239"/>
      <c r="AN895" s="239"/>
      <c r="AO895" s="258"/>
      <c r="AP895" s="239"/>
      <c r="AQ895" s="257"/>
      <c r="AR895" s="258"/>
      <c r="AS895" s="239"/>
      <c r="AT895" s="239"/>
      <c r="AU895" s="259"/>
      <c r="AV895" s="239"/>
      <c r="AW895" s="259"/>
      <c r="AX895" s="239"/>
      <c r="AY895" s="239"/>
      <c r="AZ895" s="239"/>
      <c r="BA895" s="239"/>
      <c r="BB895" s="239"/>
      <c r="BC895" s="239"/>
      <c r="BD895" s="239"/>
      <c r="BE895" s="258"/>
      <c r="BF895" s="239"/>
      <c r="BG895" s="239"/>
      <c r="BH895" s="239"/>
      <c r="BI895" s="239"/>
      <c r="BJ895" s="239"/>
      <c r="BK895" s="239"/>
      <c r="BL895" s="239"/>
      <c r="BM895" s="239"/>
      <c r="BN895" s="239"/>
      <c r="BO895" s="239"/>
      <c r="BP895" s="239"/>
      <c r="BQ895" s="239"/>
      <c r="BR895" s="239"/>
      <c r="BS895" s="239"/>
      <c r="BT895" s="239"/>
      <c r="BU895" s="239"/>
      <c r="BV895" s="239"/>
      <c r="BW895" s="256"/>
      <c r="BX895" s="256"/>
      <c r="BY895" s="256"/>
      <c r="BZ895" s="256"/>
      <c r="CA895" s="256"/>
      <c r="CB895" s="257"/>
      <c r="CC895" s="257"/>
      <c r="CD895" s="256"/>
      <c r="CE895" s="256"/>
      <c r="CF895" s="239"/>
      <c r="CG895" s="239"/>
      <c r="CH895" s="239"/>
      <c r="CI895" s="239"/>
      <c r="CJ895" s="239"/>
      <c r="CK895" s="239"/>
      <c r="CL895" s="239"/>
      <c r="CM895" s="239"/>
      <c r="CN895" s="239"/>
      <c r="CO895" s="239"/>
      <c r="CP895" s="239"/>
      <c r="CQ895" s="231"/>
      <c r="CR895" s="239"/>
      <c r="CS895" s="239"/>
      <c r="CT895" s="239"/>
      <c r="CU895" s="239"/>
      <c r="CV895" s="239"/>
      <c r="CW895" s="239"/>
      <c r="CX895" s="239"/>
      <c r="CY895" s="239"/>
      <c r="CZ895" s="239"/>
      <c r="DA895" s="239"/>
      <c r="DB895" s="239"/>
      <c r="DC895" s="239"/>
      <c r="DD895" s="239"/>
      <c r="DE895" s="239"/>
      <c r="DF895" s="239"/>
      <c r="DG895" s="239"/>
      <c r="DH895" s="239"/>
      <c r="DI895" s="239"/>
      <c r="DJ895" s="239"/>
      <c r="DK895" s="258"/>
      <c r="DL895" s="239"/>
      <c r="DM895" s="257"/>
      <c r="DN895" s="258"/>
      <c r="DO895" s="239"/>
      <c r="DP895" s="239"/>
      <c r="DQ895" s="259"/>
      <c r="DR895" s="239"/>
      <c r="DS895" s="259"/>
      <c r="DT895" s="239"/>
      <c r="DU895" s="239"/>
      <c r="DV895" s="239"/>
      <c r="DW895" s="239"/>
      <c r="DX895" s="239"/>
      <c r="DY895" s="239"/>
      <c r="DZ895" s="239"/>
      <c r="EA895" s="258"/>
      <c r="EB895" s="239"/>
      <c r="EC895" s="239"/>
      <c r="ED895" s="239"/>
      <c r="EE895" s="239"/>
      <c r="EF895" s="239"/>
      <c r="EG895" s="239"/>
      <c r="EH895" s="239"/>
      <c r="EI895" s="239"/>
      <c r="EJ895" s="239"/>
      <c r="EK895" s="239"/>
      <c r="EL895" s="239"/>
      <c r="EM895" s="239"/>
      <c r="EN895" s="239"/>
      <c r="EO895" s="239"/>
      <c r="EP895" s="239"/>
      <c r="EQ895" s="239"/>
    </row>
    <row r="896" spans="1:147" x14ac:dyDescent="0.15">
      <c r="A896" s="256"/>
      <c r="B896" s="256"/>
      <c r="C896" s="256"/>
      <c r="D896" s="256"/>
      <c r="E896" s="256"/>
      <c r="F896" s="257"/>
      <c r="G896" s="257"/>
      <c r="H896" s="273"/>
      <c r="I896" s="256"/>
      <c r="L896" s="239"/>
      <c r="M896" s="239"/>
      <c r="O896" s="239"/>
      <c r="P896" s="239"/>
      <c r="Q896" s="239"/>
      <c r="R896" s="239"/>
      <c r="S896" s="239"/>
      <c r="T896" s="239"/>
      <c r="U896" s="231"/>
      <c r="V896" s="239"/>
      <c r="W896" s="269"/>
      <c r="X896" s="239"/>
      <c r="Y896" s="239"/>
      <c r="Z896" s="239"/>
      <c r="AA896" s="239"/>
      <c r="AB896" s="239"/>
      <c r="AC896" s="239"/>
      <c r="AD896" s="239"/>
      <c r="AE896" s="239"/>
      <c r="AF896" s="239"/>
      <c r="AG896" s="239"/>
      <c r="AH896" s="239"/>
      <c r="AI896" s="239"/>
      <c r="AJ896" s="239"/>
      <c r="AK896" s="239"/>
      <c r="AL896" s="239"/>
      <c r="AM896" s="239"/>
      <c r="AN896" s="239"/>
      <c r="AO896" s="258"/>
      <c r="AP896" s="239"/>
      <c r="AQ896" s="257"/>
      <c r="AR896" s="258"/>
      <c r="AS896" s="239"/>
      <c r="AT896" s="239"/>
      <c r="AU896" s="259"/>
      <c r="AV896" s="239"/>
      <c r="AW896" s="259"/>
      <c r="AX896" s="239"/>
      <c r="AY896" s="239"/>
      <c r="AZ896" s="239"/>
      <c r="BA896" s="239"/>
      <c r="BB896" s="239"/>
      <c r="BC896" s="239"/>
      <c r="BD896" s="239"/>
      <c r="BE896" s="258"/>
      <c r="BF896" s="239"/>
      <c r="BG896" s="239"/>
      <c r="BH896" s="239"/>
      <c r="BI896" s="239"/>
      <c r="BJ896" s="239"/>
      <c r="BK896" s="239"/>
      <c r="BL896" s="239"/>
      <c r="BM896" s="239"/>
      <c r="BN896" s="239"/>
      <c r="BO896" s="239"/>
      <c r="BP896" s="239"/>
      <c r="BQ896" s="239"/>
      <c r="BR896" s="239"/>
      <c r="BS896" s="239"/>
      <c r="BT896" s="239"/>
      <c r="BU896" s="239"/>
      <c r="BV896" s="239"/>
      <c r="BW896" s="256"/>
      <c r="BX896" s="256"/>
      <c r="BY896" s="256"/>
      <c r="BZ896" s="256"/>
      <c r="CA896" s="256"/>
      <c r="CB896" s="257"/>
      <c r="CC896" s="257"/>
      <c r="CD896" s="256"/>
      <c r="CE896" s="256"/>
      <c r="CF896" s="239"/>
      <c r="CG896" s="239"/>
      <c r="CH896" s="239"/>
      <c r="CI896" s="239"/>
      <c r="CJ896" s="239"/>
      <c r="CK896" s="239"/>
      <c r="CL896" s="239"/>
      <c r="CM896" s="239"/>
      <c r="CN896" s="239"/>
      <c r="CO896" s="239"/>
      <c r="CP896" s="239"/>
      <c r="CQ896" s="231"/>
      <c r="CR896" s="239"/>
      <c r="CS896" s="239"/>
      <c r="CT896" s="239"/>
      <c r="CU896" s="239"/>
      <c r="CV896" s="239"/>
      <c r="CW896" s="239"/>
      <c r="CX896" s="239"/>
      <c r="CY896" s="239"/>
      <c r="CZ896" s="239"/>
      <c r="DA896" s="239"/>
      <c r="DB896" s="239"/>
      <c r="DC896" s="239"/>
      <c r="DD896" s="239"/>
      <c r="DE896" s="239"/>
      <c r="DF896" s="239"/>
      <c r="DG896" s="239"/>
      <c r="DH896" s="239"/>
      <c r="DI896" s="239"/>
      <c r="DJ896" s="239"/>
      <c r="DK896" s="258"/>
      <c r="DL896" s="239"/>
      <c r="DM896" s="257"/>
      <c r="DN896" s="258"/>
      <c r="DO896" s="239"/>
      <c r="DP896" s="239"/>
      <c r="DQ896" s="259"/>
      <c r="DR896" s="239"/>
      <c r="DS896" s="259"/>
      <c r="DT896" s="239"/>
      <c r="DU896" s="239"/>
      <c r="DV896" s="239"/>
      <c r="DW896" s="239"/>
      <c r="DX896" s="239"/>
      <c r="DY896" s="239"/>
      <c r="DZ896" s="239"/>
      <c r="EA896" s="258"/>
      <c r="EB896" s="239"/>
      <c r="EC896" s="239"/>
      <c r="ED896" s="239"/>
      <c r="EE896" s="239"/>
      <c r="EF896" s="239"/>
      <c r="EG896" s="239"/>
      <c r="EH896" s="239"/>
      <c r="EI896" s="239"/>
      <c r="EJ896" s="239"/>
      <c r="EK896" s="239"/>
      <c r="EL896" s="239"/>
      <c r="EM896" s="239"/>
      <c r="EN896" s="239"/>
      <c r="EO896" s="239"/>
      <c r="EP896" s="239"/>
      <c r="EQ896" s="239"/>
    </row>
    <row r="897" spans="1:274" x14ac:dyDescent="0.15">
      <c r="A897" s="256"/>
      <c r="B897" s="256"/>
      <c r="C897" s="256"/>
      <c r="D897" s="256"/>
      <c r="E897" s="256"/>
      <c r="F897" s="257"/>
      <c r="G897" s="257"/>
      <c r="H897" s="273"/>
      <c r="I897" s="256"/>
      <c r="L897" s="239"/>
      <c r="M897" s="239"/>
      <c r="O897" s="239"/>
      <c r="P897" s="239"/>
      <c r="Q897" s="239"/>
      <c r="R897" s="239"/>
      <c r="S897" s="239"/>
      <c r="T897" s="239"/>
      <c r="U897" s="231"/>
      <c r="V897" s="239"/>
      <c r="W897" s="269"/>
      <c r="X897" s="239"/>
      <c r="Y897" s="239"/>
      <c r="Z897" s="239"/>
      <c r="AA897" s="239"/>
      <c r="AB897" s="239"/>
      <c r="AC897" s="239"/>
      <c r="AD897" s="239"/>
      <c r="AE897" s="239"/>
      <c r="AF897" s="239"/>
      <c r="AG897" s="239"/>
      <c r="AH897" s="239"/>
      <c r="AI897" s="239"/>
      <c r="AJ897" s="239"/>
      <c r="AK897" s="239"/>
      <c r="AL897" s="239"/>
      <c r="AM897" s="239"/>
      <c r="AN897" s="239"/>
      <c r="AO897" s="258"/>
      <c r="AP897" s="239"/>
      <c r="AQ897" s="257"/>
      <c r="AR897" s="258"/>
      <c r="AS897" s="239"/>
      <c r="AT897" s="239"/>
      <c r="AU897" s="259"/>
      <c r="AV897" s="239"/>
      <c r="AW897" s="259"/>
      <c r="AX897" s="239"/>
      <c r="AY897" s="239"/>
      <c r="AZ897" s="239"/>
      <c r="BA897" s="239"/>
      <c r="BB897" s="239"/>
      <c r="BC897" s="239"/>
      <c r="BD897" s="239"/>
      <c r="BE897" s="258"/>
      <c r="BF897" s="239"/>
      <c r="BG897" s="239"/>
      <c r="BH897" s="239"/>
      <c r="BI897" s="239"/>
      <c r="BJ897" s="239"/>
      <c r="BK897" s="239"/>
      <c r="BL897" s="239"/>
      <c r="BM897" s="239"/>
      <c r="BN897" s="239"/>
      <c r="BO897" s="239"/>
      <c r="BP897" s="239"/>
      <c r="BQ897" s="239"/>
      <c r="BR897" s="239"/>
      <c r="BS897" s="239"/>
      <c r="BT897" s="239"/>
      <c r="BU897" s="239"/>
      <c r="BV897" s="239"/>
      <c r="BW897" s="256"/>
      <c r="BX897" s="256"/>
      <c r="BY897" s="256"/>
      <c r="BZ897" s="256"/>
      <c r="CA897" s="256"/>
      <c r="CB897" s="257"/>
      <c r="CC897" s="257"/>
      <c r="CD897" s="256"/>
      <c r="CE897" s="256"/>
      <c r="CF897" s="239"/>
      <c r="CG897" s="239"/>
      <c r="CH897" s="239"/>
      <c r="CI897" s="239"/>
      <c r="CJ897" s="239"/>
      <c r="CK897" s="239"/>
      <c r="CL897" s="239"/>
      <c r="CM897" s="239"/>
      <c r="CN897" s="239"/>
      <c r="CO897" s="239"/>
      <c r="CP897" s="239"/>
      <c r="CQ897" s="231"/>
      <c r="CR897" s="239"/>
      <c r="CS897" s="239"/>
      <c r="CT897" s="239"/>
      <c r="CU897" s="239"/>
      <c r="CV897" s="239"/>
      <c r="CW897" s="239"/>
      <c r="CX897" s="239"/>
      <c r="CY897" s="239"/>
      <c r="CZ897" s="239"/>
      <c r="DA897" s="239"/>
      <c r="DB897" s="239"/>
      <c r="DC897" s="239"/>
      <c r="DD897" s="239"/>
      <c r="DE897" s="239"/>
      <c r="DF897" s="239"/>
      <c r="DG897" s="239"/>
      <c r="DH897" s="239"/>
      <c r="DI897" s="239"/>
      <c r="DJ897" s="239"/>
      <c r="DK897" s="258"/>
      <c r="DL897" s="239"/>
      <c r="DM897" s="257"/>
      <c r="DN897" s="258"/>
      <c r="DO897" s="239"/>
      <c r="DP897" s="239"/>
      <c r="DQ897" s="259"/>
      <c r="DR897" s="239"/>
      <c r="DS897" s="259"/>
      <c r="DT897" s="239"/>
      <c r="DU897" s="239"/>
      <c r="DV897" s="239"/>
      <c r="DW897" s="239"/>
      <c r="DX897" s="239"/>
      <c r="DY897" s="239"/>
      <c r="DZ897" s="239"/>
      <c r="EA897" s="258"/>
      <c r="EB897" s="239"/>
      <c r="EC897" s="239"/>
      <c r="ED897" s="239"/>
      <c r="EE897" s="239"/>
      <c r="EF897" s="239"/>
      <c r="EG897" s="239"/>
      <c r="EH897" s="239"/>
      <c r="EI897" s="239"/>
      <c r="EJ897" s="239"/>
      <c r="EK897" s="239"/>
      <c r="EL897" s="239"/>
      <c r="EM897" s="239"/>
      <c r="EN897" s="239"/>
      <c r="EO897" s="239"/>
      <c r="EP897" s="239"/>
      <c r="EQ897" s="239"/>
    </row>
    <row r="898" spans="1:274" x14ac:dyDescent="0.15">
      <c r="A898" s="256"/>
      <c r="B898" s="256"/>
      <c r="C898" s="256"/>
      <c r="D898" s="256"/>
      <c r="E898" s="256"/>
      <c r="F898" s="257"/>
      <c r="G898" s="257"/>
      <c r="H898" s="273"/>
      <c r="I898" s="256"/>
      <c r="L898" s="239"/>
      <c r="M898" s="239"/>
      <c r="O898" s="239"/>
      <c r="P898" s="239"/>
      <c r="Q898" s="239"/>
      <c r="R898" s="239"/>
      <c r="S898" s="239"/>
      <c r="T898" s="239"/>
      <c r="U898" s="231"/>
      <c r="V898" s="239"/>
      <c r="W898" s="269"/>
      <c r="X898" s="239"/>
      <c r="Y898" s="239"/>
      <c r="Z898" s="239"/>
      <c r="AA898" s="239"/>
      <c r="AB898" s="239"/>
      <c r="AC898" s="239"/>
      <c r="AD898" s="239"/>
      <c r="AE898" s="239"/>
      <c r="AF898" s="239"/>
      <c r="AG898" s="239"/>
      <c r="AH898" s="239"/>
      <c r="AI898" s="239"/>
      <c r="AJ898" s="239"/>
      <c r="AK898" s="239"/>
      <c r="AL898" s="239"/>
      <c r="AM898" s="239"/>
      <c r="AN898" s="239"/>
      <c r="AO898" s="258"/>
      <c r="AP898" s="239"/>
      <c r="AQ898" s="257"/>
      <c r="AR898" s="258"/>
      <c r="AS898" s="239"/>
      <c r="AT898" s="239"/>
      <c r="AU898" s="259"/>
      <c r="AV898" s="239"/>
      <c r="AW898" s="259"/>
      <c r="AX898" s="239"/>
      <c r="AY898" s="239"/>
      <c r="AZ898" s="239"/>
      <c r="BA898" s="239"/>
      <c r="BB898" s="239"/>
      <c r="BC898" s="239"/>
      <c r="BD898" s="239"/>
      <c r="BE898" s="258"/>
      <c r="BF898" s="239"/>
      <c r="BG898" s="239"/>
      <c r="BH898" s="239"/>
      <c r="BI898" s="239"/>
      <c r="BJ898" s="239"/>
      <c r="BK898" s="239"/>
      <c r="BL898" s="239"/>
      <c r="BM898" s="239"/>
      <c r="BN898" s="239"/>
      <c r="BO898" s="239"/>
      <c r="BP898" s="239"/>
      <c r="BQ898" s="239"/>
      <c r="BR898" s="239"/>
      <c r="BS898" s="239"/>
      <c r="BT898" s="239"/>
      <c r="BU898" s="239"/>
      <c r="BV898" s="239"/>
      <c r="BW898" s="256"/>
      <c r="BX898" s="256"/>
      <c r="BY898" s="256"/>
      <c r="BZ898" s="256"/>
      <c r="CA898" s="256"/>
      <c r="CB898" s="257"/>
      <c r="CC898" s="257"/>
      <c r="CD898" s="256"/>
      <c r="CE898" s="256"/>
      <c r="CF898" s="239"/>
      <c r="CG898" s="239"/>
      <c r="CH898" s="239"/>
      <c r="CI898" s="239"/>
      <c r="CJ898" s="239"/>
      <c r="CK898" s="239"/>
      <c r="CL898" s="239"/>
      <c r="CM898" s="239"/>
      <c r="CN898" s="239"/>
      <c r="CO898" s="239"/>
      <c r="CP898" s="239"/>
      <c r="CQ898" s="231"/>
      <c r="CR898" s="239"/>
      <c r="CS898" s="239"/>
      <c r="CT898" s="239"/>
      <c r="CU898" s="239"/>
      <c r="CV898" s="239"/>
      <c r="CW898" s="239"/>
      <c r="CX898" s="239"/>
      <c r="CY898" s="239"/>
      <c r="CZ898" s="239"/>
      <c r="DA898" s="239"/>
      <c r="DB898" s="239"/>
      <c r="DC898" s="239"/>
      <c r="DD898" s="239"/>
      <c r="DE898" s="239"/>
      <c r="DF898" s="239"/>
      <c r="DG898" s="239"/>
      <c r="DH898" s="239"/>
      <c r="DI898" s="239"/>
      <c r="DJ898" s="239"/>
      <c r="DK898" s="258"/>
      <c r="DL898" s="239"/>
      <c r="DM898" s="257"/>
      <c r="DN898" s="258"/>
      <c r="DO898" s="239"/>
      <c r="DP898" s="239"/>
      <c r="DQ898" s="259"/>
      <c r="DR898" s="239"/>
      <c r="DS898" s="259"/>
      <c r="DT898" s="239"/>
      <c r="DU898" s="239"/>
      <c r="DV898" s="239"/>
      <c r="DW898" s="239"/>
      <c r="DX898" s="239"/>
      <c r="DY898" s="239"/>
      <c r="DZ898" s="239"/>
      <c r="EA898" s="258"/>
      <c r="EB898" s="239"/>
      <c r="EC898" s="239"/>
      <c r="ED898" s="239"/>
      <c r="EE898" s="239"/>
      <c r="EF898" s="239"/>
      <c r="EG898" s="239"/>
      <c r="EH898" s="239"/>
      <c r="EI898" s="239"/>
      <c r="EJ898" s="239"/>
      <c r="EK898" s="239"/>
      <c r="EL898" s="239"/>
      <c r="EM898" s="239"/>
      <c r="EN898" s="239"/>
      <c r="EO898" s="239"/>
      <c r="EP898" s="239"/>
      <c r="EQ898" s="239"/>
    </row>
    <row r="899" spans="1:274" x14ac:dyDescent="0.15">
      <c r="A899" s="256"/>
      <c r="B899" s="256"/>
      <c r="C899" s="256"/>
      <c r="D899" s="256"/>
      <c r="E899" s="256"/>
      <c r="F899" s="257"/>
      <c r="G899" s="257"/>
      <c r="H899" s="273"/>
      <c r="I899" s="256"/>
      <c r="L899" s="239"/>
      <c r="M899" s="239"/>
      <c r="O899" s="239"/>
      <c r="P899" s="239"/>
      <c r="Q899" s="239"/>
      <c r="R899" s="239"/>
      <c r="S899" s="239"/>
      <c r="T899" s="239"/>
      <c r="U899" s="231"/>
      <c r="V899" s="239"/>
      <c r="W899" s="269"/>
      <c r="X899" s="239"/>
      <c r="Y899" s="239"/>
      <c r="Z899" s="239"/>
      <c r="AA899" s="239"/>
      <c r="AB899" s="239"/>
      <c r="AC899" s="239"/>
      <c r="AD899" s="239"/>
      <c r="AE899" s="239"/>
      <c r="AF899" s="239"/>
      <c r="AG899" s="239"/>
      <c r="AH899" s="239"/>
      <c r="AI899" s="239"/>
      <c r="AJ899" s="239"/>
      <c r="AK899" s="239"/>
      <c r="AL899" s="239"/>
      <c r="AM899" s="239"/>
      <c r="AN899" s="239"/>
      <c r="AO899" s="258"/>
      <c r="AP899" s="239"/>
      <c r="AQ899" s="257"/>
      <c r="AR899" s="258"/>
      <c r="AS899" s="239"/>
      <c r="AT899" s="239"/>
      <c r="AU899" s="259"/>
      <c r="AV899" s="239"/>
      <c r="AW899" s="259"/>
      <c r="AX899" s="239"/>
      <c r="AY899" s="239"/>
      <c r="AZ899" s="239"/>
      <c r="BA899" s="239"/>
      <c r="BB899" s="239"/>
      <c r="BC899" s="239"/>
      <c r="BD899" s="239"/>
      <c r="BE899" s="258"/>
      <c r="BF899" s="239"/>
      <c r="BG899" s="239"/>
      <c r="BH899" s="239"/>
      <c r="BI899" s="239"/>
      <c r="BJ899" s="239"/>
      <c r="BK899" s="239"/>
      <c r="BL899" s="239"/>
      <c r="BM899" s="239"/>
      <c r="BN899" s="239"/>
      <c r="BO899" s="239"/>
      <c r="BP899" s="239"/>
      <c r="BQ899" s="239"/>
      <c r="BR899" s="239"/>
      <c r="BS899" s="239"/>
      <c r="BT899" s="239"/>
      <c r="BU899" s="239"/>
      <c r="BV899" s="239"/>
      <c r="BW899" s="256"/>
      <c r="BX899" s="256"/>
      <c r="BY899" s="256"/>
      <c r="BZ899" s="256"/>
      <c r="CA899" s="256"/>
      <c r="CB899" s="257"/>
      <c r="CC899" s="257"/>
      <c r="CD899" s="256"/>
      <c r="CE899" s="256"/>
      <c r="CF899" s="239"/>
      <c r="CG899" s="239"/>
      <c r="CH899" s="239"/>
      <c r="CI899" s="239"/>
      <c r="CJ899" s="239"/>
      <c r="CK899" s="239"/>
      <c r="CL899" s="239"/>
      <c r="CM899" s="239"/>
      <c r="CN899" s="239"/>
      <c r="CO899" s="239"/>
      <c r="CP899" s="239"/>
      <c r="CQ899" s="231"/>
      <c r="CR899" s="239"/>
      <c r="CS899" s="239"/>
      <c r="CT899" s="239"/>
      <c r="CU899" s="239"/>
      <c r="CV899" s="239"/>
      <c r="CW899" s="239"/>
      <c r="CX899" s="239"/>
      <c r="CY899" s="239"/>
      <c r="CZ899" s="239"/>
      <c r="DA899" s="239"/>
      <c r="DB899" s="239"/>
      <c r="DC899" s="239"/>
      <c r="DD899" s="239"/>
      <c r="DE899" s="239"/>
      <c r="DF899" s="239"/>
      <c r="DG899" s="239"/>
      <c r="DH899" s="239"/>
      <c r="DI899" s="239"/>
      <c r="DJ899" s="239"/>
      <c r="DK899" s="258"/>
      <c r="DL899" s="239"/>
      <c r="DM899" s="257"/>
      <c r="DN899" s="258"/>
      <c r="DO899" s="239"/>
      <c r="DP899" s="239"/>
      <c r="DQ899" s="259"/>
      <c r="DR899" s="239"/>
      <c r="DS899" s="259"/>
      <c r="DT899" s="239"/>
      <c r="DU899" s="239"/>
      <c r="DV899" s="239"/>
      <c r="DW899" s="239"/>
      <c r="DX899" s="239"/>
      <c r="DY899" s="239"/>
      <c r="DZ899" s="239"/>
      <c r="EA899" s="258"/>
      <c r="EB899" s="239"/>
      <c r="EC899" s="239"/>
      <c r="ED899" s="239"/>
      <c r="EE899" s="239"/>
      <c r="EF899" s="239"/>
      <c r="EG899" s="239"/>
      <c r="EH899" s="239"/>
      <c r="EI899" s="239"/>
      <c r="EJ899" s="239"/>
      <c r="EK899" s="239"/>
      <c r="EL899" s="239"/>
      <c r="EM899" s="239"/>
      <c r="EN899" s="239"/>
      <c r="EO899" s="239"/>
      <c r="EP899" s="239"/>
      <c r="EQ899" s="239"/>
    </row>
    <row r="900" spans="1:274" x14ac:dyDescent="0.15">
      <c r="A900" s="256"/>
      <c r="B900" s="256"/>
      <c r="C900" s="256"/>
      <c r="D900" s="256"/>
      <c r="E900" s="256"/>
      <c r="F900" s="257"/>
      <c r="G900" s="257"/>
      <c r="H900" s="273"/>
      <c r="I900" s="256"/>
      <c r="L900" s="239"/>
      <c r="M900" s="239"/>
      <c r="O900" s="239"/>
      <c r="P900" s="239"/>
      <c r="Q900" s="239"/>
      <c r="R900" s="239"/>
      <c r="S900" s="239"/>
      <c r="T900" s="239"/>
      <c r="U900" s="231"/>
      <c r="V900" s="239"/>
      <c r="W900" s="269"/>
      <c r="X900" s="239"/>
      <c r="Y900" s="239"/>
      <c r="Z900" s="239"/>
      <c r="AA900" s="239"/>
      <c r="AB900" s="239"/>
      <c r="AC900" s="239"/>
      <c r="AD900" s="239"/>
      <c r="AE900" s="239"/>
      <c r="AF900" s="239"/>
      <c r="AG900" s="239"/>
      <c r="AH900" s="239"/>
      <c r="AI900" s="239"/>
      <c r="AJ900" s="239"/>
      <c r="AK900" s="239"/>
      <c r="AL900" s="239"/>
      <c r="AM900" s="239"/>
      <c r="AN900" s="239"/>
      <c r="AO900" s="258"/>
      <c r="AP900" s="239"/>
      <c r="AQ900" s="257"/>
      <c r="AR900" s="258"/>
      <c r="AS900" s="239"/>
      <c r="AT900" s="239"/>
      <c r="AU900" s="259"/>
      <c r="AV900" s="239"/>
      <c r="AW900" s="259"/>
      <c r="AX900" s="239"/>
      <c r="AY900" s="239"/>
      <c r="AZ900" s="239"/>
      <c r="BA900" s="239"/>
      <c r="BB900" s="239"/>
      <c r="BC900" s="239"/>
      <c r="BD900" s="239"/>
      <c r="BE900" s="258"/>
      <c r="BF900" s="239"/>
      <c r="BG900" s="239"/>
      <c r="BH900" s="239"/>
      <c r="BI900" s="239"/>
      <c r="BJ900" s="239"/>
      <c r="BK900" s="239"/>
      <c r="BL900" s="239"/>
      <c r="BM900" s="239"/>
      <c r="BN900" s="239"/>
      <c r="BO900" s="239"/>
      <c r="BP900" s="239"/>
      <c r="BQ900" s="239"/>
      <c r="BR900" s="239"/>
      <c r="BS900" s="239"/>
      <c r="BT900" s="239"/>
      <c r="BU900" s="239"/>
      <c r="BV900" s="239"/>
      <c r="BW900" s="256"/>
      <c r="BX900" s="256"/>
      <c r="BY900" s="256"/>
      <c r="BZ900" s="256"/>
      <c r="CA900" s="256"/>
      <c r="CB900" s="257"/>
      <c r="CC900" s="257"/>
      <c r="CD900" s="256"/>
      <c r="CE900" s="256"/>
      <c r="CF900" s="239"/>
      <c r="CG900" s="239"/>
      <c r="CH900" s="239"/>
      <c r="CI900" s="239"/>
      <c r="CJ900" s="239"/>
      <c r="CK900" s="239"/>
      <c r="CL900" s="239"/>
      <c r="CM900" s="239"/>
      <c r="CN900" s="239"/>
      <c r="CO900" s="239"/>
      <c r="CP900" s="239"/>
      <c r="CQ900" s="231"/>
      <c r="CR900" s="239"/>
      <c r="CS900" s="239"/>
      <c r="CT900" s="239"/>
      <c r="CU900" s="239"/>
      <c r="CV900" s="239"/>
      <c r="CW900" s="239"/>
      <c r="CX900" s="239"/>
      <c r="CY900" s="239"/>
      <c r="CZ900" s="239"/>
      <c r="DA900" s="239"/>
      <c r="DB900" s="239"/>
      <c r="DC900" s="239"/>
      <c r="DD900" s="239"/>
      <c r="DE900" s="239"/>
      <c r="DF900" s="239"/>
      <c r="DG900" s="239"/>
      <c r="DH900" s="239"/>
      <c r="DI900" s="239"/>
      <c r="DJ900" s="239"/>
      <c r="DK900" s="258"/>
      <c r="DL900" s="239"/>
      <c r="DM900" s="257"/>
      <c r="DN900" s="258"/>
      <c r="DO900" s="239"/>
      <c r="DP900" s="239"/>
      <c r="DQ900" s="259"/>
      <c r="DR900" s="239"/>
      <c r="DS900" s="259"/>
      <c r="DT900" s="239"/>
      <c r="DU900" s="239"/>
      <c r="DV900" s="239"/>
      <c r="DW900" s="239"/>
      <c r="DX900" s="239"/>
      <c r="DY900" s="239"/>
      <c r="DZ900" s="239"/>
      <c r="EA900" s="258"/>
      <c r="EB900" s="239"/>
      <c r="EC900" s="239"/>
      <c r="ED900" s="239"/>
      <c r="EE900" s="239"/>
      <c r="EF900" s="239"/>
      <c r="EG900" s="239"/>
      <c r="EH900" s="239"/>
      <c r="EI900" s="239"/>
      <c r="EJ900" s="239"/>
      <c r="EK900" s="239"/>
      <c r="EL900" s="239"/>
      <c r="EM900" s="239"/>
      <c r="EN900" s="239"/>
      <c r="EO900" s="239"/>
      <c r="EP900" s="239"/>
      <c r="EQ900" s="239"/>
    </row>
    <row r="901" spans="1:274" x14ac:dyDescent="0.15">
      <c r="A901" s="256"/>
      <c r="B901" s="256"/>
      <c r="C901" s="256"/>
      <c r="D901" s="256"/>
      <c r="E901" s="256"/>
      <c r="F901" s="257"/>
      <c r="G901" s="257"/>
      <c r="H901" s="273"/>
      <c r="I901" s="256"/>
      <c r="L901" s="239"/>
      <c r="M901" s="239"/>
      <c r="O901" s="239"/>
      <c r="P901" s="239"/>
      <c r="Q901" s="239"/>
      <c r="R901" s="239"/>
      <c r="S901" s="239"/>
      <c r="T901" s="239"/>
      <c r="U901" s="231"/>
      <c r="V901" s="239"/>
      <c r="W901" s="269"/>
      <c r="X901" s="239"/>
      <c r="Y901" s="239"/>
      <c r="Z901" s="239"/>
      <c r="AA901" s="239"/>
      <c r="AB901" s="239"/>
      <c r="AC901" s="239"/>
      <c r="AD901" s="239"/>
      <c r="AE901" s="239"/>
      <c r="AF901" s="239"/>
      <c r="AG901" s="239"/>
      <c r="AH901" s="239"/>
      <c r="AI901" s="239"/>
      <c r="AJ901" s="239"/>
      <c r="AK901" s="239"/>
      <c r="AL901" s="239"/>
      <c r="AM901" s="239"/>
      <c r="AN901" s="239"/>
      <c r="AO901" s="258"/>
      <c r="AP901" s="239"/>
      <c r="AQ901" s="257"/>
      <c r="AR901" s="258"/>
      <c r="AS901" s="239"/>
      <c r="AT901" s="239"/>
      <c r="AU901" s="259"/>
      <c r="AV901" s="239"/>
      <c r="AW901" s="259"/>
      <c r="AX901" s="239"/>
      <c r="AY901" s="239"/>
      <c r="AZ901" s="239"/>
      <c r="BA901" s="239"/>
      <c r="BB901" s="239"/>
      <c r="BC901" s="239"/>
      <c r="BD901" s="239"/>
      <c r="BE901" s="258"/>
      <c r="BF901" s="239"/>
      <c r="BG901" s="239"/>
      <c r="BH901" s="239"/>
      <c r="BI901" s="239"/>
      <c r="BJ901" s="239"/>
      <c r="BK901" s="239"/>
      <c r="BL901" s="239"/>
      <c r="BM901" s="239"/>
      <c r="BN901" s="239"/>
      <c r="BO901" s="239"/>
      <c r="BP901" s="239"/>
      <c r="BQ901" s="239"/>
      <c r="BR901" s="239"/>
      <c r="BS901" s="239"/>
      <c r="BT901" s="239"/>
      <c r="BU901" s="239"/>
      <c r="BV901" s="239"/>
      <c r="BW901" s="256"/>
      <c r="BX901" s="256"/>
      <c r="BY901" s="256"/>
      <c r="BZ901" s="256"/>
      <c r="CA901" s="256"/>
      <c r="CB901" s="257"/>
      <c r="CC901" s="257"/>
      <c r="CD901" s="256"/>
      <c r="CE901" s="256"/>
      <c r="CF901" s="239"/>
      <c r="CG901" s="239"/>
      <c r="CH901" s="239"/>
      <c r="CI901" s="239"/>
      <c r="CJ901" s="239"/>
      <c r="CK901" s="239"/>
      <c r="CL901" s="239"/>
      <c r="CM901" s="239"/>
      <c r="CN901" s="239"/>
      <c r="CO901" s="239"/>
      <c r="CP901" s="239"/>
      <c r="CQ901" s="231"/>
      <c r="CR901" s="239"/>
      <c r="CS901" s="239"/>
      <c r="CT901" s="239"/>
      <c r="CU901" s="239"/>
      <c r="CV901" s="239"/>
      <c r="CW901" s="239"/>
      <c r="CX901" s="239"/>
      <c r="CY901" s="239"/>
      <c r="CZ901" s="239"/>
      <c r="DA901" s="239"/>
      <c r="DB901" s="239"/>
      <c r="DC901" s="239"/>
      <c r="DD901" s="239"/>
      <c r="DE901" s="239"/>
      <c r="DF901" s="239"/>
      <c r="DG901" s="239"/>
      <c r="DH901" s="239"/>
      <c r="DI901" s="239"/>
      <c r="DJ901" s="239"/>
      <c r="DK901" s="258"/>
      <c r="DL901" s="239"/>
      <c r="DM901" s="257"/>
      <c r="DN901" s="258"/>
      <c r="DO901" s="239"/>
      <c r="DP901" s="239"/>
      <c r="DQ901" s="259"/>
      <c r="DR901" s="239"/>
      <c r="DS901" s="259"/>
      <c r="DT901" s="239"/>
      <c r="DU901" s="239"/>
      <c r="DV901" s="239"/>
      <c r="DW901" s="239"/>
      <c r="DX901" s="239"/>
      <c r="DY901" s="239"/>
      <c r="DZ901" s="239"/>
      <c r="EA901" s="258"/>
      <c r="EB901" s="239"/>
      <c r="EC901" s="239"/>
      <c r="ED901" s="239"/>
      <c r="EE901" s="239"/>
      <c r="EF901" s="239"/>
      <c r="EG901" s="239"/>
      <c r="EH901" s="239"/>
      <c r="EI901" s="239"/>
      <c r="EJ901" s="239"/>
      <c r="EK901" s="239"/>
      <c r="EL901" s="239"/>
      <c r="EM901" s="239"/>
      <c r="EN901" s="239"/>
      <c r="EO901" s="239"/>
      <c r="EP901" s="239"/>
      <c r="EQ901" s="239"/>
    </row>
    <row r="902" spans="1:274" x14ac:dyDescent="0.15">
      <c r="A902" s="256"/>
      <c r="B902" s="256"/>
      <c r="C902" s="256"/>
      <c r="D902" s="256"/>
      <c r="E902" s="256"/>
      <c r="F902" s="257"/>
      <c r="G902" s="257"/>
      <c r="H902" s="273"/>
      <c r="I902" s="256"/>
      <c r="L902" s="239"/>
      <c r="M902" s="239"/>
      <c r="O902" s="239"/>
      <c r="P902" s="239"/>
      <c r="Q902" s="239"/>
      <c r="R902" s="239"/>
      <c r="S902" s="239"/>
      <c r="T902" s="239"/>
      <c r="U902" s="231"/>
      <c r="V902" s="239"/>
      <c r="W902" s="269"/>
      <c r="X902" s="239"/>
      <c r="Y902" s="239"/>
      <c r="Z902" s="239"/>
      <c r="AA902" s="239"/>
      <c r="AB902" s="239"/>
      <c r="AC902" s="239"/>
      <c r="AD902" s="239"/>
      <c r="AE902" s="239"/>
      <c r="AF902" s="239"/>
      <c r="AG902" s="239"/>
      <c r="AH902" s="239"/>
      <c r="AI902" s="239"/>
      <c r="AJ902" s="239"/>
      <c r="AK902" s="239"/>
      <c r="AL902" s="239"/>
      <c r="AM902" s="239"/>
      <c r="AN902" s="239"/>
      <c r="AO902" s="258"/>
      <c r="AP902" s="239"/>
      <c r="AQ902" s="257"/>
      <c r="AR902" s="258"/>
      <c r="AS902" s="239"/>
      <c r="AT902" s="239"/>
      <c r="AU902" s="259"/>
      <c r="AV902" s="239"/>
      <c r="AW902" s="259"/>
      <c r="AX902" s="239"/>
      <c r="AY902" s="239"/>
      <c r="AZ902" s="239"/>
      <c r="BA902" s="239"/>
      <c r="BB902" s="239"/>
      <c r="BC902" s="239"/>
      <c r="BD902" s="239"/>
      <c r="BE902" s="258"/>
      <c r="BF902" s="239"/>
      <c r="BG902" s="239"/>
      <c r="BH902" s="239"/>
      <c r="BI902" s="239"/>
      <c r="BJ902" s="239"/>
      <c r="BK902" s="239"/>
      <c r="BL902" s="239"/>
      <c r="BM902" s="239"/>
      <c r="BN902" s="239"/>
      <c r="BO902" s="239"/>
      <c r="BP902" s="239"/>
      <c r="BQ902" s="239"/>
      <c r="BR902" s="239"/>
      <c r="BS902" s="239"/>
      <c r="BT902" s="239"/>
      <c r="BU902" s="239"/>
      <c r="BV902" s="239"/>
      <c r="DY902" s="256"/>
      <c r="DZ902" s="256"/>
      <c r="EA902" s="256"/>
      <c r="EB902" s="256"/>
      <c r="EC902" s="256"/>
      <c r="ED902" s="257"/>
      <c r="EE902" s="257"/>
      <c r="EF902" s="256"/>
      <c r="EG902" s="256"/>
      <c r="EH902" s="239"/>
      <c r="EI902" s="239"/>
      <c r="EJ902" s="239"/>
      <c r="EK902" s="239"/>
      <c r="EL902" s="239"/>
      <c r="EM902" s="239"/>
      <c r="EN902" s="239"/>
      <c r="EO902" s="239"/>
      <c r="EP902" s="239"/>
      <c r="EQ902" s="239"/>
      <c r="ER902" s="239"/>
      <c r="ES902" s="231"/>
      <c r="ET902" s="239"/>
      <c r="EU902" s="239"/>
      <c r="EV902" s="239"/>
      <c r="EW902" s="239"/>
      <c r="EX902" s="239"/>
      <c r="EY902" s="239"/>
      <c r="EZ902" s="239"/>
      <c r="FA902" s="239"/>
      <c r="FB902" s="239"/>
      <c r="FC902" s="239"/>
      <c r="FD902" s="239"/>
      <c r="FE902" s="239"/>
      <c r="FF902" s="239"/>
      <c r="FG902" s="239"/>
      <c r="FH902" s="239"/>
      <c r="FI902" s="239"/>
      <c r="FJ902" s="239"/>
      <c r="FK902" s="239"/>
      <c r="FL902" s="239"/>
      <c r="FM902" s="258"/>
      <c r="FN902" s="239"/>
      <c r="FO902" s="257"/>
      <c r="FP902" s="258"/>
      <c r="FQ902" s="239"/>
      <c r="FR902" s="239"/>
      <c r="FS902" s="259"/>
      <c r="FT902" s="239"/>
      <c r="FU902" s="259"/>
      <c r="FV902" s="239"/>
      <c r="FW902" s="239"/>
      <c r="FX902" s="239"/>
      <c r="FY902" s="239"/>
      <c r="FZ902" s="239"/>
      <c r="GA902" s="239"/>
      <c r="GB902" s="239"/>
      <c r="GC902" s="258"/>
      <c r="GD902" s="239"/>
      <c r="GE902" s="239"/>
      <c r="GF902" s="239"/>
      <c r="GG902" s="239"/>
      <c r="GH902" s="239"/>
      <c r="GI902" s="239"/>
      <c r="GJ902" s="239"/>
      <c r="GK902" s="239"/>
      <c r="GL902" s="239"/>
      <c r="GM902" s="239"/>
      <c r="GN902" s="239"/>
      <c r="GO902" s="239"/>
      <c r="GP902" s="239"/>
      <c r="GQ902" s="239"/>
      <c r="GR902" s="239"/>
      <c r="GS902" s="239"/>
      <c r="GT902" s="239"/>
      <c r="GU902" s="256"/>
      <c r="GV902" s="256"/>
      <c r="GW902" s="256"/>
      <c r="GX902" s="256"/>
      <c r="GY902" s="256"/>
      <c r="GZ902" s="257"/>
      <c r="HA902" s="257"/>
      <c r="HB902" s="256"/>
      <c r="HC902" s="256"/>
      <c r="HD902" s="239"/>
      <c r="HE902" s="239"/>
      <c r="HF902" s="239"/>
      <c r="HG902" s="239"/>
      <c r="HH902" s="239"/>
      <c r="HI902" s="239"/>
      <c r="HJ902" s="239"/>
      <c r="HK902" s="239"/>
      <c r="HL902" s="239"/>
      <c r="HM902" s="239"/>
      <c r="HN902" s="239"/>
      <c r="HO902" s="231"/>
      <c r="HP902" s="239"/>
      <c r="HQ902" s="239"/>
      <c r="HR902" s="239"/>
      <c r="HS902" s="239"/>
      <c r="HT902" s="239"/>
      <c r="HU902" s="239"/>
      <c r="HV902" s="239"/>
      <c r="HW902" s="239"/>
      <c r="HX902" s="239"/>
      <c r="HY902" s="239"/>
      <c r="HZ902" s="239"/>
      <c r="IA902" s="239"/>
      <c r="IB902" s="239"/>
      <c r="IC902" s="239"/>
      <c r="ID902" s="239"/>
      <c r="IE902" s="239"/>
      <c r="IF902" s="239"/>
      <c r="IG902" s="239"/>
      <c r="IH902" s="239"/>
      <c r="II902" s="258"/>
      <c r="IJ902" s="239"/>
      <c r="IK902" s="257"/>
      <c r="IL902" s="258"/>
      <c r="IM902" s="239"/>
      <c r="IN902" s="239"/>
      <c r="IO902" s="259"/>
      <c r="IP902" s="239"/>
      <c r="IQ902" s="259"/>
      <c r="IR902" s="239"/>
      <c r="IS902" s="239"/>
      <c r="IT902" s="239"/>
      <c r="IU902" s="239"/>
      <c r="IV902" s="239"/>
      <c r="IW902" s="239"/>
      <c r="IX902" s="239"/>
      <c r="IY902" s="258"/>
      <c r="IZ902" s="239"/>
      <c r="JA902" s="239"/>
      <c r="JB902" s="239"/>
      <c r="JC902" s="239"/>
      <c r="JD902" s="239"/>
      <c r="JE902" s="239"/>
      <c r="JF902" s="239"/>
      <c r="JG902" s="239"/>
      <c r="JH902" s="239"/>
      <c r="JI902" s="239"/>
      <c r="JJ902" s="239"/>
      <c r="JK902" s="239"/>
      <c r="JL902" s="239"/>
      <c r="JM902" s="239"/>
      <c r="JN902" s="239"/>
    </row>
    <row r="903" spans="1:274" x14ac:dyDescent="0.15">
      <c r="A903" s="256"/>
      <c r="B903" s="256"/>
      <c r="C903" s="256"/>
      <c r="D903" s="256"/>
      <c r="E903" s="256"/>
      <c r="F903" s="257"/>
      <c r="G903" s="257"/>
      <c r="H903" s="273"/>
      <c r="I903" s="260"/>
      <c r="L903" s="261"/>
      <c r="M903" s="262"/>
      <c r="O903" s="263"/>
      <c r="P903" s="203"/>
      <c r="Q903" s="203"/>
      <c r="R903" s="203"/>
      <c r="S903" s="203"/>
      <c r="T903" s="203"/>
      <c r="U903" s="180"/>
      <c r="V903" s="203"/>
      <c r="W903" s="181"/>
      <c r="X903" s="203"/>
      <c r="Y903" s="203"/>
      <c r="Z903" s="203"/>
      <c r="AA903" s="203"/>
      <c r="AB903" s="203"/>
      <c r="AC903" s="203"/>
      <c r="AD903" s="203"/>
      <c r="AE903" s="203"/>
      <c r="AF903" s="203"/>
      <c r="AG903" s="203"/>
      <c r="AH903" s="203"/>
      <c r="AI903" s="203"/>
      <c r="AJ903" s="203"/>
      <c r="AK903" s="203"/>
      <c r="AL903" s="203"/>
      <c r="AM903" s="203"/>
      <c r="AN903" s="203"/>
      <c r="AO903" s="214"/>
      <c r="AP903" s="203"/>
      <c r="AQ903" s="264"/>
      <c r="AR903" s="214"/>
      <c r="AS903" s="203"/>
      <c r="AT903" s="203"/>
      <c r="AU903" s="215"/>
      <c r="AV903" s="203"/>
      <c r="AW903" s="215"/>
      <c r="AX903" s="203"/>
      <c r="AY903" s="203"/>
      <c r="AZ903" s="203"/>
      <c r="BA903" s="203"/>
      <c r="BB903" s="203"/>
      <c r="BC903" s="203"/>
      <c r="BD903" s="203"/>
      <c r="BE903" s="214"/>
      <c r="BF903" s="203"/>
      <c r="BG903" s="203"/>
      <c r="BH903" s="203"/>
      <c r="BI903" s="203"/>
      <c r="BJ903" s="203"/>
      <c r="BK903" s="203"/>
      <c r="BL903" s="203"/>
      <c r="BM903" s="203"/>
      <c r="BN903" s="203"/>
      <c r="BO903" s="203"/>
      <c r="BP903" s="203"/>
      <c r="BQ903" s="203"/>
      <c r="BR903" s="203"/>
      <c r="BS903" s="203"/>
      <c r="BT903" s="203"/>
      <c r="BU903" s="203"/>
      <c r="BV903" s="203"/>
      <c r="DY903" s="256"/>
      <c r="DZ903" s="256"/>
      <c r="EA903" s="256"/>
      <c r="EB903" s="256"/>
      <c r="EC903" s="256"/>
      <c r="ED903" s="257"/>
      <c r="EE903" s="257"/>
      <c r="EF903" s="256"/>
      <c r="EG903" s="256"/>
      <c r="EH903" s="239"/>
      <c r="EI903" s="239"/>
      <c r="EJ903" s="239"/>
      <c r="EK903" s="239"/>
      <c r="EL903" s="239"/>
      <c r="EM903" s="239"/>
      <c r="EN903" s="239"/>
      <c r="EO903" s="239"/>
      <c r="EP903" s="239"/>
      <c r="EQ903" s="239"/>
      <c r="ER903" s="239"/>
      <c r="ES903" s="231"/>
      <c r="ET903" s="239"/>
      <c r="EU903" s="239"/>
      <c r="EV903" s="239"/>
      <c r="EW903" s="239"/>
      <c r="EX903" s="239"/>
      <c r="EY903" s="239"/>
      <c r="EZ903" s="239"/>
      <c r="FA903" s="239"/>
      <c r="FB903" s="239"/>
      <c r="FC903" s="239"/>
      <c r="FD903" s="239"/>
      <c r="FE903" s="239"/>
      <c r="FF903" s="239"/>
      <c r="FG903" s="239"/>
      <c r="FH903" s="239"/>
      <c r="FI903" s="239"/>
      <c r="FJ903" s="239"/>
      <c r="FK903" s="239"/>
      <c r="FL903" s="239"/>
      <c r="FM903" s="258"/>
      <c r="FN903" s="239"/>
      <c r="FO903" s="257"/>
      <c r="FP903" s="258"/>
      <c r="FQ903" s="239"/>
      <c r="FR903" s="239"/>
      <c r="FS903" s="259"/>
      <c r="FT903" s="239"/>
      <c r="FU903" s="259"/>
      <c r="FV903" s="239"/>
      <c r="FW903" s="239"/>
      <c r="FX903" s="239"/>
      <c r="FY903" s="239"/>
      <c r="FZ903" s="239"/>
      <c r="GA903" s="239"/>
      <c r="GB903" s="239"/>
      <c r="GC903" s="258"/>
      <c r="GD903" s="239"/>
      <c r="GE903" s="239"/>
      <c r="GF903" s="239"/>
      <c r="GG903" s="239"/>
      <c r="GH903" s="239"/>
      <c r="GI903" s="239"/>
      <c r="GJ903" s="239"/>
      <c r="GK903" s="239"/>
      <c r="GL903" s="239"/>
      <c r="GM903" s="239"/>
      <c r="GN903" s="239"/>
      <c r="GO903" s="239"/>
      <c r="GP903" s="239"/>
      <c r="GQ903" s="239"/>
      <c r="GR903" s="239"/>
      <c r="GS903" s="239"/>
      <c r="GT903" s="239"/>
      <c r="GU903" s="256"/>
      <c r="GV903" s="256"/>
      <c r="GW903" s="256"/>
      <c r="GX903" s="256"/>
      <c r="GY903" s="256"/>
      <c r="GZ903" s="257"/>
      <c r="HA903" s="257"/>
      <c r="HB903" s="256"/>
      <c r="HC903" s="256"/>
      <c r="HD903" s="239"/>
      <c r="HE903" s="239"/>
      <c r="HF903" s="239"/>
      <c r="HG903" s="239"/>
      <c r="HH903" s="239"/>
      <c r="HI903" s="239"/>
      <c r="HJ903" s="239"/>
      <c r="HK903" s="239"/>
      <c r="HL903" s="239"/>
      <c r="HM903" s="239"/>
      <c r="HN903" s="239"/>
      <c r="HO903" s="231"/>
      <c r="HP903" s="239"/>
      <c r="HQ903" s="239"/>
      <c r="HR903" s="239"/>
      <c r="HS903" s="239"/>
      <c r="HT903" s="239"/>
      <c r="HU903" s="239"/>
      <c r="HV903" s="239"/>
      <c r="HW903" s="239"/>
      <c r="HX903" s="239"/>
      <c r="HY903" s="239"/>
      <c r="HZ903" s="239"/>
      <c r="IA903" s="239"/>
      <c r="IB903" s="239"/>
      <c r="IC903" s="239"/>
      <c r="ID903" s="239"/>
      <c r="IE903" s="239"/>
      <c r="IF903" s="239"/>
      <c r="IG903" s="239"/>
      <c r="IH903" s="239"/>
      <c r="II903" s="258"/>
      <c r="IJ903" s="239"/>
      <c r="IK903" s="257"/>
      <c r="IL903" s="258"/>
      <c r="IM903" s="239"/>
      <c r="IN903" s="239"/>
      <c r="IO903" s="259"/>
      <c r="IP903" s="239"/>
      <c r="IQ903" s="259"/>
      <c r="IR903" s="239"/>
      <c r="IS903" s="239"/>
      <c r="IT903" s="239"/>
      <c r="IU903" s="239"/>
      <c r="IV903" s="239"/>
      <c r="IW903" s="239"/>
      <c r="IX903" s="239"/>
      <c r="IY903" s="258"/>
      <c r="IZ903" s="239"/>
      <c r="JA903" s="239"/>
      <c r="JB903" s="239"/>
      <c r="JC903" s="239"/>
      <c r="JD903" s="239"/>
      <c r="JE903" s="239"/>
      <c r="JF903" s="239"/>
      <c r="JG903" s="239"/>
      <c r="JH903" s="239"/>
      <c r="JI903" s="239"/>
      <c r="JJ903" s="239"/>
      <c r="JK903" s="239"/>
      <c r="JL903" s="239"/>
      <c r="JM903" s="239"/>
      <c r="JN903" s="239"/>
    </row>
    <row r="904" spans="1:274" x14ac:dyDescent="0.15">
      <c r="A904" s="256"/>
      <c r="B904" s="256"/>
      <c r="C904" s="256"/>
      <c r="D904" s="256"/>
      <c r="E904" s="256"/>
      <c r="F904" s="257"/>
      <c r="G904" s="257"/>
      <c r="H904" s="273"/>
      <c r="I904" s="265"/>
      <c r="L904" s="233"/>
      <c r="M904" s="229"/>
      <c r="O904" s="266"/>
      <c r="AQ904" s="196"/>
      <c r="BO904" s="256"/>
      <c r="BP904" s="256"/>
      <c r="BQ904" s="239"/>
      <c r="BR904" s="239"/>
      <c r="BS904" s="239"/>
      <c r="BT904" s="239"/>
      <c r="BU904" s="239"/>
      <c r="BV904" s="239"/>
      <c r="BW904" s="239"/>
      <c r="BX904" s="239"/>
      <c r="BY904" s="239"/>
      <c r="BZ904" s="239"/>
      <c r="CA904" s="239"/>
      <c r="CB904" s="231"/>
      <c r="CC904" s="239"/>
      <c r="CD904" s="239"/>
      <c r="CE904" s="239"/>
      <c r="CF904" s="239"/>
      <c r="CG904" s="239"/>
      <c r="CH904" s="239"/>
      <c r="CI904" s="239"/>
      <c r="CJ904" s="239"/>
      <c r="CK904" s="239"/>
      <c r="CL904" s="239"/>
      <c r="CM904" s="239"/>
      <c r="CN904" s="239"/>
      <c r="CO904" s="239"/>
      <c r="CP904" s="239"/>
      <c r="CQ904" s="239"/>
      <c r="CR904" s="239"/>
      <c r="CS904" s="239"/>
      <c r="CT904" s="239"/>
      <c r="CU904" s="239"/>
      <c r="CV904" s="258"/>
      <c r="CW904" s="239"/>
      <c r="CX904" s="257"/>
      <c r="CY904" s="258"/>
      <c r="CZ904" s="239"/>
      <c r="DA904" s="239"/>
      <c r="DB904" s="259"/>
      <c r="DC904" s="239"/>
      <c r="DD904" s="259"/>
      <c r="DE904" s="239"/>
      <c r="DF904" s="239"/>
      <c r="DG904" s="239"/>
      <c r="DH904" s="239"/>
      <c r="DI904" s="239"/>
      <c r="DJ904" s="239"/>
      <c r="DK904" s="239"/>
      <c r="DL904" s="258"/>
      <c r="DM904" s="239"/>
      <c r="DN904" s="239"/>
      <c r="DO904" s="239"/>
      <c r="DP904" s="239"/>
      <c r="DQ904" s="239"/>
      <c r="DR904" s="239"/>
      <c r="DS904" s="239"/>
      <c r="DT904" s="239"/>
      <c r="DU904" s="239"/>
      <c r="DV904" s="239"/>
      <c r="DW904" s="239"/>
      <c r="DX904" s="239"/>
      <c r="DY904" s="256"/>
      <c r="DZ904" s="256"/>
      <c r="EA904" s="256"/>
      <c r="EB904" s="256"/>
      <c r="EC904" s="256"/>
      <c r="ED904" s="257"/>
      <c r="EE904" s="257"/>
      <c r="EF904" s="256"/>
      <c r="EG904" s="256"/>
      <c r="EH904" s="239"/>
      <c r="EI904" s="239"/>
      <c r="EJ904" s="239"/>
      <c r="EK904" s="239"/>
      <c r="EL904" s="239"/>
      <c r="EM904" s="239"/>
      <c r="EN904" s="239"/>
      <c r="EO904" s="239"/>
      <c r="EP904" s="239"/>
      <c r="EQ904" s="239"/>
      <c r="ER904" s="239"/>
      <c r="ES904" s="231"/>
      <c r="ET904" s="239"/>
      <c r="EU904" s="239"/>
      <c r="EV904" s="239"/>
      <c r="EW904" s="239"/>
      <c r="EX904" s="239"/>
      <c r="EY904" s="239"/>
      <c r="EZ904" s="239"/>
      <c r="FA904" s="239"/>
      <c r="FB904" s="239"/>
      <c r="FC904" s="239"/>
      <c r="FD904" s="239"/>
      <c r="FE904" s="239"/>
      <c r="FF904" s="239"/>
      <c r="FG904" s="239"/>
      <c r="FH904" s="239"/>
      <c r="FI904" s="239"/>
      <c r="FJ904" s="239"/>
      <c r="FK904" s="239"/>
      <c r="FL904" s="239"/>
      <c r="FM904" s="258"/>
      <c r="FN904" s="239"/>
      <c r="FO904" s="257"/>
      <c r="FP904" s="258"/>
      <c r="FQ904" s="239"/>
      <c r="FR904" s="239"/>
      <c r="FS904" s="259"/>
      <c r="FT904" s="239"/>
      <c r="FU904" s="259"/>
      <c r="FV904" s="239"/>
      <c r="FW904" s="239"/>
      <c r="FX904" s="239"/>
      <c r="FY904" s="239"/>
      <c r="FZ904" s="239"/>
      <c r="GA904" s="239"/>
      <c r="GB904" s="239"/>
      <c r="GC904" s="258"/>
      <c r="GD904" s="239"/>
      <c r="GE904" s="239"/>
      <c r="GF904" s="239"/>
      <c r="GG904" s="239"/>
      <c r="GH904" s="239"/>
      <c r="GI904" s="239"/>
      <c r="GJ904" s="239"/>
      <c r="GK904" s="239"/>
      <c r="GL904" s="239"/>
      <c r="GM904" s="239"/>
      <c r="GN904" s="239"/>
      <c r="GO904" s="239"/>
      <c r="GP904" s="239"/>
      <c r="GQ904" s="239"/>
      <c r="GR904" s="239"/>
      <c r="GS904" s="239"/>
      <c r="GT904" s="239"/>
      <c r="GU904" s="256"/>
      <c r="GV904" s="256"/>
      <c r="GW904" s="256"/>
      <c r="GX904" s="256"/>
      <c r="GY904" s="256"/>
      <c r="GZ904" s="257"/>
      <c r="HA904" s="257"/>
      <c r="HB904" s="256"/>
      <c r="HC904" s="256"/>
      <c r="HD904" s="239"/>
      <c r="HE904" s="239"/>
      <c r="HF904" s="239"/>
      <c r="HG904" s="239"/>
      <c r="HH904" s="239"/>
      <c r="HI904" s="239"/>
      <c r="HJ904" s="239"/>
      <c r="HK904" s="239"/>
      <c r="HL904" s="239"/>
      <c r="HM904" s="239"/>
      <c r="HN904" s="239"/>
      <c r="HO904" s="231"/>
      <c r="HP904" s="239"/>
      <c r="HQ904" s="239"/>
      <c r="HR904" s="239"/>
      <c r="HS904" s="239"/>
      <c r="HT904" s="239"/>
      <c r="HU904" s="239"/>
      <c r="HV904" s="239"/>
      <c r="HW904" s="239"/>
      <c r="HX904" s="239"/>
      <c r="HY904" s="239"/>
      <c r="HZ904" s="239"/>
      <c r="IA904" s="239"/>
      <c r="IB904" s="239"/>
      <c r="IC904" s="239"/>
      <c r="ID904" s="239"/>
      <c r="IE904" s="239"/>
      <c r="IF904" s="239"/>
      <c r="IG904" s="239"/>
      <c r="IH904" s="239"/>
      <c r="II904" s="258"/>
      <c r="IJ904" s="239"/>
      <c r="IK904" s="257"/>
      <c r="IL904" s="258"/>
      <c r="IM904" s="239"/>
      <c r="IN904" s="239"/>
      <c r="IO904" s="259"/>
      <c r="IP904" s="239"/>
      <c r="IQ904" s="259"/>
      <c r="IR904" s="239"/>
      <c r="IS904" s="239"/>
      <c r="IT904" s="239"/>
      <c r="IU904" s="239"/>
      <c r="IV904" s="239"/>
      <c r="IW904" s="239"/>
      <c r="IX904" s="239"/>
      <c r="IY904" s="258"/>
      <c r="IZ904" s="239"/>
      <c r="JA904" s="239"/>
      <c r="JB904" s="239"/>
      <c r="JC904" s="239"/>
      <c r="JD904" s="239"/>
      <c r="JE904" s="239"/>
      <c r="JF904" s="239"/>
      <c r="JG904" s="239"/>
      <c r="JH904" s="239"/>
      <c r="JI904" s="239"/>
      <c r="JJ904" s="239"/>
      <c r="JK904" s="239"/>
      <c r="JL904" s="239"/>
      <c r="JM904" s="239"/>
      <c r="JN904" s="239"/>
    </row>
    <row r="905" spans="1:274" x14ac:dyDescent="0.15">
      <c r="A905" s="256"/>
      <c r="B905" s="256"/>
      <c r="C905" s="256"/>
      <c r="D905" s="256"/>
      <c r="E905" s="256"/>
      <c r="F905" s="257"/>
      <c r="G905" s="257"/>
      <c r="H905" s="273"/>
      <c r="I905" s="265"/>
      <c r="L905" s="233"/>
      <c r="M905" s="229"/>
      <c r="O905" s="266"/>
      <c r="AQ905" s="196"/>
      <c r="BO905" s="256"/>
      <c r="BP905" s="256"/>
      <c r="BQ905" s="239"/>
      <c r="BR905" s="239"/>
      <c r="BS905" s="239"/>
      <c r="BT905" s="239"/>
      <c r="BU905" s="239"/>
      <c r="BV905" s="239"/>
      <c r="BW905" s="239"/>
      <c r="BX905" s="239"/>
      <c r="BY905" s="239"/>
      <c r="BZ905" s="239"/>
      <c r="CA905" s="239"/>
      <c r="CB905" s="231"/>
      <c r="CC905" s="239"/>
      <c r="CD905" s="239"/>
      <c r="CE905" s="239"/>
      <c r="CF905" s="239"/>
      <c r="CG905" s="239"/>
      <c r="CH905" s="239"/>
      <c r="CI905" s="239"/>
      <c r="CJ905" s="239"/>
      <c r="CK905" s="239"/>
      <c r="CL905" s="239"/>
      <c r="CM905" s="239"/>
      <c r="CN905" s="239"/>
      <c r="CO905" s="239"/>
      <c r="CP905" s="239"/>
      <c r="CQ905" s="239"/>
      <c r="CR905" s="239"/>
      <c r="CS905" s="239"/>
      <c r="CT905" s="239"/>
      <c r="CU905" s="239"/>
      <c r="CV905" s="258"/>
      <c r="CW905" s="239"/>
      <c r="CX905" s="257"/>
      <c r="CY905" s="258"/>
      <c r="CZ905" s="239"/>
      <c r="DA905" s="239"/>
      <c r="DB905" s="259"/>
      <c r="DC905" s="239"/>
      <c r="DD905" s="259"/>
      <c r="DE905" s="239"/>
      <c r="DF905" s="239"/>
      <c r="DG905" s="239"/>
      <c r="DH905" s="239"/>
      <c r="DI905" s="239"/>
      <c r="DJ905" s="239"/>
      <c r="DK905" s="239"/>
      <c r="DL905" s="258"/>
      <c r="DM905" s="239"/>
      <c r="DN905" s="239"/>
      <c r="DO905" s="239"/>
      <c r="DP905" s="239"/>
      <c r="DQ905" s="239"/>
      <c r="DR905" s="239"/>
      <c r="DS905" s="239"/>
      <c r="DT905" s="239"/>
      <c r="DU905" s="239"/>
      <c r="DV905" s="239"/>
      <c r="DW905" s="239"/>
      <c r="DX905" s="239"/>
      <c r="DY905" s="256"/>
      <c r="DZ905" s="256"/>
      <c r="EA905" s="256"/>
      <c r="EB905" s="256"/>
      <c r="EC905" s="256"/>
      <c r="ED905" s="257"/>
      <c r="EE905" s="257"/>
      <c r="EF905" s="256"/>
      <c r="EG905" s="256"/>
      <c r="EH905" s="239"/>
      <c r="EI905" s="239"/>
      <c r="EJ905" s="239"/>
      <c r="EK905" s="239"/>
      <c r="EL905" s="239"/>
      <c r="EM905" s="239"/>
      <c r="EN905" s="239"/>
      <c r="EO905" s="239"/>
      <c r="EP905" s="239"/>
      <c r="EQ905" s="239"/>
      <c r="ER905" s="239"/>
      <c r="ES905" s="231"/>
      <c r="ET905" s="239"/>
      <c r="EU905" s="239"/>
      <c r="EV905" s="239"/>
      <c r="EW905" s="239"/>
      <c r="EX905" s="239"/>
      <c r="EY905" s="239"/>
      <c r="EZ905" s="239"/>
      <c r="FA905" s="239"/>
      <c r="FB905" s="239"/>
      <c r="FC905" s="239"/>
      <c r="FD905" s="239"/>
      <c r="FE905" s="239"/>
      <c r="FF905" s="239"/>
      <c r="FG905" s="239"/>
      <c r="FH905" s="239"/>
      <c r="FI905" s="239"/>
      <c r="FJ905" s="239"/>
      <c r="FK905" s="239"/>
      <c r="FL905" s="239"/>
      <c r="FM905" s="258"/>
      <c r="FN905" s="239"/>
      <c r="FO905" s="257"/>
      <c r="FP905" s="258"/>
      <c r="FQ905" s="239"/>
      <c r="FR905" s="239"/>
      <c r="FS905" s="259"/>
      <c r="FT905" s="239"/>
      <c r="FU905" s="259"/>
      <c r="FV905" s="239"/>
      <c r="FW905" s="239"/>
      <c r="FX905" s="239"/>
      <c r="FY905" s="239"/>
      <c r="FZ905" s="239"/>
      <c r="GA905" s="239"/>
      <c r="GB905" s="239"/>
      <c r="GC905" s="258"/>
      <c r="GD905" s="239"/>
      <c r="GE905" s="239"/>
      <c r="GF905" s="239"/>
      <c r="GG905" s="239"/>
      <c r="GH905" s="239"/>
      <c r="GI905" s="239"/>
      <c r="GJ905" s="239"/>
      <c r="GK905" s="239"/>
      <c r="GL905" s="239"/>
      <c r="GM905" s="239"/>
      <c r="GN905" s="239"/>
      <c r="GO905" s="239"/>
      <c r="GP905" s="239"/>
      <c r="GQ905" s="239"/>
      <c r="GR905" s="239"/>
      <c r="GS905" s="239"/>
      <c r="GT905" s="239"/>
      <c r="GU905" s="256"/>
      <c r="GV905" s="256"/>
      <c r="GW905" s="256"/>
      <c r="GX905" s="256"/>
      <c r="GY905" s="256"/>
      <c r="GZ905" s="257"/>
      <c r="HA905" s="257"/>
      <c r="HB905" s="256"/>
      <c r="HC905" s="256"/>
      <c r="HD905" s="239"/>
      <c r="HE905" s="239"/>
      <c r="HF905" s="239"/>
      <c r="HG905" s="239"/>
      <c r="HH905" s="239"/>
      <c r="HI905" s="239"/>
      <c r="HJ905" s="239"/>
      <c r="HK905" s="239"/>
      <c r="HL905" s="239"/>
      <c r="HM905" s="239"/>
      <c r="HN905" s="239"/>
      <c r="HO905" s="231"/>
      <c r="HP905" s="239"/>
      <c r="HQ905" s="239"/>
      <c r="HR905" s="239"/>
      <c r="HS905" s="239"/>
      <c r="HT905" s="239"/>
      <c r="HU905" s="239"/>
      <c r="HV905" s="239"/>
      <c r="HW905" s="239"/>
      <c r="HX905" s="239"/>
      <c r="HY905" s="239"/>
      <c r="HZ905" s="239"/>
      <c r="IA905" s="239"/>
      <c r="IB905" s="239"/>
      <c r="IC905" s="239"/>
      <c r="ID905" s="239"/>
      <c r="IE905" s="239"/>
      <c r="IF905" s="239"/>
      <c r="IG905" s="239"/>
      <c r="IH905" s="239"/>
      <c r="II905" s="258"/>
      <c r="IJ905" s="239"/>
      <c r="IK905" s="257"/>
      <c r="IL905" s="258"/>
      <c r="IM905" s="239"/>
      <c r="IN905" s="239"/>
      <c r="IO905" s="259"/>
      <c r="IP905" s="239"/>
      <c r="IQ905" s="259"/>
      <c r="IR905" s="239"/>
      <c r="IS905" s="239"/>
      <c r="IT905" s="239"/>
      <c r="IU905" s="239"/>
      <c r="IV905" s="239"/>
      <c r="IW905" s="239"/>
      <c r="IX905" s="239"/>
      <c r="IY905" s="258"/>
      <c r="IZ905" s="239"/>
      <c r="JA905" s="239"/>
      <c r="JB905" s="239"/>
      <c r="JC905" s="239"/>
      <c r="JD905" s="239"/>
      <c r="JE905" s="239"/>
      <c r="JF905" s="239"/>
      <c r="JG905" s="239"/>
      <c r="JH905" s="239"/>
      <c r="JI905" s="239"/>
      <c r="JJ905" s="239"/>
      <c r="JK905" s="239"/>
      <c r="JL905" s="239"/>
      <c r="JM905" s="239"/>
      <c r="JN905" s="239"/>
    </row>
    <row r="906" spans="1:274" x14ac:dyDescent="0.15">
      <c r="A906" s="256"/>
      <c r="B906" s="256"/>
      <c r="C906" s="256"/>
      <c r="D906" s="256"/>
      <c r="E906" s="256"/>
      <c r="F906" s="257"/>
      <c r="G906" s="257"/>
      <c r="H906" s="273"/>
      <c r="I906" s="265"/>
      <c r="L906" s="233"/>
      <c r="M906" s="229"/>
      <c r="O906" s="266"/>
      <c r="AQ906" s="196"/>
      <c r="BO906" s="256"/>
      <c r="BP906" s="256"/>
      <c r="BQ906" s="239"/>
      <c r="BR906" s="239"/>
      <c r="BS906" s="239"/>
      <c r="BT906" s="239"/>
      <c r="BU906" s="239"/>
      <c r="BV906" s="239"/>
      <c r="BW906" s="239"/>
      <c r="BX906" s="239"/>
      <c r="BY906" s="239"/>
      <c r="BZ906" s="239"/>
      <c r="CA906" s="239"/>
      <c r="CB906" s="231"/>
      <c r="CC906" s="239"/>
      <c r="CD906" s="239"/>
      <c r="CE906" s="239"/>
      <c r="CF906" s="239"/>
      <c r="CG906" s="239"/>
      <c r="CH906" s="239"/>
      <c r="CI906" s="239"/>
      <c r="CJ906" s="239"/>
      <c r="CK906" s="239"/>
      <c r="CL906" s="239"/>
      <c r="CM906" s="239"/>
      <c r="CN906" s="239"/>
      <c r="CO906" s="239"/>
      <c r="CP906" s="239"/>
      <c r="CQ906" s="239"/>
      <c r="CR906" s="239"/>
      <c r="CS906" s="239"/>
      <c r="CT906" s="239"/>
      <c r="CU906" s="239"/>
      <c r="CV906" s="258"/>
      <c r="CW906" s="239"/>
      <c r="CX906" s="257"/>
      <c r="CY906" s="258"/>
      <c r="CZ906" s="239"/>
      <c r="DA906" s="239"/>
      <c r="DB906" s="259"/>
      <c r="DC906" s="239"/>
      <c r="DD906" s="259"/>
      <c r="DE906" s="239"/>
      <c r="DF906" s="239"/>
      <c r="DG906" s="239"/>
      <c r="DH906" s="239"/>
      <c r="DI906" s="239"/>
      <c r="DJ906" s="239"/>
      <c r="DK906" s="239"/>
      <c r="DL906" s="258"/>
      <c r="DM906" s="239"/>
      <c r="DN906" s="239"/>
      <c r="DO906" s="239"/>
      <c r="DP906" s="239"/>
      <c r="DQ906" s="239"/>
      <c r="DR906" s="239"/>
      <c r="DS906" s="239"/>
      <c r="DT906" s="239"/>
      <c r="DU906" s="239"/>
      <c r="DV906" s="239"/>
      <c r="DW906" s="239"/>
      <c r="DX906" s="239"/>
      <c r="DY906" s="256"/>
      <c r="DZ906" s="256"/>
      <c r="EA906" s="256"/>
      <c r="EB906" s="256"/>
      <c r="EC906" s="256"/>
      <c r="ED906" s="257"/>
      <c r="EE906" s="257"/>
      <c r="EF906" s="256"/>
      <c r="EG906" s="256"/>
      <c r="EH906" s="239"/>
      <c r="EI906" s="239"/>
      <c r="EJ906" s="239"/>
      <c r="EK906" s="239"/>
      <c r="EL906" s="239"/>
      <c r="EM906" s="239"/>
      <c r="EN906" s="239"/>
      <c r="EO906" s="239"/>
      <c r="EP906" s="239"/>
      <c r="EQ906" s="239"/>
      <c r="ER906" s="239"/>
      <c r="ES906" s="231"/>
      <c r="ET906" s="239"/>
      <c r="EU906" s="239"/>
      <c r="EV906" s="239"/>
      <c r="EW906" s="239"/>
      <c r="EX906" s="239"/>
      <c r="EY906" s="239"/>
      <c r="EZ906" s="239"/>
      <c r="FA906" s="239"/>
      <c r="FB906" s="239"/>
      <c r="FC906" s="239"/>
      <c r="FD906" s="239"/>
      <c r="FE906" s="239"/>
      <c r="FF906" s="239"/>
      <c r="FG906" s="239"/>
      <c r="FH906" s="239"/>
      <c r="FI906" s="239"/>
      <c r="FJ906" s="239"/>
      <c r="FK906" s="239"/>
      <c r="FL906" s="239"/>
      <c r="FM906" s="258"/>
      <c r="FN906" s="239"/>
      <c r="FO906" s="257"/>
      <c r="FP906" s="258"/>
      <c r="FQ906" s="239"/>
      <c r="FR906" s="239"/>
      <c r="FS906" s="259"/>
      <c r="FT906" s="239"/>
      <c r="FU906" s="259"/>
      <c r="FV906" s="239"/>
      <c r="FW906" s="239"/>
      <c r="FX906" s="239"/>
      <c r="FY906" s="239"/>
      <c r="FZ906" s="239"/>
      <c r="GA906" s="239"/>
      <c r="GB906" s="239"/>
      <c r="GC906" s="258"/>
      <c r="GD906" s="239"/>
      <c r="GE906" s="239"/>
      <c r="GF906" s="239"/>
      <c r="GG906" s="239"/>
      <c r="GH906" s="239"/>
      <c r="GI906" s="239"/>
      <c r="GJ906" s="239"/>
      <c r="GK906" s="239"/>
      <c r="GL906" s="239"/>
      <c r="GM906" s="239"/>
      <c r="GN906" s="239"/>
      <c r="GO906" s="239"/>
      <c r="GP906" s="239"/>
      <c r="GQ906" s="239"/>
      <c r="GR906" s="239"/>
      <c r="GS906" s="239"/>
      <c r="GT906" s="239"/>
      <c r="GU906" s="256"/>
      <c r="GV906" s="256"/>
      <c r="GW906" s="256"/>
      <c r="GX906" s="256"/>
      <c r="GY906" s="256"/>
      <c r="GZ906" s="257"/>
      <c r="HA906" s="257"/>
      <c r="HB906" s="256"/>
      <c r="HC906" s="256"/>
      <c r="HD906" s="239"/>
      <c r="HE906" s="239"/>
      <c r="HF906" s="239"/>
      <c r="HG906" s="239"/>
      <c r="HH906" s="239"/>
      <c r="HI906" s="239"/>
      <c r="HJ906" s="239"/>
      <c r="HK906" s="239"/>
      <c r="HL906" s="239"/>
      <c r="HM906" s="239"/>
      <c r="HN906" s="239"/>
      <c r="HO906" s="231"/>
      <c r="HP906" s="239"/>
      <c r="HQ906" s="239"/>
      <c r="HR906" s="239"/>
      <c r="HS906" s="239"/>
      <c r="HT906" s="239"/>
      <c r="HU906" s="239"/>
      <c r="HV906" s="239"/>
      <c r="HW906" s="239"/>
      <c r="HX906" s="239"/>
      <c r="HY906" s="239"/>
      <c r="HZ906" s="239"/>
      <c r="IA906" s="239"/>
      <c r="IB906" s="239"/>
      <c r="IC906" s="239"/>
      <c r="ID906" s="239"/>
      <c r="IE906" s="239"/>
      <c r="IF906" s="239"/>
      <c r="IG906" s="239"/>
      <c r="IH906" s="239"/>
      <c r="II906" s="258"/>
      <c r="IJ906" s="239"/>
      <c r="IK906" s="257"/>
      <c r="IL906" s="258"/>
      <c r="IM906" s="239"/>
      <c r="IN906" s="239"/>
      <c r="IO906" s="259"/>
      <c r="IP906" s="239"/>
      <c r="IQ906" s="259"/>
      <c r="IR906" s="239"/>
      <c r="IS906" s="239"/>
      <c r="IT906" s="239"/>
      <c r="IU906" s="239"/>
      <c r="IV906" s="239"/>
      <c r="IW906" s="239"/>
      <c r="IX906" s="239"/>
      <c r="IY906" s="258"/>
      <c r="IZ906" s="239"/>
      <c r="JA906" s="239"/>
      <c r="JB906" s="239"/>
      <c r="JC906" s="239"/>
      <c r="JD906" s="239"/>
      <c r="JE906" s="239"/>
      <c r="JF906" s="239"/>
      <c r="JG906" s="239"/>
      <c r="JH906" s="239"/>
      <c r="JI906" s="239"/>
      <c r="JJ906" s="239"/>
      <c r="JK906" s="239"/>
      <c r="JL906" s="239"/>
      <c r="JM906" s="239"/>
      <c r="JN906" s="239"/>
    </row>
    <row r="907" spans="1:274" x14ac:dyDescent="0.15">
      <c r="A907" s="256"/>
      <c r="B907" s="256"/>
      <c r="C907" s="256"/>
      <c r="D907" s="256"/>
      <c r="E907" s="256"/>
      <c r="F907" s="257"/>
      <c r="G907" s="257"/>
      <c r="H907" s="273"/>
      <c r="I907" s="265"/>
      <c r="L907" s="233"/>
      <c r="M907" s="229"/>
      <c r="O907" s="266"/>
      <c r="AQ907" s="196"/>
      <c r="BO907" s="256"/>
      <c r="BP907" s="256"/>
      <c r="BQ907" s="239"/>
      <c r="BR907" s="239"/>
      <c r="BS907" s="239"/>
      <c r="BT907" s="239"/>
      <c r="BU907" s="239"/>
      <c r="BV907" s="239"/>
      <c r="BW907" s="239"/>
      <c r="BX907" s="239"/>
      <c r="BY907" s="239"/>
      <c r="BZ907" s="239"/>
      <c r="CA907" s="239"/>
      <c r="CB907" s="231"/>
      <c r="CC907" s="239"/>
      <c r="CD907" s="239"/>
      <c r="CE907" s="239"/>
      <c r="CF907" s="239"/>
      <c r="CG907" s="239"/>
      <c r="CH907" s="239"/>
      <c r="CI907" s="239"/>
      <c r="CJ907" s="239"/>
      <c r="CK907" s="239"/>
      <c r="CL907" s="239"/>
      <c r="CM907" s="239"/>
      <c r="CN907" s="239"/>
      <c r="CO907" s="239"/>
      <c r="CP907" s="239"/>
      <c r="CQ907" s="239"/>
      <c r="CR907" s="239"/>
      <c r="CS907" s="239"/>
      <c r="CT907" s="239"/>
      <c r="CU907" s="239"/>
      <c r="CV907" s="258"/>
      <c r="CW907" s="239"/>
      <c r="CX907" s="257"/>
      <c r="CY907" s="258"/>
      <c r="CZ907" s="239"/>
      <c r="DA907" s="239"/>
      <c r="DB907" s="259"/>
      <c r="DC907" s="239"/>
      <c r="DD907" s="259"/>
      <c r="DE907" s="239"/>
      <c r="DF907" s="239"/>
      <c r="DG907" s="239"/>
      <c r="DH907" s="239"/>
      <c r="DI907" s="239"/>
      <c r="DJ907" s="239"/>
      <c r="DK907" s="239"/>
      <c r="DL907" s="258"/>
      <c r="DM907" s="239"/>
      <c r="DN907" s="239"/>
      <c r="DO907" s="239"/>
      <c r="DP907" s="239"/>
      <c r="DQ907" s="239"/>
      <c r="DR907" s="239"/>
      <c r="DS907" s="239"/>
      <c r="DT907" s="239"/>
      <c r="DU907" s="239"/>
      <c r="DV907" s="239"/>
      <c r="DW907" s="239"/>
      <c r="DX907" s="239"/>
      <c r="DY907" s="256"/>
      <c r="DZ907" s="256"/>
      <c r="EA907" s="256"/>
      <c r="EB907" s="256"/>
      <c r="EC907" s="256"/>
      <c r="ED907" s="257"/>
      <c r="EE907" s="257"/>
      <c r="EF907" s="256"/>
      <c r="EG907" s="256"/>
      <c r="EH907" s="239"/>
      <c r="EI907" s="239"/>
      <c r="EJ907" s="239"/>
      <c r="EK907" s="239"/>
      <c r="EL907" s="239"/>
      <c r="EM907" s="239"/>
      <c r="EN907" s="239"/>
      <c r="EO907" s="239"/>
      <c r="EP907" s="239"/>
      <c r="EQ907" s="239"/>
      <c r="ER907" s="239"/>
      <c r="ES907" s="231"/>
      <c r="ET907" s="239"/>
      <c r="EU907" s="239"/>
      <c r="EV907" s="239"/>
      <c r="EW907" s="239"/>
      <c r="EX907" s="239"/>
      <c r="EY907" s="239"/>
      <c r="EZ907" s="239"/>
      <c r="FA907" s="239"/>
      <c r="FB907" s="239"/>
      <c r="FC907" s="239"/>
      <c r="FD907" s="239"/>
      <c r="FE907" s="239"/>
      <c r="FF907" s="239"/>
      <c r="FG907" s="239"/>
      <c r="FH907" s="239"/>
      <c r="FI907" s="239"/>
      <c r="FJ907" s="239"/>
      <c r="FK907" s="239"/>
      <c r="FL907" s="239"/>
      <c r="FM907" s="258"/>
      <c r="FN907" s="239"/>
      <c r="FO907" s="257"/>
      <c r="FP907" s="258"/>
      <c r="FQ907" s="239"/>
      <c r="FR907" s="239"/>
      <c r="FS907" s="259"/>
      <c r="FT907" s="239"/>
      <c r="FU907" s="259"/>
      <c r="FV907" s="239"/>
      <c r="FW907" s="239"/>
      <c r="FX907" s="239"/>
      <c r="FY907" s="239"/>
      <c r="FZ907" s="239"/>
      <c r="GA907" s="239"/>
      <c r="GB907" s="239"/>
      <c r="GC907" s="258"/>
      <c r="GD907" s="239"/>
      <c r="GE907" s="239"/>
      <c r="GF907" s="239"/>
      <c r="GG907" s="239"/>
      <c r="GH907" s="239"/>
      <c r="GI907" s="239"/>
      <c r="GJ907" s="239"/>
      <c r="GK907" s="239"/>
      <c r="GL907" s="239"/>
      <c r="GM907" s="239"/>
      <c r="GN907" s="239"/>
      <c r="GO907" s="239"/>
      <c r="GP907" s="239"/>
      <c r="GQ907" s="239"/>
      <c r="GR907" s="239"/>
      <c r="GS907" s="239"/>
      <c r="GT907" s="239"/>
      <c r="GU907" s="256"/>
      <c r="GV907" s="256"/>
      <c r="GW907" s="256"/>
      <c r="GX907" s="256"/>
      <c r="GY907" s="256"/>
      <c r="GZ907" s="257"/>
      <c r="HA907" s="257"/>
      <c r="HB907" s="256"/>
      <c r="HC907" s="256"/>
      <c r="HD907" s="239"/>
      <c r="HE907" s="239"/>
      <c r="HF907" s="239"/>
      <c r="HG907" s="239"/>
      <c r="HH907" s="239"/>
      <c r="HI907" s="239"/>
      <c r="HJ907" s="239"/>
      <c r="HK907" s="239"/>
      <c r="HL907" s="239"/>
      <c r="HM907" s="239"/>
      <c r="HN907" s="239"/>
      <c r="HO907" s="231"/>
      <c r="HP907" s="239"/>
      <c r="HQ907" s="239"/>
      <c r="HR907" s="239"/>
      <c r="HS907" s="239"/>
      <c r="HT907" s="239"/>
      <c r="HU907" s="239"/>
      <c r="HV907" s="239"/>
      <c r="HW907" s="239"/>
      <c r="HX907" s="239"/>
      <c r="HY907" s="239"/>
      <c r="HZ907" s="239"/>
      <c r="IA907" s="239"/>
      <c r="IB907" s="239"/>
      <c r="IC907" s="239"/>
      <c r="ID907" s="239"/>
      <c r="IE907" s="239"/>
      <c r="IF907" s="239"/>
      <c r="IG907" s="239"/>
      <c r="IH907" s="239"/>
      <c r="II907" s="258"/>
      <c r="IJ907" s="239"/>
      <c r="IK907" s="257"/>
      <c r="IL907" s="258"/>
      <c r="IM907" s="239"/>
      <c r="IN907" s="239"/>
      <c r="IO907" s="259"/>
      <c r="IP907" s="239"/>
      <c r="IQ907" s="259"/>
      <c r="IR907" s="239"/>
      <c r="IS907" s="239"/>
      <c r="IT907" s="239"/>
      <c r="IU907" s="239"/>
      <c r="IV907" s="239"/>
      <c r="IW907" s="239"/>
      <c r="IX907" s="239"/>
      <c r="IY907" s="258"/>
      <c r="IZ907" s="239"/>
      <c r="JA907" s="239"/>
      <c r="JB907" s="239"/>
      <c r="JC907" s="239"/>
      <c r="JD907" s="239"/>
      <c r="JE907" s="239"/>
      <c r="JF907" s="239"/>
      <c r="JG907" s="239"/>
      <c r="JH907" s="239"/>
      <c r="JI907" s="239"/>
      <c r="JJ907" s="239"/>
      <c r="JK907" s="239"/>
      <c r="JL907" s="239"/>
      <c r="JM907" s="239"/>
      <c r="JN907" s="239"/>
    </row>
    <row r="908" spans="1:274" x14ac:dyDescent="0.15">
      <c r="A908" s="256"/>
      <c r="B908" s="256"/>
      <c r="C908" s="256"/>
      <c r="D908" s="256"/>
      <c r="E908" s="256"/>
      <c r="F908" s="257"/>
      <c r="G908" s="257"/>
      <c r="H908" s="273"/>
      <c r="I908" s="265"/>
      <c r="L908" s="233"/>
      <c r="M908" s="229"/>
      <c r="O908" s="266"/>
      <c r="AQ908" s="196"/>
      <c r="BO908" s="256"/>
      <c r="BP908" s="256"/>
      <c r="BQ908" s="239"/>
      <c r="BR908" s="239"/>
      <c r="BS908" s="239"/>
      <c r="BT908" s="239"/>
      <c r="BU908" s="239"/>
      <c r="BV908" s="239"/>
      <c r="BW908" s="239"/>
      <c r="BX908" s="239"/>
      <c r="BY908" s="239"/>
      <c r="BZ908" s="239"/>
      <c r="CA908" s="239"/>
      <c r="CB908" s="231"/>
      <c r="CC908" s="239"/>
      <c r="CD908" s="239"/>
      <c r="CE908" s="239"/>
      <c r="CF908" s="239"/>
      <c r="CG908" s="239"/>
      <c r="CH908" s="239"/>
      <c r="CI908" s="239"/>
      <c r="CJ908" s="239"/>
      <c r="CK908" s="239"/>
      <c r="CL908" s="239"/>
      <c r="CM908" s="239"/>
      <c r="CN908" s="239"/>
      <c r="CO908" s="239"/>
      <c r="CP908" s="239"/>
      <c r="CQ908" s="239"/>
      <c r="CR908" s="239"/>
      <c r="CS908" s="239"/>
      <c r="CT908" s="239"/>
      <c r="CU908" s="239"/>
      <c r="CV908" s="258"/>
      <c r="CW908" s="239"/>
      <c r="CX908" s="257"/>
      <c r="CY908" s="258"/>
      <c r="CZ908" s="239"/>
      <c r="DA908" s="239"/>
      <c r="DB908" s="259"/>
      <c r="DC908" s="239"/>
      <c r="DD908" s="259"/>
      <c r="DE908" s="239"/>
      <c r="DF908" s="239"/>
      <c r="DG908" s="239"/>
      <c r="DH908" s="239"/>
      <c r="DI908" s="239"/>
      <c r="DJ908" s="239"/>
      <c r="DK908" s="239"/>
      <c r="DL908" s="258"/>
      <c r="DM908" s="239"/>
      <c r="DN908" s="239"/>
      <c r="DO908" s="239"/>
      <c r="DP908" s="239"/>
      <c r="DQ908" s="239"/>
      <c r="DR908" s="239"/>
      <c r="DS908" s="239"/>
      <c r="DT908" s="239"/>
      <c r="DU908" s="239"/>
      <c r="DV908" s="239"/>
      <c r="DW908" s="239"/>
      <c r="DX908" s="239"/>
      <c r="DY908" s="256"/>
      <c r="DZ908" s="256"/>
      <c r="EA908" s="256"/>
      <c r="EB908" s="256"/>
      <c r="EC908" s="256"/>
      <c r="ED908" s="257"/>
      <c r="EE908" s="257"/>
      <c r="EF908" s="256"/>
      <c r="EG908" s="256"/>
      <c r="EH908" s="239"/>
      <c r="EI908" s="239"/>
      <c r="EJ908" s="239"/>
      <c r="EK908" s="239"/>
      <c r="EL908" s="239"/>
      <c r="EM908" s="239"/>
      <c r="EN908" s="239"/>
      <c r="EO908" s="239"/>
      <c r="EP908" s="239"/>
      <c r="EQ908" s="239"/>
      <c r="ER908" s="239"/>
      <c r="ES908" s="231"/>
      <c r="ET908" s="239"/>
      <c r="EU908" s="239"/>
      <c r="EV908" s="239"/>
      <c r="EW908" s="239"/>
      <c r="EX908" s="239"/>
      <c r="EY908" s="239"/>
      <c r="EZ908" s="239"/>
      <c r="FA908" s="239"/>
      <c r="FB908" s="239"/>
      <c r="FC908" s="239"/>
      <c r="FD908" s="239"/>
      <c r="FE908" s="239"/>
      <c r="FF908" s="239"/>
      <c r="FG908" s="239"/>
      <c r="FH908" s="239"/>
      <c r="FI908" s="239"/>
      <c r="FJ908" s="239"/>
      <c r="FK908" s="239"/>
      <c r="FL908" s="239"/>
      <c r="FM908" s="258"/>
      <c r="FN908" s="239"/>
      <c r="FO908" s="257"/>
      <c r="FP908" s="258"/>
      <c r="FQ908" s="239"/>
      <c r="FR908" s="239"/>
      <c r="FS908" s="259"/>
      <c r="FT908" s="239"/>
      <c r="FU908" s="259"/>
      <c r="FV908" s="239"/>
      <c r="FW908" s="239"/>
      <c r="FX908" s="239"/>
      <c r="FY908" s="239"/>
      <c r="FZ908" s="239"/>
      <c r="GA908" s="239"/>
      <c r="GB908" s="239"/>
      <c r="GC908" s="258"/>
      <c r="GD908" s="239"/>
      <c r="GE908" s="239"/>
      <c r="GF908" s="239"/>
      <c r="GG908" s="239"/>
      <c r="GH908" s="239"/>
      <c r="GI908" s="239"/>
      <c r="GJ908" s="239"/>
      <c r="GK908" s="239"/>
      <c r="GL908" s="239"/>
      <c r="GM908" s="239"/>
      <c r="GN908" s="239"/>
      <c r="GO908" s="239"/>
      <c r="GP908" s="239"/>
      <c r="GQ908" s="239"/>
      <c r="GR908" s="239"/>
      <c r="GS908" s="239"/>
      <c r="GT908" s="239"/>
      <c r="GU908" s="256"/>
      <c r="GV908" s="256"/>
      <c r="GW908" s="256"/>
      <c r="GX908" s="256"/>
      <c r="GY908" s="256"/>
      <c r="GZ908" s="257"/>
      <c r="HA908" s="257"/>
      <c r="HB908" s="256"/>
      <c r="HC908" s="256"/>
      <c r="HD908" s="239"/>
      <c r="HE908" s="239"/>
      <c r="HF908" s="239"/>
      <c r="HG908" s="239"/>
      <c r="HH908" s="239"/>
      <c r="HI908" s="239"/>
      <c r="HJ908" s="239"/>
      <c r="HK908" s="239"/>
      <c r="HL908" s="239"/>
      <c r="HM908" s="239"/>
      <c r="HN908" s="239"/>
      <c r="HO908" s="231"/>
      <c r="HP908" s="239"/>
      <c r="HQ908" s="239"/>
      <c r="HR908" s="239"/>
      <c r="HS908" s="239"/>
      <c r="HT908" s="239"/>
      <c r="HU908" s="239"/>
      <c r="HV908" s="239"/>
      <c r="HW908" s="239"/>
      <c r="HX908" s="239"/>
      <c r="HY908" s="239"/>
      <c r="HZ908" s="239"/>
      <c r="IA908" s="239"/>
      <c r="IB908" s="239"/>
      <c r="IC908" s="239"/>
      <c r="ID908" s="239"/>
      <c r="IE908" s="239"/>
      <c r="IF908" s="239"/>
      <c r="IG908" s="239"/>
      <c r="IH908" s="239"/>
      <c r="II908" s="258"/>
      <c r="IJ908" s="239"/>
      <c r="IK908" s="257"/>
      <c r="IL908" s="258"/>
      <c r="IM908" s="239"/>
      <c r="IN908" s="239"/>
      <c r="IO908" s="259"/>
      <c r="IP908" s="239"/>
      <c r="IQ908" s="259"/>
      <c r="IR908" s="239"/>
      <c r="IS908" s="239"/>
      <c r="IT908" s="239"/>
      <c r="IU908" s="239"/>
      <c r="IV908" s="239"/>
      <c r="IW908" s="239"/>
      <c r="IX908" s="239"/>
      <c r="IY908" s="258"/>
      <c r="IZ908" s="239"/>
      <c r="JA908" s="239"/>
      <c r="JB908" s="239"/>
      <c r="JC908" s="239"/>
      <c r="JD908" s="239"/>
      <c r="JE908" s="239"/>
      <c r="JF908" s="239"/>
      <c r="JG908" s="239"/>
      <c r="JH908" s="239"/>
      <c r="JI908" s="239"/>
      <c r="JJ908" s="239"/>
      <c r="JK908" s="239"/>
      <c r="JL908" s="239"/>
      <c r="JM908" s="239"/>
      <c r="JN908" s="239"/>
    </row>
    <row r="909" spans="1:274" x14ac:dyDescent="0.15">
      <c r="A909" s="256"/>
      <c r="B909" s="256"/>
      <c r="C909" s="256"/>
      <c r="D909" s="256"/>
      <c r="E909" s="256"/>
      <c r="F909" s="257"/>
      <c r="G909" s="257"/>
      <c r="H909" s="273"/>
      <c r="I909" s="265"/>
      <c r="L909" s="233"/>
      <c r="M909" s="229"/>
      <c r="O909" s="266"/>
      <c r="AQ909" s="196"/>
      <c r="BO909" s="256"/>
      <c r="BP909" s="256"/>
      <c r="BQ909" s="239"/>
      <c r="BR909" s="239"/>
      <c r="BS909" s="239"/>
      <c r="BT909" s="239"/>
      <c r="BU909" s="239"/>
      <c r="BV909" s="239"/>
      <c r="BW909" s="239"/>
      <c r="BX909" s="239"/>
      <c r="BY909" s="239"/>
      <c r="BZ909" s="239"/>
      <c r="CA909" s="239"/>
      <c r="CB909" s="231"/>
      <c r="CC909" s="239"/>
      <c r="CD909" s="239"/>
      <c r="CE909" s="239"/>
      <c r="CF909" s="239"/>
      <c r="CG909" s="239"/>
      <c r="CH909" s="239"/>
      <c r="CI909" s="239"/>
      <c r="CJ909" s="239"/>
      <c r="CK909" s="239"/>
      <c r="CL909" s="239"/>
      <c r="CM909" s="239"/>
      <c r="CN909" s="239"/>
      <c r="CO909" s="239"/>
      <c r="CP909" s="239"/>
      <c r="CQ909" s="239"/>
      <c r="CR909" s="239"/>
      <c r="CS909" s="239"/>
      <c r="CT909" s="239"/>
      <c r="CU909" s="239"/>
      <c r="CV909" s="258"/>
      <c r="CW909" s="239"/>
      <c r="CX909" s="257"/>
      <c r="CY909" s="258"/>
      <c r="CZ909" s="239"/>
      <c r="DA909" s="239"/>
      <c r="DB909" s="259"/>
      <c r="DC909" s="239"/>
      <c r="DD909" s="259"/>
      <c r="DE909" s="239"/>
      <c r="DF909" s="239"/>
      <c r="DG909" s="239"/>
      <c r="DH909" s="239"/>
      <c r="DI909" s="239"/>
      <c r="DJ909" s="239"/>
      <c r="DK909" s="239"/>
      <c r="DL909" s="258"/>
      <c r="DM909" s="239"/>
      <c r="DN909" s="239"/>
      <c r="DO909" s="239"/>
      <c r="DP909" s="239"/>
      <c r="DQ909" s="239"/>
      <c r="DR909" s="239"/>
      <c r="DS909" s="239"/>
      <c r="DT909" s="239"/>
      <c r="DU909" s="239"/>
      <c r="DV909" s="239"/>
      <c r="DW909" s="239"/>
      <c r="DX909" s="239"/>
      <c r="DY909" s="256"/>
      <c r="DZ909" s="256"/>
      <c r="EA909" s="256"/>
      <c r="EB909" s="256"/>
      <c r="EC909" s="256"/>
      <c r="ED909" s="257"/>
      <c r="EE909" s="257"/>
      <c r="EF909" s="256"/>
      <c r="EG909" s="256"/>
      <c r="EH909" s="239"/>
      <c r="EI909" s="239"/>
      <c r="EJ909" s="239"/>
      <c r="EK909" s="239"/>
      <c r="EL909" s="239"/>
      <c r="EM909" s="239"/>
      <c r="EN909" s="239"/>
      <c r="EO909" s="239"/>
      <c r="EP909" s="239"/>
      <c r="EQ909" s="239"/>
      <c r="ER909" s="239"/>
      <c r="ES909" s="231"/>
      <c r="ET909" s="239"/>
      <c r="EU909" s="239"/>
      <c r="EV909" s="239"/>
      <c r="EW909" s="239"/>
      <c r="EX909" s="239"/>
      <c r="EY909" s="239"/>
      <c r="EZ909" s="239"/>
      <c r="FA909" s="239"/>
      <c r="FB909" s="239"/>
      <c r="FC909" s="239"/>
      <c r="FD909" s="239"/>
      <c r="FE909" s="239"/>
      <c r="FF909" s="239"/>
      <c r="FG909" s="239"/>
      <c r="FH909" s="239"/>
      <c r="FI909" s="239"/>
      <c r="FJ909" s="239"/>
      <c r="FK909" s="239"/>
      <c r="FL909" s="239"/>
      <c r="FM909" s="258"/>
      <c r="FN909" s="239"/>
      <c r="FO909" s="257"/>
      <c r="FP909" s="258"/>
      <c r="FQ909" s="239"/>
      <c r="FR909" s="239"/>
      <c r="FS909" s="259"/>
      <c r="FT909" s="239"/>
      <c r="FU909" s="259"/>
      <c r="FV909" s="239"/>
      <c r="FW909" s="239"/>
      <c r="FX909" s="239"/>
      <c r="FY909" s="239"/>
      <c r="FZ909" s="239"/>
      <c r="GA909" s="239"/>
      <c r="GB909" s="239"/>
      <c r="GC909" s="258"/>
      <c r="GD909" s="239"/>
      <c r="GE909" s="239"/>
      <c r="GF909" s="239"/>
      <c r="GG909" s="239"/>
      <c r="GH909" s="239"/>
      <c r="GI909" s="239"/>
      <c r="GJ909" s="239"/>
      <c r="GK909" s="239"/>
      <c r="GL909" s="239"/>
      <c r="GM909" s="239"/>
      <c r="GN909" s="239"/>
      <c r="GO909" s="239"/>
      <c r="GP909" s="239"/>
      <c r="GQ909" s="239"/>
      <c r="GR909" s="239"/>
      <c r="GS909" s="239"/>
      <c r="GT909" s="239"/>
      <c r="GU909" s="256"/>
      <c r="GV909" s="256"/>
      <c r="GW909" s="256"/>
      <c r="GX909" s="256"/>
      <c r="GY909" s="256"/>
      <c r="GZ909" s="257"/>
      <c r="HA909" s="257"/>
      <c r="HB909" s="256"/>
      <c r="HC909" s="256"/>
      <c r="HD909" s="239"/>
      <c r="HE909" s="239"/>
      <c r="HF909" s="239"/>
      <c r="HG909" s="239"/>
      <c r="HH909" s="239"/>
      <c r="HI909" s="239"/>
      <c r="HJ909" s="239"/>
      <c r="HK909" s="239"/>
      <c r="HL909" s="239"/>
      <c r="HM909" s="239"/>
      <c r="HN909" s="239"/>
      <c r="HO909" s="231"/>
      <c r="HP909" s="239"/>
      <c r="HQ909" s="239"/>
      <c r="HR909" s="239"/>
      <c r="HS909" s="239"/>
      <c r="HT909" s="239"/>
      <c r="HU909" s="239"/>
      <c r="HV909" s="239"/>
      <c r="HW909" s="239"/>
      <c r="HX909" s="239"/>
      <c r="HY909" s="239"/>
      <c r="HZ909" s="239"/>
      <c r="IA909" s="239"/>
      <c r="IB909" s="239"/>
      <c r="IC909" s="239"/>
      <c r="ID909" s="239"/>
      <c r="IE909" s="239"/>
      <c r="IF909" s="239"/>
      <c r="IG909" s="239"/>
      <c r="IH909" s="239"/>
      <c r="II909" s="258"/>
      <c r="IJ909" s="239"/>
      <c r="IK909" s="257"/>
      <c r="IL909" s="258"/>
      <c r="IM909" s="239"/>
      <c r="IN909" s="239"/>
      <c r="IO909" s="259"/>
      <c r="IP909" s="239"/>
      <c r="IQ909" s="259"/>
      <c r="IR909" s="239"/>
      <c r="IS909" s="239"/>
      <c r="IT909" s="239"/>
      <c r="IU909" s="239"/>
      <c r="IV909" s="239"/>
      <c r="IW909" s="239"/>
      <c r="IX909" s="239"/>
      <c r="IY909" s="258"/>
      <c r="IZ909" s="239"/>
      <c r="JA909" s="239"/>
      <c r="JB909" s="239"/>
      <c r="JC909" s="239"/>
      <c r="JD909" s="239"/>
      <c r="JE909" s="239"/>
      <c r="JF909" s="239"/>
      <c r="JG909" s="239"/>
      <c r="JH909" s="239"/>
      <c r="JI909" s="239"/>
      <c r="JJ909" s="239"/>
      <c r="JK909" s="239"/>
      <c r="JL909" s="239"/>
      <c r="JM909" s="239"/>
      <c r="JN909" s="239"/>
    </row>
    <row r="910" spans="1:274" x14ac:dyDescent="0.15">
      <c r="A910" s="256"/>
      <c r="B910" s="256"/>
      <c r="C910" s="256"/>
      <c r="D910" s="256"/>
      <c r="E910" s="256"/>
      <c r="F910" s="257"/>
      <c r="G910" s="257"/>
      <c r="H910" s="273"/>
      <c r="I910" s="265"/>
      <c r="L910" s="233"/>
      <c r="M910" s="229"/>
      <c r="O910" s="266"/>
      <c r="AQ910" s="196"/>
      <c r="BO910" s="256"/>
      <c r="BP910" s="256"/>
      <c r="BQ910" s="239"/>
      <c r="BR910" s="239"/>
      <c r="BS910" s="239"/>
      <c r="BT910" s="239"/>
      <c r="BU910" s="239"/>
      <c r="BV910" s="239"/>
      <c r="BW910" s="239"/>
      <c r="BX910" s="239"/>
      <c r="BY910" s="239"/>
      <c r="BZ910" s="239"/>
      <c r="CA910" s="239"/>
      <c r="CB910" s="231"/>
      <c r="CC910" s="239"/>
      <c r="CD910" s="239"/>
      <c r="CE910" s="239"/>
      <c r="CF910" s="239"/>
      <c r="CG910" s="239"/>
      <c r="CH910" s="239"/>
      <c r="CI910" s="239"/>
      <c r="CJ910" s="239"/>
      <c r="CK910" s="239"/>
      <c r="CL910" s="239"/>
      <c r="CM910" s="239"/>
      <c r="CN910" s="239"/>
      <c r="CO910" s="239"/>
      <c r="CP910" s="239"/>
      <c r="CQ910" s="239"/>
      <c r="CR910" s="239"/>
      <c r="CS910" s="239"/>
      <c r="CT910" s="239"/>
      <c r="CU910" s="239"/>
      <c r="CV910" s="258"/>
      <c r="CW910" s="239"/>
      <c r="CX910" s="257"/>
      <c r="CY910" s="258"/>
      <c r="CZ910" s="239"/>
      <c r="DA910" s="239"/>
      <c r="DB910" s="259"/>
      <c r="DC910" s="239"/>
      <c r="DD910" s="259"/>
      <c r="DE910" s="239"/>
      <c r="DF910" s="239"/>
      <c r="DG910" s="239"/>
      <c r="DH910" s="239"/>
      <c r="DI910" s="239"/>
      <c r="DJ910" s="239"/>
      <c r="DK910" s="239"/>
      <c r="DL910" s="258"/>
      <c r="DM910" s="239"/>
      <c r="DN910" s="239"/>
      <c r="DO910" s="239"/>
      <c r="DP910" s="239"/>
      <c r="DQ910" s="239"/>
      <c r="DR910" s="239"/>
      <c r="DS910" s="239"/>
      <c r="DT910" s="239"/>
      <c r="DU910" s="239"/>
      <c r="DV910" s="239"/>
      <c r="DW910" s="239"/>
      <c r="DX910" s="239"/>
      <c r="DY910" s="256"/>
      <c r="DZ910" s="256"/>
      <c r="EA910" s="256"/>
      <c r="EB910" s="256"/>
      <c r="EC910" s="256"/>
      <c r="ED910" s="257"/>
      <c r="EE910" s="257"/>
      <c r="EF910" s="256"/>
      <c r="EG910" s="256"/>
      <c r="EH910" s="239"/>
      <c r="EI910" s="239"/>
      <c r="EJ910" s="239"/>
      <c r="EK910" s="239"/>
      <c r="EL910" s="239"/>
      <c r="EM910" s="239"/>
      <c r="EN910" s="239"/>
      <c r="EO910" s="239"/>
      <c r="EP910" s="239"/>
      <c r="EQ910" s="239"/>
      <c r="ER910" s="239"/>
      <c r="ES910" s="231"/>
      <c r="ET910" s="239"/>
      <c r="EU910" s="239"/>
      <c r="EV910" s="239"/>
      <c r="EW910" s="239"/>
      <c r="EX910" s="239"/>
      <c r="EY910" s="239"/>
      <c r="EZ910" s="239"/>
      <c r="FA910" s="239"/>
      <c r="FB910" s="239"/>
      <c r="FC910" s="239"/>
      <c r="FD910" s="239"/>
      <c r="FE910" s="239"/>
      <c r="FF910" s="239"/>
      <c r="FG910" s="239"/>
      <c r="FH910" s="239"/>
      <c r="FI910" s="239"/>
      <c r="FJ910" s="239"/>
      <c r="FK910" s="239"/>
      <c r="FL910" s="239"/>
      <c r="FM910" s="258"/>
      <c r="FN910" s="239"/>
      <c r="FO910" s="257"/>
      <c r="FP910" s="258"/>
      <c r="FQ910" s="239"/>
      <c r="FR910" s="239"/>
      <c r="FS910" s="259"/>
      <c r="FT910" s="239"/>
      <c r="FU910" s="259"/>
      <c r="FV910" s="239"/>
      <c r="FW910" s="239"/>
      <c r="FX910" s="239"/>
      <c r="FY910" s="239"/>
      <c r="FZ910" s="239"/>
      <c r="GA910" s="239"/>
      <c r="GB910" s="239"/>
      <c r="GC910" s="258"/>
      <c r="GD910" s="239"/>
      <c r="GE910" s="239"/>
      <c r="GF910" s="239"/>
      <c r="GG910" s="239"/>
      <c r="GH910" s="239"/>
      <c r="GI910" s="239"/>
      <c r="GJ910" s="239"/>
      <c r="GK910" s="239"/>
      <c r="GL910" s="239"/>
      <c r="GM910" s="239"/>
      <c r="GN910" s="239"/>
      <c r="GO910" s="239"/>
      <c r="GP910" s="239"/>
      <c r="GQ910" s="239"/>
      <c r="GR910" s="239"/>
      <c r="GS910" s="239"/>
      <c r="GT910" s="239"/>
      <c r="GU910" s="256"/>
      <c r="GV910" s="256"/>
      <c r="GW910" s="256"/>
      <c r="GX910" s="256"/>
      <c r="GY910" s="256"/>
      <c r="GZ910" s="257"/>
      <c r="HA910" s="257"/>
      <c r="HB910" s="256"/>
      <c r="HC910" s="256"/>
      <c r="HD910" s="239"/>
      <c r="HE910" s="239"/>
      <c r="HF910" s="239"/>
      <c r="HG910" s="239"/>
      <c r="HH910" s="239"/>
      <c r="HI910" s="239"/>
      <c r="HJ910" s="239"/>
      <c r="HK910" s="239"/>
      <c r="HL910" s="239"/>
      <c r="HM910" s="239"/>
      <c r="HN910" s="239"/>
      <c r="HO910" s="231"/>
      <c r="HP910" s="239"/>
      <c r="HQ910" s="239"/>
      <c r="HR910" s="239"/>
      <c r="HS910" s="239"/>
      <c r="HT910" s="239"/>
      <c r="HU910" s="239"/>
      <c r="HV910" s="239"/>
      <c r="HW910" s="239"/>
      <c r="HX910" s="239"/>
      <c r="HY910" s="239"/>
      <c r="HZ910" s="239"/>
      <c r="IA910" s="239"/>
      <c r="IB910" s="239"/>
      <c r="IC910" s="239"/>
      <c r="ID910" s="239"/>
      <c r="IE910" s="239"/>
      <c r="IF910" s="239"/>
      <c r="IG910" s="239"/>
      <c r="IH910" s="239"/>
      <c r="II910" s="258"/>
      <c r="IJ910" s="239"/>
      <c r="IK910" s="257"/>
      <c r="IL910" s="258"/>
      <c r="IM910" s="239"/>
      <c r="IN910" s="239"/>
      <c r="IO910" s="259"/>
      <c r="IP910" s="239"/>
      <c r="IQ910" s="259"/>
      <c r="IR910" s="239"/>
      <c r="IS910" s="239"/>
      <c r="IT910" s="239"/>
      <c r="IU910" s="239"/>
      <c r="IV910" s="239"/>
      <c r="IW910" s="239"/>
      <c r="IX910" s="239"/>
      <c r="IY910" s="258"/>
      <c r="IZ910" s="239"/>
      <c r="JA910" s="239"/>
      <c r="JB910" s="239"/>
      <c r="JC910" s="239"/>
      <c r="JD910" s="239"/>
      <c r="JE910" s="239"/>
      <c r="JF910" s="239"/>
      <c r="JG910" s="239"/>
      <c r="JH910" s="239"/>
      <c r="JI910" s="239"/>
      <c r="JJ910" s="239"/>
      <c r="JK910" s="239"/>
      <c r="JL910" s="239"/>
      <c r="JM910" s="239"/>
      <c r="JN910" s="239"/>
    </row>
    <row r="911" spans="1:274" x14ac:dyDescent="0.15">
      <c r="A911" s="256"/>
      <c r="B911" s="256"/>
      <c r="C911" s="256"/>
      <c r="D911" s="256"/>
      <c r="E911" s="256"/>
      <c r="F911" s="257"/>
      <c r="G911" s="257"/>
      <c r="H911" s="273"/>
      <c r="I911" s="265"/>
      <c r="L911" s="233"/>
      <c r="M911" s="229"/>
      <c r="O911" s="266"/>
      <c r="AQ911" s="196"/>
      <c r="BO911" s="256"/>
      <c r="BP911" s="256"/>
      <c r="BQ911" s="239"/>
      <c r="BR911" s="239"/>
      <c r="BS911" s="239"/>
      <c r="BT911" s="239"/>
      <c r="BU911" s="239"/>
      <c r="BV911" s="239"/>
      <c r="BW911" s="239"/>
      <c r="BX911" s="239"/>
      <c r="BY911" s="239"/>
      <c r="BZ911" s="239"/>
      <c r="CA911" s="239"/>
      <c r="CB911" s="231"/>
      <c r="CC911" s="239"/>
      <c r="CD911" s="239"/>
      <c r="CE911" s="239"/>
      <c r="CF911" s="239"/>
      <c r="CG911" s="239"/>
      <c r="CH911" s="239"/>
      <c r="CI911" s="239"/>
      <c r="CJ911" s="239"/>
      <c r="CK911" s="239"/>
      <c r="CL911" s="239"/>
      <c r="CM911" s="239"/>
      <c r="CN911" s="239"/>
      <c r="CO911" s="239"/>
      <c r="CP911" s="239"/>
      <c r="CQ911" s="239"/>
      <c r="CR911" s="239"/>
      <c r="CS911" s="239"/>
      <c r="CT911" s="239"/>
      <c r="CU911" s="239"/>
      <c r="CV911" s="258"/>
      <c r="CW911" s="239"/>
      <c r="CX911" s="257"/>
      <c r="CY911" s="258"/>
      <c r="CZ911" s="239"/>
      <c r="DA911" s="239"/>
      <c r="DB911" s="259"/>
      <c r="DC911" s="239"/>
      <c r="DD911" s="259"/>
      <c r="DE911" s="239"/>
      <c r="DF911" s="239"/>
      <c r="DG911" s="239"/>
      <c r="DH911" s="239"/>
      <c r="DI911" s="239"/>
      <c r="DJ911" s="239"/>
      <c r="DK911" s="239"/>
      <c r="DL911" s="258"/>
      <c r="DM911" s="239"/>
      <c r="DN911" s="239"/>
      <c r="DO911" s="239"/>
      <c r="DP911" s="239"/>
      <c r="DQ911" s="239"/>
      <c r="DR911" s="239"/>
      <c r="DS911" s="239"/>
      <c r="DT911" s="239"/>
      <c r="DU911" s="239"/>
      <c r="DV911" s="239"/>
      <c r="DW911" s="239"/>
      <c r="DX911" s="239"/>
      <c r="DY911" s="256"/>
      <c r="DZ911" s="256"/>
      <c r="EA911" s="256"/>
      <c r="EB911" s="256"/>
      <c r="EC911" s="256"/>
      <c r="ED911" s="257"/>
      <c r="EE911" s="257"/>
      <c r="EF911" s="256"/>
      <c r="EG911" s="256"/>
      <c r="EH911" s="239"/>
      <c r="EI911" s="239"/>
      <c r="EJ911" s="239"/>
      <c r="EK911" s="239"/>
      <c r="EL911" s="239"/>
      <c r="EM911" s="239"/>
      <c r="EN911" s="239"/>
      <c r="EO911" s="239"/>
      <c r="EP911" s="239"/>
      <c r="EQ911" s="239"/>
      <c r="ER911" s="239"/>
      <c r="ES911" s="231"/>
      <c r="ET911" s="239"/>
      <c r="EU911" s="239"/>
      <c r="EV911" s="239"/>
      <c r="EW911" s="239"/>
      <c r="EX911" s="239"/>
      <c r="EY911" s="239"/>
      <c r="EZ911" s="239"/>
      <c r="FA911" s="239"/>
      <c r="FB911" s="239"/>
      <c r="FC911" s="239"/>
      <c r="FD911" s="239"/>
      <c r="FE911" s="239"/>
      <c r="FF911" s="239"/>
      <c r="FG911" s="239"/>
      <c r="FH911" s="239"/>
      <c r="FI911" s="239"/>
      <c r="FJ911" s="239"/>
      <c r="FK911" s="239"/>
      <c r="FL911" s="239"/>
      <c r="FM911" s="258"/>
      <c r="FN911" s="239"/>
      <c r="FO911" s="257"/>
      <c r="FP911" s="258"/>
      <c r="FQ911" s="239"/>
      <c r="FR911" s="239"/>
      <c r="FS911" s="259"/>
      <c r="FT911" s="239"/>
      <c r="FU911" s="259"/>
      <c r="FV911" s="239"/>
      <c r="FW911" s="239"/>
      <c r="FX911" s="239"/>
      <c r="FY911" s="239"/>
      <c r="FZ911" s="239"/>
      <c r="GA911" s="239"/>
      <c r="GB911" s="239"/>
      <c r="GC911" s="258"/>
      <c r="GD911" s="239"/>
      <c r="GE911" s="239"/>
      <c r="GF911" s="239"/>
      <c r="GG911" s="239"/>
      <c r="GH911" s="239"/>
      <c r="GI911" s="239"/>
      <c r="GJ911" s="239"/>
      <c r="GK911" s="239"/>
      <c r="GL911" s="239"/>
      <c r="GM911" s="239"/>
      <c r="GN911" s="239"/>
      <c r="GO911" s="239"/>
      <c r="GP911" s="239"/>
      <c r="GQ911" s="239"/>
      <c r="GR911" s="239"/>
      <c r="GS911" s="239"/>
      <c r="GT911" s="239"/>
      <c r="GU911" s="256"/>
      <c r="GV911" s="256"/>
      <c r="GW911" s="256"/>
      <c r="GX911" s="256"/>
      <c r="GY911" s="256"/>
      <c r="GZ911" s="257"/>
      <c r="HA911" s="257"/>
      <c r="HB911" s="256"/>
      <c r="HC911" s="256"/>
      <c r="HD911" s="239"/>
      <c r="HE911" s="239"/>
      <c r="HF911" s="239"/>
      <c r="HG911" s="239"/>
      <c r="HH911" s="239"/>
      <c r="HI911" s="239"/>
      <c r="HJ911" s="239"/>
      <c r="HK911" s="239"/>
      <c r="HL911" s="239"/>
      <c r="HM911" s="239"/>
      <c r="HN911" s="239"/>
      <c r="HO911" s="231"/>
      <c r="HP911" s="239"/>
      <c r="HQ911" s="239"/>
      <c r="HR911" s="239"/>
      <c r="HS911" s="239"/>
      <c r="HT911" s="239"/>
      <c r="HU911" s="239"/>
      <c r="HV911" s="239"/>
      <c r="HW911" s="239"/>
      <c r="HX911" s="239"/>
      <c r="HY911" s="239"/>
      <c r="HZ911" s="239"/>
      <c r="IA911" s="239"/>
      <c r="IB911" s="239"/>
      <c r="IC911" s="239"/>
      <c r="ID911" s="239"/>
      <c r="IE911" s="239"/>
      <c r="IF911" s="239"/>
      <c r="IG911" s="239"/>
      <c r="IH911" s="239"/>
      <c r="II911" s="258"/>
      <c r="IJ911" s="239"/>
      <c r="IK911" s="257"/>
      <c r="IL911" s="258"/>
      <c r="IM911" s="239"/>
      <c r="IN911" s="239"/>
      <c r="IO911" s="259"/>
      <c r="IP911" s="239"/>
      <c r="IQ911" s="259"/>
      <c r="IR911" s="239"/>
      <c r="IS911" s="239"/>
      <c r="IT911" s="239"/>
      <c r="IU911" s="239"/>
      <c r="IV911" s="239"/>
      <c r="IW911" s="239"/>
      <c r="IX911" s="239"/>
      <c r="IY911" s="258"/>
      <c r="IZ911" s="239"/>
      <c r="JA911" s="239"/>
      <c r="JB911" s="239"/>
      <c r="JC911" s="239"/>
      <c r="JD911" s="239"/>
      <c r="JE911" s="239"/>
      <c r="JF911" s="239"/>
      <c r="JG911" s="239"/>
      <c r="JH911" s="239"/>
      <c r="JI911" s="239"/>
      <c r="JJ911" s="239"/>
      <c r="JK911" s="239"/>
      <c r="JL911" s="239"/>
      <c r="JM911" s="239"/>
      <c r="JN911" s="239"/>
    </row>
    <row r="912" spans="1:274" x14ac:dyDescent="0.15">
      <c r="A912" s="256"/>
      <c r="B912" s="256"/>
      <c r="C912" s="256"/>
      <c r="D912" s="256"/>
      <c r="E912" s="256"/>
      <c r="F912" s="257"/>
      <c r="G912" s="257"/>
      <c r="H912" s="273"/>
      <c r="I912" s="265"/>
      <c r="L912" s="233"/>
      <c r="M912" s="229"/>
      <c r="O912" s="266"/>
      <c r="AQ912" s="196"/>
      <c r="BO912" s="256"/>
      <c r="BP912" s="256"/>
      <c r="BQ912" s="239"/>
      <c r="BR912" s="239"/>
      <c r="BS912" s="239"/>
      <c r="BT912" s="239"/>
      <c r="BU912" s="239"/>
      <c r="BV912" s="239"/>
      <c r="BW912" s="239"/>
      <c r="BX912" s="239"/>
      <c r="BY912" s="239"/>
      <c r="BZ912" s="239"/>
      <c r="CA912" s="239"/>
      <c r="CB912" s="231"/>
      <c r="CC912" s="239"/>
      <c r="CD912" s="239"/>
      <c r="CE912" s="239"/>
      <c r="CF912" s="239"/>
      <c r="CG912" s="239"/>
      <c r="CH912" s="239"/>
      <c r="CI912" s="239"/>
      <c r="CJ912" s="239"/>
      <c r="CK912" s="239"/>
      <c r="CL912" s="239"/>
      <c r="CM912" s="239"/>
      <c r="CN912" s="239"/>
      <c r="CO912" s="239"/>
      <c r="CP912" s="239"/>
      <c r="CQ912" s="239"/>
      <c r="CR912" s="239"/>
      <c r="CS912" s="239"/>
      <c r="CT912" s="239"/>
      <c r="CU912" s="239"/>
      <c r="CV912" s="258"/>
      <c r="CW912" s="239"/>
      <c r="CX912" s="257"/>
      <c r="CY912" s="258"/>
      <c r="CZ912" s="239"/>
      <c r="DA912" s="239"/>
      <c r="DB912" s="259"/>
      <c r="DC912" s="239"/>
      <c r="DD912" s="259"/>
      <c r="DE912" s="239"/>
      <c r="DF912" s="239"/>
      <c r="DG912" s="239"/>
      <c r="DH912" s="239"/>
      <c r="DI912" s="239"/>
      <c r="DJ912" s="239"/>
      <c r="DK912" s="239"/>
      <c r="DL912" s="258"/>
      <c r="DM912" s="239"/>
      <c r="DN912" s="239"/>
      <c r="DO912" s="239"/>
      <c r="DP912" s="239"/>
      <c r="DQ912" s="239"/>
      <c r="DR912" s="239"/>
      <c r="DS912" s="239"/>
      <c r="DT912" s="239"/>
      <c r="DU912" s="239"/>
      <c r="DV912" s="239"/>
      <c r="DW912" s="239"/>
      <c r="DX912" s="239"/>
      <c r="DY912" s="256"/>
      <c r="DZ912" s="256"/>
      <c r="EA912" s="256"/>
      <c r="EB912" s="256"/>
      <c r="EC912" s="256"/>
      <c r="ED912" s="257"/>
      <c r="EE912" s="257"/>
      <c r="EF912" s="256"/>
      <c r="EG912" s="256"/>
      <c r="EH912" s="239"/>
      <c r="EI912" s="239"/>
      <c r="EJ912" s="239"/>
      <c r="EK912" s="239"/>
      <c r="EL912" s="239"/>
      <c r="EM912" s="239"/>
      <c r="EN912" s="239"/>
      <c r="EO912" s="239"/>
      <c r="EP912" s="239"/>
      <c r="EQ912" s="239"/>
      <c r="ER912" s="239"/>
      <c r="ES912" s="231"/>
      <c r="ET912" s="239"/>
      <c r="EU912" s="239"/>
      <c r="EV912" s="239"/>
      <c r="EW912" s="239"/>
      <c r="EX912" s="239"/>
      <c r="EY912" s="239"/>
      <c r="EZ912" s="239"/>
      <c r="FA912" s="239"/>
      <c r="FB912" s="239"/>
      <c r="FC912" s="239"/>
      <c r="FD912" s="239"/>
      <c r="FE912" s="239"/>
      <c r="FF912" s="239"/>
      <c r="FG912" s="239"/>
      <c r="FH912" s="239"/>
      <c r="FI912" s="239"/>
      <c r="FJ912" s="239"/>
      <c r="FK912" s="239"/>
      <c r="FL912" s="239"/>
      <c r="FM912" s="258"/>
      <c r="FN912" s="239"/>
      <c r="FO912" s="257"/>
      <c r="FP912" s="258"/>
      <c r="FQ912" s="239"/>
      <c r="FR912" s="239"/>
      <c r="FS912" s="259"/>
      <c r="FT912" s="239"/>
      <c r="FU912" s="259"/>
      <c r="FV912" s="239"/>
      <c r="FW912" s="239"/>
      <c r="FX912" s="239"/>
      <c r="FY912" s="239"/>
      <c r="FZ912" s="239"/>
      <c r="GA912" s="239"/>
      <c r="GB912" s="239"/>
      <c r="GC912" s="258"/>
      <c r="GD912" s="239"/>
      <c r="GE912" s="239"/>
      <c r="GF912" s="239"/>
      <c r="GG912" s="239"/>
      <c r="GH912" s="239"/>
      <c r="GI912" s="239"/>
      <c r="GJ912" s="239"/>
      <c r="GK912" s="239"/>
      <c r="GL912" s="239"/>
      <c r="GM912" s="239"/>
      <c r="GN912" s="239"/>
      <c r="GO912" s="239"/>
      <c r="GP912" s="239"/>
      <c r="GQ912" s="239"/>
      <c r="GR912" s="239"/>
      <c r="GS912" s="239"/>
      <c r="GT912" s="239"/>
      <c r="GU912" s="256"/>
      <c r="GV912" s="256"/>
      <c r="GW912" s="256"/>
      <c r="GX912" s="256"/>
      <c r="GY912" s="256"/>
      <c r="GZ912" s="257"/>
      <c r="HA912" s="257"/>
      <c r="HB912" s="256"/>
      <c r="HC912" s="256"/>
      <c r="HD912" s="239"/>
      <c r="HE912" s="239"/>
      <c r="HF912" s="239"/>
      <c r="HG912" s="239"/>
      <c r="HH912" s="239"/>
      <c r="HI912" s="239"/>
      <c r="HJ912" s="239"/>
      <c r="HK912" s="239"/>
      <c r="HL912" s="239"/>
      <c r="HM912" s="239"/>
      <c r="HN912" s="239"/>
      <c r="HO912" s="231"/>
      <c r="HP912" s="239"/>
      <c r="HQ912" s="239"/>
      <c r="HR912" s="239"/>
      <c r="HS912" s="239"/>
      <c r="HT912" s="239"/>
      <c r="HU912" s="239"/>
      <c r="HV912" s="239"/>
      <c r="HW912" s="239"/>
      <c r="HX912" s="239"/>
      <c r="HY912" s="239"/>
      <c r="HZ912" s="239"/>
      <c r="IA912" s="239"/>
      <c r="IB912" s="239"/>
      <c r="IC912" s="239"/>
      <c r="ID912" s="239"/>
      <c r="IE912" s="239"/>
      <c r="IF912" s="239"/>
      <c r="IG912" s="239"/>
      <c r="IH912" s="239"/>
      <c r="II912" s="258"/>
      <c r="IJ912" s="239"/>
      <c r="IK912" s="257"/>
      <c r="IL912" s="258"/>
      <c r="IM912" s="239"/>
      <c r="IN912" s="239"/>
      <c r="IO912" s="259"/>
      <c r="IP912" s="239"/>
      <c r="IQ912" s="259"/>
      <c r="IR912" s="239"/>
      <c r="IS912" s="239"/>
      <c r="IT912" s="239"/>
      <c r="IU912" s="239"/>
      <c r="IV912" s="239"/>
      <c r="IW912" s="239"/>
      <c r="IX912" s="239"/>
      <c r="IY912" s="258"/>
      <c r="IZ912" s="239"/>
      <c r="JA912" s="239"/>
      <c r="JB912" s="239"/>
      <c r="JC912" s="239"/>
      <c r="JD912" s="239"/>
      <c r="JE912" s="239"/>
      <c r="JF912" s="239"/>
      <c r="JG912" s="239"/>
      <c r="JH912" s="239"/>
      <c r="JI912" s="239"/>
      <c r="JJ912" s="239"/>
      <c r="JK912" s="239"/>
      <c r="JL912" s="239"/>
      <c r="JM912" s="239"/>
      <c r="JN912" s="239"/>
    </row>
    <row r="913" spans="1:133" x14ac:dyDescent="0.15">
      <c r="A913" s="256"/>
      <c r="B913" s="256"/>
      <c r="C913" s="256"/>
      <c r="D913" s="256"/>
      <c r="E913" s="256"/>
      <c r="F913" s="257"/>
      <c r="G913" s="257"/>
      <c r="H913" s="273"/>
      <c r="I913" s="265"/>
      <c r="L913" s="233"/>
      <c r="M913" s="229"/>
      <c r="O913" s="266"/>
      <c r="AQ913" s="196"/>
      <c r="BO913" s="256"/>
      <c r="BP913" s="256"/>
      <c r="BQ913" s="239"/>
      <c r="BR913" s="239"/>
      <c r="BS913" s="239"/>
      <c r="BT913" s="239"/>
      <c r="BU913" s="239"/>
      <c r="BV913" s="239"/>
      <c r="BW913" s="239"/>
      <c r="BX913" s="239"/>
      <c r="BY913" s="239"/>
      <c r="BZ913" s="239"/>
      <c r="CA913" s="239"/>
      <c r="CB913" s="231"/>
      <c r="CC913" s="239"/>
      <c r="CD913" s="239"/>
      <c r="CE913" s="239"/>
      <c r="CF913" s="239"/>
      <c r="CG913" s="239"/>
      <c r="CH913" s="239"/>
      <c r="CI913" s="239"/>
      <c r="CJ913" s="239"/>
      <c r="CK913" s="239"/>
      <c r="CL913" s="239"/>
      <c r="CM913" s="239"/>
      <c r="CN913" s="239"/>
      <c r="CO913" s="239"/>
      <c r="CP913" s="239"/>
      <c r="CQ913" s="239"/>
      <c r="CR913" s="239"/>
      <c r="CS913" s="239"/>
      <c r="CT913" s="239"/>
      <c r="CU913" s="239"/>
      <c r="CV913" s="258"/>
      <c r="CW913" s="239"/>
      <c r="CX913" s="257"/>
      <c r="CY913" s="258"/>
      <c r="CZ913" s="239"/>
      <c r="DA913" s="239"/>
      <c r="DB913" s="259"/>
      <c r="DC913" s="239"/>
      <c r="DD913" s="259"/>
      <c r="DE913" s="239"/>
      <c r="DF913" s="239"/>
      <c r="DG913" s="239"/>
      <c r="DH913" s="239"/>
      <c r="DI913" s="239"/>
      <c r="DJ913" s="239"/>
      <c r="DK913" s="239"/>
      <c r="DL913" s="258"/>
      <c r="DM913" s="239"/>
      <c r="DN913" s="239"/>
      <c r="DO913" s="239"/>
      <c r="DP913" s="239"/>
      <c r="DQ913" s="239"/>
      <c r="DR913" s="239"/>
      <c r="DS913" s="239"/>
      <c r="DT913" s="239"/>
      <c r="DU913" s="239"/>
      <c r="DV913" s="239"/>
      <c r="DW913" s="239"/>
      <c r="DX913" s="239"/>
      <c r="DY913" s="239"/>
      <c r="DZ913" s="239"/>
      <c r="EA913" s="239"/>
      <c r="EB913" s="239"/>
      <c r="EC913" s="239"/>
    </row>
    <row r="914" spans="1:133" x14ac:dyDescent="0.15">
      <c r="A914" s="256"/>
      <c r="B914" s="256"/>
      <c r="C914" s="256"/>
      <c r="D914" s="256"/>
      <c r="E914" s="256"/>
      <c r="F914" s="257"/>
      <c r="G914" s="257"/>
      <c r="H914" s="273"/>
      <c r="I914" s="265"/>
      <c r="L914" s="233"/>
      <c r="M914" s="229"/>
      <c r="O914" s="266"/>
      <c r="AQ914" s="196"/>
      <c r="BO914" s="256"/>
      <c r="BP914" s="256"/>
      <c r="BQ914" s="239"/>
      <c r="BR914" s="239"/>
      <c r="BS914" s="239"/>
      <c r="BT914" s="239"/>
      <c r="BU914" s="239"/>
      <c r="BV914" s="239"/>
      <c r="BW914" s="239"/>
      <c r="BX914" s="239"/>
      <c r="BY914" s="239"/>
      <c r="BZ914" s="239"/>
      <c r="CA914" s="239"/>
      <c r="CB914" s="231"/>
      <c r="CC914" s="239"/>
      <c r="CD914" s="239"/>
      <c r="CE914" s="239"/>
      <c r="CF914" s="239"/>
      <c r="CG914" s="239"/>
      <c r="CH914" s="239"/>
      <c r="CI914" s="239"/>
      <c r="CJ914" s="239"/>
      <c r="CK914" s="239"/>
      <c r="CL914" s="239"/>
      <c r="CM914" s="239"/>
      <c r="CN914" s="239"/>
      <c r="CO914" s="239"/>
      <c r="CP914" s="239"/>
      <c r="CQ914" s="239"/>
      <c r="CR914" s="239"/>
      <c r="CS914" s="239"/>
      <c r="CT914" s="239"/>
      <c r="CU914" s="239"/>
      <c r="CV914" s="258"/>
      <c r="CW914" s="239"/>
      <c r="CX914" s="257"/>
      <c r="CY914" s="258"/>
      <c r="CZ914" s="239"/>
      <c r="DA914" s="239"/>
      <c r="DB914" s="259"/>
      <c r="DC914" s="239"/>
      <c r="DD914" s="259"/>
      <c r="DE914" s="239"/>
      <c r="DF914" s="239"/>
      <c r="DG914" s="239"/>
      <c r="DH914" s="239"/>
      <c r="DI914" s="239"/>
      <c r="DJ914" s="239"/>
      <c r="DK914" s="239"/>
      <c r="DL914" s="258"/>
      <c r="DM914" s="239"/>
      <c r="DN914" s="239"/>
      <c r="DO914" s="239"/>
      <c r="DP914" s="239"/>
      <c r="DQ914" s="239"/>
      <c r="DR914" s="239"/>
      <c r="DS914" s="239"/>
      <c r="DT914" s="239"/>
      <c r="DU914" s="239"/>
      <c r="DV914" s="239"/>
      <c r="DW914" s="239"/>
      <c r="DX914" s="239"/>
      <c r="DY914" s="239"/>
      <c r="DZ914" s="239"/>
      <c r="EA914" s="239"/>
      <c r="EB914" s="239"/>
      <c r="EC914" s="239"/>
    </row>
    <row r="915" spans="1:133" x14ac:dyDescent="0.15">
      <c r="A915" s="256"/>
      <c r="B915" s="256"/>
      <c r="C915" s="256"/>
      <c r="D915" s="256"/>
      <c r="E915" s="256"/>
      <c r="F915" s="257"/>
      <c r="G915" s="257"/>
      <c r="H915" s="273"/>
      <c r="I915" s="265"/>
      <c r="L915" s="233"/>
      <c r="M915" s="229"/>
      <c r="O915" s="266"/>
      <c r="AQ915" s="196"/>
      <c r="BO915" s="256"/>
      <c r="BP915" s="256"/>
      <c r="BQ915" s="239"/>
      <c r="BR915" s="239"/>
      <c r="BS915" s="239"/>
      <c r="BT915" s="239"/>
      <c r="BU915" s="239"/>
      <c r="BV915" s="239"/>
      <c r="BW915" s="239"/>
      <c r="BX915" s="239"/>
      <c r="BY915" s="239"/>
      <c r="BZ915" s="239"/>
      <c r="CA915" s="239"/>
      <c r="CB915" s="231"/>
      <c r="CC915" s="239"/>
      <c r="CD915" s="239"/>
      <c r="CE915" s="239"/>
      <c r="CF915" s="239"/>
      <c r="CG915" s="239"/>
      <c r="CH915" s="239"/>
      <c r="CI915" s="239"/>
      <c r="CJ915" s="239"/>
      <c r="CK915" s="239"/>
      <c r="CL915" s="239"/>
      <c r="CM915" s="239"/>
      <c r="CN915" s="239"/>
      <c r="CO915" s="239"/>
      <c r="CP915" s="239"/>
      <c r="CQ915" s="239"/>
      <c r="CR915" s="239"/>
      <c r="CS915" s="239"/>
      <c r="CT915" s="239"/>
      <c r="CU915" s="239"/>
      <c r="CV915" s="258"/>
      <c r="CW915" s="239"/>
      <c r="CX915" s="257"/>
      <c r="CY915" s="258"/>
      <c r="CZ915" s="239"/>
      <c r="DA915" s="239"/>
      <c r="DB915" s="259"/>
      <c r="DC915" s="239"/>
      <c r="DD915" s="259"/>
      <c r="DE915" s="239"/>
      <c r="DF915" s="239"/>
      <c r="DG915" s="239"/>
      <c r="DH915" s="239"/>
      <c r="DI915" s="239"/>
      <c r="DJ915" s="239"/>
      <c r="DK915" s="239"/>
      <c r="DL915" s="258"/>
      <c r="DM915" s="239"/>
      <c r="DN915" s="239"/>
      <c r="DO915" s="239"/>
      <c r="DP915" s="239"/>
      <c r="DQ915" s="239"/>
      <c r="DR915" s="239"/>
      <c r="DS915" s="239"/>
      <c r="DT915" s="239"/>
      <c r="DU915" s="239"/>
      <c r="DV915" s="239"/>
      <c r="DW915" s="239"/>
      <c r="DX915" s="239"/>
      <c r="DY915" s="239"/>
      <c r="DZ915" s="239"/>
      <c r="EA915" s="239"/>
      <c r="EB915" s="239"/>
      <c r="EC915" s="239"/>
    </row>
    <row r="916" spans="1:133" x14ac:dyDescent="0.15">
      <c r="A916" s="256"/>
      <c r="B916" s="256"/>
      <c r="C916" s="256"/>
      <c r="D916" s="256"/>
      <c r="E916" s="256"/>
      <c r="F916" s="257"/>
      <c r="G916" s="257"/>
      <c r="H916" s="273"/>
      <c r="I916" s="265"/>
      <c r="L916" s="233"/>
      <c r="M916" s="229"/>
      <c r="O916" s="266"/>
      <c r="AQ916" s="196"/>
      <c r="BO916" s="256"/>
      <c r="BP916" s="256"/>
      <c r="BQ916" s="239"/>
      <c r="BR916" s="239"/>
      <c r="BS916" s="239"/>
      <c r="BT916" s="239"/>
      <c r="BU916" s="239"/>
      <c r="BV916" s="239"/>
      <c r="BW916" s="239"/>
      <c r="BX916" s="239"/>
      <c r="BY916" s="239"/>
      <c r="BZ916" s="239"/>
      <c r="CA916" s="239"/>
      <c r="CB916" s="231"/>
      <c r="CC916" s="239"/>
      <c r="CD916" s="239"/>
      <c r="CE916" s="239"/>
      <c r="CF916" s="239"/>
      <c r="CG916" s="239"/>
      <c r="CH916" s="239"/>
      <c r="CI916" s="239"/>
      <c r="CJ916" s="239"/>
      <c r="CK916" s="239"/>
      <c r="CL916" s="239"/>
      <c r="CM916" s="239"/>
      <c r="CN916" s="239"/>
      <c r="CO916" s="239"/>
      <c r="CP916" s="239"/>
      <c r="CQ916" s="239"/>
      <c r="CR916" s="239"/>
      <c r="CS916" s="239"/>
      <c r="CT916" s="239"/>
      <c r="CU916" s="239"/>
      <c r="CV916" s="258"/>
      <c r="CW916" s="239"/>
      <c r="CX916" s="257"/>
      <c r="CY916" s="258"/>
      <c r="CZ916" s="239"/>
      <c r="DA916" s="239"/>
      <c r="DB916" s="259"/>
      <c r="DC916" s="239"/>
      <c r="DD916" s="259"/>
      <c r="DE916" s="239"/>
      <c r="DF916" s="239"/>
      <c r="DG916" s="239"/>
      <c r="DH916" s="239"/>
      <c r="DI916" s="239"/>
      <c r="DJ916" s="239"/>
      <c r="DK916" s="239"/>
      <c r="DL916" s="258"/>
      <c r="DM916" s="239"/>
      <c r="DN916" s="239"/>
      <c r="DO916" s="239"/>
      <c r="DP916" s="239"/>
      <c r="DQ916" s="239"/>
      <c r="DR916" s="239"/>
      <c r="DS916" s="239"/>
      <c r="DT916" s="239"/>
      <c r="DU916" s="239"/>
      <c r="DV916" s="239"/>
      <c r="DW916" s="239"/>
      <c r="DX916" s="239"/>
      <c r="DY916" s="239"/>
      <c r="DZ916" s="239"/>
      <c r="EA916" s="239"/>
      <c r="EB916" s="239"/>
      <c r="EC916" s="239"/>
    </row>
    <row r="917" spans="1:133" x14ac:dyDescent="0.15">
      <c r="A917" s="256"/>
      <c r="B917" s="256"/>
      <c r="C917" s="256"/>
      <c r="D917" s="256"/>
      <c r="E917" s="256"/>
      <c r="F917" s="257"/>
      <c r="G917" s="257"/>
      <c r="H917" s="273"/>
      <c r="I917" s="265"/>
      <c r="L917" s="233"/>
      <c r="M917" s="229"/>
      <c r="O917" s="266"/>
      <c r="AQ917" s="196"/>
    </row>
    <row r="918" spans="1:133" x14ac:dyDescent="0.15">
      <c r="A918" s="256"/>
      <c r="B918" s="256"/>
      <c r="C918" s="256"/>
      <c r="D918" s="256"/>
      <c r="E918" s="256"/>
      <c r="F918" s="257"/>
      <c r="G918" s="257"/>
      <c r="H918" s="273"/>
      <c r="I918" s="256"/>
      <c r="O918" s="239"/>
      <c r="AQ918" s="196"/>
    </row>
    <row r="919" spans="1:133" x14ac:dyDescent="0.15">
      <c r="A919" s="256"/>
      <c r="B919" s="256"/>
      <c r="C919" s="256"/>
      <c r="D919" s="256"/>
      <c r="E919" s="256"/>
      <c r="F919" s="257"/>
      <c r="G919" s="257"/>
      <c r="H919" s="273"/>
      <c r="I919" s="256"/>
      <c r="O919" s="239"/>
      <c r="AQ919" s="196"/>
    </row>
    <row r="920" spans="1:133" x14ac:dyDescent="0.15">
      <c r="A920" s="256"/>
      <c r="B920" s="256"/>
      <c r="C920" s="256"/>
      <c r="D920" s="256"/>
      <c r="E920" s="256"/>
      <c r="F920" s="257"/>
      <c r="G920" s="257"/>
      <c r="H920" s="273"/>
      <c r="I920" s="256"/>
      <c r="O920" s="239"/>
      <c r="AQ920" s="196"/>
    </row>
    <row r="921" spans="1:133" x14ac:dyDescent="0.15">
      <c r="A921" s="256"/>
      <c r="B921" s="256"/>
      <c r="C921" s="256"/>
      <c r="D921" s="256"/>
      <c r="E921" s="256"/>
      <c r="F921" s="257"/>
      <c r="G921" s="257"/>
      <c r="H921" s="273"/>
      <c r="I921" s="256"/>
      <c r="O921" s="239"/>
      <c r="AQ921" s="196"/>
    </row>
    <row r="922" spans="1:133" x14ac:dyDescent="0.15">
      <c r="A922" s="256"/>
      <c r="B922" s="256"/>
      <c r="C922" s="256"/>
      <c r="D922" s="256"/>
      <c r="E922" s="256"/>
      <c r="F922" s="257"/>
      <c r="G922" s="257"/>
      <c r="H922" s="273"/>
      <c r="I922" s="256"/>
      <c r="O922" s="239"/>
      <c r="AQ922" s="196"/>
    </row>
    <row r="923" spans="1:133" x14ac:dyDescent="0.15">
      <c r="A923" s="256"/>
      <c r="B923" s="256"/>
      <c r="C923" s="256"/>
      <c r="D923" s="256"/>
      <c r="E923" s="256"/>
      <c r="F923" s="257"/>
      <c r="G923" s="257"/>
      <c r="H923" s="273"/>
      <c r="I923" s="256"/>
      <c r="O923" s="239"/>
      <c r="AQ923" s="196"/>
    </row>
    <row r="924" spans="1:133" x14ac:dyDescent="0.15">
      <c r="A924" s="256"/>
      <c r="B924" s="256"/>
      <c r="C924" s="256"/>
      <c r="D924" s="256"/>
      <c r="E924" s="256"/>
      <c r="F924" s="257"/>
      <c r="G924" s="257"/>
      <c r="H924" s="273"/>
      <c r="I924" s="256"/>
      <c r="O924" s="239"/>
      <c r="AQ924" s="196"/>
    </row>
    <row r="925" spans="1:133" x14ac:dyDescent="0.15">
      <c r="A925" s="256"/>
      <c r="B925" s="256"/>
      <c r="C925" s="256"/>
      <c r="D925" s="256"/>
      <c r="E925" s="256"/>
      <c r="F925" s="257"/>
      <c r="G925" s="257"/>
      <c r="H925" s="273"/>
      <c r="I925" s="256"/>
      <c r="O925" s="239"/>
      <c r="AQ925" s="196"/>
    </row>
    <row r="926" spans="1:133" x14ac:dyDescent="0.15">
      <c r="A926" s="256"/>
      <c r="B926" s="256"/>
      <c r="C926" s="256"/>
      <c r="D926" s="256"/>
      <c r="E926" s="256"/>
      <c r="F926" s="257"/>
      <c r="G926" s="257"/>
      <c r="H926" s="273"/>
      <c r="I926" s="256"/>
      <c r="O926" s="239"/>
      <c r="AQ926" s="196"/>
    </row>
    <row r="927" spans="1:133" x14ac:dyDescent="0.15">
      <c r="A927" s="256"/>
      <c r="B927" s="256"/>
      <c r="C927" s="256"/>
      <c r="D927" s="256"/>
      <c r="E927" s="256"/>
      <c r="F927" s="257"/>
      <c r="G927" s="257"/>
      <c r="H927" s="273"/>
      <c r="I927" s="256"/>
      <c r="O927" s="239"/>
      <c r="AQ927" s="196"/>
    </row>
    <row r="928" spans="1:133" x14ac:dyDescent="0.15">
      <c r="A928" s="256"/>
      <c r="B928" s="256"/>
      <c r="C928" s="256"/>
      <c r="D928" s="256"/>
      <c r="E928" s="256"/>
      <c r="F928" s="257"/>
      <c r="G928" s="257"/>
      <c r="H928" s="273"/>
      <c r="I928" s="256"/>
      <c r="O928" s="239"/>
      <c r="AQ928" s="196"/>
    </row>
    <row r="929" spans="1:43" x14ac:dyDescent="0.15">
      <c r="A929" s="256"/>
      <c r="B929" s="256"/>
      <c r="C929" s="256"/>
      <c r="D929" s="256"/>
      <c r="E929" s="256"/>
      <c r="F929" s="257"/>
      <c r="G929" s="257"/>
      <c r="H929" s="273"/>
      <c r="I929" s="256"/>
      <c r="O929" s="239"/>
      <c r="AQ929" s="196"/>
    </row>
    <row r="930" spans="1:43" x14ac:dyDescent="0.15">
      <c r="A930" s="256"/>
      <c r="B930" s="256"/>
      <c r="C930" s="256"/>
      <c r="D930" s="256"/>
      <c r="E930" s="256"/>
      <c r="F930" s="257"/>
      <c r="G930" s="257"/>
      <c r="H930" s="273"/>
      <c r="I930" s="256"/>
      <c r="O930" s="239"/>
      <c r="AQ930" s="196"/>
    </row>
    <row r="931" spans="1:43" x14ac:dyDescent="0.15">
      <c r="A931" s="256"/>
      <c r="B931" s="256"/>
      <c r="C931" s="256"/>
      <c r="D931" s="256"/>
      <c r="E931" s="256"/>
      <c r="F931" s="257"/>
      <c r="G931" s="257"/>
      <c r="H931" s="273"/>
      <c r="I931" s="256"/>
      <c r="O931" s="239"/>
      <c r="AQ931" s="196"/>
    </row>
    <row r="932" spans="1:43" x14ac:dyDescent="0.15">
      <c r="A932" s="256"/>
      <c r="B932" s="256"/>
      <c r="C932" s="256"/>
      <c r="D932" s="256"/>
      <c r="E932" s="256"/>
      <c r="F932" s="257"/>
      <c r="G932" s="257"/>
      <c r="H932" s="273"/>
      <c r="I932" s="256"/>
      <c r="O932" s="239"/>
      <c r="AQ932" s="196"/>
    </row>
    <row r="933" spans="1:43" x14ac:dyDescent="0.15">
      <c r="A933" s="256"/>
      <c r="B933" s="256"/>
      <c r="C933" s="256"/>
      <c r="D933" s="256"/>
      <c r="E933" s="256"/>
      <c r="F933" s="257"/>
      <c r="G933" s="257"/>
      <c r="H933" s="273"/>
      <c r="I933" s="256"/>
      <c r="O933" s="239"/>
      <c r="AQ933" s="196"/>
    </row>
    <row r="934" spans="1:43" x14ac:dyDescent="0.15">
      <c r="A934" s="256"/>
      <c r="B934" s="256"/>
      <c r="C934" s="256"/>
      <c r="D934" s="256"/>
      <c r="E934" s="256"/>
      <c r="F934" s="257"/>
      <c r="G934" s="257"/>
      <c r="H934" s="273"/>
      <c r="I934" s="256"/>
      <c r="O934" s="239"/>
      <c r="AQ934" s="196"/>
    </row>
    <row r="935" spans="1:43" x14ac:dyDescent="0.15">
      <c r="A935" s="256"/>
      <c r="B935" s="256"/>
      <c r="C935" s="256"/>
      <c r="D935" s="256"/>
      <c r="E935" s="256"/>
      <c r="F935" s="257"/>
      <c r="G935" s="257"/>
      <c r="H935" s="273"/>
      <c r="I935" s="256"/>
      <c r="O935" s="239"/>
      <c r="AQ935" s="196"/>
    </row>
    <row r="936" spans="1:43" x14ac:dyDescent="0.15">
      <c r="A936" s="256"/>
      <c r="B936" s="256"/>
      <c r="C936" s="256"/>
      <c r="D936" s="256"/>
      <c r="E936" s="256"/>
      <c r="F936" s="257"/>
      <c r="G936" s="257"/>
      <c r="H936" s="273"/>
      <c r="I936" s="256"/>
      <c r="O936" s="239"/>
      <c r="AQ936" s="196"/>
    </row>
    <row r="937" spans="1:43" x14ac:dyDescent="0.15">
      <c r="A937" s="256"/>
      <c r="B937" s="256"/>
      <c r="C937" s="256"/>
      <c r="D937" s="256"/>
      <c r="E937" s="256"/>
      <c r="F937" s="257"/>
      <c r="G937" s="257"/>
      <c r="H937" s="273"/>
      <c r="I937" s="256"/>
      <c r="O937" s="239"/>
      <c r="AQ937" s="196"/>
    </row>
    <row r="938" spans="1:43" x14ac:dyDescent="0.15">
      <c r="A938" s="256"/>
      <c r="B938" s="256"/>
      <c r="C938" s="256"/>
      <c r="D938" s="256"/>
      <c r="E938" s="256"/>
      <c r="F938" s="257"/>
      <c r="G938" s="257"/>
      <c r="H938" s="273"/>
      <c r="I938" s="256"/>
      <c r="O938" s="239"/>
      <c r="AQ938" s="196"/>
    </row>
    <row r="939" spans="1:43" x14ac:dyDescent="0.15">
      <c r="A939" s="256"/>
      <c r="B939" s="256"/>
      <c r="C939" s="256"/>
      <c r="D939" s="256"/>
      <c r="E939" s="256"/>
      <c r="F939" s="257"/>
      <c r="G939" s="257"/>
      <c r="H939" s="273"/>
      <c r="I939" s="256"/>
      <c r="O939" s="239"/>
      <c r="AQ939" s="196"/>
    </row>
    <row r="940" spans="1:43" x14ac:dyDescent="0.15">
      <c r="A940" s="256"/>
      <c r="B940" s="256"/>
      <c r="C940" s="256"/>
      <c r="D940" s="256"/>
      <c r="E940" s="256"/>
      <c r="F940" s="257"/>
      <c r="G940" s="257"/>
      <c r="H940" s="273"/>
      <c r="I940" s="256"/>
      <c r="O940" s="239"/>
      <c r="AQ940" s="196"/>
    </row>
    <row r="941" spans="1:43" x14ac:dyDescent="0.15">
      <c r="A941" s="256"/>
      <c r="B941" s="256"/>
      <c r="C941" s="256"/>
      <c r="D941" s="256"/>
      <c r="E941" s="256"/>
      <c r="F941" s="257"/>
      <c r="G941" s="257"/>
      <c r="H941" s="273"/>
      <c r="I941" s="256"/>
      <c r="O941" s="239"/>
      <c r="AQ941" s="196"/>
    </row>
    <row r="942" spans="1:43" x14ac:dyDescent="0.15">
      <c r="A942" s="256"/>
      <c r="B942" s="256"/>
      <c r="C942" s="256"/>
      <c r="D942" s="256"/>
      <c r="E942" s="256"/>
      <c r="F942" s="257"/>
      <c r="G942" s="257"/>
      <c r="H942" s="273"/>
      <c r="I942" s="256"/>
      <c r="O942" s="239"/>
      <c r="AQ942" s="196"/>
    </row>
    <row r="943" spans="1:43" x14ac:dyDescent="0.15">
      <c r="A943" s="256"/>
      <c r="B943" s="256"/>
      <c r="C943" s="256"/>
      <c r="D943" s="256"/>
      <c r="E943" s="256"/>
      <c r="F943" s="257"/>
      <c r="G943" s="257"/>
      <c r="H943" s="273"/>
      <c r="I943" s="256"/>
      <c r="O943" s="239"/>
      <c r="AQ943" s="196"/>
    </row>
    <row r="944" spans="1:43" x14ac:dyDescent="0.15">
      <c r="A944" s="256"/>
      <c r="B944" s="256"/>
      <c r="C944" s="256"/>
      <c r="D944" s="256"/>
      <c r="E944" s="256"/>
      <c r="F944" s="257"/>
      <c r="G944" s="257"/>
      <c r="H944" s="273"/>
      <c r="I944" s="256"/>
      <c r="O944" s="239"/>
      <c r="AQ944" s="196"/>
    </row>
    <row r="945" spans="1:43" x14ac:dyDescent="0.15">
      <c r="A945" s="256"/>
      <c r="B945" s="256"/>
      <c r="C945" s="256"/>
      <c r="D945" s="256"/>
      <c r="E945" s="256"/>
      <c r="F945" s="257"/>
      <c r="G945" s="257"/>
      <c r="H945" s="273"/>
      <c r="I945" s="256"/>
      <c r="O945" s="239"/>
      <c r="AQ945" s="196"/>
    </row>
    <row r="946" spans="1:43" x14ac:dyDescent="0.15">
      <c r="A946" s="256"/>
      <c r="B946" s="256"/>
      <c r="C946" s="256"/>
      <c r="D946" s="256"/>
      <c r="E946" s="256"/>
      <c r="F946" s="257"/>
      <c r="G946" s="257"/>
      <c r="H946" s="273"/>
      <c r="I946" s="256"/>
      <c r="O946" s="239"/>
      <c r="AQ946" s="196"/>
    </row>
    <row r="947" spans="1:43" x14ac:dyDescent="0.15">
      <c r="A947" s="256"/>
      <c r="B947" s="256"/>
      <c r="C947" s="256"/>
      <c r="D947" s="256"/>
      <c r="E947" s="256"/>
      <c r="F947" s="257"/>
      <c r="G947" s="257"/>
      <c r="H947" s="273"/>
      <c r="I947" s="256"/>
      <c r="O947" s="239"/>
      <c r="AQ947" s="196"/>
    </row>
    <row r="948" spans="1:43" x14ac:dyDescent="0.15">
      <c r="A948" s="256"/>
      <c r="B948" s="256"/>
      <c r="C948" s="256"/>
      <c r="D948" s="256"/>
      <c r="E948" s="256"/>
      <c r="F948" s="257"/>
      <c r="G948" s="257"/>
      <c r="H948" s="273"/>
      <c r="I948" s="256"/>
      <c r="O948" s="239"/>
      <c r="AQ948" s="196"/>
    </row>
    <row r="949" spans="1:43" x14ac:dyDescent="0.15">
      <c r="A949" s="256"/>
      <c r="B949" s="256"/>
      <c r="C949" s="256"/>
      <c r="D949" s="256"/>
      <c r="E949" s="256"/>
      <c r="F949" s="257"/>
      <c r="G949" s="257"/>
      <c r="H949" s="273"/>
      <c r="I949" s="256"/>
      <c r="O949" s="239"/>
      <c r="AQ949" s="196"/>
    </row>
    <row r="950" spans="1:43" x14ac:dyDescent="0.15">
      <c r="A950" s="256"/>
      <c r="B950" s="256"/>
      <c r="C950" s="256"/>
      <c r="D950" s="256"/>
      <c r="E950" s="256"/>
      <c r="F950" s="257"/>
      <c r="G950" s="257"/>
      <c r="H950" s="273"/>
      <c r="I950" s="256"/>
      <c r="O950" s="239"/>
      <c r="AQ950" s="196"/>
    </row>
    <row r="951" spans="1:43" x14ac:dyDescent="0.15">
      <c r="A951" s="256"/>
      <c r="B951" s="256"/>
      <c r="C951" s="256"/>
      <c r="D951" s="256"/>
      <c r="E951" s="256"/>
      <c r="F951" s="257"/>
      <c r="G951" s="257"/>
      <c r="H951" s="273"/>
      <c r="I951" s="256"/>
      <c r="O951" s="239"/>
      <c r="AQ951" s="196"/>
    </row>
    <row r="952" spans="1:43" x14ac:dyDescent="0.15">
      <c r="A952" s="256"/>
      <c r="B952" s="256"/>
      <c r="C952" s="256"/>
      <c r="D952" s="256"/>
      <c r="E952" s="256"/>
      <c r="F952" s="257"/>
      <c r="G952" s="257"/>
      <c r="H952" s="273"/>
      <c r="I952" s="256"/>
      <c r="O952" s="239"/>
      <c r="AQ952" s="196"/>
    </row>
    <row r="953" spans="1:43" x14ac:dyDescent="0.15">
      <c r="A953" s="256"/>
      <c r="B953" s="256"/>
      <c r="C953" s="256"/>
      <c r="D953" s="256"/>
      <c r="E953" s="256"/>
      <c r="F953" s="257"/>
      <c r="G953" s="257"/>
      <c r="H953" s="273"/>
      <c r="I953" s="256"/>
      <c r="O953" s="239"/>
      <c r="AQ953" s="196"/>
    </row>
    <row r="954" spans="1:43" x14ac:dyDescent="0.15">
      <c r="A954" s="256"/>
      <c r="B954" s="256"/>
      <c r="C954" s="256"/>
      <c r="D954" s="256"/>
      <c r="E954" s="256"/>
      <c r="F954" s="257"/>
      <c r="G954" s="257"/>
      <c r="H954" s="273"/>
      <c r="I954" s="256"/>
      <c r="O954" s="239"/>
      <c r="AQ954" s="196"/>
    </row>
    <row r="955" spans="1:43" x14ac:dyDescent="0.15">
      <c r="A955" s="256"/>
      <c r="B955" s="256"/>
      <c r="C955" s="256"/>
      <c r="D955" s="256"/>
      <c r="E955" s="256"/>
      <c r="F955" s="257"/>
      <c r="G955" s="257"/>
      <c r="H955" s="273"/>
      <c r="I955" s="256"/>
      <c r="O955" s="239"/>
      <c r="AQ955" s="196"/>
    </row>
    <row r="956" spans="1:43" x14ac:dyDescent="0.15">
      <c r="A956" s="256"/>
      <c r="B956" s="256"/>
      <c r="C956" s="256"/>
      <c r="D956" s="256"/>
      <c r="E956" s="256"/>
      <c r="F956" s="257"/>
      <c r="G956" s="257"/>
      <c r="H956" s="273"/>
      <c r="I956" s="256"/>
      <c r="O956" s="239"/>
      <c r="AQ956" s="196"/>
    </row>
    <row r="957" spans="1:43" x14ac:dyDescent="0.15">
      <c r="A957" s="256"/>
      <c r="B957" s="256"/>
      <c r="C957" s="256"/>
      <c r="D957" s="256"/>
      <c r="E957" s="256"/>
      <c r="F957" s="257"/>
      <c r="G957" s="257"/>
      <c r="H957" s="273"/>
      <c r="I957" s="256"/>
      <c r="O957" s="239"/>
      <c r="AQ957" s="196"/>
    </row>
    <row r="958" spans="1:43" x14ac:dyDescent="0.15">
      <c r="A958" s="256"/>
      <c r="B958" s="256"/>
      <c r="C958" s="256"/>
      <c r="D958" s="256"/>
      <c r="E958" s="256"/>
      <c r="F958" s="257"/>
      <c r="G958" s="257"/>
      <c r="H958" s="273"/>
      <c r="I958" s="256"/>
      <c r="O958" s="239"/>
      <c r="AQ958" s="196"/>
    </row>
    <row r="959" spans="1:43" x14ac:dyDescent="0.15">
      <c r="A959" s="256"/>
      <c r="B959" s="256"/>
      <c r="C959" s="256"/>
      <c r="D959" s="256"/>
      <c r="E959" s="256"/>
      <c r="F959" s="257"/>
      <c r="G959" s="257"/>
      <c r="H959" s="273"/>
      <c r="I959" s="256"/>
      <c r="O959" s="239"/>
      <c r="AQ959" s="196"/>
    </row>
    <row r="960" spans="1:43" x14ac:dyDescent="0.15">
      <c r="A960" s="256"/>
      <c r="B960" s="256"/>
      <c r="C960" s="256"/>
      <c r="D960" s="256"/>
      <c r="E960" s="256"/>
      <c r="F960" s="257"/>
      <c r="G960" s="257"/>
      <c r="H960" s="273"/>
      <c r="I960" s="256"/>
      <c r="O960" s="239"/>
      <c r="AQ960" s="196"/>
    </row>
    <row r="961" spans="1:43" x14ac:dyDescent="0.15">
      <c r="A961" s="256"/>
      <c r="B961" s="256"/>
      <c r="C961" s="256"/>
      <c r="D961" s="256"/>
      <c r="E961" s="256"/>
      <c r="F961" s="257"/>
      <c r="G961" s="257"/>
      <c r="H961" s="273"/>
      <c r="I961" s="256"/>
      <c r="O961" s="239"/>
      <c r="AQ961" s="196"/>
    </row>
    <row r="962" spans="1:43" x14ac:dyDescent="0.15">
      <c r="A962" s="256"/>
      <c r="B962" s="256"/>
      <c r="C962" s="256"/>
      <c r="D962" s="256"/>
      <c r="E962" s="256"/>
      <c r="F962" s="257"/>
      <c r="G962" s="257"/>
      <c r="H962" s="273"/>
      <c r="I962" s="256"/>
      <c r="O962" s="239"/>
      <c r="AQ962" s="196"/>
    </row>
    <row r="963" spans="1:43" x14ac:dyDescent="0.15">
      <c r="A963" s="256"/>
      <c r="B963" s="256"/>
      <c r="C963" s="256"/>
      <c r="D963" s="256"/>
      <c r="E963" s="256"/>
      <c r="F963" s="257"/>
      <c r="G963" s="257"/>
      <c r="H963" s="273"/>
      <c r="I963" s="256"/>
      <c r="O963" s="239"/>
      <c r="AQ963" s="196"/>
    </row>
  </sheetData>
  <autoFilter ref="A3:BW888"/>
  <mergeCells count="7">
    <mergeCell ref="AO2:BW2"/>
    <mergeCell ref="AK2:AN2"/>
    <mergeCell ref="A2:G2"/>
    <mergeCell ref="AC2:AF2"/>
    <mergeCell ref="H2:T2"/>
    <mergeCell ref="AG2:AJ2"/>
    <mergeCell ref="U2:AB2"/>
  </mergeCells>
  <dataValidations count="1">
    <dataValidation type="list" allowBlank="1" showInputMessage="1" showErrorMessage="1" sqref="A889:A963">
      <formula1>Level1</formula1>
    </dataValidation>
  </dataValidations>
  <hyperlinks>
    <hyperlink ref="AI222:AI287" r:id="rId1" display="..\Inspection sheet\Inspection sheet - Handles.xlsx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0"/>
  <sheetViews>
    <sheetView workbookViewId="0">
      <selection activeCell="A2" sqref="A2"/>
    </sheetView>
  </sheetViews>
  <sheetFormatPr baseColWidth="10" defaultColWidth="8.83203125" defaultRowHeight="13" x14ac:dyDescent="0.15"/>
  <cols>
    <col min="1" max="1" width="13.5" style="145" customWidth="1"/>
    <col min="2" max="2" width="18" style="145" bestFit="1" customWidth="1"/>
    <col min="3" max="3" width="61" style="145" bestFit="1" customWidth="1"/>
    <col min="4" max="4" width="25.83203125" style="145" customWidth="1"/>
    <col min="5" max="5" width="18" style="145" bestFit="1" customWidth="1"/>
    <col min="6" max="7" width="13.5" style="145" customWidth="1"/>
    <col min="8" max="8" width="10.83203125" style="145" bestFit="1" customWidth="1"/>
    <col min="9" max="9" width="14.33203125" style="145" customWidth="1"/>
    <col min="10" max="14" width="13.5" style="145" customWidth="1"/>
    <col min="15" max="16384" width="8.83203125" style="145"/>
  </cols>
  <sheetData>
    <row r="1" spans="1:15" ht="28" x14ac:dyDescent="0.15">
      <c r="A1" s="144" t="s">
        <v>3042</v>
      </c>
      <c r="B1" s="144" t="s">
        <v>3043</v>
      </c>
      <c r="C1" s="144" t="s">
        <v>3044</v>
      </c>
      <c r="D1" s="144" t="s">
        <v>2969</v>
      </c>
      <c r="E1" s="144" t="s">
        <v>3045</v>
      </c>
      <c r="F1" s="144" t="s">
        <v>3046</v>
      </c>
      <c r="G1" s="144" t="s">
        <v>3047</v>
      </c>
      <c r="H1" s="144" t="s">
        <v>3048</v>
      </c>
      <c r="I1" s="144" t="s">
        <v>3049</v>
      </c>
      <c r="J1" s="144" t="s">
        <v>3050</v>
      </c>
      <c r="K1" s="144" t="s">
        <v>3051</v>
      </c>
      <c r="L1" s="144" t="s">
        <v>3008</v>
      </c>
      <c r="M1" s="144" t="s">
        <v>3052</v>
      </c>
      <c r="N1" s="144" t="s">
        <v>3053</v>
      </c>
      <c r="O1" s="144"/>
    </row>
    <row r="2" spans="1:15" x14ac:dyDescent="0.15">
      <c r="A2" s="145" t="s">
        <v>3538</v>
      </c>
      <c r="B2" s="145" t="s">
        <v>3327</v>
      </c>
      <c r="D2" s="145">
        <v>71555</v>
      </c>
      <c r="F2" s="143"/>
      <c r="K2" s="145" t="s">
        <v>3054</v>
      </c>
      <c r="L2" s="145" t="s">
        <v>3328</v>
      </c>
      <c r="M2" s="145" t="s">
        <v>2669</v>
      </c>
      <c r="N2" s="145" t="s">
        <v>2669</v>
      </c>
    </row>
    <row r="3" spans="1:15" x14ac:dyDescent="0.15">
      <c r="A3" s="145" t="s">
        <v>3539</v>
      </c>
      <c r="B3" s="145" t="s">
        <v>3327</v>
      </c>
      <c r="D3" s="145">
        <v>71558</v>
      </c>
      <c r="J3" s="145">
        <v>15</v>
      </c>
      <c r="K3" s="145" t="s">
        <v>3054</v>
      </c>
      <c r="L3" s="145" t="s">
        <v>3328</v>
      </c>
      <c r="M3" s="145" t="s">
        <v>2669</v>
      </c>
      <c r="N3" s="145" t="s">
        <v>2669</v>
      </c>
    </row>
    <row r="4" spans="1:15" x14ac:dyDescent="0.15">
      <c r="A4" s="145" t="s">
        <v>3475</v>
      </c>
      <c r="B4" s="145" t="s">
        <v>3327</v>
      </c>
      <c r="C4" s="145" t="s">
        <v>3062</v>
      </c>
      <c r="K4" s="145" t="s">
        <v>3054</v>
      </c>
      <c r="L4" s="145" t="s">
        <v>3328</v>
      </c>
      <c r="M4" s="145" t="s">
        <v>2669</v>
      </c>
      <c r="N4" s="145" t="s">
        <v>2669</v>
      </c>
    </row>
    <row r="5" spans="1:15" x14ac:dyDescent="0.15">
      <c r="A5" s="145" t="s">
        <v>3540</v>
      </c>
      <c r="B5" s="145" t="s">
        <v>2677</v>
      </c>
      <c r="C5" s="145" t="s">
        <v>4950</v>
      </c>
      <c r="I5" s="145" t="s">
        <v>4954</v>
      </c>
      <c r="K5" s="145" t="s">
        <v>3054</v>
      </c>
      <c r="L5" s="145" t="s">
        <v>3328</v>
      </c>
      <c r="M5" s="145" t="s">
        <v>2669</v>
      </c>
      <c r="N5" s="145" t="s">
        <v>2669</v>
      </c>
    </row>
    <row r="6" spans="1:15" x14ac:dyDescent="0.15">
      <c r="A6" s="145" t="s">
        <v>3541</v>
      </c>
      <c r="K6" s="145" t="s">
        <v>3054</v>
      </c>
      <c r="L6" s="145" t="s">
        <v>3328</v>
      </c>
    </row>
    <row r="7" spans="1:15" x14ac:dyDescent="0.15">
      <c r="A7" s="145" t="s">
        <v>3542</v>
      </c>
      <c r="C7" s="145" t="s">
        <v>3090</v>
      </c>
      <c r="K7" s="145" t="s">
        <v>3054</v>
      </c>
      <c r="L7" s="145" t="s">
        <v>3328</v>
      </c>
    </row>
    <row r="8" spans="1:15" x14ac:dyDescent="0.15">
      <c r="A8" s="145" t="s">
        <v>3543</v>
      </c>
      <c r="B8" s="145" t="s">
        <v>2677</v>
      </c>
      <c r="D8" s="145" t="s">
        <v>2707</v>
      </c>
      <c r="I8" s="145" t="s">
        <v>4954</v>
      </c>
      <c r="K8" s="145" t="s">
        <v>3054</v>
      </c>
      <c r="L8" s="145" t="s">
        <v>3328</v>
      </c>
    </row>
    <row r="9" spans="1:15" x14ac:dyDescent="0.15">
      <c r="A9" s="145" t="s">
        <v>3544</v>
      </c>
      <c r="B9" s="145" t="s">
        <v>2677</v>
      </c>
      <c r="D9" s="145" t="s">
        <v>2707</v>
      </c>
      <c r="I9" s="145" t="s">
        <v>4954</v>
      </c>
      <c r="K9" s="145" t="s">
        <v>3054</v>
      </c>
      <c r="L9" s="145" t="s">
        <v>3328</v>
      </c>
    </row>
    <row r="10" spans="1:15" x14ac:dyDescent="0.15">
      <c r="A10" s="145" t="s">
        <v>3545</v>
      </c>
      <c r="B10" s="145" t="s">
        <v>2677</v>
      </c>
      <c r="D10" s="145" t="s">
        <v>2708</v>
      </c>
      <c r="I10" s="145" t="s">
        <v>4954</v>
      </c>
      <c r="K10" s="145" t="s">
        <v>3054</v>
      </c>
      <c r="L10" s="145" t="s">
        <v>3328</v>
      </c>
    </row>
    <row r="11" spans="1:15" x14ac:dyDescent="0.15">
      <c r="A11" s="145" t="s">
        <v>3546</v>
      </c>
      <c r="B11" s="145" t="s">
        <v>2677</v>
      </c>
      <c r="D11" s="145" t="s">
        <v>2709</v>
      </c>
      <c r="I11" s="145" t="s">
        <v>4954</v>
      </c>
      <c r="K11" s="145" t="s">
        <v>3054</v>
      </c>
      <c r="L11" s="145" t="s">
        <v>3328</v>
      </c>
    </row>
    <row r="12" spans="1:15" x14ac:dyDescent="0.15">
      <c r="A12" s="145" t="s">
        <v>3547</v>
      </c>
      <c r="B12" s="145" t="s">
        <v>2677</v>
      </c>
      <c r="D12" s="145" t="s">
        <v>3097</v>
      </c>
      <c r="I12" s="145" t="s">
        <v>4954</v>
      </c>
      <c r="K12" s="145" t="s">
        <v>3054</v>
      </c>
      <c r="L12" s="145" t="s">
        <v>3328</v>
      </c>
    </row>
    <row r="13" spans="1:15" x14ac:dyDescent="0.15">
      <c r="A13" s="145" t="s">
        <v>3548</v>
      </c>
      <c r="B13" s="145" t="s">
        <v>2677</v>
      </c>
      <c r="D13" s="145" t="s">
        <v>2708</v>
      </c>
      <c r="I13" s="145" t="s">
        <v>4954</v>
      </c>
      <c r="K13" s="145" t="s">
        <v>3054</v>
      </c>
      <c r="L13" s="145" t="s">
        <v>3328</v>
      </c>
    </row>
    <row r="14" spans="1:15" x14ac:dyDescent="0.15">
      <c r="A14" s="145" t="s">
        <v>3479</v>
      </c>
      <c r="B14" s="145" t="s">
        <v>3327</v>
      </c>
      <c r="C14" s="145" t="s">
        <v>4951</v>
      </c>
      <c r="D14" s="145">
        <v>20058</v>
      </c>
      <c r="E14" s="145" t="s">
        <v>3435</v>
      </c>
      <c r="K14" s="145" t="s">
        <v>3054</v>
      </c>
      <c r="L14" s="145" t="s">
        <v>3328</v>
      </c>
    </row>
    <row r="15" spans="1:15" x14ac:dyDescent="0.15">
      <c r="A15" s="145" t="s">
        <v>3477</v>
      </c>
      <c r="B15" s="145" t="s">
        <v>3327</v>
      </c>
      <c r="C15" s="145" t="s">
        <v>3104</v>
      </c>
      <c r="D15" s="145">
        <v>20049</v>
      </c>
      <c r="E15" s="145" t="s">
        <v>3436</v>
      </c>
      <c r="K15" s="145" t="s">
        <v>3054</v>
      </c>
      <c r="L15" s="145" t="s">
        <v>3328</v>
      </c>
    </row>
    <row r="16" spans="1:15" x14ac:dyDescent="0.15">
      <c r="A16" s="145" t="s">
        <v>3480</v>
      </c>
      <c r="B16" s="145" t="s">
        <v>3327</v>
      </c>
      <c r="C16" s="145" t="s">
        <v>3104</v>
      </c>
      <c r="D16" s="145">
        <v>13958</v>
      </c>
      <c r="E16" s="145" t="s">
        <v>3436</v>
      </c>
      <c r="K16" s="145" t="s">
        <v>3054</v>
      </c>
      <c r="L16" s="145" t="s">
        <v>3328</v>
      </c>
    </row>
    <row r="17" spans="1:12" x14ac:dyDescent="0.15">
      <c r="A17" s="145" t="s">
        <v>3476</v>
      </c>
      <c r="B17" s="145" t="s">
        <v>3327</v>
      </c>
      <c r="C17" s="145" t="s">
        <v>3438</v>
      </c>
      <c r="D17" s="145">
        <v>79707</v>
      </c>
      <c r="E17" s="145" t="s">
        <v>3434</v>
      </c>
      <c r="K17" s="145" t="s">
        <v>3054</v>
      </c>
      <c r="L17" s="145" t="s">
        <v>3328</v>
      </c>
    </row>
    <row r="18" spans="1:12" x14ac:dyDescent="0.15">
      <c r="A18" s="145" t="s">
        <v>3478</v>
      </c>
      <c r="B18" s="145" t="s">
        <v>3327</v>
      </c>
      <c r="C18" s="145" t="s">
        <v>3437</v>
      </c>
      <c r="D18" s="145">
        <v>47609</v>
      </c>
      <c r="E18" s="145" t="s">
        <v>3439</v>
      </c>
      <c r="K18" s="145" t="s">
        <v>3054</v>
      </c>
      <c r="L18" s="145" t="s">
        <v>3328</v>
      </c>
    </row>
    <row r="19" spans="1:12" x14ac:dyDescent="0.15">
      <c r="A19" s="145" t="s">
        <v>3481</v>
      </c>
      <c r="B19" s="145" t="s">
        <v>3327</v>
      </c>
      <c r="C19" s="145" t="s">
        <v>4952</v>
      </c>
      <c r="D19" s="145">
        <v>64872</v>
      </c>
      <c r="E19" s="145" t="s">
        <v>3440</v>
      </c>
      <c r="K19" s="145" t="s">
        <v>3054</v>
      </c>
      <c r="L19" s="145" t="s">
        <v>3328</v>
      </c>
    </row>
    <row r="20" spans="1:12" x14ac:dyDescent="0.15">
      <c r="A20" s="145" t="s">
        <v>3482</v>
      </c>
      <c r="B20" s="145" t="s">
        <v>3327</v>
      </c>
      <c r="C20" s="145" t="s">
        <v>4953</v>
      </c>
      <c r="D20" s="145">
        <v>65540</v>
      </c>
      <c r="E20" s="145" t="s">
        <v>3440</v>
      </c>
      <c r="K20" s="145" t="s">
        <v>3054</v>
      </c>
      <c r="L20" s="145" t="s">
        <v>3328</v>
      </c>
    </row>
    <row r="21" spans="1:12" x14ac:dyDescent="0.15">
      <c r="A21" s="145" t="s">
        <v>3483</v>
      </c>
      <c r="B21" s="145" t="s">
        <v>3327</v>
      </c>
      <c r="C21" s="145" t="s">
        <v>3108</v>
      </c>
      <c r="D21" s="145">
        <v>51426</v>
      </c>
      <c r="E21" s="145" t="s">
        <v>3441</v>
      </c>
      <c r="K21" s="145" t="s">
        <v>3054</v>
      </c>
      <c r="L21" s="145" t="s">
        <v>3328</v>
      </c>
    </row>
    <row r="22" spans="1:12" x14ac:dyDescent="0.15">
      <c r="A22" s="145" t="s">
        <v>4520</v>
      </c>
      <c r="B22" s="145" t="s">
        <v>3327</v>
      </c>
      <c r="D22" s="145">
        <v>71055</v>
      </c>
      <c r="E22" s="145" t="s">
        <v>3442</v>
      </c>
      <c r="K22" s="145" t="s">
        <v>3054</v>
      </c>
      <c r="L22" s="145" t="s">
        <v>3328</v>
      </c>
    </row>
    <row r="23" spans="1:12" x14ac:dyDescent="0.15">
      <c r="A23" s="145" t="s">
        <v>3593</v>
      </c>
      <c r="B23" s="145" t="s">
        <v>3327</v>
      </c>
      <c r="C23" s="145" t="s">
        <v>3134</v>
      </c>
      <c r="D23" s="145" t="s">
        <v>1987</v>
      </c>
      <c r="K23" s="145" t="s">
        <v>3054</v>
      </c>
      <c r="L23" s="145" t="s">
        <v>3328</v>
      </c>
    </row>
    <row r="24" spans="1:12" x14ac:dyDescent="0.15">
      <c r="A24" s="145" t="s">
        <v>4521</v>
      </c>
      <c r="B24" s="145" t="s">
        <v>3327</v>
      </c>
      <c r="C24" s="145" t="s">
        <v>3135</v>
      </c>
      <c r="D24" s="145">
        <v>47640</v>
      </c>
      <c r="E24" s="145" t="s">
        <v>3443</v>
      </c>
      <c r="K24" s="145" t="s">
        <v>3054</v>
      </c>
      <c r="L24" s="145" t="s">
        <v>3328</v>
      </c>
    </row>
    <row r="25" spans="1:12" x14ac:dyDescent="0.15">
      <c r="A25" s="145" t="s">
        <v>3484</v>
      </c>
      <c r="B25" s="145" t="s">
        <v>3327</v>
      </c>
      <c r="C25" s="145" t="s">
        <v>3136</v>
      </c>
      <c r="D25" s="145">
        <v>65513</v>
      </c>
      <c r="E25" s="145" t="s">
        <v>3444</v>
      </c>
      <c r="K25" s="145" t="s">
        <v>3054</v>
      </c>
      <c r="L25" s="145" t="s">
        <v>3328</v>
      </c>
    </row>
    <row r="26" spans="1:12" x14ac:dyDescent="0.15">
      <c r="A26" s="145" t="s">
        <v>3485</v>
      </c>
      <c r="B26" s="145" t="s">
        <v>3327</v>
      </c>
      <c r="C26" s="145" t="s">
        <v>3137</v>
      </c>
      <c r="D26" s="145">
        <v>48577</v>
      </c>
      <c r="H26" s="150"/>
      <c r="K26" s="145" t="s">
        <v>3054</v>
      </c>
      <c r="L26" s="145" t="s">
        <v>3328</v>
      </c>
    </row>
    <row r="27" spans="1:12" x14ac:dyDescent="0.15">
      <c r="A27" s="145" t="s">
        <v>3486</v>
      </c>
      <c r="B27" s="145" t="s">
        <v>3327</v>
      </c>
      <c r="C27" s="145" t="s">
        <v>3138</v>
      </c>
      <c r="D27" s="145">
        <v>47605</v>
      </c>
      <c r="E27" s="145" t="s">
        <v>3445</v>
      </c>
      <c r="H27" s="150"/>
      <c r="K27" s="145" t="s">
        <v>3054</v>
      </c>
      <c r="L27" s="145" t="s">
        <v>3328</v>
      </c>
    </row>
    <row r="28" spans="1:12" x14ac:dyDescent="0.15">
      <c r="A28" s="145" t="s">
        <v>3487</v>
      </c>
      <c r="B28" s="145" t="s">
        <v>3327</v>
      </c>
      <c r="C28" s="145" t="s">
        <v>3446</v>
      </c>
      <c r="D28" s="145">
        <v>47454</v>
      </c>
      <c r="E28" s="145" t="s">
        <v>3447</v>
      </c>
      <c r="H28" s="150"/>
      <c r="K28" s="145" t="s">
        <v>3054</v>
      </c>
      <c r="L28" s="145" t="s">
        <v>3328</v>
      </c>
    </row>
    <row r="29" spans="1:12" x14ac:dyDescent="0.15">
      <c r="A29" s="145" t="s">
        <v>3712</v>
      </c>
      <c r="B29" s="145" t="s">
        <v>3327</v>
      </c>
      <c r="C29" s="145" t="s">
        <v>3139</v>
      </c>
      <c r="D29" s="145">
        <v>45198</v>
      </c>
      <c r="E29" s="145" t="s">
        <v>3109</v>
      </c>
      <c r="H29" s="150"/>
      <c r="K29" s="145" t="s">
        <v>3054</v>
      </c>
      <c r="L29" s="145" t="s">
        <v>3328</v>
      </c>
    </row>
    <row r="30" spans="1:12" x14ac:dyDescent="0.15">
      <c r="A30" s="145" t="s">
        <v>3555</v>
      </c>
      <c r="B30" s="145" t="s">
        <v>2539</v>
      </c>
      <c r="C30" s="145" t="s">
        <v>3310</v>
      </c>
      <c r="D30" s="145" t="s">
        <v>2672</v>
      </c>
      <c r="H30" s="150"/>
      <c r="K30" s="145" t="s">
        <v>3054</v>
      </c>
      <c r="L30" s="145" t="s">
        <v>3328</v>
      </c>
    </row>
    <row r="31" spans="1:12" x14ac:dyDescent="0.15">
      <c r="A31" s="145" t="s">
        <v>3556</v>
      </c>
      <c r="B31" s="145" t="s">
        <v>2539</v>
      </c>
      <c r="D31" s="145" t="s">
        <v>2659</v>
      </c>
      <c r="H31" s="150"/>
      <c r="K31" s="145" t="s">
        <v>3054</v>
      </c>
      <c r="L31" s="145" t="s">
        <v>3328</v>
      </c>
    </row>
    <row r="32" spans="1:12" x14ac:dyDescent="0.15">
      <c r="A32" s="145" t="s">
        <v>3557</v>
      </c>
      <c r="B32" s="145" t="s">
        <v>2539</v>
      </c>
      <c r="D32" s="145" t="s">
        <v>2671</v>
      </c>
      <c r="H32" s="150"/>
      <c r="K32" s="145" t="s">
        <v>3054</v>
      </c>
      <c r="L32" s="145" t="s">
        <v>3328</v>
      </c>
    </row>
    <row r="33" spans="1:12" x14ac:dyDescent="0.15">
      <c r="A33" s="145" t="s">
        <v>3558</v>
      </c>
      <c r="B33" s="145" t="s">
        <v>2539</v>
      </c>
      <c r="D33" s="145" t="s">
        <v>3147</v>
      </c>
      <c r="H33" s="150"/>
      <c r="K33" s="145" t="s">
        <v>3054</v>
      </c>
      <c r="L33" s="145" t="s">
        <v>3328</v>
      </c>
    </row>
    <row r="34" spans="1:12" x14ac:dyDescent="0.15">
      <c r="A34" s="145" t="s">
        <v>3559</v>
      </c>
      <c r="B34" s="145" t="s">
        <v>2596</v>
      </c>
      <c r="C34" s="145" t="s">
        <v>3155</v>
      </c>
      <c r="D34" s="145" t="s">
        <v>2597</v>
      </c>
      <c r="E34" s="145" t="s">
        <v>3533</v>
      </c>
      <c r="H34" s="150"/>
      <c r="K34" s="145" t="s">
        <v>3054</v>
      </c>
      <c r="L34" s="145" t="s">
        <v>3328</v>
      </c>
    </row>
    <row r="35" spans="1:12" x14ac:dyDescent="0.15">
      <c r="A35" s="145" t="s">
        <v>3560</v>
      </c>
      <c r="B35" s="145" t="s">
        <v>2596</v>
      </c>
      <c r="C35" s="145" t="s">
        <v>3156</v>
      </c>
      <c r="H35" s="150"/>
      <c r="K35" s="145" t="s">
        <v>3054</v>
      </c>
      <c r="L35" s="145" t="s">
        <v>3328</v>
      </c>
    </row>
    <row r="36" spans="1:12" x14ac:dyDescent="0.15">
      <c r="A36" s="145" t="s">
        <v>3561</v>
      </c>
      <c r="B36" s="145" t="s">
        <v>2596</v>
      </c>
      <c r="C36" s="145" t="s">
        <v>3157</v>
      </c>
      <c r="D36" s="145" t="s">
        <v>2661</v>
      </c>
      <c r="E36" s="145" t="s">
        <v>3532</v>
      </c>
      <c r="H36" s="150"/>
      <c r="K36" s="145" t="s">
        <v>3054</v>
      </c>
      <c r="L36" s="145" t="s">
        <v>3328</v>
      </c>
    </row>
    <row r="37" spans="1:12" x14ac:dyDescent="0.15">
      <c r="A37" s="145" t="s">
        <v>4522</v>
      </c>
      <c r="B37" s="145" t="s">
        <v>2596</v>
      </c>
      <c r="H37" s="150"/>
      <c r="K37" s="145" t="s">
        <v>3054</v>
      </c>
      <c r="L37" s="145" t="s">
        <v>3328</v>
      </c>
    </row>
    <row r="38" spans="1:12" x14ac:dyDescent="0.15">
      <c r="A38" s="145" t="s">
        <v>3549</v>
      </c>
      <c r="B38" s="145" t="s">
        <v>3327</v>
      </c>
      <c r="C38" s="145" t="s">
        <v>4575</v>
      </c>
      <c r="D38" s="145">
        <v>79568</v>
      </c>
      <c r="E38" s="145" t="s">
        <v>3449</v>
      </c>
      <c r="H38" s="150"/>
      <c r="K38" s="145" t="s">
        <v>3054</v>
      </c>
      <c r="L38" s="145" t="s">
        <v>3328</v>
      </c>
    </row>
    <row r="39" spans="1:12" x14ac:dyDescent="0.15">
      <c r="A39" s="145" t="s">
        <v>3550</v>
      </c>
      <c r="B39" s="145" t="s">
        <v>2677</v>
      </c>
      <c r="D39" s="145" t="s">
        <v>2710</v>
      </c>
      <c r="H39" s="150"/>
      <c r="I39" s="145" t="s">
        <v>4954</v>
      </c>
      <c r="K39" s="145" t="s">
        <v>3054</v>
      </c>
      <c r="L39" s="145" t="s">
        <v>3328</v>
      </c>
    </row>
    <row r="40" spans="1:12" x14ac:dyDescent="0.15">
      <c r="A40" s="145" t="s">
        <v>3551</v>
      </c>
      <c r="B40" s="145" t="s">
        <v>2677</v>
      </c>
      <c r="C40" s="145" t="s">
        <v>3161</v>
      </c>
      <c r="D40" s="145" t="s">
        <v>2686</v>
      </c>
      <c r="H40" s="150"/>
      <c r="I40" s="145" t="s">
        <v>4954</v>
      </c>
      <c r="K40" s="145" t="s">
        <v>3054</v>
      </c>
      <c r="L40" s="145" t="s">
        <v>3328</v>
      </c>
    </row>
    <row r="41" spans="1:12" x14ac:dyDescent="0.15">
      <c r="A41" s="145" t="s">
        <v>3488</v>
      </c>
      <c r="B41" s="145" t="s">
        <v>3327</v>
      </c>
      <c r="D41" s="145">
        <v>72983</v>
      </c>
      <c r="E41" s="145" t="s">
        <v>3450</v>
      </c>
      <c r="H41" s="150"/>
      <c r="K41" s="145" t="s">
        <v>3054</v>
      </c>
      <c r="L41" s="145" t="s">
        <v>3328</v>
      </c>
    </row>
    <row r="42" spans="1:12" x14ac:dyDescent="0.15">
      <c r="A42" s="145" t="s">
        <v>3641</v>
      </c>
      <c r="B42" s="145" t="s">
        <v>2539</v>
      </c>
      <c r="D42" s="145" t="s">
        <v>2670</v>
      </c>
      <c r="H42" s="150"/>
      <c r="K42" s="145" t="s">
        <v>3054</v>
      </c>
      <c r="L42" s="145" t="s">
        <v>3328</v>
      </c>
    </row>
    <row r="43" spans="1:12" x14ac:dyDescent="0.15">
      <c r="A43" s="145" t="s">
        <v>3642</v>
      </c>
      <c r="B43" s="145" t="s">
        <v>3448</v>
      </c>
      <c r="D43" s="145">
        <v>8183</v>
      </c>
      <c r="E43" s="145" t="s">
        <v>3530</v>
      </c>
      <c r="H43" s="150"/>
      <c r="K43" s="145" t="s">
        <v>3054</v>
      </c>
      <c r="L43" s="145" t="s">
        <v>3328</v>
      </c>
    </row>
    <row r="44" spans="1:12" x14ac:dyDescent="0.15">
      <c r="A44" s="145" t="s">
        <v>3643</v>
      </c>
      <c r="B44" s="145" t="s">
        <v>2539</v>
      </c>
      <c r="D44" s="145" t="s">
        <v>2678</v>
      </c>
      <c r="H44" s="150"/>
      <c r="K44" s="145" t="s">
        <v>3054</v>
      </c>
      <c r="L44" s="145" t="s">
        <v>3328</v>
      </c>
    </row>
    <row r="45" spans="1:12" x14ac:dyDescent="0.15">
      <c r="A45" s="145" t="s">
        <v>3644</v>
      </c>
      <c r="B45" s="145" t="s">
        <v>2539</v>
      </c>
      <c r="D45" s="145" t="s">
        <v>2687</v>
      </c>
      <c r="H45" s="150"/>
      <c r="K45" s="145" t="s">
        <v>3054</v>
      </c>
      <c r="L45" s="145" t="s">
        <v>3328</v>
      </c>
    </row>
    <row r="46" spans="1:12" x14ac:dyDescent="0.15">
      <c r="A46" s="145" t="s">
        <v>4523</v>
      </c>
      <c r="B46" s="145" t="s">
        <v>2596</v>
      </c>
      <c r="D46" s="145" t="s">
        <v>2681</v>
      </c>
      <c r="E46" s="145" t="s">
        <v>3531</v>
      </c>
      <c r="K46" s="145" t="s">
        <v>3054</v>
      </c>
      <c r="L46" s="145" t="s">
        <v>3328</v>
      </c>
    </row>
    <row r="47" spans="1:12" x14ac:dyDescent="0.15">
      <c r="A47" s="145" t="s">
        <v>3553</v>
      </c>
      <c r="B47" s="145" t="s">
        <v>3327</v>
      </c>
      <c r="C47" s="145" t="s">
        <v>3132</v>
      </c>
      <c r="D47" s="145">
        <v>54997</v>
      </c>
      <c r="H47" s="150"/>
      <c r="K47" s="145" t="s">
        <v>3054</v>
      </c>
      <c r="L47" s="145" t="s">
        <v>3328</v>
      </c>
    </row>
    <row r="48" spans="1:12" x14ac:dyDescent="0.15">
      <c r="A48" s="145" t="s">
        <v>3554</v>
      </c>
      <c r="B48" s="145" t="s">
        <v>3327</v>
      </c>
      <c r="C48" s="145" t="s">
        <v>3172</v>
      </c>
      <c r="D48" s="145">
        <v>13123</v>
      </c>
      <c r="H48" s="150"/>
      <c r="K48" s="145" t="s">
        <v>3054</v>
      </c>
      <c r="L48" s="145" t="s">
        <v>3328</v>
      </c>
    </row>
    <row r="49" spans="1:12" x14ac:dyDescent="0.15">
      <c r="A49" s="145" t="s">
        <v>3660</v>
      </c>
      <c r="B49" s="145" t="s">
        <v>3327</v>
      </c>
      <c r="C49" s="145" t="s">
        <v>2577</v>
      </c>
      <c r="D49" s="145">
        <v>49079</v>
      </c>
      <c r="E49" s="145" t="s">
        <v>3452</v>
      </c>
      <c r="H49" s="150"/>
      <c r="K49" s="145" t="s">
        <v>3054</v>
      </c>
      <c r="L49" s="145" t="s">
        <v>3328</v>
      </c>
    </row>
    <row r="50" spans="1:12" x14ac:dyDescent="0.15">
      <c r="A50" s="145" t="s">
        <v>3661</v>
      </c>
      <c r="B50" s="145" t="s">
        <v>3327</v>
      </c>
      <c r="C50" s="145" t="s">
        <v>2577</v>
      </c>
      <c r="D50" s="145">
        <v>9079180</v>
      </c>
      <c r="E50" s="145" t="s">
        <v>3451</v>
      </c>
      <c r="H50" s="150"/>
      <c r="K50" s="145" t="s">
        <v>3054</v>
      </c>
      <c r="L50" s="145" t="s">
        <v>3328</v>
      </c>
    </row>
    <row r="51" spans="1:12" x14ac:dyDescent="0.15">
      <c r="A51" s="145" t="s">
        <v>3676</v>
      </c>
      <c r="B51" s="145" t="s">
        <v>3327</v>
      </c>
      <c r="C51" s="145" t="s">
        <v>4576</v>
      </c>
      <c r="D51" s="145" t="s">
        <v>3457</v>
      </c>
      <c r="E51" s="145" t="s">
        <v>3463</v>
      </c>
      <c r="H51" s="150"/>
      <c r="K51" s="145" t="s">
        <v>3054</v>
      </c>
      <c r="L51" s="145" t="s">
        <v>3328</v>
      </c>
    </row>
    <row r="52" spans="1:12" x14ac:dyDescent="0.15">
      <c r="A52" s="145" t="s">
        <v>3699</v>
      </c>
      <c r="B52" s="145" t="s">
        <v>3327</v>
      </c>
      <c r="C52" s="145" t="s">
        <v>4576</v>
      </c>
      <c r="D52" s="145" t="s">
        <v>3459</v>
      </c>
      <c r="E52" s="145" t="s">
        <v>3463</v>
      </c>
      <c r="H52" s="150"/>
      <c r="K52" s="145" t="s">
        <v>3054</v>
      </c>
      <c r="L52" s="145" t="s">
        <v>3328</v>
      </c>
    </row>
    <row r="53" spans="1:12" x14ac:dyDescent="0.15">
      <c r="A53" s="145" t="s">
        <v>3700</v>
      </c>
      <c r="B53" s="145" t="s">
        <v>3327</v>
      </c>
      <c r="C53" s="145" t="s">
        <v>4576</v>
      </c>
      <c r="D53" s="145" t="s">
        <v>3462</v>
      </c>
      <c r="E53" s="145" t="s">
        <v>3463</v>
      </c>
      <c r="H53" s="150"/>
      <c r="K53" s="145" t="s">
        <v>3054</v>
      </c>
      <c r="L53" s="145" t="s">
        <v>3328</v>
      </c>
    </row>
    <row r="54" spans="1:12" x14ac:dyDescent="0.15">
      <c r="A54" s="145" t="s">
        <v>3701</v>
      </c>
      <c r="B54" s="145" t="s">
        <v>3327</v>
      </c>
      <c r="C54" s="145" t="s">
        <v>4577</v>
      </c>
      <c r="D54" s="145" t="s">
        <v>3454</v>
      </c>
      <c r="H54" s="150"/>
      <c r="K54" s="145" t="s">
        <v>3054</v>
      </c>
      <c r="L54" s="145" t="s">
        <v>3328</v>
      </c>
    </row>
    <row r="55" spans="1:12" x14ac:dyDescent="0.15">
      <c r="A55" s="145" t="s">
        <v>3702</v>
      </c>
      <c r="B55" s="145" t="s">
        <v>3327</v>
      </c>
      <c r="C55" s="145" t="s">
        <v>4577</v>
      </c>
      <c r="D55" s="145" t="s">
        <v>3455</v>
      </c>
      <c r="H55" s="150"/>
      <c r="K55" s="145" t="s">
        <v>3054</v>
      </c>
      <c r="L55" s="145" t="s">
        <v>3328</v>
      </c>
    </row>
    <row r="56" spans="1:12" x14ac:dyDescent="0.15">
      <c r="A56" s="145" t="s">
        <v>3675</v>
      </c>
      <c r="B56" s="145" t="s">
        <v>3327</v>
      </c>
      <c r="C56" s="145" t="s">
        <v>4576</v>
      </c>
      <c r="D56" s="145">
        <v>73212</v>
      </c>
      <c r="E56" s="145" t="s">
        <v>3463</v>
      </c>
      <c r="H56" s="150"/>
      <c r="K56" s="145" t="s">
        <v>3054</v>
      </c>
      <c r="L56" s="145" t="s">
        <v>3328</v>
      </c>
    </row>
    <row r="57" spans="1:12" x14ac:dyDescent="0.15">
      <c r="A57" s="145" t="s">
        <v>3689</v>
      </c>
      <c r="B57" s="145" t="s">
        <v>3327</v>
      </c>
      <c r="C57" s="145" t="s">
        <v>4576</v>
      </c>
      <c r="D57" s="145" t="s">
        <v>3456</v>
      </c>
      <c r="E57" s="145" t="s">
        <v>3463</v>
      </c>
      <c r="H57" s="150"/>
      <c r="K57" s="145" t="s">
        <v>3054</v>
      </c>
      <c r="L57" s="145" t="s">
        <v>3176</v>
      </c>
    </row>
    <row r="58" spans="1:12" x14ac:dyDescent="0.15">
      <c r="A58" s="145" t="s">
        <v>4524</v>
      </c>
      <c r="B58" s="145" t="s">
        <v>3327</v>
      </c>
      <c r="C58" s="145" t="s">
        <v>4576</v>
      </c>
      <c r="D58" s="145" t="s">
        <v>3458</v>
      </c>
      <c r="E58" s="145" t="s">
        <v>3463</v>
      </c>
      <c r="H58" s="150"/>
      <c r="K58" s="145" t="s">
        <v>3054</v>
      </c>
      <c r="L58" s="145" t="s">
        <v>3178</v>
      </c>
    </row>
    <row r="59" spans="1:12" x14ac:dyDescent="0.15">
      <c r="A59" s="145" t="s">
        <v>3665</v>
      </c>
      <c r="B59" s="145" t="s">
        <v>3327</v>
      </c>
      <c r="C59" s="145" t="s">
        <v>4578</v>
      </c>
      <c r="D59" s="145">
        <v>75995</v>
      </c>
      <c r="E59" s="145" t="s">
        <v>3465</v>
      </c>
      <c r="H59" s="150"/>
      <c r="K59" s="145" t="s">
        <v>3054</v>
      </c>
      <c r="L59" s="145" t="s">
        <v>3178</v>
      </c>
    </row>
    <row r="60" spans="1:12" x14ac:dyDescent="0.15">
      <c r="A60" s="145" t="s">
        <v>3705</v>
      </c>
      <c r="B60" s="145" t="s">
        <v>3327</v>
      </c>
      <c r="C60" s="145" t="s">
        <v>4579</v>
      </c>
      <c r="D60" s="145">
        <v>9080470</v>
      </c>
      <c r="E60" s="145" t="s">
        <v>3468</v>
      </c>
      <c r="H60" s="150"/>
      <c r="K60" s="145" t="s">
        <v>3054</v>
      </c>
      <c r="L60" s="145">
        <v>1228</v>
      </c>
    </row>
    <row r="61" spans="1:12" x14ac:dyDescent="0.15">
      <c r="A61" s="145" t="s">
        <v>3673</v>
      </c>
      <c r="B61" s="145" t="s">
        <v>3327</v>
      </c>
      <c r="C61" s="145" t="s">
        <v>4173</v>
      </c>
      <c r="D61" s="145">
        <v>45293</v>
      </c>
      <c r="E61" s="145" t="s">
        <v>3469</v>
      </c>
      <c r="H61" s="150"/>
      <c r="K61" s="145" t="s">
        <v>3054</v>
      </c>
      <c r="L61" s="145">
        <v>1228</v>
      </c>
    </row>
    <row r="62" spans="1:12" x14ac:dyDescent="0.15">
      <c r="A62" s="145" t="s">
        <v>3667</v>
      </c>
      <c r="B62" s="145" t="s">
        <v>3327</v>
      </c>
      <c r="C62" s="145" t="s">
        <v>4173</v>
      </c>
      <c r="D62" s="145">
        <v>45287</v>
      </c>
      <c r="E62" s="145" t="s">
        <v>3469</v>
      </c>
      <c r="H62" s="150"/>
      <c r="K62" s="145" t="s">
        <v>3054</v>
      </c>
      <c r="L62" s="145">
        <v>1228</v>
      </c>
    </row>
    <row r="63" spans="1:12" x14ac:dyDescent="0.15">
      <c r="A63" s="145" t="s">
        <v>3684</v>
      </c>
      <c r="B63" s="145" t="s">
        <v>3327</v>
      </c>
      <c r="C63" s="145" t="s">
        <v>4173</v>
      </c>
      <c r="D63" s="145" t="s">
        <v>3470</v>
      </c>
      <c r="E63" s="145" t="s">
        <v>3469</v>
      </c>
      <c r="H63" s="150"/>
      <c r="K63" s="145" t="s">
        <v>3054</v>
      </c>
      <c r="L63" s="145">
        <v>1228</v>
      </c>
    </row>
    <row r="64" spans="1:12" x14ac:dyDescent="0.15">
      <c r="A64" s="145" t="s">
        <v>3682</v>
      </c>
      <c r="B64" s="145" t="s">
        <v>3327</v>
      </c>
      <c r="C64" s="145" t="s">
        <v>4173</v>
      </c>
      <c r="D64" s="145">
        <v>45285</v>
      </c>
      <c r="E64" s="145" t="s">
        <v>3469</v>
      </c>
      <c r="H64" s="150"/>
      <c r="K64" s="145" t="s">
        <v>3054</v>
      </c>
      <c r="L64" s="145">
        <v>1228</v>
      </c>
    </row>
    <row r="65" spans="1:12" x14ac:dyDescent="0.15">
      <c r="A65" s="145" t="s">
        <v>3683</v>
      </c>
      <c r="B65" s="145" t="s">
        <v>3327</v>
      </c>
      <c r="C65" s="145" t="s">
        <v>4576</v>
      </c>
      <c r="D65" s="145">
        <v>48903</v>
      </c>
      <c r="E65" s="145" t="s">
        <v>3463</v>
      </c>
      <c r="H65" s="150"/>
      <c r="K65" s="145" t="s">
        <v>3054</v>
      </c>
      <c r="L65" s="145">
        <v>1228</v>
      </c>
    </row>
    <row r="66" spans="1:12" x14ac:dyDescent="0.15">
      <c r="A66" s="145" t="s">
        <v>3691</v>
      </c>
      <c r="B66" s="145" t="s">
        <v>3327</v>
      </c>
      <c r="C66" s="145" t="s">
        <v>4576</v>
      </c>
      <c r="D66" s="145">
        <v>47482</v>
      </c>
      <c r="E66" s="145" t="s">
        <v>3463</v>
      </c>
      <c r="H66" s="150"/>
      <c r="K66" s="145" t="s">
        <v>3054</v>
      </c>
      <c r="L66" s="145">
        <v>1228</v>
      </c>
    </row>
    <row r="67" spans="1:12" x14ac:dyDescent="0.15">
      <c r="A67" s="145" t="s">
        <v>3685</v>
      </c>
      <c r="B67" s="145" t="s">
        <v>3327</v>
      </c>
      <c r="C67" s="145" t="s">
        <v>4173</v>
      </c>
      <c r="D67" s="145" t="s">
        <v>3471</v>
      </c>
      <c r="E67" s="145" t="s">
        <v>3469</v>
      </c>
      <c r="H67" s="150"/>
      <c r="K67" s="145" t="s">
        <v>3054</v>
      </c>
      <c r="L67" s="145">
        <v>1228</v>
      </c>
    </row>
    <row r="68" spans="1:12" x14ac:dyDescent="0.15">
      <c r="A68" s="145" t="s">
        <v>3693</v>
      </c>
      <c r="B68" s="145" t="s">
        <v>3327</v>
      </c>
      <c r="D68" s="145">
        <v>9078382</v>
      </c>
      <c r="H68" s="150"/>
      <c r="K68" s="145" t="s">
        <v>3054</v>
      </c>
      <c r="L68" s="145">
        <v>1228</v>
      </c>
    </row>
    <row r="69" spans="1:12" x14ac:dyDescent="0.15">
      <c r="A69" s="145" t="s">
        <v>3694</v>
      </c>
      <c r="B69" s="145" t="s">
        <v>3327</v>
      </c>
      <c r="D69" s="145">
        <v>9078383</v>
      </c>
      <c r="H69" s="150"/>
      <c r="K69" s="145" t="s">
        <v>3054</v>
      </c>
      <c r="L69" s="145">
        <v>1228</v>
      </c>
    </row>
    <row r="70" spans="1:12" x14ac:dyDescent="0.15">
      <c r="A70" s="145" t="s">
        <v>3697</v>
      </c>
      <c r="B70" s="145" t="s">
        <v>3327</v>
      </c>
      <c r="C70" s="145" t="s">
        <v>4576</v>
      </c>
      <c r="D70" s="145">
        <v>9080198</v>
      </c>
      <c r="E70" s="145" t="s">
        <v>3463</v>
      </c>
      <c r="H70" s="150"/>
      <c r="K70" s="145" t="s">
        <v>3054</v>
      </c>
      <c r="L70" s="145">
        <v>1228</v>
      </c>
    </row>
    <row r="71" spans="1:12" x14ac:dyDescent="0.15">
      <c r="A71" s="145" t="s">
        <v>3698</v>
      </c>
      <c r="B71" s="145" t="s">
        <v>3327</v>
      </c>
      <c r="D71" s="145">
        <v>9080200</v>
      </c>
      <c r="K71" s="145" t="s">
        <v>3054</v>
      </c>
      <c r="L71" s="145">
        <v>1228</v>
      </c>
    </row>
    <row r="72" spans="1:12" x14ac:dyDescent="0.15">
      <c r="A72" s="145" t="s">
        <v>3703</v>
      </c>
      <c r="B72" s="145" t="s">
        <v>3327</v>
      </c>
      <c r="C72" s="145" t="s">
        <v>4580</v>
      </c>
      <c r="D72" s="145">
        <v>9057404</v>
      </c>
      <c r="E72" s="145" t="s">
        <v>3468</v>
      </c>
      <c r="K72" s="145" t="s">
        <v>3054</v>
      </c>
      <c r="L72" s="145">
        <v>1228</v>
      </c>
    </row>
    <row r="73" spans="1:12" x14ac:dyDescent="0.15">
      <c r="A73" s="145" t="s">
        <v>3668</v>
      </c>
      <c r="B73" s="145" t="s">
        <v>3327</v>
      </c>
      <c r="C73" s="145" t="s">
        <v>4173</v>
      </c>
      <c r="D73" s="145">
        <v>9118028</v>
      </c>
      <c r="E73" s="145" t="s">
        <v>3469</v>
      </c>
      <c r="H73" s="150"/>
      <c r="K73" s="145" t="s">
        <v>3054</v>
      </c>
      <c r="L73" s="145">
        <v>1228</v>
      </c>
    </row>
    <row r="74" spans="1:12" x14ac:dyDescent="0.15">
      <c r="A74" s="145" t="s">
        <v>3669</v>
      </c>
      <c r="B74" s="145" t="s">
        <v>3327</v>
      </c>
      <c r="C74" s="145" t="s">
        <v>4173</v>
      </c>
      <c r="D74" s="145">
        <v>9118029</v>
      </c>
      <c r="E74" s="145" t="s">
        <v>3469</v>
      </c>
      <c r="H74" s="150"/>
      <c r="K74" s="145" t="s">
        <v>3054</v>
      </c>
      <c r="L74" s="145">
        <v>1228</v>
      </c>
    </row>
    <row r="75" spans="1:12" x14ac:dyDescent="0.15">
      <c r="A75" s="145" t="s">
        <v>3671</v>
      </c>
      <c r="B75" s="145" t="s">
        <v>3327</v>
      </c>
      <c r="C75" s="145" t="s">
        <v>4173</v>
      </c>
      <c r="D75" s="145">
        <v>9099124</v>
      </c>
      <c r="E75" s="145" t="s">
        <v>3469</v>
      </c>
      <c r="H75" s="150"/>
      <c r="K75" s="145" t="s">
        <v>3054</v>
      </c>
      <c r="L75" s="145">
        <v>1228</v>
      </c>
    </row>
    <row r="76" spans="1:12" x14ac:dyDescent="0.15">
      <c r="A76" s="145" t="s">
        <v>3672</v>
      </c>
      <c r="B76" s="145" t="s">
        <v>3327</v>
      </c>
      <c r="C76" s="145" t="s">
        <v>4173</v>
      </c>
      <c r="D76" s="145">
        <v>9099125</v>
      </c>
      <c r="E76" s="145" t="s">
        <v>3469</v>
      </c>
      <c r="K76" s="145" t="s">
        <v>3054</v>
      </c>
      <c r="L76" s="145">
        <v>1228</v>
      </c>
    </row>
    <row r="77" spans="1:12" x14ac:dyDescent="0.15">
      <c r="A77" s="145" t="s">
        <v>3674</v>
      </c>
      <c r="B77" s="145" t="s">
        <v>3327</v>
      </c>
      <c r="C77" s="145" t="s">
        <v>4173</v>
      </c>
      <c r="D77" s="145">
        <v>9118059</v>
      </c>
      <c r="E77" s="145" t="s">
        <v>3469</v>
      </c>
      <c r="H77" s="150"/>
      <c r="K77" s="145" t="s">
        <v>3054</v>
      </c>
      <c r="L77" s="145">
        <v>1228</v>
      </c>
    </row>
    <row r="78" spans="1:12" x14ac:dyDescent="0.15">
      <c r="A78" s="145" t="s">
        <v>3695</v>
      </c>
      <c r="B78" s="145" t="s">
        <v>3327</v>
      </c>
      <c r="C78" s="145" t="s">
        <v>4576</v>
      </c>
      <c r="D78" s="145" t="s">
        <v>3473</v>
      </c>
      <c r="E78" s="145" t="s">
        <v>3463</v>
      </c>
      <c r="H78" s="150"/>
      <c r="K78" s="145" t="s">
        <v>3054</v>
      </c>
      <c r="L78" s="145">
        <v>1228</v>
      </c>
    </row>
    <row r="79" spans="1:12" x14ac:dyDescent="0.15">
      <c r="A79" s="145" t="s">
        <v>3666</v>
      </c>
      <c r="B79" s="145" t="s">
        <v>3327</v>
      </c>
      <c r="C79" s="145" t="s">
        <v>4576</v>
      </c>
      <c r="D79" s="145" t="s">
        <v>2566</v>
      </c>
      <c r="H79" s="150"/>
      <c r="K79" s="145" t="s">
        <v>3054</v>
      </c>
      <c r="L79" s="145">
        <v>1228</v>
      </c>
    </row>
    <row r="80" spans="1:12" x14ac:dyDescent="0.15">
      <c r="A80" s="145" t="s">
        <v>3670</v>
      </c>
      <c r="B80" s="145" t="s">
        <v>3327</v>
      </c>
      <c r="C80" s="145" t="s">
        <v>4576</v>
      </c>
      <c r="D80" s="145">
        <v>9137625</v>
      </c>
      <c r="E80" s="145" t="s">
        <v>3463</v>
      </c>
      <c r="H80" s="150"/>
      <c r="K80" s="145" t="s">
        <v>3054</v>
      </c>
      <c r="L80" s="145">
        <v>1228</v>
      </c>
    </row>
    <row r="81" spans="1:12" x14ac:dyDescent="0.15">
      <c r="A81" s="145" t="s">
        <v>3681</v>
      </c>
      <c r="B81" s="145" t="s">
        <v>3327</v>
      </c>
      <c r="C81" s="145" t="s">
        <v>4581</v>
      </c>
      <c r="K81" s="145" t="s">
        <v>3054</v>
      </c>
      <c r="L81" s="145">
        <v>1228</v>
      </c>
    </row>
    <row r="82" spans="1:12" x14ac:dyDescent="0.15">
      <c r="A82" s="145" t="s">
        <v>3631</v>
      </c>
      <c r="B82" s="145" t="s">
        <v>3327</v>
      </c>
      <c r="C82" s="145" t="s">
        <v>4581</v>
      </c>
      <c r="D82" s="145" t="s">
        <v>2579</v>
      </c>
      <c r="K82" s="145" t="s">
        <v>3054</v>
      </c>
      <c r="L82" s="145">
        <v>1228</v>
      </c>
    </row>
    <row r="83" spans="1:12" x14ac:dyDescent="0.15">
      <c r="A83" s="145" t="s">
        <v>3632</v>
      </c>
      <c r="B83" s="145" t="s">
        <v>3327</v>
      </c>
      <c r="C83" s="145" t="s">
        <v>4176</v>
      </c>
      <c r="D83" s="145" t="s">
        <v>2580</v>
      </c>
      <c r="K83" s="145" t="s">
        <v>3054</v>
      </c>
      <c r="L83" s="145">
        <v>1228</v>
      </c>
    </row>
    <row r="84" spans="1:12" x14ac:dyDescent="0.15">
      <c r="A84" s="145" t="s">
        <v>3678</v>
      </c>
      <c r="B84" s="145" t="s">
        <v>3327</v>
      </c>
      <c r="D84" s="145">
        <v>9144830</v>
      </c>
      <c r="K84" s="145" t="s">
        <v>3054</v>
      </c>
      <c r="L84" s="145">
        <v>1228</v>
      </c>
    </row>
    <row r="85" spans="1:12" x14ac:dyDescent="0.15">
      <c r="A85" s="145" t="s">
        <v>3679</v>
      </c>
      <c r="B85" s="145" t="s">
        <v>3327</v>
      </c>
      <c r="D85" s="145">
        <v>9144841</v>
      </c>
      <c r="K85" s="145" t="s">
        <v>3054</v>
      </c>
      <c r="L85" s="145">
        <v>1228</v>
      </c>
    </row>
    <row r="86" spans="1:12" x14ac:dyDescent="0.15">
      <c r="A86" s="145" t="s">
        <v>3680</v>
      </c>
      <c r="B86" s="145" t="s">
        <v>3327</v>
      </c>
      <c r="C86" s="145" t="s">
        <v>4176</v>
      </c>
      <c r="D86" s="145">
        <v>913762401</v>
      </c>
      <c r="K86" s="145" t="s">
        <v>3054</v>
      </c>
      <c r="L86" s="145">
        <v>1228</v>
      </c>
    </row>
    <row r="87" spans="1:12" x14ac:dyDescent="0.15">
      <c r="A87" s="145" t="s">
        <v>3704</v>
      </c>
      <c r="B87" s="145" t="s">
        <v>3327</v>
      </c>
      <c r="C87" s="145" t="s">
        <v>4582</v>
      </c>
      <c r="D87" s="145" t="s">
        <v>2587</v>
      </c>
      <c r="K87" s="145" t="s">
        <v>3054</v>
      </c>
      <c r="L87" s="145">
        <v>3465</v>
      </c>
    </row>
    <row r="88" spans="1:12" x14ac:dyDescent="0.15">
      <c r="A88" s="145" t="s">
        <v>3552</v>
      </c>
      <c r="B88" s="145" t="s">
        <v>3327</v>
      </c>
      <c r="D88" s="145">
        <v>70712</v>
      </c>
      <c r="K88" s="145" t="s">
        <v>3054</v>
      </c>
      <c r="L88" s="145" t="s">
        <v>3329</v>
      </c>
    </row>
    <row r="89" spans="1:12" x14ac:dyDescent="0.15">
      <c r="A89" s="145" t="s">
        <v>3646</v>
      </c>
      <c r="B89" s="145" t="s">
        <v>2539</v>
      </c>
      <c r="D89" s="145">
        <v>80566270</v>
      </c>
      <c r="K89" s="145" t="s">
        <v>3054</v>
      </c>
      <c r="L89" s="145" t="s">
        <v>3329</v>
      </c>
    </row>
    <row r="90" spans="1:12" x14ac:dyDescent="0.15">
      <c r="A90" s="145" t="s">
        <v>3647</v>
      </c>
      <c r="B90" s="145" t="s">
        <v>2539</v>
      </c>
      <c r="D90" s="145" t="s">
        <v>2593</v>
      </c>
      <c r="K90" s="145" t="s">
        <v>3054</v>
      </c>
      <c r="L90" s="145" t="s">
        <v>3329</v>
      </c>
    </row>
    <row r="91" spans="1:12" x14ac:dyDescent="0.15">
      <c r="A91" s="145" t="s">
        <v>3649</v>
      </c>
      <c r="B91" s="145" t="s">
        <v>3327</v>
      </c>
      <c r="C91" s="145" t="s">
        <v>4583</v>
      </c>
      <c r="D91" s="145" t="s">
        <v>2594</v>
      </c>
      <c r="E91" s="145" t="s">
        <v>3489</v>
      </c>
      <c r="K91" s="145" t="s">
        <v>3054</v>
      </c>
      <c r="L91" s="145" t="s">
        <v>3329</v>
      </c>
    </row>
    <row r="92" spans="1:12" x14ac:dyDescent="0.15">
      <c r="A92" s="145" t="s">
        <v>3650</v>
      </c>
      <c r="B92" s="145" t="s">
        <v>3327</v>
      </c>
      <c r="D92" s="145" t="s">
        <v>2682</v>
      </c>
      <c r="E92" s="145" t="s">
        <v>3489</v>
      </c>
      <c r="K92" s="145" t="s">
        <v>3054</v>
      </c>
      <c r="L92" s="145" t="s">
        <v>3329</v>
      </c>
    </row>
    <row r="93" spans="1:12" x14ac:dyDescent="0.15">
      <c r="A93" s="145" t="s">
        <v>3651</v>
      </c>
      <c r="B93" s="145" t="s">
        <v>3327</v>
      </c>
      <c r="C93" s="145" t="s">
        <v>4584</v>
      </c>
      <c r="D93" s="145" t="s">
        <v>2542</v>
      </c>
      <c r="E93" s="145" t="s">
        <v>3489</v>
      </c>
      <c r="K93" s="145" t="s">
        <v>3054</v>
      </c>
      <c r="L93" s="145" t="s">
        <v>3329</v>
      </c>
    </row>
    <row r="94" spans="1:12" x14ac:dyDescent="0.15">
      <c r="A94" s="145" t="s">
        <v>3652</v>
      </c>
      <c r="B94" s="145" t="s">
        <v>3327</v>
      </c>
      <c r="D94" s="145" t="s">
        <v>2543</v>
      </c>
      <c r="E94" s="145" t="s">
        <v>3489</v>
      </c>
      <c r="K94" s="145" t="s">
        <v>3054</v>
      </c>
      <c r="L94" s="145" t="s">
        <v>3329</v>
      </c>
    </row>
    <row r="95" spans="1:12" x14ac:dyDescent="0.15">
      <c r="A95" s="145" t="s">
        <v>3653</v>
      </c>
      <c r="B95" s="145" t="s">
        <v>3327</v>
      </c>
      <c r="D95" s="145" t="s">
        <v>2544</v>
      </c>
      <c r="E95" s="145" t="s">
        <v>3490</v>
      </c>
      <c r="K95" s="145" t="s">
        <v>3054</v>
      </c>
      <c r="L95" s="145" t="s">
        <v>3329</v>
      </c>
    </row>
    <row r="96" spans="1:12" x14ac:dyDescent="0.15">
      <c r="A96" s="145" t="s">
        <v>3654</v>
      </c>
      <c r="B96" s="145" t="s">
        <v>3327</v>
      </c>
      <c r="C96" s="145" t="s">
        <v>3223</v>
      </c>
      <c r="D96" s="145">
        <v>42507</v>
      </c>
      <c r="E96" s="145" t="s">
        <v>3491</v>
      </c>
      <c r="K96" s="145" t="s">
        <v>3054</v>
      </c>
      <c r="L96" s="145" t="s">
        <v>3329</v>
      </c>
    </row>
    <row r="97" spans="1:12" x14ac:dyDescent="0.15">
      <c r="A97" s="145" t="s">
        <v>3655</v>
      </c>
      <c r="B97" s="145" t="s">
        <v>3327</v>
      </c>
      <c r="D97" s="145">
        <v>73587</v>
      </c>
      <c r="E97" s="145" t="s">
        <v>3492</v>
      </c>
      <c r="K97" s="145" t="s">
        <v>3054</v>
      </c>
      <c r="L97" s="145" t="s">
        <v>3329</v>
      </c>
    </row>
    <row r="98" spans="1:12" x14ac:dyDescent="0.15">
      <c r="A98" s="145" t="s">
        <v>3656</v>
      </c>
      <c r="B98" s="145" t="s">
        <v>3327</v>
      </c>
      <c r="C98" s="145" t="s">
        <v>4585</v>
      </c>
      <c r="D98" s="145">
        <v>19558</v>
      </c>
      <c r="K98" s="145" t="s">
        <v>3054</v>
      </c>
      <c r="L98" s="145" t="s">
        <v>3329</v>
      </c>
    </row>
    <row r="99" spans="1:12" x14ac:dyDescent="0.15">
      <c r="A99" s="145" t="s">
        <v>3657</v>
      </c>
      <c r="B99" s="145" t="s">
        <v>3327</v>
      </c>
      <c r="D99" s="145">
        <v>70660</v>
      </c>
      <c r="E99" s="145" t="s">
        <v>3493</v>
      </c>
      <c r="K99" s="145" t="s">
        <v>3054</v>
      </c>
      <c r="L99" s="145" t="s">
        <v>3329</v>
      </c>
    </row>
    <row r="100" spans="1:12" x14ac:dyDescent="0.15">
      <c r="A100" s="145" t="s">
        <v>3658</v>
      </c>
      <c r="B100" s="145" t="s">
        <v>3327</v>
      </c>
      <c r="D100" s="145">
        <v>47615</v>
      </c>
      <c r="E100" s="145" t="s">
        <v>3494</v>
      </c>
      <c r="K100" s="145" t="s">
        <v>3054</v>
      </c>
      <c r="L100" s="145" t="s">
        <v>3329</v>
      </c>
    </row>
    <row r="101" spans="1:12" x14ac:dyDescent="0.15">
      <c r="A101" s="145" t="s">
        <v>3659</v>
      </c>
      <c r="B101" s="145" t="s">
        <v>3327</v>
      </c>
      <c r="C101" s="145" t="s">
        <v>3228</v>
      </c>
      <c r="D101" s="145">
        <v>49085</v>
      </c>
      <c r="E101" s="145" t="s">
        <v>3495</v>
      </c>
      <c r="K101" s="145" t="s">
        <v>3054</v>
      </c>
      <c r="L101" s="145" t="s">
        <v>3329</v>
      </c>
    </row>
    <row r="102" spans="1:12" x14ac:dyDescent="0.15">
      <c r="A102" s="145" t="s">
        <v>3662</v>
      </c>
      <c r="B102" s="145" t="s">
        <v>3327</v>
      </c>
      <c r="C102" s="145" t="s">
        <v>3229</v>
      </c>
      <c r="D102" s="145">
        <v>9079614</v>
      </c>
      <c r="E102" s="145" t="s">
        <v>3496</v>
      </c>
      <c r="K102" s="145" t="s">
        <v>3054</v>
      </c>
      <c r="L102" s="145" t="s">
        <v>3329</v>
      </c>
    </row>
    <row r="103" spans="1:12" x14ac:dyDescent="0.15">
      <c r="A103" s="145" t="s">
        <v>3663</v>
      </c>
      <c r="B103" s="145" t="s">
        <v>3327</v>
      </c>
      <c r="C103" s="145" t="s">
        <v>3234</v>
      </c>
      <c r="D103" s="145">
        <v>9079637</v>
      </c>
      <c r="E103" s="145" t="s">
        <v>3496</v>
      </c>
      <c r="K103" s="145" t="s">
        <v>3054</v>
      </c>
      <c r="L103" s="145" t="s">
        <v>3329</v>
      </c>
    </row>
    <row r="104" spans="1:12" x14ac:dyDescent="0.15">
      <c r="A104" s="145" t="s">
        <v>3664</v>
      </c>
      <c r="B104" s="145" t="s">
        <v>3327</v>
      </c>
      <c r="D104" s="145">
        <v>71054</v>
      </c>
      <c r="E104" s="145" t="s">
        <v>3442</v>
      </c>
      <c r="K104" s="145" t="s">
        <v>3054</v>
      </c>
      <c r="L104" s="145" t="s">
        <v>3329</v>
      </c>
    </row>
    <row r="105" spans="1:12" x14ac:dyDescent="0.15">
      <c r="A105" s="145" t="s">
        <v>3713</v>
      </c>
      <c r="B105" s="145" t="s">
        <v>2539</v>
      </c>
      <c r="D105" s="145" t="s">
        <v>2675</v>
      </c>
      <c r="E105" s="145" t="s">
        <v>3497</v>
      </c>
      <c r="K105" s="145" t="s">
        <v>3054</v>
      </c>
      <c r="L105" s="145" t="s">
        <v>3329</v>
      </c>
    </row>
    <row r="106" spans="1:12" x14ac:dyDescent="0.15">
      <c r="A106" s="145" t="s">
        <v>3714</v>
      </c>
      <c r="B106" s="145" t="s">
        <v>2539</v>
      </c>
      <c r="C106" s="145" t="s">
        <v>3237</v>
      </c>
      <c r="D106" s="145" t="s">
        <v>2652</v>
      </c>
      <c r="E106" s="145" t="s">
        <v>3497</v>
      </c>
      <c r="K106" s="145" t="s">
        <v>3054</v>
      </c>
      <c r="L106" s="145" t="s">
        <v>3329</v>
      </c>
    </row>
    <row r="107" spans="1:12" x14ac:dyDescent="0.15">
      <c r="A107" s="145" t="s">
        <v>3715</v>
      </c>
      <c r="B107" s="145" t="s">
        <v>2539</v>
      </c>
      <c r="D107" s="145" t="s">
        <v>2653</v>
      </c>
      <c r="E107" s="145" t="s">
        <v>3497</v>
      </c>
      <c r="K107" s="145" t="s">
        <v>3054</v>
      </c>
      <c r="L107" s="145" t="s">
        <v>3329</v>
      </c>
    </row>
    <row r="108" spans="1:12" x14ac:dyDescent="0.15">
      <c r="A108" s="145" t="s">
        <v>3716</v>
      </c>
      <c r="B108" s="145" t="s">
        <v>2539</v>
      </c>
      <c r="D108" s="145" t="s">
        <v>2590</v>
      </c>
      <c r="K108" s="145" t="s">
        <v>3054</v>
      </c>
      <c r="L108" s="145" t="s">
        <v>3329</v>
      </c>
    </row>
    <row r="109" spans="1:12" x14ac:dyDescent="0.15">
      <c r="A109" s="145" t="s">
        <v>3717</v>
      </c>
      <c r="B109" s="145" t="s">
        <v>2539</v>
      </c>
      <c r="D109" s="145" t="s">
        <v>3243</v>
      </c>
      <c r="K109" s="145" t="s">
        <v>3054</v>
      </c>
      <c r="L109" s="145" t="s">
        <v>3329</v>
      </c>
    </row>
    <row r="110" spans="1:12" x14ac:dyDescent="0.15">
      <c r="A110" s="145" t="s">
        <v>3718</v>
      </c>
      <c r="B110" s="145" t="s">
        <v>2539</v>
      </c>
      <c r="D110" s="145" t="s">
        <v>3244</v>
      </c>
      <c r="K110" s="145" t="s">
        <v>3054</v>
      </c>
      <c r="L110" s="145" t="s">
        <v>3329</v>
      </c>
    </row>
    <row r="111" spans="1:12" x14ac:dyDescent="0.15">
      <c r="A111" s="145" t="s">
        <v>3719</v>
      </c>
      <c r="B111" s="145" t="s">
        <v>2539</v>
      </c>
      <c r="D111" s="145" t="s">
        <v>2668</v>
      </c>
      <c r="E111" s="145" t="s">
        <v>3528</v>
      </c>
      <c r="K111" s="145" t="s">
        <v>3054</v>
      </c>
      <c r="L111" s="145" t="s">
        <v>3329</v>
      </c>
    </row>
    <row r="112" spans="1:12" x14ac:dyDescent="0.15">
      <c r="A112" s="145" t="s">
        <v>3720</v>
      </c>
      <c r="B112" s="145" t="s">
        <v>2539</v>
      </c>
      <c r="D112" s="145" t="s">
        <v>2667</v>
      </c>
      <c r="E112" s="145" t="s">
        <v>3529</v>
      </c>
      <c r="K112" s="145" t="s">
        <v>3054</v>
      </c>
      <c r="L112" s="145" t="s">
        <v>3329</v>
      </c>
    </row>
    <row r="113" spans="1:12" x14ac:dyDescent="0.15">
      <c r="A113" s="145" t="s">
        <v>3562</v>
      </c>
      <c r="B113" s="145" t="s">
        <v>2596</v>
      </c>
      <c r="D113" s="145" t="s">
        <v>2662</v>
      </c>
      <c r="E113" s="145" t="s">
        <v>3498</v>
      </c>
      <c r="K113" s="145" t="s">
        <v>3054</v>
      </c>
      <c r="L113" s="145" t="s">
        <v>3329</v>
      </c>
    </row>
    <row r="114" spans="1:12" x14ac:dyDescent="0.15">
      <c r="A114" s="145" t="s">
        <v>3563</v>
      </c>
      <c r="B114" s="145" t="s">
        <v>2539</v>
      </c>
      <c r="D114" s="145" t="s">
        <v>2601</v>
      </c>
      <c r="K114" s="145" t="s">
        <v>3054</v>
      </c>
      <c r="L114" s="145" t="s">
        <v>3329</v>
      </c>
    </row>
    <row r="115" spans="1:12" x14ac:dyDescent="0.15">
      <c r="A115" s="145" t="s">
        <v>3565</v>
      </c>
      <c r="B115" s="145" t="s">
        <v>4955</v>
      </c>
      <c r="C115" s="145" t="s">
        <v>3534</v>
      </c>
      <c r="D115" s="145" t="s">
        <v>2611</v>
      </c>
      <c r="E115" s="145" t="s">
        <v>3499</v>
      </c>
      <c r="K115" s="145" t="s">
        <v>3054</v>
      </c>
      <c r="L115" s="145" t="s">
        <v>3329</v>
      </c>
    </row>
    <row r="116" spans="1:12" x14ac:dyDescent="0.15">
      <c r="A116" s="145" t="s">
        <v>3566</v>
      </c>
      <c r="B116" s="145" t="s">
        <v>4955</v>
      </c>
      <c r="C116" s="145" t="s">
        <v>3535</v>
      </c>
      <c r="D116" s="145" t="s">
        <v>2611</v>
      </c>
      <c r="E116" s="145" t="s">
        <v>3499</v>
      </c>
      <c r="K116" s="145" t="s">
        <v>3054</v>
      </c>
      <c r="L116" s="145" t="s">
        <v>3329</v>
      </c>
    </row>
    <row r="117" spans="1:12" x14ac:dyDescent="0.15">
      <c r="A117" s="145" t="s">
        <v>3567</v>
      </c>
      <c r="B117" s="145" t="s">
        <v>4955</v>
      </c>
      <c r="C117" s="145" t="s">
        <v>3536</v>
      </c>
      <c r="D117" s="145" t="s">
        <v>2612</v>
      </c>
      <c r="E117" s="145" t="s">
        <v>3499</v>
      </c>
      <c r="K117" s="145" t="s">
        <v>3054</v>
      </c>
      <c r="L117" s="145" t="s">
        <v>3329</v>
      </c>
    </row>
    <row r="118" spans="1:12" x14ac:dyDescent="0.15">
      <c r="A118" s="145" t="s">
        <v>3568</v>
      </c>
      <c r="B118" s="145" t="s">
        <v>4955</v>
      </c>
      <c r="C118" s="145" t="s">
        <v>3537</v>
      </c>
      <c r="D118" s="145" t="s">
        <v>2613</v>
      </c>
      <c r="E118" s="145" t="s">
        <v>3499</v>
      </c>
      <c r="K118" s="145" t="s">
        <v>3054</v>
      </c>
      <c r="L118" s="145" t="s">
        <v>3329</v>
      </c>
    </row>
    <row r="119" spans="1:12" x14ac:dyDescent="0.15">
      <c r="A119" s="145" t="s">
        <v>3569</v>
      </c>
      <c r="B119" s="145" t="s">
        <v>4955</v>
      </c>
      <c r="C119" s="145" t="s">
        <v>3537</v>
      </c>
      <c r="D119" s="145" t="s">
        <v>2613</v>
      </c>
      <c r="E119" s="145" t="s">
        <v>3499</v>
      </c>
      <c r="K119" s="145" t="s">
        <v>3054</v>
      </c>
      <c r="L119" s="145" t="s">
        <v>3329</v>
      </c>
    </row>
    <row r="120" spans="1:12" x14ac:dyDescent="0.15">
      <c r="A120" s="145" t="s">
        <v>3570</v>
      </c>
      <c r="B120" s="145" t="s">
        <v>4955</v>
      </c>
      <c r="C120" s="145" t="s">
        <v>3536</v>
      </c>
      <c r="D120" s="145" t="s">
        <v>2612</v>
      </c>
      <c r="E120" s="145" t="s">
        <v>3499</v>
      </c>
      <c r="K120" s="145" t="s">
        <v>3054</v>
      </c>
      <c r="L120" s="145" t="s">
        <v>3329</v>
      </c>
    </row>
    <row r="121" spans="1:12" x14ac:dyDescent="0.15">
      <c r="A121" s="145" t="s">
        <v>3571</v>
      </c>
      <c r="B121" s="145" t="s">
        <v>3327</v>
      </c>
      <c r="C121" s="145" t="s">
        <v>4586</v>
      </c>
      <c r="D121" s="145">
        <v>9069893</v>
      </c>
      <c r="E121" s="145" t="s">
        <v>3500</v>
      </c>
      <c r="K121" s="145" t="s">
        <v>3054</v>
      </c>
      <c r="L121" s="145" t="s">
        <v>3329</v>
      </c>
    </row>
    <row r="122" spans="1:12" x14ac:dyDescent="0.15">
      <c r="A122" s="145" t="s">
        <v>3572</v>
      </c>
      <c r="B122" s="145" t="s">
        <v>3327</v>
      </c>
      <c r="C122" s="145" t="s">
        <v>4587</v>
      </c>
      <c r="D122" s="145">
        <v>9070108</v>
      </c>
      <c r="E122" s="145" t="s">
        <v>3500</v>
      </c>
      <c r="K122" s="145" t="s">
        <v>3054</v>
      </c>
      <c r="L122" s="145" t="s">
        <v>3329</v>
      </c>
    </row>
    <row r="123" spans="1:12" x14ac:dyDescent="0.15">
      <c r="A123" s="145" t="s">
        <v>3573</v>
      </c>
      <c r="B123" s="145" t="s">
        <v>3327</v>
      </c>
      <c r="C123" s="145" t="s">
        <v>4588</v>
      </c>
      <c r="D123" s="145">
        <v>9070112</v>
      </c>
      <c r="E123" s="145" t="s">
        <v>3500</v>
      </c>
      <c r="K123" s="145" t="s">
        <v>3054</v>
      </c>
      <c r="L123" s="145" t="s">
        <v>3329</v>
      </c>
    </row>
    <row r="124" spans="1:12" x14ac:dyDescent="0.15">
      <c r="A124" s="145" t="s">
        <v>3574</v>
      </c>
      <c r="B124" s="145" t="s">
        <v>3327</v>
      </c>
      <c r="C124" s="145" t="s">
        <v>4589</v>
      </c>
      <c r="D124" s="145">
        <v>9070106</v>
      </c>
      <c r="E124" s="145" t="s">
        <v>3500</v>
      </c>
      <c r="K124" s="145" t="s">
        <v>3054</v>
      </c>
      <c r="L124" s="145" t="s">
        <v>3329</v>
      </c>
    </row>
    <row r="125" spans="1:12" x14ac:dyDescent="0.15">
      <c r="A125" s="145" t="s">
        <v>3575</v>
      </c>
      <c r="B125" s="145" t="s">
        <v>3327</v>
      </c>
      <c r="C125" s="145" t="s">
        <v>4590</v>
      </c>
      <c r="D125" s="145">
        <v>9069890</v>
      </c>
      <c r="E125" s="145" t="s">
        <v>3500</v>
      </c>
      <c r="K125" s="145" t="s">
        <v>3054</v>
      </c>
      <c r="L125" s="145" t="s">
        <v>3329</v>
      </c>
    </row>
    <row r="126" spans="1:12" x14ac:dyDescent="0.15">
      <c r="A126" s="145" t="s">
        <v>3576</v>
      </c>
      <c r="B126" s="145" t="s">
        <v>3327</v>
      </c>
      <c r="C126" s="145" t="s">
        <v>4590</v>
      </c>
      <c r="D126" s="145">
        <v>9070110</v>
      </c>
      <c r="E126" s="145" t="s">
        <v>3500</v>
      </c>
      <c r="K126" s="145" t="s">
        <v>3054</v>
      </c>
      <c r="L126" s="145" t="s">
        <v>3329</v>
      </c>
    </row>
    <row r="127" spans="1:12" x14ac:dyDescent="0.15">
      <c r="A127" s="145" t="s">
        <v>3577</v>
      </c>
      <c r="B127" s="145" t="s">
        <v>3327</v>
      </c>
      <c r="C127" s="145" t="s">
        <v>4591</v>
      </c>
      <c r="D127" s="145">
        <v>9112655</v>
      </c>
      <c r="E127" s="145" t="s">
        <v>3501</v>
      </c>
      <c r="K127" s="145" t="s">
        <v>3054</v>
      </c>
      <c r="L127" s="145" t="s">
        <v>3329</v>
      </c>
    </row>
    <row r="128" spans="1:12" x14ac:dyDescent="0.15">
      <c r="A128" s="145" t="s">
        <v>3578</v>
      </c>
      <c r="B128" s="145" t="s">
        <v>3327</v>
      </c>
      <c r="C128" s="145" t="s">
        <v>4592</v>
      </c>
      <c r="D128" s="145">
        <v>115127</v>
      </c>
      <c r="E128" s="145" t="s">
        <v>3502</v>
      </c>
      <c r="K128" s="145" t="s">
        <v>3054</v>
      </c>
      <c r="L128" s="145" t="s">
        <v>3329</v>
      </c>
    </row>
    <row r="129" spans="1:12" x14ac:dyDescent="0.15">
      <c r="A129" s="145" t="s">
        <v>3579</v>
      </c>
      <c r="B129" s="145" t="s">
        <v>3327</v>
      </c>
      <c r="C129" s="145" t="s">
        <v>801</v>
      </c>
      <c r="D129" s="145">
        <v>9070925</v>
      </c>
      <c r="K129" s="145" t="s">
        <v>3054</v>
      </c>
      <c r="L129" s="145" t="s">
        <v>3329</v>
      </c>
    </row>
    <row r="130" spans="1:12" x14ac:dyDescent="0.15">
      <c r="A130" s="145" t="s">
        <v>3580</v>
      </c>
      <c r="B130" s="145" t="s">
        <v>3327</v>
      </c>
      <c r="C130" s="145" t="s">
        <v>4613</v>
      </c>
      <c r="D130" s="145">
        <v>9070945</v>
      </c>
      <c r="E130" s="145" t="s">
        <v>3503</v>
      </c>
      <c r="K130" s="145" t="s">
        <v>3054</v>
      </c>
      <c r="L130" s="145" t="s">
        <v>3329</v>
      </c>
    </row>
    <row r="131" spans="1:12" x14ac:dyDescent="0.15">
      <c r="A131" s="145" t="s">
        <v>4525</v>
      </c>
      <c r="B131" s="145" t="s">
        <v>3327</v>
      </c>
      <c r="C131" s="145" t="s">
        <v>803</v>
      </c>
      <c r="D131" s="145">
        <v>9112591</v>
      </c>
      <c r="E131" s="145" t="s">
        <v>3504</v>
      </c>
      <c r="K131" s="145" t="s">
        <v>3054</v>
      </c>
      <c r="L131" s="145" t="s">
        <v>3329</v>
      </c>
    </row>
    <row r="132" spans="1:12" x14ac:dyDescent="0.15">
      <c r="A132" s="145" t="s">
        <v>3581</v>
      </c>
      <c r="B132" s="145" t="s">
        <v>3327</v>
      </c>
      <c r="C132" s="145" t="s">
        <v>4614</v>
      </c>
      <c r="D132" s="145">
        <v>9071869</v>
      </c>
      <c r="E132" s="145" t="s">
        <v>3505</v>
      </c>
      <c r="K132" s="145" t="s">
        <v>3054</v>
      </c>
      <c r="L132" s="145" t="s">
        <v>3329</v>
      </c>
    </row>
    <row r="133" spans="1:12" x14ac:dyDescent="0.15">
      <c r="A133" s="145" t="s">
        <v>3582</v>
      </c>
      <c r="B133" s="145" t="s">
        <v>3327</v>
      </c>
      <c r="C133" s="145" t="s">
        <v>4615</v>
      </c>
      <c r="D133" s="145">
        <v>9113381</v>
      </c>
      <c r="K133" s="145" t="s">
        <v>3054</v>
      </c>
      <c r="L133" s="145" t="s">
        <v>3329</v>
      </c>
    </row>
    <row r="134" spans="1:12" x14ac:dyDescent="0.15">
      <c r="A134" s="145" t="s">
        <v>3583</v>
      </c>
      <c r="B134" s="145" t="s">
        <v>3327</v>
      </c>
      <c r="C134" s="145" t="s">
        <v>4616</v>
      </c>
      <c r="D134" s="145">
        <v>9071135</v>
      </c>
      <c r="K134" s="145" t="s">
        <v>3054</v>
      </c>
      <c r="L134" s="145" t="s">
        <v>3329</v>
      </c>
    </row>
    <row r="135" spans="1:12" x14ac:dyDescent="0.15">
      <c r="A135" s="145" t="s">
        <v>3584</v>
      </c>
      <c r="B135" s="145" t="s">
        <v>3327</v>
      </c>
      <c r="C135" s="145" t="s">
        <v>4617</v>
      </c>
      <c r="D135" s="145">
        <v>9105810</v>
      </c>
      <c r="E135" s="145" t="s">
        <v>3506</v>
      </c>
      <c r="K135" s="145" t="s">
        <v>3054</v>
      </c>
      <c r="L135" s="145" t="s">
        <v>3329</v>
      </c>
    </row>
    <row r="136" spans="1:12" ht="15" customHeight="1" x14ac:dyDescent="0.15">
      <c r="A136" s="145" t="s">
        <v>3586</v>
      </c>
      <c r="B136" s="145" t="s">
        <v>3327</v>
      </c>
      <c r="C136" s="145" t="s">
        <v>4618</v>
      </c>
      <c r="D136" s="145">
        <v>9065612</v>
      </c>
      <c r="E136" s="145" t="s">
        <v>3507</v>
      </c>
      <c r="K136" s="145" t="s">
        <v>3054</v>
      </c>
      <c r="L136" s="145" t="s">
        <v>3329</v>
      </c>
    </row>
    <row r="137" spans="1:12" x14ac:dyDescent="0.15">
      <c r="A137" s="145" t="s">
        <v>3587</v>
      </c>
      <c r="B137" s="145" t="s">
        <v>3327</v>
      </c>
      <c r="C137" s="145" t="s">
        <v>4619</v>
      </c>
      <c r="D137" s="145">
        <v>9070992</v>
      </c>
      <c r="E137" s="145" t="s">
        <v>3511</v>
      </c>
      <c r="K137" s="145" t="s">
        <v>3054</v>
      </c>
      <c r="L137" s="145" t="s">
        <v>3329</v>
      </c>
    </row>
    <row r="138" spans="1:12" x14ac:dyDescent="0.15">
      <c r="A138" s="145" t="s">
        <v>3588</v>
      </c>
      <c r="B138" s="145" t="s">
        <v>3327</v>
      </c>
      <c r="C138" s="145" t="s">
        <v>4619</v>
      </c>
      <c r="D138" s="145">
        <v>9070998</v>
      </c>
      <c r="E138" s="145" t="s">
        <v>3511</v>
      </c>
      <c r="K138" s="145" t="s">
        <v>3054</v>
      </c>
      <c r="L138" s="145" t="s">
        <v>3329</v>
      </c>
    </row>
    <row r="139" spans="1:12" x14ac:dyDescent="0.15">
      <c r="A139" s="145" t="s">
        <v>3589</v>
      </c>
      <c r="B139" s="145" t="s">
        <v>3327</v>
      </c>
      <c r="C139" s="145" t="s">
        <v>4619</v>
      </c>
      <c r="D139" s="145">
        <v>9070995</v>
      </c>
      <c r="E139" s="145" t="s">
        <v>3511</v>
      </c>
      <c r="K139" s="145" t="s">
        <v>3054</v>
      </c>
      <c r="L139" s="145" t="s">
        <v>3329</v>
      </c>
    </row>
    <row r="140" spans="1:12" x14ac:dyDescent="0.15">
      <c r="A140" s="145" t="s">
        <v>3608</v>
      </c>
      <c r="B140" s="145" t="s">
        <v>3327</v>
      </c>
      <c r="C140" s="145" t="s">
        <v>4620</v>
      </c>
      <c r="D140" s="145">
        <v>9112653</v>
      </c>
      <c r="E140" s="145" t="s">
        <v>3504</v>
      </c>
      <c r="K140" s="145" t="s">
        <v>3054</v>
      </c>
      <c r="L140" s="145" t="s">
        <v>3329</v>
      </c>
    </row>
    <row r="141" spans="1:12" x14ac:dyDescent="0.15">
      <c r="A141" s="145" t="s">
        <v>3564</v>
      </c>
      <c r="B141" s="145" t="s">
        <v>3509</v>
      </c>
      <c r="C141" s="145" t="s">
        <v>3254</v>
      </c>
      <c r="D141" s="145" t="s">
        <v>3253</v>
      </c>
      <c r="K141" s="145" t="s">
        <v>3054</v>
      </c>
      <c r="L141" s="145" t="s">
        <v>3329</v>
      </c>
    </row>
    <row r="142" spans="1:12" x14ac:dyDescent="0.15">
      <c r="A142" s="145" t="s">
        <v>3605</v>
      </c>
      <c r="B142" s="145" t="s">
        <v>3327</v>
      </c>
      <c r="D142" s="145">
        <v>142381</v>
      </c>
      <c r="K142" s="145" t="s">
        <v>3054</v>
      </c>
      <c r="L142" s="145" t="s">
        <v>3329</v>
      </c>
    </row>
    <row r="143" spans="1:12" x14ac:dyDescent="0.15">
      <c r="A143" s="145" t="s">
        <v>3606</v>
      </c>
      <c r="B143" s="145" t="s">
        <v>3327</v>
      </c>
      <c r="D143" s="145">
        <v>142382</v>
      </c>
      <c r="K143" s="145" t="s">
        <v>3054</v>
      </c>
      <c r="L143" s="145" t="s">
        <v>3329</v>
      </c>
    </row>
    <row r="144" spans="1:12" x14ac:dyDescent="0.15">
      <c r="A144" s="145" t="s">
        <v>3607</v>
      </c>
      <c r="B144" s="145" t="s">
        <v>3327</v>
      </c>
      <c r="C144" s="145" t="s">
        <v>3512</v>
      </c>
      <c r="D144" s="145">
        <v>72983</v>
      </c>
      <c r="E144" s="145" t="s">
        <v>3513</v>
      </c>
      <c r="K144" s="145" t="s">
        <v>3054</v>
      </c>
      <c r="L144" s="145" t="s">
        <v>3329</v>
      </c>
    </row>
    <row r="145" spans="1:12" x14ac:dyDescent="0.15">
      <c r="A145" s="145" t="s">
        <v>3609</v>
      </c>
      <c r="B145" s="145" t="s">
        <v>3327</v>
      </c>
      <c r="C145" s="145" t="s">
        <v>4621</v>
      </c>
      <c r="D145" s="145">
        <v>48052</v>
      </c>
      <c r="E145" s="145" t="s">
        <v>3514</v>
      </c>
      <c r="K145" s="145" t="s">
        <v>3054</v>
      </c>
      <c r="L145" s="145" t="s">
        <v>3329</v>
      </c>
    </row>
    <row r="146" spans="1:12" x14ac:dyDescent="0.15">
      <c r="A146" s="145" t="s">
        <v>3610</v>
      </c>
      <c r="B146" s="145" t="s">
        <v>3327</v>
      </c>
      <c r="C146" s="145" t="s">
        <v>4621</v>
      </c>
      <c r="D146" s="145">
        <v>48051</v>
      </c>
      <c r="E146" s="145" t="s">
        <v>3514</v>
      </c>
      <c r="K146" s="145" t="s">
        <v>3054</v>
      </c>
      <c r="L146" s="145" t="s">
        <v>3329</v>
      </c>
    </row>
    <row r="147" spans="1:12" x14ac:dyDescent="0.15">
      <c r="A147" s="145" t="s">
        <v>3611</v>
      </c>
      <c r="B147" s="145" t="s">
        <v>3327</v>
      </c>
      <c r="C147" s="145" t="s">
        <v>4621</v>
      </c>
      <c r="D147" s="145">
        <v>48049</v>
      </c>
      <c r="E147" s="145" t="s">
        <v>3514</v>
      </c>
      <c r="K147" s="145" t="s">
        <v>3054</v>
      </c>
      <c r="L147" s="145" t="s">
        <v>3329</v>
      </c>
    </row>
    <row r="148" spans="1:12" x14ac:dyDescent="0.15">
      <c r="A148" s="145" t="s">
        <v>3612</v>
      </c>
      <c r="B148" s="145" t="s">
        <v>3327</v>
      </c>
      <c r="C148" s="145" t="s">
        <v>4621</v>
      </c>
      <c r="D148" s="145">
        <v>62403</v>
      </c>
      <c r="E148" s="145" t="s">
        <v>3514</v>
      </c>
      <c r="K148" s="145" t="s">
        <v>3054</v>
      </c>
      <c r="L148" s="145" t="s">
        <v>3329</v>
      </c>
    </row>
    <row r="149" spans="1:12" x14ac:dyDescent="0.15">
      <c r="A149" s="145" t="s">
        <v>3613</v>
      </c>
      <c r="B149" s="145" t="s">
        <v>3327</v>
      </c>
      <c r="C149" s="145" t="s">
        <v>4622</v>
      </c>
      <c r="D149" s="145">
        <v>72960</v>
      </c>
      <c r="E149" s="145" t="s">
        <v>3515</v>
      </c>
      <c r="K149" s="145" t="s">
        <v>3054</v>
      </c>
      <c r="L149" s="145" t="s">
        <v>3329</v>
      </c>
    </row>
    <row r="150" spans="1:12" x14ac:dyDescent="0.15">
      <c r="A150" s="145" t="s">
        <v>3614</v>
      </c>
      <c r="B150" s="145" t="s">
        <v>3327</v>
      </c>
      <c r="C150" s="145" t="s">
        <v>3257</v>
      </c>
      <c r="D150" s="145">
        <v>72968</v>
      </c>
      <c r="E150" s="145" t="s">
        <v>3515</v>
      </c>
      <c r="K150" s="145" t="s">
        <v>3054</v>
      </c>
      <c r="L150" s="145" t="s">
        <v>3329</v>
      </c>
    </row>
    <row r="151" spans="1:12" x14ac:dyDescent="0.15">
      <c r="A151" s="145" t="s">
        <v>3618</v>
      </c>
      <c r="B151" s="145" t="s">
        <v>3508</v>
      </c>
      <c r="D151" s="145" t="s">
        <v>2641</v>
      </c>
      <c r="E151" s="145" t="s">
        <v>3516</v>
      </c>
      <c r="K151" s="145" t="s">
        <v>3054</v>
      </c>
      <c r="L151" s="145" t="s">
        <v>3329</v>
      </c>
    </row>
    <row r="152" spans="1:12" x14ac:dyDescent="0.15">
      <c r="A152" s="145" t="s">
        <v>3619</v>
      </c>
      <c r="B152" s="145" t="s">
        <v>3508</v>
      </c>
      <c r="D152" s="145" t="s">
        <v>2640</v>
      </c>
      <c r="E152" s="145" t="s">
        <v>3517</v>
      </c>
      <c r="K152" s="145" t="s">
        <v>3054</v>
      </c>
      <c r="L152" s="145" t="s">
        <v>3329</v>
      </c>
    </row>
    <row r="153" spans="1:12" x14ac:dyDescent="0.15">
      <c r="A153" s="145" t="s">
        <v>3620</v>
      </c>
      <c r="B153" s="145" t="s">
        <v>3508</v>
      </c>
      <c r="C153" s="145" t="s">
        <v>3258</v>
      </c>
      <c r="D153" s="145" t="s">
        <v>2660</v>
      </c>
      <c r="K153" s="145" t="s">
        <v>3054</v>
      </c>
      <c r="L153" s="145" t="s">
        <v>3329</v>
      </c>
    </row>
    <row r="154" spans="1:12" x14ac:dyDescent="0.15">
      <c r="A154" s="145" t="s">
        <v>3621</v>
      </c>
      <c r="B154" s="145" t="s">
        <v>3509</v>
      </c>
      <c r="C154" s="145" t="s">
        <v>3259</v>
      </c>
      <c r="D154" s="145" t="s">
        <v>2645</v>
      </c>
      <c r="K154" s="145" t="s">
        <v>3054</v>
      </c>
      <c r="L154" s="145" t="s">
        <v>3329</v>
      </c>
    </row>
    <row r="155" spans="1:12" x14ac:dyDescent="0.15">
      <c r="A155" s="145" t="s">
        <v>3622</v>
      </c>
      <c r="B155" s="145" t="s">
        <v>3509</v>
      </c>
      <c r="C155" s="145" t="s">
        <v>3260</v>
      </c>
      <c r="D155" s="145" t="s">
        <v>2646</v>
      </c>
      <c r="K155" s="145" t="s">
        <v>3054</v>
      </c>
      <c r="L155" s="145" t="s">
        <v>3329</v>
      </c>
    </row>
    <row r="156" spans="1:12" x14ac:dyDescent="0.15">
      <c r="A156" s="145" t="s">
        <v>3623</v>
      </c>
      <c r="B156" s="145" t="s">
        <v>3509</v>
      </c>
      <c r="C156" s="145" t="s">
        <v>3261</v>
      </c>
      <c r="D156" s="145" t="s">
        <v>2647</v>
      </c>
      <c r="K156" s="145" t="s">
        <v>3054</v>
      </c>
      <c r="L156" s="145" t="s">
        <v>3329</v>
      </c>
    </row>
    <row r="157" spans="1:12" x14ac:dyDescent="0.15">
      <c r="A157" s="145" t="s">
        <v>3624</v>
      </c>
      <c r="B157" s="145" t="s">
        <v>3509</v>
      </c>
      <c r="C157" s="145" t="s">
        <v>3262</v>
      </c>
      <c r="D157" s="145" t="s">
        <v>2648</v>
      </c>
      <c r="K157" s="145" t="s">
        <v>3054</v>
      </c>
      <c r="L157" s="145" t="s">
        <v>3329</v>
      </c>
    </row>
    <row r="158" spans="1:12" x14ac:dyDescent="0.15">
      <c r="A158" s="145" t="s">
        <v>3615</v>
      </c>
      <c r="B158" s="145" t="s">
        <v>3327</v>
      </c>
      <c r="C158" s="145" t="s">
        <v>4001</v>
      </c>
      <c r="D158" s="145">
        <v>73913</v>
      </c>
      <c r="K158" s="145" t="s">
        <v>3054</v>
      </c>
      <c r="L158" s="145" t="s">
        <v>3329</v>
      </c>
    </row>
    <row r="159" spans="1:12" x14ac:dyDescent="0.15">
      <c r="A159" s="145" t="s">
        <v>3616</v>
      </c>
      <c r="B159" s="145" t="s">
        <v>3327</v>
      </c>
      <c r="C159" s="145" t="s">
        <v>4001</v>
      </c>
      <c r="D159" s="145">
        <v>73914</v>
      </c>
      <c r="K159" s="145" t="s">
        <v>3054</v>
      </c>
      <c r="L159" s="145" t="s">
        <v>3329</v>
      </c>
    </row>
    <row r="160" spans="1:12" x14ac:dyDescent="0.15">
      <c r="A160" s="145" t="s">
        <v>3617</v>
      </c>
      <c r="B160" s="145" t="s">
        <v>3327</v>
      </c>
      <c r="C160" s="145" t="s">
        <v>4001</v>
      </c>
      <c r="D160" s="145">
        <v>79258</v>
      </c>
      <c r="K160" s="145" t="s">
        <v>3054</v>
      </c>
      <c r="L160" s="145" t="s">
        <v>3329</v>
      </c>
    </row>
    <row r="161" spans="1:12" x14ac:dyDescent="0.15">
      <c r="A161" s="145" t="s">
        <v>3625</v>
      </c>
      <c r="B161" s="145" t="s">
        <v>2596</v>
      </c>
      <c r="D161" s="145" t="s">
        <v>2663</v>
      </c>
      <c r="K161" s="145" t="s">
        <v>3054</v>
      </c>
      <c r="L161" s="145" t="s">
        <v>3329</v>
      </c>
    </row>
    <row r="162" spans="1:12" x14ac:dyDescent="0.15">
      <c r="A162" s="145" t="s">
        <v>3626</v>
      </c>
      <c r="B162" s="145" t="s">
        <v>3327</v>
      </c>
      <c r="C162" s="145" t="s">
        <v>3311</v>
      </c>
      <c r="D162" s="145">
        <v>43635</v>
      </c>
      <c r="K162" s="145" t="s">
        <v>3054</v>
      </c>
      <c r="L162" s="145" t="s">
        <v>3329</v>
      </c>
    </row>
    <row r="163" spans="1:12" x14ac:dyDescent="0.15">
      <c r="A163" s="145" t="s">
        <v>3627</v>
      </c>
      <c r="B163" s="145" t="s">
        <v>3327</v>
      </c>
      <c r="C163" s="145" t="s">
        <v>3312</v>
      </c>
      <c r="D163" s="145">
        <v>43637</v>
      </c>
      <c r="K163" s="145" t="s">
        <v>3054</v>
      </c>
      <c r="L163" s="145" t="s">
        <v>3329</v>
      </c>
    </row>
    <row r="164" spans="1:12" x14ac:dyDescent="0.15">
      <c r="A164" s="145" t="s">
        <v>3628</v>
      </c>
      <c r="B164" s="145" t="s">
        <v>3327</v>
      </c>
      <c r="C164" s="145" t="s">
        <v>3313</v>
      </c>
      <c r="D164" s="145" t="s">
        <v>2693</v>
      </c>
      <c r="K164" s="145" t="s">
        <v>3054</v>
      </c>
      <c r="L164" s="145" t="s">
        <v>3329</v>
      </c>
    </row>
    <row r="165" spans="1:12" x14ac:dyDescent="0.15">
      <c r="A165" s="145" t="s">
        <v>3629</v>
      </c>
      <c r="B165" s="145" t="s">
        <v>3327</v>
      </c>
      <c r="C165" s="145" t="s">
        <v>3309</v>
      </c>
      <c r="D165" s="145">
        <v>72251</v>
      </c>
      <c r="E165" s="145" t="s">
        <v>3520</v>
      </c>
      <c r="K165" s="145" t="s">
        <v>3054</v>
      </c>
      <c r="L165" s="145" t="s">
        <v>3329</v>
      </c>
    </row>
    <row r="166" spans="1:12" x14ac:dyDescent="0.15">
      <c r="A166" s="145" t="s">
        <v>3630</v>
      </c>
      <c r="B166" s="145" t="s">
        <v>3327</v>
      </c>
      <c r="C166" s="145" t="s">
        <v>3314</v>
      </c>
      <c r="D166" s="145">
        <v>72253</v>
      </c>
      <c r="K166" s="145" t="s">
        <v>3054</v>
      </c>
      <c r="L166" s="145" t="s">
        <v>3329</v>
      </c>
    </row>
    <row r="167" spans="1:12" x14ac:dyDescent="0.15">
      <c r="A167" s="145" t="s">
        <v>4526</v>
      </c>
      <c r="B167" s="145" t="s">
        <v>2725</v>
      </c>
      <c r="C167" s="145" t="s">
        <v>3276</v>
      </c>
      <c r="D167" s="145">
        <v>5329</v>
      </c>
      <c r="K167" s="145" t="s">
        <v>3054</v>
      </c>
      <c r="L167" s="145" t="s">
        <v>3329</v>
      </c>
    </row>
    <row r="168" spans="1:12" x14ac:dyDescent="0.15">
      <c r="A168" s="145" t="s">
        <v>4527</v>
      </c>
      <c r="B168" s="145" t="s">
        <v>2725</v>
      </c>
      <c r="C168" s="145" t="s">
        <v>3277</v>
      </c>
      <c r="D168" s="145" t="s">
        <v>2726</v>
      </c>
      <c r="E168" s="145" t="s">
        <v>3518</v>
      </c>
      <c r="K168" s="145" t="s">
        <v>3054</v>
      </c>
      <c r="L168" s="145" t="s">
        <v>3329</v>
      </c>
    </row>
    <row r="169" spans="1:12" x14ac:dyDescent="0.15">
      <c r="A169" s="145" t="s">
        <v>3634</v>
      </c>
      <c r="B169" s="145" t="s">
        <v>2616</v>
      </c>
      <c r="D169" s="145" t="s">
        <v>2617</v>
      </c>
      <c r="K169" s="145" t="s">
        <v>3054</v>
      </c>
      <c r="L169" s="145" t="s">
        <v>3329</v>
      </c>
    </row>
    <row r="170" spans="1:12" x14ac:dyDescent="0.15">
      <c r="A170" s="145" t="s">
        <v>3635</v>
      </c>
      <c r="B170" s="145" t="s">
        <v>2616</v>
      </c>
      <c r="D170" s="145" t="s">
        <v>2617</v>
      </c>
      <c r="K170" s="145" t="s">
        <v>3054</v>
      </c>
      <c r="L170" s="145" t="s">
        <v>3329</v>
      </c>
    </row>
    <row r="171" spans="1:12" x14ac:dyDescent="0.15">
      <c r="A171" s="145" t="s">
        <v>3636</v>
      </c>
      <c r="B171" s="145" t="s">
        <v>3327</v>
      </c>
      <c r="C171" s="145" t="s">
        <v>3315</v>
      </c>
      <c r="D171" s="145">
        <v>9078608</v>
      </c>
      <c r="K171" s="145" t="s">
        <v>3054</v>
      </c>
      <c r="L171" s="145" t="s">
        <v>3329</v>
      </c>
    </row>
    <row r="172" spans="1:12" x14ac:dyDescent="0.15">
      <c r="A172" s="145" t="s">
        <v>3637</v>
      </c>
      <c r="B172" s="145" t="s">
        <v>3327</v>
      </c>
      <c r="C172" s="145" t="s">
        <v>3308</v>
      </c>
      <c r="D172" s="145">
        <v>9078860</v>
      </c>
      <c r="K172" s="145" t="s">
        <v>3054</v>
      </c>
      <c r="L172" s="145" t="s">
        <v>3329</v>
      </c>
    </row>
    <row r="173" spans="1:12" x14ac:dyDescent="0.15">
      <c r="A173" s="145" t="s">
        <v>3638</v>
      </c>
      <c r="B173" s="145" t="s">
        <v>2539</v>
      </c>
      <c r="C173" s="145" t="s">
        <v>4956</v>
      </c>
      <c r="D173" s="145" t="s">
        <v>2688</v>
      </c>
      <c r="E173" s="145" t="s">
        <v>3525</v>
      </c>
      <c r="K173" s="145" t="s">
        <v>3054</v>
      </c>
      <c r="L173" s="145" t="s">
        <v>3329</v>
      </c>
    </row>
    <row r="174" spans="1:12" x14ac:dyDescent="0.15">
      <c r="A174" s="145" t="s">
        <v>3639</v>
      </c>
      <c r="B174" s="145" t="s">
        <v>2539</v>
      </c>
      <c r="C174" s="145" t="s">
        <v>4612</v>
      </c>
      <c r="D174" s="145" t="s">
        <v>2689</v>
      </c>
      <c r="E174" s="145" t="s">
        <v>3526</v>
      </c>
      <c r="K174" s="145" t="s">
        <v>3054</v>
      </c>
      <c r="L174" s="145" t="s">
        <v>3329</v>
      </c>
    </row>
    <row r="175" spans="1:12" x14ac:dyDescent="0.15">
      <c r="A175" s="145" t="s">
        <v>3640</v>
      </c>
      <c r="B175" s="145" t="s">
        <v>2539</v>
      </c>
      <c r="C175" s="145" t="s">
        <v>916</v>
      </c>
      <c r="D175" s="145" t="s">
        <v>2690</v>
      </c>
      <c r="E175" s="145" t="s">
        <v>3527</v>
      </c>
      <c r="K175" s="145" t="s">
        <v>3054</v>
      </c>
      <c r="L175" s="145" t="s">
        <v>3329</v>
      </c>
    </row>
    <row r="176" spans="1:12" ht="14.25" customHeight="1" x14ac:dyDescent="0.15">
      <c r="A176" s="145" t="s">
        <v>3648</v>
      </c>
      <c r="B176" s="145" t="s">
        <v>3327</v>
      </c>
      <c r="C176" s="145" t="s">
        <v>3307</v>
      </c>
      <c r="D176" s="145">
        <v>9136128</v>
      </c>
      <c r="K176" s="145" t="s">
        <v>3054</v>
      </c>
      <c r="L176" s="145" t="s">
        <v>3329</v>
      </c>
    </row>
    <row r="177" spans="1:12" x14ac:dyDescent="0.15">
      <c r="A177" s="145" t="s">
        <v>3633</v>
      </c>
      <c r="B177" s="145" t="s">
        <v>3510</v>
      </c>
      <c r="C177" s="145" t="s">
        <v>3306</v>
      </c>
      <c r="D177" s="145" t="s">
        <v>3280</v>
      </c>
      <c r="K177" s="145" t="s">
        <v>3054</v>
      </c>
      <c r="L177" s="145" t="s">
        <v>3329</v>
      </c>
    </row>
    <row r="178" spans="1:12" x14ac:dyDescent="0.15">
      <c r="A178" s="145" t="s">
        <v>3590</v>
      </c>
      <c r="B178" s="145" t="s">
        <v>3327</v>
      </c>
      <c r="C178" s="145" t="s">
        <v>3316</v>
      </c>
      <c r="D178" s="145">
        <v>71111</v>
      </c>
      <c r="E178" s="145" t="s">
        <v>3519</v>
      </c>
      <c r="K178" s="145" t="s">
        <v>3054</v>
      </c>
      <c r="L178" s="145" t="s">
        <v>3329</v>
      </c>
    </row>
    <row r="179" spans="1:12" x14ac:dyDescent="0.15">
      <c r="A179" s="145" t="s">
        <v>3591</v>
      </c>
      <c r="B179" s="145" t="s">
        <v>2539</v>
      </c>
      <c r="C179" s="145" t="s">
        <v>4611</v>
      </c>
      <c r="D179" s="145" t="s">
        <v>2691</v>
      </c>
      <c r="K179" s="145" t="s">
        <v>3054</v>
      </c>
      <c r="L179" s="145" t="s">
        <v>3329</v>
      </c>
    </row>
    <row r="180" spans="1:12" x14ac:dyDescent="0.15">
      <c r="A180" s="145" t="s">
        <v>3592</v>
      </c>
      <c r="B180" s="145" t="s">
        <v>3327</v>
      </c>
      <c r="C180" s="145" t="s">
        <v>4610</v>
      </c>
      <c r="D180" s="145">
        <v>71117</v>
      </c>
      <c r="E180" s="145" t="s">
        <v>3521</v>
      </c>
      <c r="K180" s="145" t="s">
        <v>3054</v>
      </c>
      <c r="L180" s="145" t="s">
        <v>3329</v>
      </c>
    </row>
    <row r="181" spans="1:12" x14ac:dyDescent="0.15">
      <c r="A181" s="145" t="s">
        <v>3595</v>
      </c>
      <c r="B181" s="145" t="s">
        <v>3327</v>
      </c>
      <c r="C181" s="145" t="s">
        <v>3523</v>
      </c>
      <c r="D181" s="145" t="s">
        <v>2699</v>
      </c>
      <c r="E181" s="145" t="s">
        <v>3522</v>
      </c>
      <c r="K181" s="145" t="s">
        <v>3054</v>
      </c>
      <c r="L181" s="145" t="s">
        <v>3329</v>
      </c>
    </row>
    <row r="182" spans="1:12" x14ac:dyDescent="0.15">
      <c r="A182" s="145" t="s">
        <v>3596</v>
      </c>
      <c r="B182" s="145" t="s">
        <v>3327</v>
      </c>
      <c r="D182" s="145">
        <v>46418</v>
      </c>
      <c r="K182" s="145" t="s">
        <v>3054</v>
      </c>
      <c r="L182" s="145" t="s">
        <v>3329</v>
      </c>
    </row>
    <row r="183" spans="1:12" x14ac:dyDescent="0.15">
      <c r="A183" s="145" t="s">
        <v>3597</v>
      </c>
      <c r="B183" s="145" t="s">
        <v>3327</v>
      </c>
      <c r="C183" s="145" t="s">
        <v>4609</v>
      </c>
      <c r="D183" s="145">
        <v>45116</v>
      </c>
      <c r="K183" s="145" t="s">
        <v>3054</v>
      </c>
      <c r="L183" s="145" t="s">
        <v>3329</v>
      </c>
    </row>
    <row r="184" spans="1:12" x14ac:dyDescent="0.15">
      <c r="A184" s="145" t="s">
        <v>3598</v>
      </c>
      <c r="B184" s="145" t="s">
        <v>3327</v>
      </c>
      <c r="C184" s="145" t="s">
        <v>4608</v>
      </c>
      <c r="D184" s="145">
        <v>25121</v>
      </c>
      <c r="E184" s="145" t="s">
        <v>3524</v>
      </c>
      <c r="K184" s="145" t="s">
        <v>3054</v>
      </c>
      <c r="L184" s="145" t="s">
        <v>3329</v>
      </c>
    </row>
    <row r="185" spans="1:12" x14ac:dyDescent="0.15">
      <c r="A185" s="145" t="s">
        <v>3599</v>
      </c>
      <c r="B185" s="145" t="s">
        <v>3327</v>
      </c>
      <c r="C185" s="145" t="s">
        <v>4606</v>
      </c>
      <c r="D185" s="145">
        <v>9004428</v>
      </c>
      <c r="K185" s="145" t="s">
        <v>3054</v>
      </c>
      <c r="L185" s="145" t="s">
        <v>3329</v>
      </c>
    </row>
    <row r="186" spans="1:12" x14ac:dyDescent="0.15">
      <c r="A186" s="145" t="s">
        <v>3600</v>
      </c>
      <c r="B186" s="145" t="s">
        <v>3327</v>
      </c>
      <c r="C186" s="145" t="s">
        <v>4606</v>
      </c>
      <c r="D186" s="145">
        <v>20143</v>
      </c>
      <c r="K186" s="145" t="s">
        <v>3054</v>
      </c>
      <c r="L186" s="145" t="s">
        <v>3329</v>
      </c>
    </row>
    <row r="187" spans="1:12" x14ac:dyDescent="0.15">
      <c r="A187" s="145" t="s">
        <v>3601</v>
      </c>
      <c r="B187" s="145" t="s">
        <v>3327</v>
      </c>
      <c r="C187" s="145" t="s">
        <v>4606</v>
      </c>
      <c r="D187" s="145">
        <v>20146</v>
      </c>
      <c r="K187" s="145" t="s">
        <v>3054</v>
      </c>
      <c r="L187" s="145" t="s">
        <v>3329</v>
      </c>
    </row>
    <row r="188" spans="1:12" x14ac:dyDescent="0.15">
      <c r="A188" s="145" t="s">
        <v>4528</v>
      </c>
      <c r="B188" s="145" t="s">
        <v>3327</v>
      </c>
      <c r="C188" s="145" t="s">
        <v>4607</v>
      </c>
      <c r="D188" s="145">
        <v>9078432</v>
      </c>
      <c r="K188" s="145" t="s">
        <v>3054</v>
      </c>
      <c r="L188" s="145" t="s">
        <v>3329</v>
      </c>
    </row>
    <row r="189" spans="1:12" x14ac:dyDescent="0.15">
      <c r="A189" s="145" t="s">
        <v>3602</v>
      </c>
      <c r="B189" s="145" t="s">
        <v>3327</v>
      </c>
      <c r="D189" s="145">
        <v>25122</v>
      </c>
      <c r="E189" s="145" t="s">
        <v>3524</v>
      </c>
      <c r="K189" s="145" t="s">
        <v>3054</v>
      </c>
      <c r="L189" s="145" t="s">
        <v>3329</v>
      </c>
    </row>
    <row r="190" spans="1:12" x14ac:dyDescent="0.15">
      <c r="A190" s="145" t="s">
        <v>3603</v>
      </c>
      <c r="B190" s="145" t="s">
        <v>3327</v>
      </c>
      <c r="D190" s="145">
        <v>25123</v>
      </c>
      <c r="E190" s="145" t="s">
        <v>3524</v>
      </c>
      <c r="K190" s="145" t="s">
        <v>3054</v>
      </c>
      <c r="L190" s="145" t="s">
        <v>3329</v>
      </c>
    </row>
    <row r="191" spans="1:12" x14ac:dyDescent="0.15">
      <c r="A191" s="145" t="s">
        <v>3604</v>
      </c>
      <c r="B191" s="145" t="s">
        <v>3327</v>
      </c>
      <c r="D191" s="145">
        <v>70963</v>
      </c>
      <c r="K191" s="145" t="s">
        <v>3054</v>
      </c>
      <c r="L191" s="145" t="s">
        <v>3329</v>
      </c>
    </row>
    <row r="192" spans="1:12" x14ac:dyDescent="0.15">
      <c r="A192" s="145" t="s">
        <v>3709</v>
      </c>
      <c r="B192" s="145" t="s">
        <v>2615</v>
      </c>
      <c r="C192" s="145" t="s">
        <v>4623</v>
      </c>
      <c r="D192" s="145" t="s">
        <v>2664</v>
      </c>
      <c r="K192" s="145" t="s">
        <v>3054</v>
      </c>
      <c r="L192" s="145" t="s">
        <v>3329</v>
      </c>
    </row>
    <row r="193" spans="1:12" x14ac:dyDescent="0.15">
      <c r="A193" s="145" t="s">
        <v>3710</v>
      </c>
      <c r="B193" s="145" t="s">
        <v>2539</v>
      </c>
      <c r="D193" s="145" t="s">
        <v>2651</v>
      </c>
      <c r="K193" s="145" t="s">
        <v>3054</v>
      </c>
      <c r="L193" s="145" t="s">
        <v>3329</v>
      </c>
    </row>
    <row r="194" spans="1:12" x14ac:dyDescent="0.15">
      <c r="A194" s="145" t="s">
        <v>3711</v>
      </c>
      <c r="B194" s="145" t="s">
        <v>2539</v>
      </c>
      <c r="D194" s="145" t="s">
        <v>2692</v>
      </c>
      <c r="K194" s="145" t="s">
        <v>3054</v>
      </c>
      <c r="L194" s="145" t="s">
        <v>3329</v>
      </c>
    </row>
    <row r="195" spans="1:12" x14ac:dyDescent="0.15">
      <c r="A195" s="145" t="s">
        <v>4427</v>
      </c>
      <c r="B195" s="145" t="s">
        <v>2625</v>
      </c>
      <c r="D195" s="145">
        <v>2608680263</v>
      </c>
      <c r="K195" s="145" t="s">
        <v>3054</v>
      </c>
      <c r="L195" s="145" t="s">
        <v>3329</v>
      </c>
    </row>
    <row r="196" spans="1:12" x14ac:dyDescent="0.15">
      <c r="A196" s="145" t="s">
        <v>4428</v>
      </c>
      <c r="B196" s="145" t="s">
        <v>1530</v>
      </c>
      <c r="C196" s="145" t="s">
        <v>4593</v>
      </c>
      <c r="D196" s="145">
        <v>409197</v>
      </c>
      <c r="E196" s="145" t="s">
        <v>3721</v>
      </c>
      <c r="L196" s="145" t="s">
        <v>3767</v>
      </c>
    </row>
    <row r="197" spans="1:12" x14ac:dyDescent="0.15">
      <c r="A197" s="145" t="s">
        <v>4429</v>
      </c>
      <c r="B197" s="145" t="s">
        <v>1530</v>
      </c>
      <c r="C197" s="145" t="s">
        <v>4594</v>
      </c>
      <c r="D197" s="145">
        <v>409196</v>
      </c>
      <c r="L197" s="145">
        <v>2009</v>
      </c>
    </row>
    <row r="198" spans="1:12" x14ac:dyDescent="0.15">
      <c r="A198" s="145" t="s">
        <v>4430</v>
      </c>
      <c r="B198" s="145" t="s">
        <v>1530</v>
      </c>
      <c r="C198" s="145" t="s">
        <v>4599</v>
      </c>
      <c r="D198" s="145">
        <v>409214</v>
      </c>
      <c r="E198" s="145" t="s">
        <v>3722</v>
      </c>
      <c r="L198" s="145">
        <v>2009</v>
      </c>
    </row>
    <row r="199" spans="1:12" x14ac:dyDescent="0.15">
      <c r="A199" s="145" t="s">
        <v>4431</v>
      </c>
      <c r="B199" s="145" t="s">
        <v>1530</v>
      </c>
      <c r="C199" s="145" t="s">
        <v>4600</v>
      </c>
      <c r="D199" s="145">
        <v>409215</v>
      </c>
      <c r="E199" s="145" t="s">
        <v>3723</v>
      </c>
      <c r="L199" s="145">
        <v>2009</v>
      </c>
    </row>
    <row r="200" spans="1:12" x14ac:dyDescent="0.15">
      <c r="A200" s="145" t="s">
        <v>4432</v>
      </c>
      <c r="B200" s="145" t="s">
        <v>2625</v>
      </c>
      <c r="D200" s="145">
        <v>1618596173</v>
      </c>
      <c r="L200" s="145">
        <v>2009</v>
      </c>
    </row>
    <row r="201" spans="1:12" x14ac:dyDescent="0.15">
      <c r="A201" s="145" t="s">
        <v>4433</v>
      </c>
      <c r="B201" s="145" t="s">
        <v>2625</v>
      </c>
      <c r="D201" s="145">
        <v>2608680273</v>
      </c>
      <c r="L201" s="145" t="s">
        <v>3769</v>
      </c>
    </row>
    <row r="202" spans="1:12" x14ac:dyDescent="0.15">
      <c r="A202" s="145" t="s">
        <v>4434</v>
      </c>
      <c r="B202" s="145" t="s">
        <v>1530</v>
      </c>
      <c r="C202" s="145" t="s">
        <v>4601</v>
      </c>
      <c r="D202" s="145">
        <v>421965</v>
      </c>
      <c r="E202" s="145" t="s">
        <v>3724</v>
      </c>
      <c r="L202" s="145" t="s">
        <v>3770</v>
      </c>
    </row>
    <row r="203" spans="1:12" x14ac:dyDescent="0.15">
      <c r="A203" s="145" t="s">
        <v>4435</v>
      </c>
      <c r="B203" s="145" t="s">
        <v>2625</v>
      </c>
      <c r="D203" s="145">
        <v>2608831032</v>
      </c>
      <c r="E203" s="145" t="s">
        <v>3725</v>
      </c>
      <c r="L203" s="145" t="s">
        <v>3768</v>
      </c>
    </row>
    <row r="204" spans="1:12" x14ac:dyDescent="0.15">
      <c r="A204" s="145" t="s">
        <v>4437</v>
      </c>
      <c r="B204" s="145" t="s">
        <v>2625</v>
      </c>
      <c r="D204" s="145">
        <v>2608680282</v>
      </c>
      <c r="E204" s="145" t="s">
        <v>3759</v>
      </c>
      <c r="L204" s="145">
        <v>2009</v>
      </c>
    </row>
    <row r="205" spans="1:12" x14ac:dyDescent="0.15">
      <c r="A205" s="145" t="s">
        <v>4439</v>
      </c>
      <c r="B205" s="145" t="s">
        <v>2625</v>
      </c>
      <c r="D205" s="145">
        <v>2608680277</v>
      </c>
      <c r="E205" s="145" t="s">
        <v>3758</v>
      </c>
      <c r="L205" s="145">
        <v>3709</v>
      </c>
    </row>
    <row r="206" spans="1:12" x14ac:dyDescent="0.15">
      <c r="A206" s="145" t="s">
        <v>4440</v>
      </c>
      <c r="B206" s="145" t="s">
        <v>1530</v>
      </c>
      <c r="C206" s="145" t="s">
        <v>4598</v>
      </c>
      <c r="D206" s="145">
        <v>2022013</v>
      </c>
      <c r="E206" s="145" t="s">
        <v>3726</v>
      </c>
      <c r="L206" s="145">
        <v>1144</v>
      </c>
    </row>
    <row r="207" spans="1:12" x14ac:dyDescent="0.15">
      <c r="A207" s="145" t="s">
        <v>4441</v>
      </c>
      <c r="B207" s="145" t="s">
        <v>1530</v>
      </c>
      <c r="C207" s="145" t="s">
        <v>4605</v>
      </c>
      <c r="D207" s="145">
        <v>421960</v>
      </c>
      <c r="E207" s="145" t="s">
        <v>3727</v>
      </c>
      <c r="L207" s="145" t="s">
        <v>3760</v>
      </c>
    </row>
    <row r="208" spans="1:12" x14ac:dyDescent="0.15">
      <c r="A208" s="145" t="s">
        <v>4442</v>
      </c>
      <c r="B208" s="145" t="s">
        <v>1530</v>
      </c>
      <c r="C208" s="145" t="s">
        <v>4595</v>
      </c>
      <c r="D208" s="145">
        <v>293217</v>
      </c>
      <c r="E208" s="145" t="s">
        <v>3728</v>
      </c>
      <c r="L208" s="145">
        <v>1144</v>
      </c>
    </row>
    <row r="209" spans="1:12" x14ac:dyDescent="0.15">
      <c r="A209" s="145" t="s">
        <v>4443</v>
      </c>
      <c r="B209" s="145" t="s">
        <v>1530</v>
      </c>
      <c r="C209" s="145" t="s">
        <v>4596</v>
      </c>
      <c r="D209" s="145">
        <v>206507</v>
      </c>
      <c r="E209" s="145" t="s">
        <v>3729</v>
      </c>
      <c r="L209" s="145">
        <v>1144</v>
      </c>
    </row>
    <row r="210" spans="1:12" x14ac:dyDescent="0.15">
      <c r="A210" s="145" t="s">
        <v>4444</v>
      </c>
      <c r="B210" s="145" t="s">
        <v>1530</v>
      </c>
      <c r="C210" s="145" t="s">
        <v>4597</v>
      </c>
      <c r="D210" s="145">
        <v>2022018</v>
      </c>
      <c r="E210" s="145" t="s">
        <v>3730</v>
      </c>
      <c r="L210" s="145">
        <v>2009</v>
      </c>
    </row>
    <row r="211" spans="1:12" x14ac:dyDescent="0.15">
      <c r="A211" s="145" t="s">
        <v>4445</v>
      </c>
      <c r="B211" s="145" t="s">
        <v>2625</v>
      </c>
      <c r="D211" s="145">
        <v>2608680283</v>
      </c>
      <c r="E211" s="145" t="s">
        <v>3731</v>
      </c>
      <c r="L211" s="145">
        <v>2009</v>
      </c>
    </row>
    <row r="212" spans="1:12" x14ac:dyDescent="0.15">
      <c r="A212" s="145" t="s">
        <v>4446</v>
      </c>
      <c r="B212" s="145" t="s">
        <v>2625</v>
      </c>
      <c r="D212" s="145">
        <v>2608680270</v>
      </c>
      <c r="E212" s="145" t="s">
        <v>3732</v>
      </c>
      <c r="L212" s="145">
        <v>2009</v>
      </c>
    </row>
    <row r="213" spans="1:12" x14ac:dyDescent="0.15">
      <c r="A213" s="145" t="s">
        <v>4448</v>
      </c>
      <c r="D213" s="145">
        <v>421963</v>
      </c>
      <c r="L213" s="145">
        <v>2009</v>
      </c>
    </row>
    <row r="214" spans="1:12" x14ac:dyDescent="0.15">
      <c r="A214" s="145" t="s">
        <v>4449</v>
      </c>
      <c r="B214" s="145" t="s">
        <v>1530</v>
      </c>
      <c r="C214" s="145" t="s">
        <v>4602</v>
      </c>
      <c r="D214" s="145">
        <v>206502</v>
      </c>
      <c r="E214" s="145" t="s">
        <v>3733</v>
      </c>
      <c r="L214" s="145">
        <v>2009</v>
      </c>
    </row>
    <row r="215" spans="1:12" x14ac:dyDescent="0.15">
      <c r="A215" s="145" t="s">
        <v>4450</v>
      </c>
      <c r="B215" s="145" t="s">
        <v>1530</v>
      </c>
      <c r="C215" s="145" t="s">
        <v>4603</v>
      </c>
      <c r="D215" s="145">
        <v>293142</v>
      </c>
      <c r="E215" s="145" t="s">
        <v>3734</v>
      </c>
      <c r="L215" s="145">
        <v>1144</v>
      </c>
    </row>
    <row r="216" spans="1:12" x14ac:dyDescent="0.15">
      <c r="A216" s="145" t="s">
        <v>4451</v>
      </c>
      <c r="B216" s="145" t="s">
        <v>2625</v>
      </c>
      <c r="D216" s="145">
        <v>2608680273</v>
      </c>
      <c r="E216" s="145" t="s">
        <v>3735</v>
      </c>
      <c r="L216" s="145" t="s">
        <v>3761</v>
      </c>
    </row>
    <row r="217" spans="1:12" x14ac:dyDescent="0.15">
      <c r="A217" s="145" t="s">
        <v>4452</v>
      </c>
      <c r="B217" s="145" t="s">
        <v>2625</v>
      </c>
      <c r="D217" s="145">
        <v>2608680278</v>
      </c>
      <c r="E217" s="145" t="s">
        <v>3736</v>
      </c>
      <c r="L217" s="145">
        <v>1144</v>
      </c>
    </row>
    <row r="218" spans="1:12" x14ac:dyDescent="0.15">
      <c r="A218" s="145" t="s">
        <v>4453</v>
      </c>
      <c r="B218" s="145" t="s">
        <v>2625</v>
      </c>
      <c r="D218" s="145">
        <v>2608680257</v>
      </c>
      <c r="E218" s="145" t="s">
        <v>3737</v>
      </c>
      <c r="L218" s="145">
        <v>1144</v>
      </c>
    </row>
    <row r="219" spans="1:12" x14ac:dyDescent="0.15">
      <c r="A219" s="145" t="s">
        <v>4454</v>
      </c>
      <c r="B219" s="145" t="s">
        <v>2625</v>
      </c>
      <c r="D219" s="145">
        <v>2608680294</v>
      </c>
      <c r="E219" s="145" t="s">
        <v>3739</v>
      </c>
      <c r="L219" s="145">
        <v>2009</v>
      </c>
    </row>
    <row r="220" spans="1:12" x14ac:dyDescent="0.15">
      <c r="A220" s="145" t="s">
        <v>4455</v>
      </c>
      <c r="B220" s="145" t="s">
        <v>2625</v>
      </c>
      <c r="D220" s="145">
        <v>2608680274</v>
      </c>
      <c r="E220" s="145" t="s">
        <v>3738</v>
      </c>
      <c r="L220" s="145">
        <v>2009</v>
      </c>
    </row>
    <row r="221" spans="1:12" x14ac:dyDescent="0.15">
      <c r="A221" s="145" t="s">
        <v>4456</v>
      </c>
      <c r="B221" s="145" t="s">
        <v>2625</v>
      </c>
      <c r="D221" s="145">
        <v>2608680286</v>
      </c>
      <c r="E221" s="145" t="s">
        <v>3740</v>
      </c>
      <c r="L221" s="145">
        <v>1144</v>
      </c>
    </row>
    <row r="222" spans="1:12" x14ac:dyDescent="0.15">
      <c r="A222" s="145" t="s">
        <v>4459</v>
      </c>
      <c r="B222" s="145" t="s">
        <v>2625</v>
      </c>
      <c r="D222" s="145">
        <v>2608586785</v>
      </c>
      <c r="L222" s="145">
        <v>1144</v>
      </c>
    </row>
    <row r="223" spans="1:12" x14ac:dyDescent="0.15">
      <c r="A223" s="145" t="s">
        <v>4460</v>
      </c>
      <c r="B223" s="145" t="s">
        <v>2625</v>
      </c>
      <c r="D223" s="145">
        <v>2608680274</v>
      </c>
      <c r="L223" s="145">
        <v>1144</v>
      </c>
    </row>
    <row r="224" spans="1:12" x14ac:dyDescent="0.15">
      <c r="A224" s="145" t="s">
        <v>4461</v>
      </c>
      <c r="B224" s="145" t="s">
        <v>2625</v>
      </c>
      <c r="D224" s="145">
        <v>1618596207</v>
      </c>
      <c r="L224" s="145" t="s">
        <v>3763</v>
      </c>
    </row>
    <row r="225" spans="1:12" x14ac:dyDescent="0.15">
      <c r="A225" s="145" t="s">
        <v>4462</v>
      </c>
      <c r="B225" s="145" t="s">
        <v>2625</v>
      </c>
      <c r="D225" s="145">
        <v>2608680278</v>
      </c>
      <c r="L225" s="145">
        <v>1144</v>
      </c>
    </row>
    <row r="226" spans="1:12" x14ac:dyDescent="0.15">
      <c r="A226" s="145" t="s">
        <v>4463</v>
      </c>
      <c r="D226" s="145">
        <v>2608680285</v>
      </c>
      <c r="E226" s="145" t="s">
        <v>3741</v>
      </c>
      <c r="L226" s="145">
        <v>1144</v>
      </c>
    </row>
    <row r="227" spans="1:12" x14ac:dyDescent="0.15">
      <c r="A227" s="145" t="s">
        <v>4464</v>
      </c>
      <c r="B227" s="145" t="s">
        <v>1530</v>
      </c>
      <c r="C227" s="145" t="s">
        <v>4604</v>
      </c>
      <c r="D227" s="145">
        <v>409198</v>
      </c>
      <c r="E227" s="145" t="s">
        <v>3742</v>
      </c>
      <c r="L227" s="145" t="s">
        <v>3762</v>
      </c>
    </row>
    <row r="228" spans="1:12" x14ac:dyDescent="0.15">
      <c r="A228" s="145" t="s">
        <v>4465</v>
      </c>
      <c r="B228" s="145" t="s">
        <v>2625</v>
      </c>
      <c r="D228" s="145">
        <v>1618596241</v>
      </c>
      <c r="E228" s="145" t="s">
        <v>3743</v>
      </c>
      <c r="L228" s="145">
        <v>4588</v>
      </c>
    </row>
    <row r="229" spans="1:12" x14ac:dyDescent="0.15">
      <c r="A229" s="145" t="s">
        <v>4467</v>
      </c>
      <c r="B229" s="145" t="s">
        <v>2632</v>
      </c>
      <c r="C229" s="145" t="s">
        <v>4275</v>
      </c>
      <c r="D229" s="145" t="s">
        <v>2626</v>
      </c>
      <c r="E229" s="145" t="s">
        <v>3744</v>
      </c>
      <c r="L229" s="145">
        <v>1879</v>
      </c>
    </row>
    <row r="230" spans="1:12" x14ac:dyDescent="0.15">
      <c r="A230" s="145" t="s">
        <v>4468</v>
      </c>
      <c r="B230" s="145" t="s">
        <v>2632</v>
      </c>
      <c r="C230" s="145" t="s">
        <v>4276</v>
      </c>
      <c r="D230" s="145" t="s">
        <v>2626</v>
      </c>
      <c r="E230" s="145" t="s">
        <v>3744</v>
      </c>
      <c r="L230" s="145">
        <v>1340</v>
      </c>
    </row>
    <row r="231" spans="1:12" x14ac:dyDescent="0.15">
      <c r="A231" s="145" t="s">
        <v>4469</v>
      </c>
      <c r="B231" s="145" t="s">
        <v>2632</v>
      </c>
      <c r="C231" s="145" t="s">
        <v>4277</v>
      </c>
      <c r="D231" s="145" t="s">
        <v>2630</v>
      </c>
      <c r="E231" s="145" t="s">
        <v>3745</v>
      </c>
      <c r="L231" s="145">
        <v>1340</v>
      </c>
    </row>
    <row r="232" spans="1:12" x14ac:dyDescent="0.15">
      <c r="A232" s="145" t="s">
        <v>4470</v>
      </c>
      <c r="B232" s="145" t="s">
        <v>2632</v>
      </c>
      <c r="C232" s="145" t="s">
        <v>4263</v>
      </c>
      <c r="D232" s="145" t="s">
        <v>2631</v>
      </c>
      <c r="L232" s="145" t="s">
        <v>3765</v>
      </c>
    </row>
    <row r="233" spans="1:12" x14ac:dyDescent="0.15">
      <c r="A233" s="145" t="s">
        <v>4471</v>
      </c>
      <c r="B233" s="145" t="s">
        <v>2632</v>
      </c>
      <c r="C233" s="145" t="s">
        <v>4264</v>
      </c>
      <c r="D233" s="145" t="s">
        <v>2633</v>
      </c>
      <c r="L233" s="145">
        <v>1340</v>
      </c>
    </row>
    <row r="234" spans="1:12" x14ac:dyDescent="0.15">
      <c r="A234" s="145" t="s">
        <v>4472</v>
      </c>
      <c r="B234" s="145" t="s">
        <v>2632</v>
      </c>
      <c r="C234" s="145" t="s">
        <v>4265</v>
      </c>
      <c r="D234" s="145" t="s">
        <v>2634</v>
      </c>
      <c r="L234" s="145">
        <v>2009</v>
      </c>
    </row>
    <row r="235" spans="1:12" x14ac:dyDescent="0.15">
      <c r="A235" s="145" t="s">
        <v>4473</v>
      </c>
      <c r="B235" s="145" t="s">
        <v>2632</v>
      </c>
      <c r="C235" s="145" t="s">
        <v>4266</v>
      </c>
      <c r="D235" s="145" t="s">
        <v>2635</v>
      </c>
      <c r="L235" s="145" t="s">
        <v>3763</v>
      </c>
    </row>
    <row r="236" spans="1:12" x14ac:dyDescent="0.15">
      <c r="A236" s="145" t="s">
        <v>4474</v>
      </c>
      <c r="B236" s="145" t="s">
        <v>2632</v>
      </c>
      <c r="C236" s="145" t="s">
        <v>4267</v>
      </c>
      <c r="D236" s="145" t="s">
        <v>2636</v>
      </c>
      <c r="L236" s="145">
        <v>1144</v>
      </c>
    </row>
    <row r="237" spans="1:12" x14ac:dyDescent="0.15">
      <c r="A237" s="145" t="s">
        <v>4475</v>
      </c>
      <c r="B237" s="145" t="s">
        <v>2632</v>
      </c>
      <c r="C237" s="145" t="s">
        <v>4268</v>
      </c>
      <c r="D237" s="145" t="s">
        <v>2637</v>
      </c>
      <c r="L237" s="145">
        <v>1144</v>
      </c>
    </row>
    <row r="238" spans="1:12" x14ac:dyDescent="0.15">
      <c r="A238" s="145" t="s">
        <v>4476</v>
      </c>
      <c r="B238" s="145" t="s">
        <v>2632</v>
      </c>
      <c r="C238" s="145" t="s">
        <v>4269</v>
      </c>
      <c r="D238" s="145" t="s">
        <v>2638</v>
      </c>
      <c r="L238" s="145">
        <v>4002</v>
      </c>
    </row>
    <row r="239" spans="1:12" x14ac:dyDescent="0.15">
      <c r="A239" s="145" t="s">
        <v>4477</v>
      </c>
      <c r="B239" s="145" t="s">
        <v>1550</v>
      </c>
      <c r="C239" s="145" t="s">
        <v>4270</v>
      </c>
      <c r="D239" s="145">
        <v>33440</v>
      </c>
      <c r="E239" s="145" t="s">
        <v>3751</v>
      </c>
      <c r="L239" s="145">
        <v>4002</v>
      </c>
    </row>
    <row r="240" spans="1:12" x14ac:dyDescent="0.15">
      <c r="A240" s="145" t="s">
        <v>4478</v>
      </c>
      <c r="B240" s="145" t="s">
        <v>1550</v>
      </c>
      <c r="C240" s="145" t="s">
        <v>4271</v>
      </c>
      <c r="D240" s="145">
        <v>33441</v>
      </c>
      <c r="E240" s="145" t="s">
        <v>3752</v>
      </c>
      <c r="L240" s="145">
        <v>4002</v>
      </c>
    </row>
    <row r="241" spans="1:12" x14ac:dyDescent="0.15">
      <c r="A241" s="145" t="s">
        <v>4479</v>
      </c>
      <c r="B241" s="145" t="s">
        <v>1550</v>
      </c>
      <c r="C241" s="145" t="s">
        <v>4272</v>
      </c>
      <c r="D241" s="145">
        <v>33446</v>
      </c>
      <c r="E241" s="145" t="s">
        <v>3753</v>
      </c>
      <c r="L241" s="145">
        <v>4002</v>
      </c>
    </row>
    <row r="242" spans="1:12" x14ac:dyDescent="0.15">
      <c r="A242" s="145" t="s">
        <v>4480</v>
      </c>
      <c r="B242" s="145" t="s">
        <v>1550</v>
      </c>
      <c r="C242" s="145" t="s">
        <v>4273</v>
      </c>
      <c r="D242" s="145">
        <v>33447</v>
      </c>
      <c r="E242" s="145" t="s">
        <v>3755</v>
      </c>
      <c r="L242" s="145">
        <v>4002</v>
      </c>
    </row>
    <row r="243" spans="1:12" x14ac:dyDescent="0.15">
      <c r="A243" s="145" t="s">
        <v>4481</v>
      </c>
      <c r="B243" s="145" t="s">
        <v>1550</v>
      </c>
      <c r="C243" s="145" t="s">
        <v>4278</v>
      </c>
      <c r="D243" s="145">
        <v>34074</v>
      </c>
      <c r="E243" s="145" t="s">
        <v>3746</v>
      </c>
      <c r="L243" s="145">
        <v>4002</v>
      </c>
    </row>
    <row r="244" spans="1:12" x14ac:dyDescent="0.15">
      <c r="A244" s="145" t="s">
        <v>4482</v>
      </c>
      <c r="B244" s="145" t="s">
        <v>1550</v>
      </c>
      <c r="C244" s="145" t="s">
        <v>4279</v>
      </c>
      <c r="D244" s="145">
        <v>34075</v>
      </c>
      <c r="E244" s="145" t="s">
        <v>3747</v>
      </c>
      <c r="L244" s="145">
        <v>4002</v>
      </c>
    </row>
    <row r="245" spans="1:12" x14ac:dyDescent="0.15">
      <c r="A245" s="145" t="s">
        <v>4483</v>
      </c>
      <c r="B245" s="145" t="s">
        <v>1550</v>
      </c>
      <c r="C245" s="145" t="s">
        <v>4280</v>
      </c>
      <c r="D245" s="145">
        <v>34076</v>
      </c>
      <c r="E245" s="145" t="s">
        <v>3756</v>
      </c>
      <c r="L245" s="145">
        <v>4002</v>
      </c>
    </row>
    <row r="246" spans="1:12" x14ac:dyDescent="0.15">
      <c r="A246" s="145" t="s">
        <v>4484</v>
      </c>
      <c r="B246" s="145" t="s">
        <v>1550</v>
      </c>
      <c r="C246" s="145" t="s">
        <v>4281</v>
      </c>
      <c r="D246" s="145">
        <v>34077</v>
      </c>
      <c r="E246" s="145" t="s">
        <v>3757</v>
      </c>
      <c r="L246" s="145">
        <v>4002</v>
      </c>
    </row>
    <row r="247" spans="1:12" x14ac:dyDescent="0.15">
      <c r="A247" s="145" t="s">
        <v>4485</v>
      </c>
      <c r="B247" s="145" t="s">
        <v>1550</v>
      </c>
      <c r="C247" s="145" t="s">
        <v>4274</v>
      </c>
      <c r="D247" s="145">
        <v>33456</v>
      </c>
      <c r="E247" s="145" t="s">
        <v>3754</v>
      </c>
      <c r="L247" s="145">
        <v>4002</v>
      </c>
    </row>
    <row r="248" spans="1:12" x14ac:dyDescent="0.15">
      <c r="A248" s="145" t="s">
        <v>4486</v>
      </c>
      <c r="B248" s="145" t="s">
        <v>2625</v>
      </c>
      <c r="C248" s="145" t="s">
        <v>4624</v>
      </c>
      <c r="D248" s="145">
        <v>2608596186</v>
      </c>
      <c r="E248" s="145" t="s">
        <v>3748</v>
      </c>
      <c r="L248" s="145">
        <v>4420</v>
      </c>
    </row>
    <row r="249" spans="1:12" x14ac:dyDescent="0.15">
      <c r="A249" s="145" t="s">
        <v>4487</v>
      </c>
      <c r="B249" s="145" t="s">
        <v>2625</v>
      </c>
      <c r="C249" s="145" t="s">
        <v>4624</v>
      </c>
      <c r="D249" s="145">
        <v>2608680279</v>
      </c>
      <c r="E249" s="145" t="s">
        <v>3749</v>
      </c>
      <c r="L249" s="145">
        <v>4420</v>
      </c>
    </row>
    <row r="250" spans="1:12" x14ac:dyDescent="0.15">
      <c r="A250" s="145" t="s">
        <v>4488</v>
      </c>
      <c r="B250" s="145" t="s">
        <v>2625</v>
      </c>
      <c r="C250" s="145" t="s">
        <v>4624</v>
      </c>
      <c r="D250" s="145">
        <v>2608680272</v>
      </c>
      <c r="E250" s="145" t="s">
        <v>3750</v>
      </c>
      <c r="L250" s="145">
        <v>4420</v>
      </c>
    </row>
    <row r="251" spans="1:12" x14ac:dyDescent="0.15">
      <c r="A251" s="145" t="s">
        <v>4489</v>
      </c>
      <c r="B251" s="145" t="s">
        <v>1530</v>
      </c>
      <c r="C251" s="145" t="s">
        <v>4282</v>
      </c>
      <c r="D251" s="145">
        <v>369924</v>
      </c>
      <c r="L251" s="145">
        <v>4420</v>
      </c>
    </row>
    <row r="252" spans="1:12" x14ac:dyDescent="0.15">
      <c r="A252" s="145" t="s">
        <v>4490</v>
      </c>
      <c r="B252" s="145" t="s">
        <v>1530</v>
      </c>
      <c r="C252" s="145" t="s">
        <v>4283</v>
      </c>
      <c r="D252" s="145">
        <v>369918</v>
      </c>
      <c r="L252" s="145">
        <v>4420</v>
      </c>
    </row>
    <row r="253" spans="1:12" x14ac:dyDescent="0.15">
      <c r="A253" s="145" t="s">
        <v>4491</v>
      </c>
      <c r="B253" s="145" t="s">
        <v>1530</v>
      </c>
      <c r="C253" s="145" t="s">
        <v>4284</v>
      </c>
      <c r="D253" s="145">
        <v>251087</v>
      </c>
      <c r="L253" s="145">
        <v>4420</v>
      </c>
    </row>
    <row r="254" spans="1:12" x14ac:dyDescent="0.15">
      <c r="A254" s="145" t="s">
        <v>4496</v>
      </c>
      <c r="D254" s="145">
        <v>493492</v>
      </c>
      <c r="L254" s="145">
        <v>4420</v>
      </c>
    </row>
    <row r="255" spans="1:12" x14ac:dyDescent="0.15">
      <c r="A255" s="145" t="s">
        <v>4497</v>
      </c>
      <c r="D255" s="145">
        <v>493493</v>
      </c>
      <c r="L255" s="145">
        <v>4420</v>
      </c>
    </row>
    <row r="256" spans="1:12" x14ac:dyDescent="0.15">
      <c r="A256" s="145" t="s">
        <v>4498</v>
      </c>
      <c r="D256" s="145">
        <v>493490</v>
      </c>
      <c r="L256" s="145">
        <v>4420</v>
      </c>
    </row>
    <row r="257" spans="1:12" x14ac:dyDescent="0.15">
      <c r="A257" s="145" t="s">
        <v>4499</v>
      </c>
      <c r="D257" s="145">
        <v>1148164</v>
      </c>
      <c r="L257" s="145">
        <v>1144</v>
      </c>
    </row>
    <row r="258" spans="1:12" x14ac:dyDescent="0.15">
      <c r="A258" s="145" t="s">
        <v>4501</v>
      </c>
      <c r="C258" s="145" t="s">
        <v>4625</v>
      </c>
      <c r="D258" s="145">
        <v>240003</v>
      </c>
      <c r="L258" s="145">
        <v>1144</v>
      </c>
    </row>
    <row r="259" spans="1:12" x14ac:dyDescent="0.15">
      <c r="A259" s="145" t="s">
        <v>4492</v>
      </c>
      <c r="B259" s="145" t="s">
        <v>2655</v>
      </c>
      <c r="L259" s="145">
        <v>1144</v>
      </c>
    </row>
    <row r="260" spans="1:12" x14ac:dyDescent="0.15">
      <c r="A260" s="145" t="s">
        <v>4493</v>
      </c>
      <c r="B260" s="145" t="s">
        <v>2655</v>
      </c>
      <c r="L260" s="145">
        <v>1144</v>
      </c>
    </row>
    <row r="261" spans="1:12" x14ac:dyDescent="0.15">
      <c r="A261" s="145" t="s">
        <v>4494</v>
      </c>
      <c r="B261" s="145" t="s">
        <v>2655</v>
      </c>
      <c r="L261" s="145">
        <v>2009</v>
      </c>
    </row>
    <row r="262" spans="1:12" x14ac:dyDescent="0.15">
      <c r="A262" s="145" t="s">
        <v>4495</v>
      </c>
      <c r="B262" s="145" t="s">
        <v>2655</v>
      </c>
      <c r="L262" s="145">
        <v>2009</v>
      </c>
    </row>
    <row r="263" spans="1:12" x14ac:dyDescent="0.15">
      <c r="A263" s="145" t="s">
        <v>4500</v>
      </c>
      <c r="B263" s="145" t="s">
        <v>2665</v>
      </c>
      <c r="L263" s="145">
        <v>2009</v>
      </c>
    </row>
    <row r="264" spans="1:12" x14ac:dyDescent="0.15">
      <c r="A264" s="145" t="s">
        <v>4436</v>
      </c>
      <c r="B264" s="145" t="s">
        <v>2665</v>
      </c>
      <c r="L264" s="145">
        <v>1144</v>
      </c>
    </row>
    <row r="265" spans="1:12" x14ac:dyDescent="0.15">
      <c r="A265" s="145" t="s">
        <v>4438</v>
      </c>
      <c r="B265" s="145" t="s">
        <v>2665</v>
      </c>
      <c r="L265" s="145">
        <v>1144</v>
      </c>
    </row>
    <row r="266" spans="1:12" x14ac:dyDescent="0.15">
      <c r="A266" s="145" t="s">
        <v>4447</v>
      </c>
      <c r="B266" s="145" t="s">
        <v>2665</v>
      </c>
      <c r="L266" s="145">
        <v>1144</v>
      </c>
    </row>
    <row r="267" spans="1:12" x14ac:dyDescent="0.15">
      <c r="A267" s="145" t="s">
        <v>4457</v>
      </c>
      <c r="B267" s="145" t="s">
        <v>2665</v>
      </c>
      <c r="L267" s="145">
        <v>3930</v>
      </c>
    </row>
    <row r="268" spans="1:12" x14ac:dyDescent="0.15">
      <c r="A268" s="145" t="s">
        <v>4458</v>
      </c>
      <c r="B268" s="145" t="s">
        <v>1530</v>
      </c>
      <c r="L268" s="145">
        <v>3930</v>
      </c>
    </row>
    <row r="269" spans="1:12" x14ac:dyDescent="0.15">
      <c r="A269" s="145" t="s">
        <v>4504</v>
      </c>
      <c r="B269" s="145" t="s">
        <v>1530</v>
      </c>
      <c r="C269" s="145" t="s">
        <v>2618</v>
      </c>
      <c r="D269" s="145">
        <v>2065559</v>
      </c>
      <c r="L269" s="145" t="s">
        <v>3418</v>
      </c>
    </row>
    <row r="270" spans="1:12" x14ac:dyDescent="0.15">
      <c r="A270" s="145" t="s">
        <v>4505</v>
      </c>
      <c r="B270" s="145" t="s">
        <v>1530</v>
      </c>
      <c r="C270" s="145" t="s">
        <v>2619</v>
      </c>
      <c r="D270" s="145">
        <v>406770</v>
      </c>
      <c r="L270" s="145" t="s">
        <v>3418</v>
      </c>
    </row>
    <row r="271" spans="1:12" x14ac:dyDescent="0.15">
      <c r="A271" s="145" t="s">
        <v>4506</v>
      </c>
      <c r="B271" s="145" t="s">
        <v>1530</v>
      </c>
      <c r="C271" s="145" t="s">
        <v>2620</v>
      </c>
      <c r="D271" s="145">
        <v>282264</v>
      </c>
      <c r="L271" s="145" t="s">
        <v>3418</v>
      </c>
    </row>
    <row r="272" spans="1:12" x14ac:dyDescent="0.15">
      <c r="A272" s="145" t="s">
        <v>4507</v>
      </c>
      <c r="B272" s="145" t="s">
        <v>2625</v>
      </c>
      <c r="D272" s="145">
        <v>2608690129</v>
      </c>
      <c r="L272" s="145">
        <v>1144</v>
      </c>
    </row>
    <row r="273" spans="1:12" x14ac:dyDescent="0.15">
      <c r="A273" s="145" t="s">
        <v>4508</v>
      </c>
      <c r="B273" s="145" t="s">
        <v>1530</v>
      </c>
      <c r="C273" s="145" t="s">
        <v>2621</v>
      </c>
      <c r="D273" s="145">
        <v>282265</v>
      </c>
      <c r="L273" s="145">
        <v>4814</v>
      </c>
    </row>
    <row r="274" spans="1:12" x14ac:dyDescent="0.15">
      <c r="A274" s="145" t="s">
        <v>4509</v>
      </c>
      <c r="B274" s="145" t="s">
        <v>1530</v>
      </c>
      <c r="C274" s="145" t="s">
        <v>2622</v>
      </c>
      <c r="D274" s="145">
        <v>282269</v>
      </c>
      <c r="L274" s="145">
        <v>4814</v>
      </c>
    </row>
    <row r="275" spans="1:12" x14ac:dyDescent="0.15">
      <c r="A275" s="145" t="s">
        <v>4529</v>
      </c>
      <c r="B275" s="145" t="s">
        <v>1530</v>
      </c>
      <c r="C275" s="145" t="s">
        <v>2623</v>
      </c>
      <c r="D275" s="145">
        <v>282268</v>
      </c>
      <c r="L275" s="145">
        <v>4814</v>
      </c>
    </row>
    <row r="276" spans="1:12" x14ac:dyDescent="0.15">
      <c r="A276" s="145" t="s">
        <v>4510</v>
      </c>
      <c r="B276" s="145" t="s">
        <v>1530</v>
      </c>
      <c r="C276" s="145" t="s">
        <v>2624</v>
      </c>
      <c r="D276" s="145">
        <v>282298</v>
      </c>
      <c r="L276" s="145" t="s">
        <v>3418</v>
      </c>
    </row>
    <row r="277" spans="1:12" x14ac:dyDescent="0.15">
      <c r="A277" s="145" t="s">
        <v>4511</v>
      </c>
      <c r="C277" s="145" t="s">
        <v>2987</v>
      </c>
      <c r="D277" s="145" t="s">
        <v>2988</v>
      </c>
      <c r="L277" s="145">
        <v>2676</v>
      </c>
    </row>
    <row r="278" spans="1:12" x14ac:dyDescent="0.15">
      <c r="A278" s="145" t="s">
        <v>4512</v>
      </c>
      <c r="C278" s="145" t="s">
        <v>3772</v>
      </c>
      <c r="D278" s="145" t="s">
        <v>2990</v>
      </c>
      <c r="L278" s="145">
        <v>40732</v>
      </c>
    </row>
    <row r="279" spans="1:12" x14ac:dyDescent="0.15">
      <c r="A279" s="145" t="s">
        <v>4513</v>
      </c>
      <c r="C279" s="145" t="s">
        <v>3779</v>
      </c>
      <c r="L279" s="145">
        <v>1299</v>
      </c>
    </row>
    <row r="280" spans="1:12" ht="14.25" customHeight="1" x14ac:dyDescent="0.15">
      <c r="A280" s="145" t="s">
        <v>4519</v>
      </c>
      <c r="B280" s="145" t="s">
        <v>3816</v>
      </c>
      <c r="C280" s="145" t="s">
        <v>3815</v>
      </c>
      <c r="E280" s="145" t="s">
        <v>3950</v>
      </c>
      <c r="L280" s="145" t="s">
        <v>2730</v>
      </c>
    </row>
    <row r="281" spans="1:12" x14ac:dyDescent="0.15">
      <c r="A281" s="145" t="s">
        <v>4514</v>
      </c>
      <c r="B281" s="145" t="s">
        <v>3936</v>
      </c>
      <c r="L281" s="145" t="s">
        <v>3935</v>
      </c>
    </row>
    <row r="282" spans="1:12" x14ac:dyDescent="0.15">
      <c r="A282" s="145" t="s">
        <v>4515</v>
      </c>
      <c r="B282" s="145" t="s">
        <v>3936</v>
      </c>
      <c r="L282" s="145" t="s">
        <v>3937</v>
      </c>
    </row>
    <row r="283" spans="1:12" x14ac:dyDescent="0.15">
      <c r="A283" s="145" t="s">
        <v>4516</v>
      </c>
      <c r="B283" s="145" t="s">
        <v>3936</v>
      </c>
      <c r="L283" s="145">
        <v>5252</v>
      </c>
    </row>
    <row r="284" spans="1:12" x14ac:dyDescent="0.15">
      <c r="A284" s="145" t="s">
        <v>4517</v>
      </c>
      <c r="B284" s="145" t="s">
        <v>3936</v>
      </c>
      <c r="L284" s="145">
        <v>3465</v>
      </c>
    </row>
    <row r="285" spans="1:12" x14ac:dyDescent="0.15">
      <c r="A285" s="145" t="s">
        <v>4518</v>
      </c>
      <c r="B285" s="145" t="s">
        <v>3936</v>
      </c>
      <c r="L285" s="145">
        <v>4155</v>
      </c>
    </row>
    <row r="286" spans="1:12" x14ac:dyDescent="0.15">
      <c r="A286" s="145" t="s">
        <v>4426</v>
      </c>
      <c r="B286" s="145" t="s">
        <v>2665</v>
      </c>
      <c r="C286" s="145" t="s">
        <v>3948</v>
      </c>
      <c r="D286" s="145">
        <v>50359</v>
      </c>
      <c r="L286" s="139" t="s">
        <v>3235</v>
      </c>
    </row>
    <row r="287" spans="1:12" x14ac:dyDescent="0.15">
      <c r="A287" s="145" t="s">
        <v>4466</v>
      </c>
      <c r="B287" s="145" t="s">
        <v>3951</v>
      </c>
      <c r="D287" s="145">
        <v>627579000</v>
      </c>
      <c r="E287" s="145" t="s">
        <v>3952</v>
      </c>
    </row>
    <row r="288" spans="1:12" x14ac:dyDescent="0.15">
      <c r="A288" s="145" t="s">
        <v>4530</v>
      </c>
      <c r="B288" s="145" t="s">
        <v>2625</v>
      </c>
      <c r="D288" s="145" t="s">
        <v>4249</v>
      </c>
      <c r="E288" s="145" t="s">
        <v>4250</v>
      </c>
      <c r="L288" s="146">
        <v>1144</v>
      </c>
    </row>
    <row r="289" spans="1:12" x14ac:dyDescent="0.15">
      <c r="A289" s="145" t="s">
        <v>4503</v>
      </c>
      <c r="B289" s="145" t="s">
        <v>4260</v>
      </c>
      <c r="D289" s="145" t="s">
        <v>4259</v>
      </c>
      <c r="L289" s="146">
        <v>1340</v>
      </c>
    </row>
    <row r="290" spans="1:12" x14ac:dyDescent="0.15">
      <c r="A290" s="145" t="s">
        <v>4502</v>
      </c>
      <c r="B290" s="145" t="s">
        <v>4260</v>
      </c>
      <c r="D290" s="145" t="s">
        <v>4261</v>
      </c>
      <c r="L290" s="146">
        <v>2375</v>
      </c>
    </row>
  </sheetData>
  <autoFilter ref="A1:O290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888"/>
  <sheetViews>
    <sheetView tabSelected="1" topLeftCell="M877" zoomScale="110" workbookViewId="0">
      <selection activeCell="Z879" sqref="Z879"/>
    </sheetView>
  </sheetViews>
  <sheetFormatPr baseColWidth="10" defaultRowHeight="15" x14ac:dyDescent="0.2"/>
  <sheetData>
    <row r="1" spans="1:75" ht="16" x14ac:dyDescent="0.2">
      <c r="A1" s="275"/>
      <c r="B1" s="275"/>
      <c r="C1" s="275"/>
      <c r="D1" s="275"/>
      <c r="E1" s="276"/>
      <c r="F1" s="276"/>
      <c r="G1" s="276"/>
      <c r="H1" s="277"/>
      <c r="I1" s="278"/>
      <c r="J1" s="277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80"/>
      <c r="X1" s="281"/>
      <c r="Y1" s="281"/>
      <c r="Z1" s="281"/>
      <c r="AA1" s="280"/>
      <c r="AB1" s="280"/>
      <c r="AC1" s="279"/>
      <c r="AD1" s="279"/>
      <c r="AE1" s="279"/>
      <c r="AF1" s="279"/>
      <c r="AG1" s="282"/>
      <c r="AH1" s="280"/>
      <c r="AI1" s="280"/>
      <c r="AJ1" s="280"/>
      <c r="AK1" s="277"/>
      <c r="AL1" s="277"/>
      <c r="AM1" s="277"/>
      <c r="AN1" s="277"/>
      <c r="AO1" s="283"/>
      <c r="AP1" s="282"/>
      <c r="AQ1" s="282"/>
      <c r="AR1" s="282"/>
      <c r="AS1" s="282"/>
      <c r="AT1" s="282"/>
      <c r="AU1" s="282"/>
      <c r="AV1" s="284"/>
      <c r="AW1" s="284"/>
    </row>
    <row r="2" spans="1:75" ht="18" x14ac:dyDescent="0.2">
      <c r="A2" s="317" t="s">
        <v>2953</v>
      </c>
      <c r="B2" s="317"/>
      <c r="C2" s="317"/>
      <c r="D2" s="317"/>
      <c r="E2" s="317"/>
      <c r="F2" s="317"/>
      <c r="G2" s="317"/>
      <c r="H2" s="318" t="s">
        <v>0</v>
      </c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9" t="s">
        <v>1</v>
      </c>
      <c r="V2" s="320"/>
      <c r="W2" s="320"/>
      <c r="X2" s="320"/>
      <c r="Y2" s="320"/>
      <c r="Z2" s="320"/>
      <c r="AA2" s="320"/>
      <c r="AB2" s="320"/>
      <c r="AC2" s="321" t="s">
        <v>2</v>
      </c>
      <c r="AD2" s="321"/>
      <c r="AE2" s="321"/>
      <c r="AF2" s="321"/>
      <c r="AG2" s="320" t="s">
        <v>3</v>
      </c>
      <c r="AH2" s="320"/>
      <c r="AI2" s="320"/>
      <c r="AJ2" s="320"/>
      <c r="AK2" s="321" t="s">
        <v>5</v>
      </c>
      <c r="AL2" s="321"/>
      <c r="AM2" s="321"/>
      <c r="AN2" s="322"/>
      <c r="AO2" s="314" t="s">
        <v>3865</v>
      </c>
      <c r="AP2" s="315"/>
      <c r="AQ2" s="315"/>
      <c r="AR2" s="315"/>
      <c r="AS2" s="315"/>
      <c r="AT2" s="315"/>
      <c r="AU2" s="315"/>
      <c r="AV2" s="316"/>
      <c r="AW2" s="284"/>
    </row>
    <row r="3" spans="1:75" ht="56" x14ac:dyDescent="0.2">
      <c r="A3" s="285" t="s">
        <v>2954</v>
      </c>
      <c r="B3" s="285" t="s">
        <v>2955</v>
      </c>
      <c r="C3" s="285" t="s">
        <v>2956</v>
      </c>
      <c r="D3" s="285" t="s">
        <v>2957</v>
      </c>
      <c r="E3" s="285" t="s">
        <v>2958</v>
      </c>
      <c r="F3" s="285" t="s">
        <v>2959</v>
      </c>
      <c r="G3" s="285" t="s">
        <v>2952</v>
      </c>
      <c r="H3" s="285" t="s">
        <v>4532</v>
      </c>
      <c r="I3" s="285" t="s">
        <v>2960</v>
      </c>
      <c r="J3" s="285" t="s">
        <v>18</v>
      </c>
      <c r="K3" s="285" t="s">
        <v>2961</v>
      </c>
      <c r="L3" s="285" t="s">
        <v>2962</v>
      </c>
      <c r="M3" s="285" t="s">
        <v>12</v>
      </c>
      <c r="N3" s="285" t="s">
        <v>21</v>
      </c>
      <c r="O3" s="285" t="s">
        <v>4533</v>
      </c>
      <c r="P3" s="285" t="s">
        <v>22</v>
      </c>
      <c r="Q3" s="285" t="s">
        <v>2963</v>
      </c>
      <c r="R3" s="285" t="s">
        <v>2964</v>
      </c>
      <c r="S3" s="285" t="s">
        <v>2965</v>
      </c>
      <c r="T3" s="285" t="s">
        <v>2966</v>
      </c>
      <c r="U3" s="285" t="s">
        <v>33</v>
      </c>
      <c r="V3" s="285" t="s">
        <v>3004</v>
      </c>
      <c r="W3" s="285" t="s">
        <v>3005</v>
      </c>
      <c r="X3" s="285" t="s">
        <v>3006</v>
      </c>
      <c r="Y3" s="285" t="s">
        <v>3007</v>
      </c>
      <c r="Z3" s="285" t="s">
        <v>4421</v>
      </c>
      <c r="AA3" s="285" t="s">
        <v>54</v>
      </c>
      <c r="AB3" s="285" t="s">
        <v>3008</v>
      </c>
      <c r="AC3" s="285" t="s">
        <v>3009</v>
      </c>
      <c r="AD3" s="285" t="s">
        <v>3010</v>
      </c>
      <c r="AE3" s="285" t="s">
        <v>2967</v>
      </c>
      <c r="AF3" s="285" t="s">
        <v>2968</v>
      </c>
      <c r="AG3" s="285" t="s">
        <v>48</v>
      </c>
      <c r="AH3" s="285" t="s">
        <v>49</v>
      </c>
      <c r="AI3" s="285" t="s">
        <v>4531</v>
      </c>
      <c r="AJ3" s="285" t="s">
        <v>3011</v>
      </c>
      <c r="AK3" s="285" t="s">
        <v>2970</v>
      </c>
      <c r="AL3" s="285" t="s">
        <v>2971</v>
      </c>
      <c r="AM3" s="286" t="s">
        <v>3012</v>
      </c>
      <c r="AN3" s="285" t="s">
        <v>3013</v>
      </c>
      <c r="AO3" s="152" t="s">
        <v>3864</v>
      </c>
      <c r="AP3" s="163" t="s">
        <v>63</v>
      </c>
      <c r="AQ3" s="152" t="s">
        <v>200</v>
      </c>
      <c r="AR3" s="152" t="s">
        <v>201</v>
      </c>
      <c r="AS3" s="152" t="s">
        <v>237</v>
      </c>
      <c r="AT3" s="152" t="s">
        <v>235</v>
      </c>
      <c r="AU3" s="164" t="s">
        <v>4422</v>
      </c>
      <c r="AV3" s="152" t="s">
        <v>2972</v>
      </c>
      <c r="AW3" s="152" t="s">
        <v>1071</v>
      </c>
      <c r="AX3" s="152" t="s">
        <v>3866</v>
      </c>
      <c r="AY3" s="152" t="s">
        <v>3867</v>
      </c>
      <c r="AZ3" s="152" t="s">
        <v>3868</v>
      </c>
      <c r="BA3" s="152" t="s">
        <v>3869</v>
      </c>
      <c r="BB3" s="152" t="s">
        <v>3870</v>
      </c>
      <c r="BC3" s="152" t="s">
        <v>3871</v>
      </c>
      <c r="BD3" s="152" t="s">
        <v>3872</v>
      </c>
      <c r="BE3" s="152" t="s">
        <v>1884</v>
      </c>
      <c r="BF3" s="152" t="s">
        <v>2567</v>
      </c>
      <c r="BG3" s="152" t="s">
        <v>67</v>
      </c>
      <c r="BH3" s="152" t="s">
        <v>3873</v>
      </c>
      <c r="BI3" s="152" t="s">
        <v>3874</v>
      </c>
      <c r="BJ3" s="152" t="s">
        <v>3875</v>
      </c>
      <c r="BK3" s="152" t="s">
        <v>3876</v>
      </c>
      <c r="BL3" s="152" t="s">
        <v>3877</v>
      </c>
      <c r="BM3" s="152" t="s">
        <v>3878</v>
      </c>
      <c r="BN3" s="152" t="s">
        <v>3879</v>
      </c>
      <c r="BO3" s="152" t="s">
        <v>3880</v>
      </c>
      <c r="BP3" s="152" t="s">
        <v>3881</v>
      </c>
      <c r="BQ3" s="152" t="s">
        <v>3882</v>
      </c>
      <c r="BR3" s="152" t="s">
        <v>3883</v>
      </c>
      <c r="BS3" s="152" t="s">
        <v>3884</v>
      </c>
      <c r="BT3" s="164" t="s">
        <v>2658</v>
      </c>
      <c r="BU3" s="164" t="s">
        <v>2627</v>
      </c>
      <c r="BV3" s="164" t="s">
        <v>2714</v>
      </c>
      <c r="BW3" s="164" t="s">
        <v>4423</v>
      </c>
    </row>
    <row r="4" spans="1:75" x14ac:dyDescent="0.2">
      <c r="A4" s="287"/>
      <c r="B4" s="287"/>
      <c r="C4" s="287"/>
      <c r="D4" s="288"/>
      <c r="E4" s="287"/>
      <c r="F4" s="287"/>
      <c r="G4" s="287"/>
      <c r="H4" s="287"/>
      <c r="I4" s="287"/>
      <c r="J4" s="289"/>
      <c r="K4" s="289"/>
      <c r="L4" s="287"/>
      <c r="M4" s="290"/>
      <c r="N4" s="289"/>
      <c r="O4" s="289"/>
      <c r="P4" s="289"/>
      <c r="Q4" s="289"/>
      <c r="R4" s="289"/>
      <c r="S4" s="289"/>
      <c r="T4" s="289"/>
      <c r="U4" s="289"/>
      <c r="V4" s="289"/>
      <c r="W4" s="291"/>
      <c r="X4" s="285"/>
      <c r="Y4" s="285"/>
      <c r="Z4" s="285"/>
      <c r="AA4" s="291"/>
      <c r="AB4" s="291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169"/>
      <c r="AP4" s="170"/>
      <c r="AQ4" s="170"/>
      <c r="AR4" s="170"/>
      <c r="AS4" s="170"/>
      <c r="AT4" s="170"/>
      <c r="AU4" s="171"/>
      <c r="AV4" s="170"/>
      <c r="AW4" s="171"/>
      <c r="AX4" s="172" t="s">
        <v>3885</v>
      </c>
      <c r="AY4" s="172" t="s">
        <v>3886</v>
      </c>
      <c r="AZ4" s="172" t="s">
        <v>3886</v>
      </c>
      <c r="BA4" s="172" t="s">
        <v>3885</v>
      </c>
      <c r="BB4" s="172" t="s">
        <v>3887</v>
      </c>
      <c r="BC4" s="172" t="s">
        <v>3887</v>
      </c>
      <c r="BD4" s="172" t="s">
        <v>3888</v>
      </c>
      <c r="BE4" s="172" t="s">
        <v>3888</v>
      </c>
      <c r="BF4" s="172"/>
      <c r="BG4" s="172"/>
      <c r="BH4" s="172"/>
      <c r="BI4" s="172" t="s">
        <v>3885</v>
      </c>
      <c r="BJ4" s="172" t="s">
        <v>3885</v>
      </c>
      <c r="BK4" s="172" t="s">
        <v>3889</v>
      </c>
      <c r="BL4" s="172" t="s">
        <v>3890</v>
      </c>
      <c r="BM4" s="172" t="s">
        <v>3891</v>
      </c>
      <c r="BN4" s="172" t="s">
        <v>3885</v>
      </c>
      <c r="BO4" s="172" t="s">
        <v>3885</v>
      </c>
      <c r="BP4" s="172" t="s">
        <v>3885</v>
      </c>
      <c r="BQ4" s="172" t="s">
        <v>3885</v>
      </c>
      <c r="BR4" s="172" t="s">
        <v>3885</v>
      </c>
      <c r="BS4" s="172" t="s">
        <v>3885</v>
      </c>
      <c r="BT4" s="172"/>
      <c r="BU4" s="172"/>
      <c r="BV4" s="172"/>
      <c r="BW4" s="173"/>
    </row>
    <row r="5" spans="1:75" x14ac:dyDescent="0.2">
      <c r="A5" s="174" t="s">
        <v>121</v>
      </c>
      <c r="B5" s="174" t="s">
        <v>5018</v>
      </c>
      <c r="C5" s="174" t="s">
        <v>827</v>
      </c>
      <c r="D5" s="174" t="s">
        <v>4071</v>
      </c>
      <c r="E5" s="174" t="s">
        <v>139</v>
      </c>
      <c r="F5" s="174" t="s">
        <v>4764</v>
      </c>
      <c r="G5" s="174"/>
      <c r="H5" s="174" t="s">
        <v>4082</v>
      </c>
      <c r="I5" s="174"/>
      <c r="J5" s="174" t="s">
        <v>2741</v>
      </c>
      <c r="K5" s="174" t="s">
        <v>4726</v>
      </c>
      <c r="L5" s="174"/>
      <c r="M5" s="174"/>
      <c r="N5" s="174" t="s">
        <v>2556</v>
      </c>
      <c r="O5" s="174"/>
      <c r="P5" s="174" t="s">
        <v>3014</v>
      </c>
      <c r="Q5" s="174"/>
      <c r="R5" s="174" t="s">
        <v>2614</v>
      </c>
      <c r="S5" s="174" t="s">
        <v>2614</v>
      </c>
      <c r="T5" s="174" t="s">
        <v>3433</v>
      </c>
      <c r="U5" s="174"/>
      <c r="V5" s="174" t="s">
        <v>5049</v>
      </c>
      <c r="W5" s="174"/>
      <c r="X5" s="174"/>
      <c r="Y5" s="174"/>
      <c r="Z5" s="174"/>
      <c r="AA5" s="174"/>
      <c r="AB5" s="174" t="s">
        <v>3018</v>
      </c>
      <c r="AC5" s="174"/>
      <c r="AD5" s="174"/>
      <c r="AE5" s="174"/>
      <c r="AF5" s="174" t="s">
        <v>2614</v>
      </c>
      <c r="AG5" s="174"/>
      <c r="AH5" s="174"/>
      <c r="AI5" s="174" t="s">
        <v>3425</v>
      </c>
      <c r="AJ5" s="174"/>
      <c r="AK5" s="174"/>
      <c r="AL5" s="174"/>
      <c r="AM5" s="174"/>
      <c r="AN5" s="174"/>
      <c r="AO5" s="174"/>
      <c r="AP5" s="174" t="s">
        <v>4388</v>
      </c>
      <c r="AQ5" s="174" t="s">
        <v>4536</v>
      </c>
      <c r="AR5" s="174" t="s">
        <v>4534</v>
      </c>
      <c r="AS5" s="175" t="s">
        <v>4535</v>
      </c>
      <c r="AT5" s="175" t="s">
        <v>1074</v>
      </c>
      <c r="AU5" s="176" t="s">
        <v>1073</v>
      </c>
      <c r="AV5" s="174"/>
      <c r="AW5" s="176" t="s">
        <v>2974</v>
      </c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 t="s">
        <v>4389</v>
      </c>
      <c r="BW5" s="177"/>
    </row>
    <row r="6" spans="1:75" ht="39" x14ac:dyDescent="0.2">
      <c r="A6" s="178" t="s">
        <v>121</v>
      </c>
      <c r="B6" s="179" t="s">
        <v>5018</v>
      </c>
      <c r="C6" s="179" t="s">
        <v>827</v>
      </c>
      <c r="D6" s="178" t="s">
        <v>4071</v>
      </c>
      <c r="E6" s="179" t="s">
        <v>139</v>
      </c>
      <c r="F6" s="174" t="s">
        <v>4764</v>
      </c>
      <c r="G6" s="180"/>
      <c r="H6" s="174" t="s">
        <v>4082</v>
      </c>
      <c r="I6" s="174"/>
      <c r="J6" s="180" t="s">
        <v>2741</v>
      </c>
      <c r="K6" s="180" t="s">
        <v>4727</v>
      </c>
      <c r="L6" s="180"/>
      <c r="M6" s="180"/>
      <c r="N6" s="180" t="s">
        <v>2556</v>
      </c>
      <c r="O6" s="180"/>
      <c r="P6" s="180">
        <v>2010885</v>
      </c>
      <c r="Q6" s="180"/>
      <c r="R6" s="174" t="s">
        <v>2614</v>
      </c>
      <c r="S6" s="174" t="s">
        <v>2614</v>
      </c>
      <c r="T6" s="174" t="s">
        <v>3433</v>
      </c>
      <c r="U6" s="180"/>
      <c r="V6" s="180" t="s">
        <v>5049</v>
      </c>
      <c r="W6" s="177"/>
      <c r="X6" s="180"/>
      <c r="Y6" s="180"/>
      <c r="Z6" s="180"/>
      <c r="AA6" s="180"/>
      <c r="AB6" s="180" t="s">
        <v>3018</v>
      </c>
      <c r="AC6" s="180"/>
      <c r="AD6" s="180"/>
      <c r="AE6" s="180"/>
      <c r="AF6" s="174" t="s">
        <v>2614</v>
      </c>
      <c r="AG6" s="180"/>
      <c r="AH6" s="180"/>
      <c r="AI6" s="180" t="s">
        <v>3425</v>
      </c>
      <c r="AJ6" s="180"/>
      <c r="AK6" s="181"/>
      <c r="AL6" s="181"/>
      <c r="AM6" s="181"/>
      <c r="AN6" s="181"/>
      <c r="AO6" s="180"/>
      <c r="AP6" s="147" t="s">
        <v>4388</v>
      </c>
      <c r="AQ6" s="174" t="s">
        <v>4536</v>
      </c>
      <c r="AR6" s="174" t="s">
        <v>4534</v>
      </c>
      <c r="AS6" s="175" t="s">
        <v>4535</v>
      </c>
      <c r="AT6" s="181" t="s">
        <v>1074</v>
      </c>
      <c r="AU6" s="182" t="s">
        <v>1073</v>
      </c>
      <c r="AV6" s="181"/>
      <c r="AW6" s="183" t="s">
        <v>2974</v>
      </c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47" t="s">
        <v>4390</v>
      </c>
      <c r="BW6" s="184"/>
    </row>
    <row r="7" spans="1:75" ht="39" x14ac:dyDescent="0.2">
      <c r="A7" s="185" t="s">
        <v>121</v>
      </c>
      <c r="B7" s="186" t="s">
        <v>5018</v>
      </c>
      <c r="C7" s="186" t="s">
        <v>827</v>
      </c>
      <c r="D7" s="185" t="s">
        <v>4071</v>
      </c>
      <c r="E7" s="186" t="s">
        <v>139</v>
      </c>
      <c r="F7" s="174" t="s">
        <v>4764</v>
      </c>
      <c r="G7" s="180"/>
      <c r="H7" s="174" t="s">
        <v>4082</v>
      </c>
      <c r="I7" s="174"/>
      <c r="J7" s="187" t="s">
        <v>2741</v>
      </c>
      <c r="K7" s="187" t="s">
        <v>4728</v>
      </c>
      <c r="L7" s="187"/>
      <c r="M7" s="187"/>
      <c r="N7" s="187" t="s">
        <v>2556</v>
      </c>
      <c r="O7" s="187"/>
      <c r="P7" s="187" t="s">
        <v>3015</v>
      </c>
      <c r="Q7" s="187"/>
      <c r="R7" s="174" t="s">
        <v>2614</v>
      </c>
      <c r="S7" s="174" t="s">
        <v>2614</v>
      </c>
      <c r="T7" s="174" t="s">
        <v>3433</v>
      </c>
      <c r="U7" s="180"/>
      <c r="V7" s="180" t="s">
        <v>5049</v>
      </c>
      <c r="W7" s="177"/>
      <c r="X7" s="187"/>
      <c r="Y7" s="187"/>
      <c r="Z7" s="187"/>
      <c r="AA7" s="187"/>
      <c r="AB7" s="180" t="s">
        <v>3018</v>
      </c>
      <c r="AC7" s="187"/>
      <c r="AD7" s="187"/>
      <c r="AE7" s="187"/>
      <c r="AF7" s="174" t="s">
        <v>2614</v>
      </c>
      <c r="AG7" s="180"/>
      <c r="AH7" s="187"/>
      <c r="AI7" s="180" t="s">
        <v>3425</v>
      </c>
      <c r="AJ7" s="187"/>
      <c r="AK7" s="188"/>
      <c r="AL7" s="188"/>
      <c r="AM7" s="188"/>
      <c r="AN7" s="188"/>
      <c r="AO7" s="187"/>
      <c r="AP7" s="142" t="s">
        <v>4388</v>
      </c>
      <c r="AQ7" s="174" t="s">
        <v>4536</v>
      </c>
      <c r="AR7" s="174" t="s">
        <v>4534</v>
      </c>
      <c r="AS7" s="175" t="s">
        <v>4535</v>
      </c>
      <c r="AT7" s="188" t="s">
        <v>1074</v>
      </c>
      <c r="AU7" s="189" t="s">
        <v>1073</v>
      </c>
      <c r="AV7" s="188"/>
      <c r="AW7" s="190" t="s">
        <v>2974</v>
      </c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42" t="s">
        <v>4391</v>
      </c>
      <c r="BW7" s="191"/>
    </row>
    <row r="8" spans="1:75" ht="39" x14ac:dyDescent="0.2">
      <c r="A8" s="185" t="s">
        <v>121</v>
      </c>
      <c r="B8" s="186" t="s">
        <v>5018</v>
      </c>
      <c r="C8" s="186" t="s">
        <v>827</v>
      </c>
      <c r="D8" s="185" t="s">
        <v>4071</v>
      </c>
      <c r="E8" s="186" t="s">
        <v>139</v>
      </c>
      <c r="F8" s="174" t="s">
        <v>4764</v>
      </c>
      <c r="G8" s="180"/>
      <c r="H8" s="174" t="s">
        <v>4082</v>
      </c>
      <c r="I8" s="174"/>
      <c r="J8" s="187" t="s">
        <v>2741</v>
      </c>
      <c r="K8" s="187" t="s">
        <v>4729</v>
      </c>
      <c r="L8" s="187"/>
      <c r="M8" s="187"/>
      <c r="N8" s="187" t="s">
        <v>2556</v>
      </c>
      <c r="O8" s="187"/>
      <c r="P8" s="187" t="s">
        <v>3016</v>
      </c>
      <c r="Q8" s="187"/>
      <c r="R8" s="174" t="s">
        <v>2614</v>
      </c>
      <c r="S8" s="174" t="s">
        <v>2614</v>
      </c>
      <c r="T8" s="174" t="s">
        <v>3433</v>
      </c>
      <c r="U8" s="180"/>
      <c r="V8" s="180" t="s">
        <v>5049</v>
      </c>
      <c r="W8" s="177"/>
      <c r="X8" s="187"/>
      <c r="Y8" s="187"/>
      <c r="Z8" s="187"/>
      <c r="AA8" s="187"/>
      <c r="AB8" s="180" t="s">
        <v>3018</v>
      </c>
      <c r="AC8" s="187"/>
      <c r="AD8" s="187"/>
      <c r="AE8" s="187"/>
      <c r="AF8" s="174" t="s">
        <v>2614</v>
      </c>
      <c r="AG8" s="180"/>
      <c r="AH8" s="187"/>
      <c r="AI8" s="180" t="s">
        <v>3425</v>
      </c>
      <c r="AJ8" s="187"/>
      <c r="AK8" s="188"/>
      <c r="AL8" s="188"/>
      <c r="AM8" s="188"/>
      <c r="AN8" s="188"/>
      <c r="AO8" s="187"/>
      <c r="AP8" s="142" t="s">
        <v>4388</v>
      </c>
      <c r="AQ8" s="174" t="s">
        <v>4536</v>
      </c>
      <c r="AR8" s="174" t="s">
        <v>4534</v>
      </c>
      <c r="AS8" s="175" t="s">
        <v>4535</v>
      </c>
      <c r="AT8" s="188" t="s">
        <v>1074</v>
      </c>
      <c r="AU8" s="189" t="s">
        <v>1073</v>
      </c>
      <c r="AV8" s="188"/>
      <c r="AW8" s="190" t="s">
        <v>2974</v>
      </c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42" t="s">
        <v>4392</v>
      </c>
      <c r="BW8" s="191"/>
    </row>
    <row r="9" spans="1:75" ht="39" x14ac:dyDescent="0.2">
      <c r="A9" s="185" t="s">
        <v>121</v>
      </c>
      <c r="B9" s="186" t="s">
        <v>5018</v>
      </c>
      <c r="C9" s="186" t="s">
        <v>827</v>
      </c>
      <c r="D9" s="185" t="s">
        <v>4071</v>
      </c>
      <c r="E9" s="186" t="s">
        <v>139</v>
      </c>
      <c r="F9" s="174" t="s">
        <v>4764</v>
      </c>
      <c r="G9" s="180"/>
      <c r="H9" s="174" t="s">
        <v>4082</v>
      </c>
      <c r="I9" s="174"/>
      <c r="J9" s="187" t="s">
        <v>2741</v>
      </c>
      <c r="K9" s="187" t="s">
        <v>4730</v>
      </c>
      <c r="L9" s="187"/>
      <c r="M9" s="187"/>
      <c r="N9" s="187" t="s">
        <v>2556</v>
      </c>
      <c r="O9" s="187"/>
      <c r="P9" s="187">
        <v>2009251</v>
      </c>
      <c r="Q9" s="187"/>
      <c r="R9" s="174" t="s">
        <v>2614</v>
      </c>
      <c r="S9" s="174" t="s">
        <v>2614</v>
      </c>
      <c r="T9" s="174" t="s">
        <v>3433</v>
      </c>
      <c r="U9" s="180"/>
      <c r="V9" s="180" t="s">
        <v>5049</v>
      </c>
      <c r="W9" s="177"/>
      <c r="X9" s="187"/>
      <c r="Y9" s="187"/>
      <c r="Z9" s="187"/>
      <c r="AA9" s="187"/>
      <c r="AB9" s="180" t="s">
        <v>3018</v>
      </c>
      <c r="AC9" s="187"/>
      <c r="AD9" s="187"/>
      <c r="AE9" s="187"/>
      <c r="AF9" s="174" t="s">
        <v>2614</v>
      </c>
      <c r="AG9" s="180"/>
      <c r="AH9" s="187"/>
      <c r="AI9" s="180" t="s">
        <v>3425</v>
      </c>
      <c r="AJ9" s="187"/>
      <c r="AK9" s="188"/>
      <c r="AL9" s="188"/>
      <c r="AM9" s="188"/>
      <c r="AN9" s="188"/>
      <c r="AO9" s="187"/>
      <c r="AP9" s="142" t="s">
        <v>4388</v>
      </c>
      <c r="AQ9" s="174" t="s">
        <v>4536</v>
      </c>
      <c r="AR9" s="174" t="s">
        <v>4534</v>
      </c>
      <c r="AS9" s="175" t="s">
        <v>4535</v>
      </c>
      <c r="AT9" s="188" t="s">
        <v>1074</v>
      </c>
      <c r="AU9" s="189" t="s">
        <v>1073</v>
      </c>
      <c r="AV9" s="188"/>
      <c r="AW9" s="190" t="s">
        <v>2974</v>
      </c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42" t="s">
        <v>4393</v>
      </c>
      <c r="BW9" s="191"/>
    </row>
    <row r="10" spans="1:75" ht="39" x14ac:dyDescent="0.2">
      <c r="A10" s="185" t="s">
        <v>121</v>
      </c>
      <c r="B10" s="186" t="s">
        <v>5018</v>
      </c>
      <c r="C10" s="186" t="s">
        <v>827</v>
      </c>
      <c r="D10" s="185" t="s">
        <v>4071</v>
      </c>
      <c r="E10" s="186" t="s">
        <v>139</v>
      </c>
      <c r="F10" s="174" t="s">
        <v>4764</v>
      </c>
      <c r="G10" s="180"/>
      <c r="H10" s="174" t="s">
        <v>4082</v>
      </c>
      <c r="I10" s="174"/>
      <c r="J10" s="187" t="s">
        <v>2741</v>
      </c>
      <c r="K10" s="187" t="s">
        <v>4731</v>
      </c>
      <c r="L10" s="187"/>
      <c r="M10" s="187"/>
      <c r="N10" s="187" t="s">
        <v>2556</v>
      </c>
      <c r="O10" s="187"/>
      <c r="P10" s="187">
        <v>2010890</v>
      </c>
      <c r="Q10" s="187"/>
      <c r="R10" s="174" t="s">
        <v>2614</v>
      </c>
      <c r="S10" s="174" t="s">
        <v>2614</v>
      </c>
      <c r="T10" s="174" t="s">
        <v>3433</v>
      </c>
      <c r="U10" s="180"/>
      <c r="V10" s="180" t="s">
        <v>5049</v>
      </c>
      <c r="W10" s="177"/>
      <c r="X10" s="187"/>
      <c r="Y10" s="187"/>
      <c r="Z10" s="187"/>
      <c r="AA10" s="187"/>
      <c r="AB10" s="180" t="s">
        <v>3018</v>
      </c>
      <c r="AC10" s="187"/>
      <c r="AD10" s="187"/>
      <c r="AE10" s="187"/>
      <c r="AF10" s="174" t="s">
        <v>2614</v>
      </c>
      <c r="AG10" s="180"/>
      <c r="AH10" s="187"/>
      <c r="AI10" s="180" t="s">
        <v>3425</v>
      </c>
      <c r="AJ10" s="187"/>
      <c r="AK10" s="188"/>
      <c r="AL10" s="188"/>
      <c r="AM10" s="188"/>
      <c r="AN10" s="188"/>
      <c r="AO10" s="187"/>
      <c r="AP10" s="142" t="s">
        <v>4388</v>
      </c>
      <c r="AQ10" s="174" t="s">
        <v>4536</v>
      </c>
      <c r="AR10" s="174" t="s">
        <v>4534</v>
      </c>
      <c r="AS10" s="175" t="s">
        <v>4535</v>
      </c>
      <c r="AT10" s="188" t="s">
        <v>1074</v>
      </c>
      <c r="AU10" s="189" t="s">
        <v>1073</v>
      </c>
      <c r="AV10" s="188"/>
      <c r="AW10" s="190" t="s">
        <v>2974</v>
      </c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42" t="s">
        <v>4394</v>
      </c>
      <c r="BW10" s="191"/>
    </row>
    <row r="11" spans="1:75" ht="39" x14ac:dyDescent="0.2">
      <c r="A11" s="185" t="s">
        <v>121</v>
      </c>
      <c r="B11" s="186" t="s">
        <v>5018</v>
      </c>
      <c r="C11" s="186" t="s">
        <v>827</v>
      </c>
      <c r="D11" s="185" t="s">
        <v>4071</v>
      </c>
      <c r="E11" s="186" t="s">
        <v>139</v>
      </c>
      <c r="F11" s="174" t="s">
        <v>4764</v>
      </c>
      <c r="G11" s="180"/>
      <c r="H11" s="174" t="s">
        <v>4082</v>
      </c>
      <c r="I11" s="174"/>
      <c r="J11" s="187" t="s">
        <v>2741</v>
      </c>
      <c r="K11" s="187" t="s">
        <v>4732</v>
      </c>
      <c r="L11" s="187"/>
      <c r="M11" s="187"/>
      <c r="N11" s="187" t="s">
        <v>2556</v>
      </c>
      <c r="O11" s="187"/>
      <c r="P11" s="187">
        <v>2009212</v>
      </c>
      <c r="Q11" s="187"/>
      <c r="R11" s="174" t="s">
        <v>2614</v>
      </c>
      <c r="S11" s="174" t="s">
        <v>2614</v>
      </c>
      <c r="T11" s="174" t="s">
        <v>3433</v>
      </c>
      <c r="U11" s="180"/>
      <c r="V11" s="180" t="s">
        <v>5049</v>
      </c>
      <c r="W11" s="177"/>
      <c r="X11" s="187"/>
      <c r="Y11" s="187"/>
      <c r="Z11" s="187"/>
      <c r="AA11" s="187"/>
      <c r="AB11" s="180" t="s">
        <v>3018</v>
      </c>
      <c r="AC11" s="187"/>
      <c r="AD11" s="187"/>
      <c r="AE11" s="187"/>
      <c r="AF11" s="174" t="s">
        <v>2614</v>
      </c>
      <c r="AG11" s="180"/>
      <c r="AH11" s="187"/>
      <c r="AI11" s="180" t="s">
        <v>3425</v>
      </c>
      <c r="AJ11" s="187"/>
      <c r="AK11" s="188"/>
      <c r="AL11" s="188"/>
      <c r="AM11" s="188"/>
      <c r="AN11" s="188"/>
      <c r="AO11" s="187"/>
      <c r="AP11" s="142" t="s">
        <v>4388</v>
      </c>
      <c r="AQ11" s="174" t="s">
        <v>4536</v>
      </c>
      <c r="AR11" s="174" t="s">
        <v>4534</v>
      </c>
      <c r="AS11" s="175" t="s">
        <v>4535</v>
      </c>
      <c r="AT11" s="188" t="s">
        <v>1074</v>
      </c>
      <c r="AU11" s="189" t="s">
        <v>1073</v>
      </c>
      <c r="AV11" s="188"/>
      <c r="AW11" s="190" t="s">
        <v>2974</v>
      </c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42" t="s">
        <v>4395</v>
      </c>
      <c r="BW11" s="191"/>
    </row>
    <row r="12" spans="1:75" ht="39" x14ac:dyDescent="0.2">
      <c r="A12" s="185" t="s">
        <v>121</v>
      </c>
      <c r="B12" s="186" t="s">
        <v>5018</v>
      </c>
      <c r="C12" s="186" t="s">
        <v>827</v>
      </c>
      <c r="D12" s="185" t="s">
        <v>4071</v>
      </c>
      <c r="E12" s="186" t="s">
        <v>139</v>
      </c>
      <c r="F12" s="174" t="s">
        <v>4764</v>
      </c>
      <c r="G12" s="180"/>
      <c r="H12" s="174" t="s">
        <v>4082</v>
      </c>
      <c r="I12" s="174"/>
      <c r="J12" s="187" t="s">
        <v>2741</v>
      </c>
      <c r="K12" s="187" t="s">
        <v>4733</v>
      </c>
      <c r="L12" s="187"/>
      <c r="M12" s="187"/>
      <c r="N12" s="187" t="s">
        <v>2556</v>
      </c>
      <c r="O12" s="187"/>
      <c r="P12" s="187">
        <v>2009294</v>
      </c>
      <c r="Q12" s="187"/>
      <c r="R12" s="174" t="s">
        <v>2614</v>
      </c>
      <c r="S12" s="174" t="s">
        <v>2614</v>
      </c>
      <c r="T12" s="174" t="s">
        <v>3433</v>
      </c>
      <c r="U12" s="180"/>
      <c r="V12" s="180" t="s">
        <v>5049</v>
      </c>
      <c r="W12" s="177"/>
      <c r="X12" s="187"/>
      <c r="Y12" s="187"/>
      <c r="Z12" s="187"/>
      <c r="AA12" s="187"/>
      <c r="AB12" s="180" t="s">
        <v>3018</v>
      </c>
      <c r="AC12" s="187"/>
      <c r="AD12" s="187"/>
      <c r="AE12" s="187"/>
      <c r="AF12" s="174" t="s">
        <v>2614</v>
      </c>
      <c r="AG12" s="180"/>
      <c r="AH12" s="187"/>
      <c r="AI12" s="180" t="s">
        <v>3425</v>
      </c>
      <c r="AJ12" s="187"/>
      <c r="AK12" s="188"/>
      <c r="AL12" s="188"/>
      <c r="AM12" s="188"/>
      <c r="AN12" s="188"/>
      <c r="AO12" s="187"/>
      <c r="AP12" s="142" t="s">
        <v>4388</v>
      </c>
      <c r="AQ12" s="174" t="s">
        <v>4536</v>
      </c>
      <c r="AR12" s="174" t="s">
        <v>4534</v>
      </c>
      <c r="AS12" s="175" t="s">
        <v>4535</v>
      </c>
      <c r="AT12" s="188" t="s">
        <v>1074</v>
      </c>
      <c r="AU12" s="189" t="s">
        <v>1073</v>
      </c>
      <c r="AV12" s="188"/>
      <c r="AW12" s="190" t="s">
        <v>2974</v>
      </c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42" t="s">
        <v>4396</v>
      </c>
      <c r="BW12" s="191"/>
    </row>
    <row r="13" spans="1:75" ht="52" x14ac:dyDescent="0.2">
      <c r="A13" s="185" t="s">
        <v>121</v>
      </c>
      <c r="B13" s="186" t="s">
        <v>5018</v>
      </c>
      <c r="C13" s="186" t="s">
        <v>827</v>
      </c>
      <c r="D13" s="185" t="s">
        <v>4071</v>
      </c>
      <c r="E13" s="186" t="s">
        <v>139</v>
      </c>
      <c r="F13" s="174" t="s">
        <v>4764</v>
      </c>
      <c r="G13" s="180"/>
      <c r="H13" s="174" t="s">
        <v>4082</v>
      </c>
      <c r="I13" s="174"/>
      <c r="J13" s="187" t="s">
        <v>2741</v>
      </c>
      <c r="K13" s="187" t="s">
        <v>4734</v>
      </c>
      <c r="L13" s="187"/>
      <c r="M13" s="187"/>
      <c r="N13" s="187" t="s">
        <v>2556</v>
      </c>
      <c r="O13" s="187"/>
      <c r="P13" s="187">
        <v>2009294</v>
      </c>
      <c r="Q13" s="187"/>
      <c r="R13" s="174" t="s">
        <v>2614</v>
      </c>
      <c r="S13" s="174" t="s">
        <v>2614</v>
      </c>
      <c r="T13" s="174" t="s">
        <v>3433</v>
      </c>
      <c r="U13" s="180"/>
      <c r="V13" s="180" t="s">
        <v>5049</v>
      </c>
      <c r="W13" s="177"/>
      <c r="X13" s="187"/>
      <c r="Y13" s="187"/>
      <c r="Z13" s="187"/>
      <c r="AA13" s="187"/>
      <c r="AB13" s="180" t="s">
        <v>3018</v>
      </c>
      <c r="AC13" s="187"/>
      <c r="AD13" s="187"/>
      <c r="AE13" s="187"/>
      <c r="AF13" s="174" t="s">
        <v>2614</v>
      </c>
      <c r="AG13" s="180"/>
      <c r="AH13" s="187"/>
      <c r="AI13" s="180" t="s">
        <v>3425</v>
      </c>
      <c r="AJ13" s="187"/>
      <c r="AK13" s="188"/>
      <c r="AL13" s="188"/>
      <c r="AM13" s="188"/>
      <c r="AN13" s="188"/>
      <c r="AO13" s="187"/>
      <c r="AP13" s="142" t="s">
        <v>4388</v>
      </c>
      <c r="AQ13" s="174" t="s">
        <v>4536</v>
      </c>
      <c r="AR13" s="174" t="s">
        <v>4534</v>
      </c>
      <c r="AS13" s="175" t="s">
        <v>4535</v>
      </c>
      <c r="AT13" s="188" t="s">
        <v>1074</v>
      </c>
      <c r="AU13" s="189" t="s">
        <v>1073</v>
      </c>
      <c r="AV13" s="188"/>
      <c r="AW13" s="190" t="s">
        <v>2974</v>
      </c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42" t="s">
        <v>4397</v>
      </c>
      <c r="BW13" s="191"/>
    </row>
    <row r="14" spans="1:75" ht="39" x14ac:dyDescent="0.2">
      <c r="A14" s="185" t="s">
        <v>121</v>
      </c>
      <c r="B14" s="186" t="s">
        <v>5018</v>
      </c>
      <c r="C14" s="186" t="s">
        <v>827</v>
      </c>
      <c r="D14" s="185" t="s">
        <v>4071</v>
      </c>
      <c r="E14" s="186" t="s">
        <v>139</v>
      </c>
      <c r="F14" s="174" t="s">
        <v>4764</v>
      </c>
      <c r="G14" s="180"/>
      <c r="H14" s="174" t="s">
        <v>4082</v>
      </c>
      <c r="I14" s="174"/>
      <c r="J14" s="187" t="s">
        <v>2741</v>
      </c>
      <c r="K14" s="187" t="s">
        <v>4735</v>
      </c>
      <c r="L14" s="187"/>
      <c r="M14" s="187"/>
      <c r="N14" s="187" t="s">
        <v>2556</v>
      </c>
      <c r="O14" s="187"/>
      <c r="P14" s="187">
        <v>2006983</v>
      </c>
      <c r="Q14" s="187"/>
      <c r="R14" s="174" t="s">
        <v>2614</v>
      </c>
      <c r="S14" s="174" t="s">
        <v>2614</v>
      </c>
      <c r="T14" s="174" t="s">
        <v>3433</v>
      </c>
      <c r="U14" s="180"/>
      <c r="V14" s="180" t="s">
        <v>5049</v>
      </c>
      <c r="W14" s="177"/>
      <c r="X14" s="187"/>
      <c r="Y14" s="187"/>
      <c r="Z14" s="187"/>
      <c r="AA14" s="187"/>
      <c r="AB14" s="180" t="s">
        <v>3018</v>
      </c>
      <c r="AC14" s="187"/>
      <c r="AD14" s="187"/>
      <c r="AE14" s="187"/>
      <c r="AF14" s="174" t="s">
        <v>2614</v>
      </c>
      <c r="AG14" s="180"/>
      <c r="AH14" s="187"/>
      <c r="AI14" s="180" t="s">
        <v>3425</v>
      </c>
      <c r="AJ14" s="187"/>
      <c r="AK14" s="188"/>
      <c r="AL14" s="188"/>
      <c r="AM14" s="188"/>
      <c r="AN14" s="188"/>
      <c r="AO14" s="187"/>
      <c r="AP14" s="142" t="s">
        <v>4388</v>
      </c>
      <c r="AQ14" s="174" t="s">
        <v>4536</v>
      </c>
      <c r="AR14" s="174" t="s">
        <v>4534</v>
      </c>
      <c r="AS14" s="175" t="s">
        <v>4535</v>
      </c>
      <c r="AT14" s="188" t="s">
        <v>1074</v>
      </c>
      <c r="AU14" s="189" t="s">
        <v>1073</v>
      </c>
      <c r="AV14" s="188"/>
      <c r="AW14" s="190" t="s">
        <v>2974</v>
      </c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42" t="s">
        <v>4398</v>
      </c>
      <c r="BW14" s="191"/>
    </row>
    <row r="15" spans="1:75" ht="39" x14ac:dyDescent="0.2">
      <c r="A15" s="185" t="s">
        <v>121</v>
      </c>
      <c r="B15" s="186" t="s">
        <v>5018</v>
      </c>
      <c r="C15" s="186" t="s">
        <v>827</v>
      </c>
      <c r="D15" s="185" t="s">
        <v>4071</v>
      </c>
      <c r="E15" s="186" t="s">
        <v>139</v>
      </c>
      <c r="F15" s="174" t="s">
        <v>4764</v>
      </c>
      <c r="G15" s="180"/>
      <c r="H15" s="174" t="s">
        <v>4082</v>
      </c>
      <c r="I15" s="174"/>
      <c r="J15" s="187" t="s">
        <v>2741</v>
      </c>
      <c r="K15" s="187" t="s">
        <v>3960</v>
      </c>
      <c r="L15" s="187"/>
      <c r="M15" s="187"/>
      <c r="N15" s="187" t="s">
        <v>2556</v>
      </c>
      <c r="O15" s="187"/>
      <c r="P15" s="187">
        <v>2009232</v>
      </c>
      <c r="Q15" s="187"/>
      <c r="R15" s="174" t="s">
        <v>2614</v>
      </c>
      <c r="S15" s="174" t="s">
        <v>2614</v>
      </c>
      <c r="T15" s="174" t="s">
        <v>3433</v>
      </c>
      <c r="U15" s="180"/>
      <c r="V15" s="180" t="s">
        <v>5049</v>
      </c>
      <c r="W15" s="177"/>
      <c r="X15" s="187"/>
      <c r="Y15" s="187"/>
      <c r="Z15" s="187"/>
      <c r="AA15" s="187"/>
      <c r="AB15" s="180" t="s">
        <v>3018</v>
      </c>
      <c r="AC15" s="187"/>
      <c r="AD15" s="187"/>
      <c r="AE15" s="187"/>
      <c r="AF15" s="174" t="s">
        <v>2614</v>
      </c>
      <c r="AG15" s="180"/>
      <c r="AH15" s="187"/>
      <c r="AI15" s="180" t="s">
        <v>3425</v>
      </c>
      <c r="AJ15" s="187"/>
      <c r="AK15" s="188"/>
      <c r="AL15" s="188"/>
      <c r="AM15" s="188"/>
      <c r="AN15" s="188"/>
      <c r="AO15" s="187"/>
      <c r="AP15" s="142" t="s">
        <v>4388</v>
      </c>
      <c r="AQ15" s="174" t="s">
        <v>4536</v>
      </c>
      <c r="AR15" s="174" t="s">
        <v>4534</v>
      </c>
      <c r="AS15" s="175" t="s">
        <v>4535</v>
      </c>
      <c r="AT15" s="188" t="s">
        <v>1074</v>
      </c>
      <c r="AU15" s="189" t="s">
        <v>1073</v>
      </c>
      <c r="AV15" s="188"/>
      <c r="AW15" s="190" t="s">
        <v>2974</v>
      </c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42" t="s">
        <v>4399</v>
      </c>
      <c r="BW15" s="191"/>
    </row>
    <row r="16" spans="1:75" ht="39" x14ac:dyDescent="0.2">
      <c r="A16" s="185" t="s">
        <v>121</v>
      </c>
      <c r="B16" s="186" t="s">
        <v>5018</v>
      </c>
      <c r="C16" s="186" t="s">
        <v>827</v>
      </c>
      <c r="D16" s="185" t="s">
        <v>4071</v>
      </c>
      <c r="E16" s="186" t="s">
        <v>139</v>
      </c>
      <c r="F16" s="174" t="s">
        <v>4764</v>
      </c>
      <c r="G16" s="180"/>
      <c r="H16" s="174" t="s">
        <v>4082</v>
      </c>
      <c r="I16" s="174"/>
      <c r="J16" s="187" t="s">
        <v>2741</v>
      </c>
      <c r="K16" s="187" t="s">
        <v>3961</v>
      </c>
      <c r="L16" s="187"/>
      <c r="M16" s="187"/>
      <c r="N16" s="187" t="s">
        <v>2556</v>
      </c>
      <c r="O16" s="187"/>
      <c r="P16" s="187" t="s">
        <v>3022</v>
      </c>
      <c r="Q16" s="187"/>
      <c r="R16" s="174" t="s">
        <v>2614</v>
      </c>
      <c r="S16" s="174" t="s">
        <v>2614</v>
      </c>
      <c r="T16" s="174" t="s">
        <v>3433</v>
      </c>
      <c r="U16" s="180"/>
      <c r="V16" s="180" t="s">
        <v>5049</v>
      </c>
      <c r="W16" s="177"/>
      <c r="X16" s="187"/>
      <c r="Y16" s="187"/>
      <c r="Z16" s="187"/>
      <c r="AA16" s="187"/>
      <c r="AB16" s="180" t="s">
        <v>3018</v>
      </c>
      <c r="AC16" s="187"/>
      <c r="AD16" s="187"/>
      <c r="AE16" s="187"/>
      <c r="AF16" s="174" t="s">
        <v>2614</v>
      </c>
      <c r="AG16" s="180"/>
      <c r="AH16" s="187"/>
      <c r="AI16" s="180" t="s">
        <v>3425</v>
      </c>
      <c r="AJ16" s="187"/>
      <c r="AK16" s="188"/>
      <c r="AL16" s="188"/>
      <c r="AM16" s="188"/>
      <c r="AN16" s="188"/>
      <c r="AO16" s="187"/>
      <c r="AP16" s="141" t="s">
        <v>4388</v>
      </c>
      <c r="AQ16" s="174" t="s">
        <v>4536</v>
      </c>
      <c r="AR16" s="174" t="s">
        <v>4534</v>
      </c>
      <c r="AS16" s="175" t="s">
        <v>4535</v>
      </c>
      <c r="AT16" s="188" t="s">
        <v>1074</v>
      </c>
      <c r="AU16" s="189" t="s">
        <v>1073</v>
      </c>
      <c r="AV16" s="188"/>
      <c r="AW16" s="190" t="s">
        <v>2974</v>
      </c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188"/>
      <c r="BT16" s="188"/>
      <c r="BU16" s="188"/>
      <c r="BV16" s="141" t="s">
        <v>4400</v>
      </c>
      <c r="BW16" s="191"/>
    </row>
    <row r="17" spans="1:75" ht="39" x14ac:dyDescent="0.2">
      <c r="A17" s="185" t="s">
        <v>121</v>
      </c>
      <c r="B17" s="186" t="s">
        <v>5018</v>
      </c>
      <c r="C17" s="186" t="s">
        <v>827</v>
      </c>
      <c r="D17" s="185" t="s">
        <v>4071</v>
      </c>
      <c r="E17" s="186" t="s">
        <v>139</v>
      </c>
      <c r="F17" s="174" t="s">
        <v>4764</v>
      </c>
      <c r="G17" s="180"/>
      <c r="H17" s="174" t="s">
        <v>4082</v>
      </c>
      <c r="I17" s="174"/>
      <c r="J17" s="187" t="s">
        <v>2741</v>
      </c>
      <c r="K17" s="187" t="s">
        <v>4736</v>
      </c>
      <c r="L17" s="187"/>
      <c r="M17" s="187"/>
      <c r="N17" s="187" t="s">
        <v>2556</v>
      </c>
      <c r="O17" s="187"/>
      <c r="P17" s="187">
        <v>2009293</v>
      </c>
      <c r="Q17" s="187"/>
      <c r="R17" s="174" t="s">
        <v>2614</v>
      </c>
      <c r="S17" s="174" t="s">
        <v>2614</v>
      </c>
      <c r="T17" s="174" t="s">
        <v>3433</v>
      </c>
      <c r="U17" s="180"/>
      <c r="V17" s="180" t="s">
        <v>5049</v>
      </c>
      <c r="W17" s="177"/>
      <c r="X17" s="187"/>
      <c r="Y17" s="187"/>
      <c r="Z17" s="187"/>
      <c r="AA17" s="187"/>
      <c r="AB17" s="180" t="s">
        <v>3018</v>
      </c>
      <c r="AC17" s="187"/>
      <c r="AD17" s="187"/>
      <c r="AE17" s="187"/>
      <c r="AF17" s="174" t="s">
        <v>2614</v>
      </c>
      <c r="AG17" s="180"/>
      <c r="AH17" s="187"/>
      <c r="AI17" s="180" t="s">
        <v>3425</v>
      </c>
      <c r="AJ17" s="187"/>
      <c r="AK17" s="188"/>
      <c r="AL17" s="188"/>
      <c r="AM17" s="188"/>
      <c r="AN17" s="188"/>
      <c r="AO17" s="187"/>
      <c r="AP17" s="141" t="s">
        <v>4388</v>
      </c>
      <c r="AQ17" s="174" t="s">
        <v>4536</v>
      </c>
      <c r="AR17" s="174" t="s">
        <v>4534</v>
      </c>
      <c r="AS17" s="175" t="s">
        <v>4535</v>
      </c>
      <c r="AT17" s="188" t="s">
        <v>1074</v>
      </c>
      <c r="AU17" s="189" t="s">
        <v>1073</v>
      </c>
      <c r="AV17" s="188"/>
      <c r="AW17" s="190" t="s">
        <v>2974</v>
      </c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141" t="s">
        <v>4401</v>
      </c>
      <c r="BW17" s="191"/>
    </row>
    <row r="18" spans="1:75" ht="52" x14ac:dyDescent="0.2">
      <c r="A18" s="185" t="s">
        <v>121</v>
      </c>
      <c r="B18" s="186" t="s">
        <v>5018</v>
      </c>
      <c r="C18" s="186" t="s">
        <v>827</v>
      </c>
      <c r="D18" s="185" t="s">
        <v>4071</v>
      </c>
      <c r="E18" s="186" t="s">
        <v>139</v>
      </c>
      <c r="F18" s="174" t="s">
        <v>4764</v>
      </c>
      <c r="G18" s="180"/>
      <c r="H18" s="174" t="s">
        <v>4082</v>
      </c>
      <c r="I18" s="174"/>
      <c r="J18" s="187" t="s">
        <v>2741</v>
      </c>
      <c r="K18" s="187" t="s">
        <v>4737</v>
      </c>
      <c r="L18" s="187"/>
      <c r="M18" s="187"/>
      <c r="N18" s="187" t="s">
        <v>2556</v>
      </c>
      <c r="O18" s="187"/>
      <c r="P18" s="187"/>
      <c r="Q18" s="187"/>
      <c r="R18" s="174" t="s">
        <v>2614</v>
      </c>
      <c r="S18" s="174" t="s">
        <v>2614</v>
      </c>
      <c r="T18" s="174" t="s">
        <v>3433</v>
      </c>
      <c r="U18" s="180"/>
      <c r="V18" s="180" t="s">
        <v>5049</v>
      </c>
      <c r="W18" s="177"/>
      <c r="X18" s="187"/>
      <c r="Y18" s="187"/>
      <c r="Z18" s="187"/>
      <c r="AA18" s="187"/>
      <c r="AB18" s="180" t="s">
        <v>3018</v>
      </c>
      <c r="AC18" s="187"/>
      <c r="AD18" s="187"/>
      <c r="AE18" s="187"/>
      <c r="AF18" s="174" t="s">
        <v>2614</v>
      </c>
      <c r="AG18" s="180"/>
      <c r="AH18" s="187"/>
      <c r="AI18" s="180" t="s">
        <v>3425</v>
      </c>
      <c r="AJ18" s="187"/>
      <c r="AK18" s="188"/>
      <c r="AL18" s="188"/>
      <c r="AM18" s="188"/>
      <c r="AN18" s="188"/>
      <c r="AO18" s="187"/>
      <c r="AP18" s="141" t="s">
        <v>4388</v>
      </c>
      <c r="AQ18" s="174" t="s">
        <v>4536</v>
      </c>
      <c r="AR18" s="174" t="s">
        <v>4534</v>
      </c>
      <c r="AS18" s="175" t="s">
        <v>4535</v>
      </c>
      <c r="AT18" s="188" t="s">
        <v>1074</v>
      </c>
      <c r="AU18" s="189" t="s">
        <v>1073</v>
      </c>
      <c r="AV18" s="188"/>
      <c r="AW18" s="190" t="s">
        <v>2974</v>
      </c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41" t="s">
        <v>4402</v>
      </c>
      <c r="BW18" s="191"/>
    </row>
    <row r="19" spans="1:75" ht="39" x14ac:dyDescent="0.2">
      <c r="A19" s="185" t="s">
        <v>121</v>
      </c>
      <c r="B19" s="186" t="s">
        <v>5018</v>
      </c>
      <c r="C19" s="186" t="s">
        <v>827</v>
      </c>
      <c r="D19" s="185" t="s">
        <v>4071</v>
      </c>
      <c r="E19" s="186" t="s">
        <v>139</v>
      </c>
      <c r="F19" s="186" t="s">
        <v>234</v>
      </c>
      <c r="G19" s="180"/>
      <c r="H19" s="187" t="s">
        <v>4083</v>
      </c>
      <c r="I19" s="174"/>
      <c r="J19" s="187" t="s">
        <v>2742</v>
      </c>
      <c r="K19" s="187" t="s">
        <v>4738</v>
      </c>
      <c r="L19" s="187"/>
      <c r="M19" s="187"/>
      <c r="N19" s="187" t="s">
        <v>2556</v>
      </c>
      <c r="O19" s="187"/>
      <c r="P19" s="187" t="s">
        <v>3017</v>
      </c>
      <c r="Q19" s="187"/>
      <c r="R19" s="174" t="s">
        <v>2614</v>
      </c>
      <c r="S19" s="174" t="s">
        <v>2614</v>
      </c>
      <c r="T19" s="174" t="s">
        <v>3433</v>
      </c>
      <c r="U19" s="180"/>
      <c r="V19" s="180" t="s">
        <v>5049</v>
      </c>
      <c r="W19" s="177"/>
      <c r="X19" s="187"/>
      <c r="Y19" s="187"/>
      <c r="Z19" s="187"/>
      <c r="AA19" s="187"/>
      <c r="AB19" s="180" t="s">
        <v>3018</v>
      </c>
      <c r="AC19" s="187"/>
      <c r="AD19" s="187"/>
      <c r="AE19" s="187"/>
      <c r="AF19" s="174" t="s">
        <v>2614</v>
      </c>
      <c r="AG19" s="180"/>
      <c r="AH19" s="187"/>
      <c r="AI19" s="180" t="s">
        <v>3425</v>
      </c>
      <c r="AJ19" s="187"/>
      <c r="AK19" s="188"/>
      <c r="AL19" s="188"/>
      <c r="AM19" s="188"/>
      <c r="AN19" s="188"/>
      <c r="AO19" s="187"/>
      <c r="AP19" s="141" t="s">
        <v>4388</v>
      </c>
      <c r="AQ19" s="174" t="s">
        <v>4536</v>
      </c>
      <c r="AR19" s="174" t="s">
        <v>4534</v>
      </c>
      <c r="AS19" s="175" t="s">
        <v>4535</v>
      </c>
      <c r="AT19" s="188" t="s">
        <v>1074</v>
      </c>
      <c r="AU19" s="189" t="s">
        <v>1073</v>
      </c>
      <c r="AV19" s="188"/>
      <c r="AW19" s="190" t="s">
        <v>2974</v>
      </c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41" t="s">
        <v>4403</v>
      </c>
      <c r="BW19" s="191"/>
    </row>
    <row r="20" spans="1:75" ht="39" x14ac:dyDescent="0.2">
      <c r="A20" s="185" t="s">
        <v>121</v>
      </c>
      <c r="B20" s="186" t="s">
        <v>5018</v>
      </c>
      <c r="C20" s="186" t="s">
        <v>827</v>
      </c>
      <c r="D20" s="185" t="s">
        <v>4071</v>
      </c>
      <c r="E20" s="186" t="s">
        <v>139</v>
      </c>
      <c r="F20" s="186" t="s">
        <v>234</v>
      </c>
      <c r="G20" s="180"/>
      <c r="H20" s="187" t="s">
        <v>4083</v>
      </c>
      <c r="I20" s="174"/>
      <c r="J20" s="187" t="s">
        <v>2742</v>
      </c>
      <c r="K20" s="187" t="s">
        <v>4739</v>
      </c>
      <c r="L20" s="187"/>
      <c r="M20" s="187"/>
      <c r="N20" s="187" t="s">
        <v>2556</v>
      </c>
      <c r="O20" s="187"/>
      <c r="P20" s="187">
        <v>2010890</v>
      </c>
      <c r="Q20" s="187"/>
      <c r="R20" s="174" t="s">
        <v>2614</v>
      </c>
      <c r="S20" s="174" t="s">
        <v>2614</v>
      </c>
      <c r="T20" s="174" t="s">
        <v>3433</v>
      </c>
      <c r="U20" s="180"/>
      <c r="V20" s="180" t="s">
        <v>5049</v>
      </c>
      <c r="W20" s="177"/>
      <c r="X20" s="187"/>
      <c r="Y20" s="187"/>
      <c r="Z20" s="187"/>
      <c r="AA20" s="187"/>
      <c r="AB20" s="180" t="s">
        <v>3018</v>
      </c>
      <c r="AC20" s="187"/>
      <c r="AD20" s="187"/>
      <c r="AE20" s="187"/>
      <c r="AF20" s="174" t="s">
        <v>2614</v>
      </c>
      <c r="AG20" s="180"/>
      <c r="AH20" s="187"/>
      <c r="AI20" s="180" t="s">
        <v>3425</v>
      </c>
      <c r="AJ20" s="187"/>
      <c r="AK20" s="188"/>
      <c r="AL20" s="188"/>
      <c r="AM20" s="188"/>
      <c r="AN20" s="188"/>
      <c r="AO20" s="187"/>
      <c r="AP20" s="141" t="s">
        <v>2720</v>
      </c>
      <c r="AQ20" s="174" t="s">
        <v>4536</v>
      </c>
      <c r="AR20" s="174" t="s">
        <v>4534</v>
      </c>
      <c r="AS20" s="175" t="s">
        <v>4535</v>
      </c>
      <c r="AT20" s="188" t="s">
        <v>1074</v>
      </c>
      <c r="AU20" s="189" t="s">
        <v>1073</v>
      </c>
      <c r="AV20" s="188"/>
      <c r="AW20" s="190" t="s">
        <v>2974</v>
      </c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41" t="s">
        <v>4404</v>
      </c>
      <c r="BW20" s="191"/>
    </row>
    <row r="21" spans="1:75" ht="52" x14ac:dyDescent="0.2">
      <c r="A21" s="185" t="s">
        <v>121</v>
      </c>
      <c r="B21" s="186" t="s">
        <v>5018</v>
      </c>
      <c r="C21" s="186" t="s">
        <v>827</v>
      </c>
      <c r="D21" s="185" t="s">
        <v>4071</v>
      </c>
      <c r="E21" s="186" t="s">
        <v>139</v>
      </c>
      <c r="F21" s="186" t="s">
        <v>234</v>
      </c>
      <c r="G21" s="180"/>
      <c r="H21" s="187" t="s">
        <v>4083</v>
      </c>
      <c r="I21" s="174"/>
      <c r="J21" s="187" t="s">
        <v>2742</v>
      </c>
      <c r="K21" s="187" t="s">
        <v>4740</v>
      </c>
      <c r="L21" s="187"/>
      <c r="M21" s="187"/>
      <c r="N21" s="187" t="s">
        <v>2556</v>
      </c>
      <c r="O21" s="187"/>
      <c r="P21" s="187">
        <v>2009294</v>
      </c>
      <c r="Q21" s="187"/>
      <c r="R21" s="174" t="s">
        <v>2614</v>
      </c>
      <c r="S21" s="174" t="s">
        <v>2614</v>
      </c>
      <c r="T21" s="174" t="s">
        <v>3433</v>
      </c>
      <c r="U21" s="180"/>
      <c r="V21" s="180" t="s">
        <v>5049</v>
      </c>
      <c r="W21" s="177"/>
      <c r="X21" s="187"/>
      <c r="Y21" s="187"/>
      <c r="Z21" s="187"/>
      <c r="AA21" s="187"/>
      <c r="AB21" s="180" t="s">
        <v>3018</v>
      </c>
      <c r="AC21" s="187"/>
      <c r="AD21" s="187"/>
      <c r="AE21" s="187"/>
      <c r="AF21" s="174" t="s">
        <v>2614</v>
      </c>
      <c r="AG21" s="180"/>
      <c r="AH21" s="187"/>
      <c r="AI21" s="180" t="s">
        <v>3425</v>
      </c>
      <c r="AJ21" s="187"/>
      <c r="AK21" s="188"/>
      <c r="AL21" s="188"/>
      <c r="AM21" s="188"/>
      <c r="AN21" s="188"/>
      <c r="AO21" s="187"/>
      <c r="AP21" s="141" t="s">
        <v>2720</v>
      </c>
      <c r="AQ21" s="174" t="s">
        <v>4536</v>
      </c>
      <c r="AR21" s="174" t="s">
        <v>4534</v>
      </c>
      <c r="AS21" s="175" t="s">
        <v>4535</v>
      </c>
      <c r="AT21" s="188" t="s">
        <v>1074</v>
      </c>
      <c r="AU21" s="189" t="s">
        <v>1073</v>
      </c>
      <c r="AV21" s="188"/>
      <c r="AW21" s="190" t="s">
        <v>2974</v>
      </c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41" t="s">
        <v>4405</v>
      </c>
      <c r="BW21" s="191"/>
    </row>
    <row r="22" spans="1:75" ht="39" x14ac:dyDescent="0.2">
      <c r="A22" s="185" t="s">
        <v>121</v>
      </c>
      <c r="B22" s="186" t="s">
        <v>5018</v>
      </c>
      <c r="C22" s="186" t="s">
        <v>827</v>
      </c>
      <c r="D22" s="185" t="s">
        <v>4071</v>
      </c>
      <c r="E22" s="186" t="s">
        <v>139</v>
      </c>
      <c r="F22" s="186" t="s">
        <v>234</v>
      </c>
      <c r="G22" s="180"/>
      <c r="H22" s="187" t="s">
        <v>4083</v>
      </c>
      <c r="I22" s="174"/>
      <c r="J22" s="187" t="s">
        <v>2742</v>
      </c>
      <c r="K22" s="187" t="s">
        <v>4741</v>
      </c>
      <c r="L22" s="187"/>
      <c r="M22" s="187"/>
      <c r="N22" s="187" t="s">
        <v>2556</v>
      </c>
      <c r="O22" s="187"/>
      <c r="P22" s="187"/>
      <c r="Q22" s="187"/>
      <c r="R22" s="174" t="s">
        <v>2614</v>
      </c>
      <c r="S22" s="174" t="s">
        <v>2614</v>
      </c>
      <c r="T22" s="174" t="s">
        <v>3433</v>
      </c>
      <c r="U22" s="180"/>
      <c r="V22" s="180" t="s">
        <v>5049</v>
      </c>
      <c r="W22" s="177"/>
      <c r="X22" s="187"/>
      <c r="Y22" s="187"/>
      <c r="Z22" s="187"/>
      <c r="AA22" s="187"/>
      <c r="AB22" s="180" t="s">
        <v>3018</v>
      </c>
      <c r="AC22" s="187"/>
      <c r="AD22" s="187"/>
      <c r="AE22" s="187"/>
      <c r="AF22" s="174" t="s">
        <v>2614</v>
      </c>
      <c r="AG22" s="180"/>
      <c r="AH22" s="187"/>
      <c r="AI22" s="180" t="s">
        <v>3425</v>
      </c>
      <c r="AJ22" s="187"/>
      <c r="AK22" s="188"/>
      <c r="AL22" s="188"/>
      <c r="AM22" s="188"/>
      <c r="AN22" s="188"/>
      <c r="AO22" s="187"/>
      <c r="AP22" s="141" t="s">
        <v>2720</v>
      </c>
      <c r="AQ22" s="174" t="s">
        <v>4536</v>
      </c>
      <c r="AR22" s="174" t="s">
        <v>4534</v>
      </c>
      <c r="AS22" s="175" t="s">
        <v>4535</v>
      </c>
      <c r="AT22" s="188" t="s">
        <v>1074</v>
      </c>
      <c r="AU22" s="189" t="s">
        <v>1073</v>
      </c>
      <c r="AV22" s="188"/>
      <c r="AW22" s="190" t="s">
        <v>2974</v>
      </c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141" t="s">
        <v>4401</v>
      </c>
      <c r="BW22" s="191"/>
    </row>
    <row r="23" spans="1:75" ht="52" x14ac:dyDescent="0.2">
      <c r="A23" s="185" t="s">
        <v>121</v>
      </c>
      <c r="B23" s="186" t="s">
        <v>5018</v>
      </c>
      <c r="C23" s="186" t="s">
        <v>827</v>
      </c>
      <c r="D23" s="185" t="s">
        <v>4071</v>
      </c>
      <c r="E23" s="186" t="s">
        <v>139</v>
      </c>
      <c r="F23" s="186" t="s">
        <v>234</v>
      </c>
      <c r="G23" s="180"/>
      <c r="H23" s="187" t="s">
        <v>4083</v>
      </c>
      <c r="I23" s="174"/>
      <c r="J23" s="187" t="s">
        <v>2742</v>
      </c>
      <c r="K23" s="187" t="s">
        <v>4742</v>
      </c>
      <c r="L23" s="187"/>
      <c r="M23" s="187"/>
      <c r="N23" s="187" t="s">
        <v>2556</v>
      </c>
      <c r="O23" s="187"/>
      <c r="P23" s="192" t="s">
        <v>3019</v>
      </c>
      <c r="Q23" s="187"/>
      <c r="R23" s="174" t="s">
        <v>2614</v>
      </c>
      <c r="S23" s="174" t="s">
        <v>2614</v>
      </c>
      <c r="T23" s="174" t="s">
        <v>3433</v>
      </c>
      <c r="U23" s="180"/>
      <c r="V23" s="180" t="s">
        <v>5049</v>
      </c>
      <c r="W23" s="177"/>
      <c r="X23" s="187"/>
      <c r="Y23" s="187"/>
      <c r="Z23" s="187"/>
      <c r="AA23" s="187"/>
      <c r="AB23" s="180" t="s">
        <v>3018</v>
      </c>
      <c r="AC23" s="187"/>
      <c r="AD23" s="187"/>
      <c r="AE23" s="187"/>
      <c r="AF23" s="174" t="s">
        <v>2614</v>
      </c>
      <c r="AG23" s="180"/>
      <c r="AH23" s="187"/>
      <c r="AI23" s="180" t="s">
        <v>3425</v>
      </c>
      <c r="AJ23" s="187"/>
      <c r="AK23" s="188"/>
      <c r="AL23" s="188"/>
      <c r="AM23" s="188"/>
      <c r="AN23" s="188"/>
      <c r="AO23" s="187"/>
      <c r="AP23" s="141" t="s">
        <v>2720</v>
      </c>
      <c r="AQ23" s="174" t="s">
        <v>4536</v>
      </c>
      <c r="AR23" s="174" t="s">
        <v>4534</v>
      </c>
      <c r="AS23" s="175" t="s">
        <v>4535</v>
      </c>
      <c r="AT23" s="188" t="s">
        <v>1074</v>
      </c>
      <c r="AU23" s="189" t="s">
        <v>1073</v>
      </c>
      <c r="AV23" s="188"/>
      <c r="AW23" s="190" t="s">
        <v>2974</v>
      </c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141" t="s">
        <v>4397</v>
      </c>
      <c r="BW23" s="191"/>
    </row>
    <row r="24" spans="1:75" ht="52" x14ac:dyDescent="0.2">
      <c r="A24" s="185" t="s">
        <v>121</v>
      </c>
      <c r="B24" s="186" t="s">
        <v>5018</v>
      </c>
      <c r="C24" s="186" t="s">
        <v>827</v>
      </c>
      <c r="D24" s="185" t="s">
        <v>4071</v>
      </c>
      <c r="E24" s="186" t="s">
        <v>139</v>
      </c>
      <c r="F24" s="186" t="s">
        <v>234</v>
      </c>
      <c r="G24" s="180"/>
      <c r="H24" s="187" t="s">
        <v>4083</v>
      </c>
      <c r="I24" s="174"/>
      <c r="J24" s="187" t="s">
        <v>2742</v>
      </c>
      <c r="K24" s="187" t="s">
        <v>4743</v>
      </c>
      <c r="L24" s="187"/>
      <c r="M24" s="187"/>
      <c r="N24" s="187" t="s">
        <v>2556</v>
      </c>
      <c r="O24" s="187"/>
      <c r="P24" s="192" t="s">
        <v>3020</v>
      </c>
      <c r="Q24" s="187"/>
      <c r="R24" s="174" t="s">
        <v>2614</v>
      </c>
      <c r="S24" s="174" t="s">
        <v>2614</v>
      </c>
      <c r="T24" s="174" t="s">
        <v>3433</v>
      </c>
      <c r="U24" s="180"/>
      <c r="V24" s="180" t="s">
        <v>5049</v>
      </c>
      <c r="W24" s="177"/>
      <c r="X24" s="187"/>
      <c r="Y24" s="187"/>
      <c r="Z24" s="187"/>
      <c r="AA24" s="187"/>
      <c r="AB24" s="180" t="s">
        <v>3018</v>
      </c>
      <c r="AC24" s="187"/>
      <c r="AD24" s="187"/>
      <c r="AE24" s="187"/>
      <c r="AF24" s="174" t="s">
        <v>2614</v>
      </c>
      <c r="AG24" s="180"/>
      <c r="AH24" s="187"/>
      <c r="AI24" s="180" t="s">
        <v>3425</v>
      </c>
      <c r="AJ24" s="187"/>
      <c r="AK24" s="188"/>
      <c r="AL24" s="188"/>
      <c r="AM24" s="188"/>
      <c r="AN24" s="188"/>
      <c r="AO24" s="187"/>
      <c r="AP24" s="142" t="s">
        <v>4388</v>
      </c>
      <c r="AQ24" s="174" t="s">
        <v>4536</v>
      </c>
      <c r="AR24" s="174" t="s">
        <v>4534</v>
      </c>
      <c r="AS24" s="175" t="s">
        <v>4535</v>
      </c>
      <c r="AT24" s="188" t="s">
        <v>1074</v>
      </c>
      <c r="AU24" s="189" t="s">
        <v>1073</v>
      </c>
      <c r="AV24" s="188"/>
      <c r="AW24" s="190" t="s">
        <v>2974</v>
      </c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142" t="s">
        <v>4406</v>
      </c>
      <c r="BW24" s="191"/>
    </row>
    <row r="25" spans="1:75" ht="52" x14ac:dyDescent="0.2">
      <c r="A25" s="185" t="s">
        <v>121</v>
      </c>
      <c r="B25" s="186" t="s">
        <v>5018</v>
      </c>
      <c r="C25" s="186" t="s">
        <v>827</v>
      </c>
      <c r="D25" s="185" t="s">
        <v>4071</v>
      </c>
      <c r="E25" s="186" t="s">
        <v>139</v>
      </c>
      <c r="F25" s="186" t="s">
        <v>234</v>
      </c>
      <c r="G25" s="180"/>
      <c r="H25" s="187" t="s">
        <v>4083</v>
      </c>
      <c r="I25" s="174"/>
      <c r="J25" s="187" t="s">
        <v>2742</v>
      </c>
      <c r="K25" s="187" t="s">
        <v>4744</v>
      </c>
      <c r="L25" s="187"/>
      <c r="M25" s="187"/>
      <c r="N25" s="187" t="s">
        <v>2556</v>
      </c>
      <c r="O25" s="187"/>
      <c r="P25" s="192" t="s">
        <v>3021</v>
      </c>
      <c r="Q25" s="187"/>
      <c r="R25" s="174" t="s">
        <v>2614</v>
      </c>
      <c r="S25" s="174" t="s">
        <v>2614</v>
      </c>
      <c r="T25" s="174" t="s">
        <v>3433</v>
      </c>
      <c r="U25" s="180"/>
      <c r="V25" s="180" t="s">
        <v>5049</v>
      </c>
      <c r="W25" s="177"/>
      <c r="X25" s="187"/>
      <c r="Y25" s="187"/>
      <c r="Z25" s="187"/>
      <c r="AA25" s="187"/>
      <c r="AB25" s="180" t="s">
        <v>3018</v>
      </c>
      <c r="AC25" s="187"/>
      <c r="AD25" s="187"/>
      <c r="AE25" s="187"/>
      <c r="AF25" s="174" t="s">
        <v>2614</v>
      </c>
      <c r="AG25" s="180"/>
      <c r="AH25" s="187"/>
      <c r="AI25" s="180" t="s">
        <v>3425</v>
      </c>
      <c r="AJ25" s="187"/>
      <c r="AK25" s="188"/>
      <c r="AL25" s="188"/>
      <c r="AM25" s="188"/>
      <c r="AN25" s="188"/>
      <c r="AO25" s="187"/>
      <c r="AP25" s="142" t="s">
        <v>4388</v>
      </c>
      <c r="AQ25" s="174" t="s">
        <v>4536</v>
      </c>
      <c r="AR25" s="174" t="s">
        <v>4534</v>
      </c>
      <c r="AS25" s="175" t="s">
        <v>4535</v>
      </c>
      <c r="AT25" s="188" t="s">
        <v>1074</v>
      </c>
      <c r="AU25" s="189" t="s">
        <v>1073</v>
      </c>
      <c r="AV25" s="188"/>
      <c r="AW25" s="190" t="s">
        <v>2974</v>
      </c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142" t="s">
        <v>4390</v>
      </c>
      <c r="BW25" s="191"/>
    </row>
    <row r="26" spans="1:75" ht="52" x14ac:dyDescent="0.2">
      <c r="A26" s="185" t="s">
        <v>121</v>
      </c>
      <c r="B26" s="186" t="s">
        <v>5018</v>
      </c>
      <c r="C26" s="186" t="s">
        <v>827</v>
      </c>
      <c r="D26" s="185" t="s">
        <v>4071</v>
      </c>
      <c r="E26" s="186" t="s">
        <v>139</v>
      </c>
      <c r="F26" s="186" t="s">
        <v>234</v>
      </c>
      <c r="G26" s="180"/>
      <c r="H26" s="187" t="s">
        <v>4083</v>
      </c>
      <c r="I26" s="174"/>
      <c r="J26" s="187" t="s">
        <v>2742</v>
      </c>
      <c r="K26" s="187" t="s">
        <v>4745</v>
      </c>
      <c r="L26" s="187"/>
      <c r="M26" s="187"/>
      <c r="N26" s="187" t="s">
        <v>2556</v>
      </c>
      <c r="O26" s="187"/>
      <c r="P26" s="192">
        <v>2009227</v>
      </c>
      <c r="Q26" s="187"/>
      <c r="R26" s="174" t="s">
        <v>2614</v>
      </c>
      <c r="S26" s="174" t="s">
        <v>2614</v>
      </c>
      <c r="T26" s="174" t="s">
        <v>3433</v>
      </c>
      <c r="U26" s="180"/>
      <c r="V26" s="180" t="s">
        <v>5049</v>
      </c>
      <c r="W26" s="177"/>
      <c r="X26" s="187"/>
      <c r="Y26" s="187"/>
      <c r="Z26" s="187"/>
      <c r="AA26" s="187"/>
      <c r="AB26" s="180" t="s">
        <v>3018</v>
      </c>
      <c r="AC26" s="187"/>
      <c r="AD26" s="187"/>
      <c r="AE26" s="187"/>
      <c r="AF26" s="174" t="s">
        <v>2614</v>
      </c>
      <c r="AG26" s="180"/>
      <c r="AH26" s="187"/>
      <c r="AI26" s="180" t="s">
        <v>3425</v>
      </c>
      <c r="AJ26" s="187"/>
      <c r="AK26" s="188"/>
      <c r="AL26" s="188"/>
      <c r="AM26" s="188"/>
      <c r="AN26" s="188"/>
      <c r="AO26" s="187"/>
      <c r="AP26" s="142" t="s">
        <v>4388</v>
      </c>
      <c r="AQ26" s="174" t="s">
        <v>4536</v>
      </c>
      <c r="AR26" s="174" t="s">
        <v>4534</v>
      </c>
      <c r="AS26" s="175" t="s">
        <v>4535</v>
      </c>
      <c r="AT26" s="188" t="s">
        <v>1074</v>
      </c>
      <c r="AU26" s="189" t="s">
        <v>1073</v>
      </c>
      <c r="AV26" s="188"/>
      <c r="AW26" s="190" t="s">
        <v>2974</v>
      </c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42" t="s">
        <v>4407</v>
      </c>
      <c r="BW26" s="191"/>
    </row>
    <row r="27" spans="1:75" ht="39" x14ac:dyDescent="0.2">
      <c r="A27" s="185" t="s">
        <v>121</v>
      </c>
      <c r="B27" s="186" t="s">
        <v>5018</v>
      </c>
      <c r="C27" s="186" t="s">
        <v>827</v>
      </c>
      <c r="D27" s="185" t="s">
        <v>4071</v>
      </c>
      <c r="E27" s="186" t="s">
        <v>139</v>
      </c>
      <c r="F27" s="186" t="s">
        <v>234</v>
      </c>
      <c r="G27" s="180"/>
      <c r="H27" s="187" t="s">
        <v>4083</v>
      </c>
      <c r="I27" s="174"/>
      <c r="J27" s="187" t="s">
        <v>2742</v>
      </c>
      <c r="K27" s="187" t="s">
        <v>4746</v>
      </c>
      <c r="L27" s="187"/>
      <c r="M27" s="187"/>
      <c r="N27" s="187" t="s">
        <v>2556</v>
      </c>
      <c r="O27" s="187"/>
      <c r="P27" s="187"/>
      <c r="Q27" s="187"/>
      <c r="R27" s="174" t="s">
        <v>2614</v>
      </c>
      <c r="S27" s="174" t="s">
        <v>2614</v>
      </c>
      <c r="T27" s="174" t="s">
        <v>3433</v>
      </c>
      <c r="U27" s="180"/>
      <c r="V27" s="180" t="s">
        <v>5049</v>
      </c>
      <c r="W27" s="177"/>
      <c r="X27" s="187"/>
      <c r="Y27" s="187"/>
      <c r="Z27" s="187"/>
      <c r="AA27" s="187"/>
      <c r="AB27" s="180" t="s">
        <v>3018</v>
      </c>
      <c r="AC27" s="187"/>
      <c r="AD27" s="187"/>
      <c r="AE27" s="187"/>
      <c r="AF27" s="174" t="s">
        <v>2614</v>
      </c>
      <c r="AG27" s="180"/>
      <c r="AH27" s="187"/>
      <c r="AI27" s="180" t="s">
        <v>3425</v>
      </c>
      <c r="AJ27" s="187"/>
      <c r="AK27" s="188"/>
      <c r="AL27" s="188"/>
      <c r="AM27" s="188"/>
      <c r="AN27" s="188"/>
      <c r="AO27" s="187"/>
      <c r="AP27" s="142" t="s">
        <v>4388</v>
      </c>
      <c r="AQ27" s="174" t="s">
        <v>4536</v>
      </c>
      <c r="AR27" s="174" t="s">
        <v>4534</v>
      </c>
      <c r="AS27" s="175" t="s">
        <v>4535</v>
      </c>
      <c r="AT27" s="188" t="s">
        <v>1074</v>
      </c>
      <c r="AU27" s="189" t="s">
        <v>1073</v>
      </c>
      <c r="AV27" s="188"/>
      <c r="AW27" s="190" t="s">
        <v>2974</v>
      </c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42" t="s">
        <v>4408</v>
      </c>
      <c r="BW27" s="191"/>
    </row>
    <row r="28" spans="1:75" ht="52" x14ac:dyDescent="0.2">
      <c r="A28" s="185" t="s">
        <v>121</v>
      </c>
      <c r="B28" s="186" t="s">
        <v>5018</v>
      </c>
      <c r="C28" s="186" t="s">
        <v>827</v>
      </c>
      <c r="D28" s="185" t="s">
        <v>4071</v>
      </c>
      <c r="E28" s="186" t="s">
        <v>139</v>
      </c>
      <c r="F28" s="186" t="s">
        <v>234</v>
      </c>
      <c r="G28" s="180"/>
      <c r="H28" s="187" t="s">
        <v>4083</v>
      </c>
      <c r="I28" s="174"/>
      <c r="J28" s="187" t="s">
        <v>2742</v>
      </c>
      <c r="K28" s="187" t="s">
        <v>4747</v>
      </c>
      <c r="L28" s="187"/>
      <c r="M28" s="187"/>
      <c r="N28" s="187" t="s">
        <v>2556</v>
      </c>
      <c r="O28" s="187"/>
      <c r="P28" s="187"/>
      <c r="Q28" s="187"/>
      <c r="R28" s="174" t="s">
        <v>2614</v>
      </c>
      <c r="S28" s="174" t="s">
        <v>2614</v>
      </c>
      <c r="T28" s="174" t="s">
        <v>3433</v>
      </c>
      <c r="U28" s="180"/>
      <c r="V28" s="180" t="s">
        <v>5049</v>
      </c>
      <c r="W28" s="177"/>
      <c r="X28" s="187"/>
      <c r="Y28" s="187"/>
      <c r="Z28" s="187"/>
      <c r="AA28" s="187"/>
      <c r="AB28" s="180" t="s">
        <v>3018</v>
      </c>
      <c r="AC28" s="187"/>
      <c r="AD28" s="187"/>
      <c r="AE28" s="187"/>
      <c r="AF28" s="174" t="s">
        <v>2614</v>
      </c>
      <c r="AG28" s="180"/>
      <c r="AH28" s="187"/>
      <c r="AI28" s="180" t="s">
        <v>3425</v>
      </c>
      <c r="AJ28" s="187"/>
      <c r="AK28" s="188"/>
      <c r="AL28" s="188"/>
      <c r="AM28" s="188"/>
      <c r="AN28" s="188"/>
      <c r="AO28" s="187"/>
      <c r="AP28" s="142" t="s">
        <v>2558</v>
      </c>
      <c r="AQ28" s="174" t="s">
        <v>4536</v>
      </c>
      <c r="AR28" s="174" t="s">
        <v>4534</v>
      </c>
      <c r="AS28" s="175" t="s">
        <v>4535</v>
      </c>
      <c r="AT28" s="188" t="s">
        <v>1074</v>
      </c>
      <c r="AU28" s="189" t="s">
        <v>1073</v>
      </c>
      <c r="AV28" s="188"/>
      <c r="AW28" s="190" t="s">
        <v>2974</v>
      </c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42" t="s">
        <v>4390</v>
      </c>
      <c r="BW28" s="191"/>
    </row>
    <row r="29" spans="1:75" ht="39" x14ac:dyDescent="0.2">
      <c r="A29" s="185" t="s">
        <v>121</v>
      </c>
      <c r="B29" s="186" t="s">
        <v>5018</v>
      </c>
      <c r="C29" s="186" t="s">
        <v>827</v>
      </c>
      <c r="D29" s="185" t="s">
        <v>4071</v>
      </c>
      <c r="E29" s="186" t="s">
        <v>139</v>
      </c>
      <c r="F29" s="186" t="s">
        <v>4626</v>
      </c>
      <c r="G29" s="180"/>
      <c r="H29" s="187" t="s">
        <v>4627</v>
      </c>
      <c r="I29" s="174"/>
      <c r="J29" s="187" t="s">
        <v>2743</v>
      </c>
      <c r="K29" s="187" t="s">
        <v>4748</v>
      </c>
      <c r="L29" s="187"/>
      <c r="M29" s="187"/>
      <c r="N29" s="187" t="s">
        <v>2556</v>
      </c>
      <c r="O29" s="187"/>
      <c r="P29" s="187"/>
      <c r="Q29" s="187"/>
      <c r="R29" s="174" t="s">
        <v>2614</v>
      </c>
      <c r="S29" s="174" t="s">
        <v>2614</v>
      </c>
      <c r="T29" s="174" t="s">
        <v>3433</v>
      </c>
      <c r="U29" s="180"/>
      <c r="V29" s="180" t="s">
        <v>5049</v>
      </c>
      <c r="W29" s="177"/>
      <c r="X29" s="187"/>
      <c r="Y29" s="187"/>
      <c r="Z29" s="187"/>
      <c r="AA29" s="187"/>
      <c r="AB29" s="180" t="s">
        <v>3018</v>
      </c>
      <c r="AC29" s="187"/>
      <c r="AD29" s="187"/>
      <c r="AE29" s="187"/>
      <c r="AF29" s="174" t="s">
        <v>2614</v>
      </c>
      <c r="AG29" s="180"/>
      <c r="AH29" s="187"/>
      <c r="AI29" s="180" t="s">
        <v>3425</v>
      </c>
      <c r="AJ29" s="187"/>
      <c r="AK29" s="188"/>
      <c r="AL29" s="188"/>
      <c r="AM29" s="188"/>
      <c r="AN29" s="188"/>
      <c r="AO29" s="187"/>
      <c r="AP29" s="142" t="s">
        <v>4388</v>
      </c>
      <c r="AQ29" s="174" t="s">
        <v>4536</v>
      </c>
      <c r="AR29" s="191" t="s">
        <v>2975</v>
      </c>
      <c r="AS29" s="175" t="s">
        <v>4535</v>
      </c>
      <c r="AT29" s="188" t="s">
        <v>1074</v>
      </c>
      <c r="AU29" s="190"/>
      <c r="AV29" s="188"/>
      <c r="AW29" s="190" t="s">
        <v>2974</v>
      </c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42" t="s">
        <v>4409</v>
      </c>
      <c r="BW29" s="191"/>
    </row>
    <row r="30" spans="1:75" ht="39" x14ac:dyDescent="0.2">
      <c r="A30" s="185" t="s">
        <v>121</v>
      </c>
      <c r="B30" s="186" t="s">
        <v>5018</v>
      </c>
      <c r="C30" s="186" t="s">
        <v>827</v>
      </c>
      <c r="D30" s="185" t="s">
        <v>4071</v>
      </c>
      <c r="E30" s="186" t="s">
        <v>139</v>
      </c>
      <c r="F30" s="186" t="s">
        <v>4626</v>
      </c>
      <c r="G30" s="180"/>
      <c r="H30" s="187" t="s">
        <v>4627</v>
      </c>
      <c r="I30" s="174"/>
      <c r="J30" s="187" t="s">
        <v>2743</v>
      </c>
      <c r="K30" s="187" t="s">
        <v>4749</v>
      </c>
      <c r="L30" s="187"/>
      <c r="M30" s="187"/>
      <c r="N30" s="187" t="s">
        <v>2556</v>
      </c>
      <c r="O30" s="187"/>
      <c r="P30" s="187">
        <v>2006453</v>
      </c>
      <c r="Q30" s="187"/>
      <c r="R30" s="174" t="s">
        <v>2614</v>
      </c>
      <c r="S30" s="174" t="s">
        <v>2614</v>
      </c>
      <c r="T30" s="174" t="s">
        <v>3433</v>
      </c>
      <c r="U30" s="180"/>
      <c r="V30" s="180" t="s">
        <v>5049</v>
      </c>
      <c r="W30" s="177"/>
      <c r="X30" s="187"/>
      <c r="Y30" s="187"/>
      <c r="Z30" s="187"/>
      <c r="AA30" s="187"/>
      <c r="AB30" s="180" t="s">
        <v>3018</v>
      </c>
      <c r="AC30" s="187"/>
      <c r="AD30" s="187"/>
      <c r="AE30" s="187"/>
      <c r="AF30" s="174" t="s">
        <v>2614</v>
      </c>
      <c r="AG30" s="180"/>
      <c r="AH30" s="187"/>
      <c r="AI30" s="180" t="s">
        <v>3425</v>
      </c>
      <c r="AJ30" s="187"/>
      <c r="AK30" s="188"/>
      <c r="AL30" s="188"/>
      <c r="AM30" s="188"/>
      <c r="AN30" s="188"/>
      <c r="AO30" s="187"/>
      <c r="AP30" s="142" t="s">
        <v>4388</v>
      </c>
      <c r="AQ30" s="174" t="s">
        <v>4536</v>
      </c>
      <c r="AR30" s="191" t="s">
        <v>2975</v>
      </c>
      <c r="AS30" s="175" t="s">
        <v>4535</v>
      </c>
      <c r="AT30" s="188" t="s">
        <v>1074</v>
      </c>
      <c r="AU30" s="190"/>
      <c r="AV30" s="188"/>
      <c r="AW30" s="190" t="s">
        <v>2974</v>
      </c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42" t="s">
        <v>4410</v>
      </c>
      <c r="BW30" s="191"/>
    </row>
    <row r="31" spans="1:75" ht="39" x14ac:dyDescent="0.2">
      <c r="A31" s="185" t="s">
        <v>121</v>
      </c>
      <c r="B31" s="186" t="s">
        <v>5018</v>
      </c>
      <c r="C31" s="186" t="s">
        <v>827</v>
      </c>
      <c r="D31" s="185" t="s">
        <v>4071</v>
      </c>
      <c r="E31" s="186" t="s">
        <v>139</v>
      </c>
      <c r="F31" s="180" t="s">
        <v>2903</v>
      </c>
      <c r="G31" s="180"/>
      <c r="H31" s="187" t="s">
        <v>4084</v>
      </c>
      <c r="I31" s="174"/>
      <c r="J31" s="187" t="s">
        <v>2744</v>
      </c>
      <c r="K31" s="187" t="s">
        <v>4750</v>
      </c>
      <c r="L31" s="187"/>
      <c r="M31" s="187"/>
      <c r="N31" s="187" t="s">
        <v>2556</v>
      </c>
      <c r="O31" s="187"/>
      <c r="P31" s="187" t="s">
        <v>3027</v>
      </c>
      <c r="Q31" s="187"/>
      <c r="R31" s="174" t="s">
        <v>2614</v>
      </c>
      <c r="S31" s="174" t="s">
        <v>2614</v>
      </c>
      <c r="T31" s="174" t="s">
        <v>3433</v>
      </c>
      <c r="U31" s="180"/>
      <c r="V31" s="180" t="s">
        <v>5049</v>
      </c>
      <c r="W31" s="177"/>
      <c r="X31" s="187"/>
      <c r="Y31" s="187"/>
      <c r="Z31" s="187"/>
      <c r="AA31" s="187"/>
      <c r="AB31" s="180" t="s">
        <v>3018</v>
      </c>
      <c r="AC31" s="187"/>
      <c r="AD31" s="187"/>
      <c r="AE31" s="187"/>
      <c r="AF31" s="174" t="s">
        <v>2614</v>
      </c>
      <c r="AG31" s="180"/>
      <c r="AH31" s="187"/>
      <c r="AI31" s="180" t="s">
        <v>3425</v>
      </c>
      <c r="AJ31" s="187"/>
      <c r="AK31" s="188"/>
      <c r="AL31" s="188"/>
      <c r="AM31" s="188"/>
      <c r="AN31" s="188"/>
      <c r="AO31" s="187"/>
      <c r="AP31" s="142" t="s">
        <v>4388</v>
      </c>
      <c r="AQ31" s="190" t="s">
        <v>2903</v>
      </c>
      <c r="AR31" s="174" t="s">
        <v>4534</v>
      </c>
      <c r="AS31" s="175" t="s">
        <v>4535</v>
      </c>
      <c r="AT31" s="188" t="s">
        <v>1074</v>
      </c>
      <c r="AU31" s="190"/>
      <c r="AV31" s="188"/>
      <c r="AW31" s="190" t="s">
        <v>2974</v>
      </c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88"/>
      <c r="BT31" s="188"/>
      <c r="BU31" s="188"/>
      <c r="BV31" s="142" t="s">
        <v>4411</v>
      </c>
      <c r="BW31" s="191"/>
    </row>
    <row r="32" spans="1:75" ht="39" x14ac:dyDescent="0.2">
      <c r="A32" s="185" t="s">
        <v>121</v>
      </c>
      <c r="B32" s="186" t="s">
        <v>5018</v>
      </c>
      <c r="C32" s="186" t="s">
        <v>827</v>
      </c>
      <c r="D32" s="185" t="s">
        <v>4071</v>
      </c>
      <c r="E32" s="186" t="s">
        <v>139</v>
      </c>
      <c r="F32" s="180" t="s">
        <v>2903</v>
      </c>
      <c r="G32" s="180"/>
      <c r="H32" s="187" t="s">
        <v>4084</v>
      </c>
      <c r="I32" s="174"/>
      <c r="J32" s="187" t="s">
        <v>2744</v>
      </c>
      <c r="K32" s="187" t="s">
        <v>4751</v>
      </c>
      <c r="L32" s="187"/>
      <c r="M32" s="187"/>
      <c r="N32" s="187" t="s">
        <v>2556</v>
      </c>
      <c r="O32" s="187"/>
      <c r="P32" s="187">
        <v>2009217</v>
      </c>
      <c r="Q32" s="187"/>
      <c r="R32" s="174" t="s">
        <v>2614</v>
      </c>
      <c r="S32" s="174" t="s">
        <v>2614</v>
      </c>
      <c r="T32" s="174" t="s">
        <v>3433</v>
      </c>
      <c r="U32" s="180"/>
      <c r="V32" s="180" t="s">
        <v>5049</v>
      </c>
      <c r="W32" s="177"/>
      <c r="X32" s="187"/>
      <c r="Y32" s="187"/>
      <c r="Z32" s="187"/>
      <c r="AA32" s="187"/>
      <c r="AB32" s="180" t="s">
        <v>3018</v>
      </c>
      <c r="AC32" s="187"/>
      <c r="AD32" s="187"/>
      <c r="AE32" s="187"/>
      <c r="AF32" s="174" t="s">
        <v>2614</v>
      </c>
      <c r="AG32" s="180"/>
      <c r="AH32" s="187"/>
      <c r="AI32" s="180" t="s">
        <v>3425</v>
      </c>
      <c r="AJ32" s="187"/>
      <c r="AK32" s="188"/>
      <c r="AL32" s="188"/>
      <c r="AM32" s="188"/>
      <c r="AN32" s="188"/>
      <c r="AO32" s="187"/>
      <c r="AP32" s="142" t="s">
        <v>4388</v>
      </c>
      <c r="AQ32" s="190" t="s">
        <v>2903</v>
      </c>
      <c r="AR32" s="174" t="s">
        <v>4534</v>
      </c>
      <c r="AS32" s="175" t="s">
        <v>4535</v>
      </c>
      <c r="AT32" s="188" t="s">
        <v>1074</v>
      </c>
      <c r="AU32" s="190"/>
      <c r="AV32" s="188"/>
      <c r="AW32" s="190" t="s">
        <v>2974</v>
      </c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42" t="s">
        <v>4412</v>
      </c>
      <c r="BW32" s="191"/>
    </row>
    <row r="33" spans="1:75" ht="39" x14ac:dyDescent="0.2">
      <c r="A33" s="185" t="s">
        <v>121</v>
      </c>
      <c r="B33" s="186" t="s">
        <v>5018</v>
      </c>
      <c r="C33" s="186" t="s">
        <v>827</v>
      </c>
      <c r="D33" s="185" t="s">
        <v>4071</v>
      </c>
      <c r="E33" s="186" t="s">
        <v>139</v>
      </c>
      <c r="F33" s="180" t="s">
        <v>2903</v>
      </c>
      <c r="G33" s="180"/>
      <c r="H33" s="187" t="s">
        <v>4084</v>
      </c>
      <c r="I33" s="174"/>
      <c r="J33" s="187" t="s">
        <v>2744</v>
      </c>
      <c r="K33" s="187" t="s">
        <v>4752</v>
      </c>
      <c r="L33" s="187"/>
      <c r="M33" s="187"/>
      <c r="N33" s="187" t="s">
        <v>2556</v>
      </c>
      <c r="O33" s="187"/>
      <c r="P33" s="187">
        <v>2006981</v>
      </c>
      <c r="Q33" s="187"/>
      <c r="R33" s="174" t="s">
        <v>2614</v>
      </c>
      <c r="S33" s="174" t="s">
        <v>2614</v>
      </c>
      <c r="T33" s="174" t="s">
        <v>3433</v>
      </c>
      <c r="U33" s="180"/>
      <c r="V33" s="180" t="s">
        <v>5049</v>
      </c>
      <c r="W33" s="177"/>
      <c r="X33" s="187"/>
      <c r="Y33" s="187"/>
      <c r="Z33" s="187"/>
      <c r="AA33" s="187"/>
      <c r="AB33" s="180" t="s">
        <v>3018</v>
      </c>
      <c r="AC33" s="187"/>
      <c r="AD33" s="187"/>
      <c r="AE33" s="187"/>
      <c r="AF33" s="174" t="s">
        <v>2614</v>
      </c>
      <c r="AG33" s="180"/>
      <c r="AH33" s="187"/>
      <c r="AI33" s="180" t="s">
        <v>3425</v>
      </c>
      <c r="AJ33" s="187"/>
      <c r="AK33" s="188"/>
      <c r="AL33" s="188"/>
      <c r="AM33" s="188"/>
      <c r="AN33" s="188"/>
      <c r="AO33" s="187"/>
      <c r="AP33" s="142" t="s">
        <v>4388</v>
      </c>
      <c r="AQ33" s="190" t="s">
        <v>2903</v>
      </c>
      <c r="AR33" s="174" t="s">
        <v>4534</v>
      </c>
      <c r="AS33" s="175" t="s">
        <v>4535</v>
      </c>
      <c r="AT33" s="188" t="s">
        <v>1074</v>
      </c>
      <c r="AU33" s="190"/>
      <c r="AV33" s="188"/>
      <c r="AW33" s="190" t="s">
        <v>2974</v>
      </c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88"/>
      <c r="BT33" s="188"/>
      <c r="BU33" s="188"/>
      <c r="BV33" s="142" t="s">
        <v>4413</v>
      </c>
      <c r="BW33" s="191"/>
    </row>
    <row r="34" spans="1:75" ht="39" x14ac:dyDescent="0.2">
      <c r="A34" s="185" t="s">
        <v>121</v>
      </c>
      <c r="B34" s="186" t="s">
        <v>5018</v>
      </c>
      <c r="C34" s="186" t="s">
        <v>827</v>
      </c>
      <c r="D34" s="185" t="s">
        <v>4071</v>
      </c>
      <c r="E34" s="186" t="s">
        <v>139</v>
      </c>
      <c r="F34" s="180" t="s">
        <v>2903</v>
      </c>
      <c r="G34" s="180"/>
      <c r="H34" s="187" t="s">
        <v>4084</v>
      </c>
      <c r="I34" s="174"/>
      <c r="J34" s="187" t="s">
        <v>2744</v>
      </c>
      <c r="K34" s="187" t="s">
        <v>4753</v>
      </c>
      <c r="L34" s="187"/>
      <c r="M34" s="187"/>
      <c r="N34" s="187" t="s">
        <v>2556</v>
      </c>
      <c r="O34" s="187"/>
      <c r="P34" s="187">
        <v>2006981</v>
      </c>
      <c r="Q34" s="187"/>
      <c r="R34" s="174" t="s">
        <v>2614</v>
      </c>
      <c r="S34" s="174" t="s">
        <v>2614</v>
      </c>
      <c r="T34" s="174" t="s">
        <v>3433</v>
      </c>
      <c r="U34" s="180"/>
      <c r="V34" s="180" t="s">
        <v>5049</v>
      </c>
      <c r="W34" s="177"/>
      <c r="X34" s="187"/>
      <c r="Y34" s="187"/>
      <c r="Z34" s="187"/>
      <c r="AA34" s="187"/>
      <c r="AB34" s="180" t="s">
        <v>3018</v>
      </c>
      <c r="AC34" s="187"/>
      <c r="AD34" s="187"/>
      <c r="AE34" s="187"/>
      <c r="AF34" s="174" t="s">
        <v>2614</v>
      </c>
      <c r="AG34" s="180"/>
      <c r="AH34" s="187"/>
      <c r="AI34" s="180" t="s">
        <v>3425</v>
      </c>
      <c r="AJ34" s="187"/>
      <c r="AK34" s="188"/>
      <c r="AL34" s="188"/>
      <c r="AM34" s="188"/>
      <c r="AN34" s="188"/>
      <c r="AO34" s="187"/>
      <c r="AP34" s="142" t="s">
        <v>4388</v>
      </c>
      <c r="AQ34" s="190" t="s">
        <v>2903</v>
      </c>
      <c r="AR34" s="174" t="s">
        <v>4534</v>
      </c>
      <c r="AS34" s="175" t="s">
        <v>4535</v>
      </c>
      <c r="AT34" s="188" t="s">
        <v>1074</v>
      </c>
      <c r="AU34" s="190"/>
      <c r="AV34" s="188"/>
      <c r="AW34" s="190" t="s">
        <v>2974</v>
      </c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42" t="s">
        <v>4408</v>
      </c>
      <c r="BW34" s="191"/>
    </row>
    <row r="35" spans="1:75" ht="52" x14ac:dyDescent="0.2">
      <c r="A35" s="185" t="s">
        <v>121</v>
      </c>
      <c r="B35" s="186" t="s">
        <v>5018</v>
      </c>
      <c r="C35" s="186" t="s">
        <v>827</v>
      </c>
      <c r="D35" s="185" t="s">
        <v>4071</v>
      </c>
      <c r="E35" s="186" t="s">
        <v>139</v>
      </c>
      <c r="F35" s="180" t="s">
        <v>2903</v>
      </c>
      <c r="G35" s="180"/>
      <c r="H35" s="187" t="s">
        <v>4084</v>
      </c>
      <c r="I35" s="174"/>
      <c r="J35" s="187" t="s">
        <v>2744</v>
      </c>
      <c r="K35" s="187" t="s">
        <v>4754</v>
      </c>
      <c r="L35" s="187"/>
      <c r="M35" s="187"/>
      <c r="N35" s="187" t="s">
        <v>2556</v>
      </c>
      <c r="O35" s="187"/>
      <c r="P35" s="187" t="s">
        <v>3023</v>
      </c>
      <c r="Q35" s="187"/>
      <c r="R35" s="174" t="s">
        <v>2614</v>
      </c>
      <c r="S35" s="174" t="s">
        <v>2614</v>
      </c>
      <c r="T35" s="174" t="s">
        <v>3433</v>
      </c>
      <c r="U35" s="180"/>
      <c r="V35" s="180" t="s">
        <v>5049</v>
      </c>
      <c r="W35" s="177"/>
      <c r="X35" s="187"/>
      <c r="Y35" s="187"/>
      <c r="Z35" s="187"/>
      <c r="AA35" s="187"/>
      <c r="AB35" s="180" t="s">
        <v>3018</v>
      </c>
      <c r="AC35" s="187"/>
      <c r="AD35" s="187"/>
      <c r="AE35" s="187"/>
      <c r="AF35" s="174" t="s">
        <v>2614</v>
      </c>
      <c r="AG35" s="180"/>
      <c r="AH35" s="187"/>
      <c r="AI35" s="180" t="s">
        <v>3425</v>
      </c>
      <c r="AJ35" s="187"/>
      <c r="AK35" s="188"/>
      <c r="AL35" s="188"/>
      <c r="AM35" s="188"/>
      <c r="AN35" s="188"/>
      <c r="AO35" s="187"/>
      <c r="AP35" s="142" t="s">
        <v>4388</v>
      </c>
      <c r="AQ35" s="190" t="s">
        <v>2903</v>
      </c>
      <c r="AR35" s="174" t="s">
        <v>4534</v>
      </c>
      <c r="AS35" s="175" t="s">
        <v>4535</v>
      </c>
      <c r="AT35" s="188" t="s">
        <v>1074</v>
      </c>
      <c r="AU35" s="190"/>
      <c r="AV35" s="188"/>
      <c r="AW35" s="190" t="s">
        <v>2974</v>
      </c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42" t="s">
        <v>4414</v>
      </c>
      <c r="BW35" s="191"/>
    </row>
    <row r="36" spans="1:75" ht="52" x14ac:dyDescent="0.2">
      <c r="A36" s="185" t="s">
        <v>121</v>
      </c>
      <c r="B36" s="186" t="s">
        <v>5018</v>
      </c>
      <c r="C36" s="186" t="s">
        <v>827</v>
      </c>
      <c r="D36" s="185" t="s">
        <v>4071</v>
      </c>
      <c r="E36" s="186" t="s">
        <v>139</v>
      </c>
      <c r="F36" s="180" t="s">
        <v>2903</v>
      </c>
      <c r="G36" s="180"/>
      <c r="H36" s="187" t="s">
        <v>4084</v>
      </c>
      <c r="I36" s="174"/>
      <c r="J36" s="187" t="s">
        <v>2744</v>
      </c>
      <c r="K36" s="187" t="s">
        <v>4755</v>
      </c>
      <c r="L36" s="187"/>
      <c r="M36" s="187"/>
      <c r="N36" s="187" t="s">
        <v>2556</v>
      </c>
      <c r="O36" s="187"/>
      <c r="P36" s="187" t="s">
        <v>3024</v>
      </c>
      <c r="Q36" s="187"/>
      <c r="R36" s="174" t="s">
        <v>2614</v>
      </c>
      <c r="S36" s="174" t="s">
        <v>2614</v>
      </c>
      <c r="T36" s="174" t="s">
        <v>3433</v>
      </c>
      <c r="U36" s="180"/>
      <c r="V36" s="180" t="s">
        <v>5049</v>
      </c>
      <c r="W36" s="177"/>
      <c r="X36" s="187"/>
      <c r="Y36" s="187"/>
      <c r="Z36" s="187"/>
      <c r="AA36" s="187"/>
      <c r="AB36" s="180" t="s">
        <v>3018</v>
      </c>
      <c r="AC36" s="187"/>
      <c r="AD36" s="187"/>
      <c r="AE36" s="187"/>
      <c r="AF36" s="174" t="s">
        <v>2614</v>
      </c>
      <c r="AG36" s="180"/>
      <c r="AH36" s="187"/>
      <c r="AI36" s="180" t="s">
        <v>3425</v>
      </c>
      <c r="AJ36" s="187"/>
      <c r="AK36" s="188"/>
      <c r="AL36" s="188"/>
      <c r="AM36" s="188"/>
      <c r="AN36" s="188"/>
      <c r="AO36" s="187"/>
      <c r="AP36" s="141" t="s">
        <v>4388</v>
      </c>
      <c r="AQ36" s="190" t="s">
        <v>2903</v>
      </c>
      <c r="AR36" s="174" t="s">
        <v>4534</v>
      </c>
      <c r="AS36" s="175" t="s">
        <v>4535</v>
      </c>
      <c r="AT36" s="188" t="s">
        <v>1074</v>
      </c>
      <c r="AU36" s="190"/>
      <c r="AV36" s="188"/>
      <c r="AW36" s="190" t="s">
        <v>2974</v>
      </c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41" t="s">
        <v>4415</v>
      </c>
      <c r="BW36" s="191"/>
    </row>
    <row r="37" spans="1:75" ht="39" x14ac:dyDescent="0.2">
      <c r="A37" s="185" t="s">
        <v>121</v>
      </c>
      <c r="B37" s="186" t="s">
        <v>5018</v>
      </c>
      <c r="C37" s="186" t="s">
        <v>827</v>
      </c>
      <c r="D37" s="185" t="s">
        <v>4071</v>
      </c>
      <c r="E37" s="186" t="s">
        <v>139</v>
      </c>
      <c r="F37" s="180" t="s">
        <v>2903</v>
      </c>
      <c r="G37" s="180"/>
      <c r="H37" s="187" t="s">
        <v>4084</v>
      </c>
      <c r="I37" s="174"/>
      <c r="J37" s="187" t="s">
        <v>2744</v>
      </c>
      <c r="K37" s="187" t="s">
        <v>4756</v>
      </c>
      <c r="L37" s="187"/>
      <c r="M37" s="187"/>
      <c r="N37" s="187" t="s">
        <v>2556</v>
      </c>
      <c r="O37" s="187"/>
      <c r="P37" s="187" t="s">
        <v>3026</v>
      </c>
      <c r="Q37" s="187"/>
      <c r="R37" s="174" t="s">
        <v>2614</v>
      </c>
      <c r="S37" s="174" t="s">
        <v>2614</v>
      </c>
      <c r="T37" s="174" t="s">
        <v>3433</v>
      </c>
      <c r="U37" s="180"/>
      <c r="V37" s="180" t="s">
        <v>5049</v>
      </c>
      <c r="W37" s="177"/>
      <c r="X37" s="187"/>
      <c r="Y37" s="187"/>
      <c r="Z37" s="187"/>
      <c r="AA37" s="187"/>
      <c r="AB37" s="180" t="s">
        <v>3018</v>
      </c>
      <c r="AC37" s="187"/>
      <c r="AD37" s="187"/>
      <c r="AE37" s="187"/>
      <c r="AF37" s="174" t="s">
        <v>2614</v>
      </c>
      <c r="AG37" s="180"/>
      <c r="AH37" s="187"/>
      <c r="AI37" s="180" t="s">
        <v>3425</v>
      </c>
      <c r="AJ37" s="187"/>
      <c r="AK37" s="188"/>
      <c r="AL37" s="188"/>
      <c r="AM37" s="188"/>
      <c r="AN37" s="188"/>
      <c r="AO37" s="187"/>
      <c r="AP37" s="141" t="s">
        <v>2711</v>
      </c>
      <c r="AQ37" s="190" t="s">
        <v>2903</v>
      </c>
      <c r="AR37" s="174" t="s">
        <v>4534</v>
      </c>
      <c r="AS37" s="175" t="s">
        <v>4535</v>
      </c>
      <c r="AT37" s="188" t="s">
        <v>1074</v>
      </c>
      <c r="AU37" s="190"/>
      <c r="AV37" s="188"/>
      <c r="AW37" s="190" t="s">
        <v>2974</v>
      </c>
      <c r="AX37" s="188"/>
      <c r="AY37" s="188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8"/>
      <c r="BR37" s="188"/>
      <c r="BS37" s="188"/>
      <c r="BT37" s="188"/>
      <c r="BU37" s="188"/>
      <c r="BV37" s="141" t="s">
        <v>4416</v>
      </c>
      <c r="BW37" s="191"/>
    </row>
    <row r="38" spans="1:75" ht="39" x14ac:dyDescent="0.2">
      <c r="A38" s="185" t="s">
        <v>121</v>
      </c>
      <c r="B38" s="186" t="s">
        <v>5018</v>
      </c>
      <c r="C38" s="186" t="s">
        <v>827</v>
      </c>
      <c r="D38" s="185" t="s">
        <v>4071</v>
      </c>
      <c r="E38" s="186" t="s">
        <v>139</v>
      </c>
      <c r="F38" s="180" t="s">
        <v>2903</v>
      </c>
      <c r="G38" s="180"/>
      <c r="H38" s="187" t="s">
        <v>4084</v>
      </c>
      <c r="I38" s="174"/>
      <c r="J38" s="187" t="s">
        <v>2744</v>
      </c>
      <c r="K38" s="187" t="s">
        <v>4758</v>
      </c>
      <c r="L38" s="187"/>
      <c r="M38" s="187"/>
      <c r="N38" s="187" t="s">
        <v>2556</v>
      </c>
      <c r="O38" s="187"/>
      <c r="P38" s="187">
        <v>2009293</v>
      </c>
      <c r="Q38" s="187"/>
      <c r="R38" s="174" t="s">
        <v>2614</v>
      </c>
      <c r="S38" s="174" t="s">
        <v>2614</v>
      </c>
      <c r="T38" s="174" t="s">
        <v>3433</v>
      </c>
      <c r="U38" s="180"/>
      <c r="V38" s="180" t="s">
        <v>5049</v>
      </c>
      <c r="W38" s="177"/>
      <c r="X38" s="187"/>
      <c r="Y38" s="187"/>
      <c r="Z38" s="187"/>
      <c r="AA38" s="187"/>
      <c r="AB38" s="180" t="s">
        <v>3018</v>
      </c>
      <c r="AC38" s="187"/>
      <c r="AD38" s="187"/>
      <c r="AE38" s="187"/>
      <c r="AF38" s="174" t="s">
        <v>2614</v>
      </c>
      <c r="AG38" s="180"/>
      <c r="AH38" s="187"/>
      <c r="AI38" s="180" t="s">
        <v>3425</v>
      </c>
      <c r="AJ38" s="187"/>
      <c r="AK38" s="188"/>
      <c r="AL38" s="188"/>
      <c r="AM38" s="188"/>
      <c r="AN38" s="188"/>
      <c r="AO38" s="187"/>
      <c r="AP38" s="141"/>
      <c r="AQ38" s="190" t="s">
        <v>2903</v>
      </c>
      <c r="AR38" s="174" t="s">
        <v>4534</v>
      </c>
      <c r="AS38" s="175" t="s">
        <v>4535</v>
      </c>
      <c r="AT38" s="188" t="s">
        <v>1074</v>
      </c>
      <c r="AU38" s="190"/>
      <c r="AV38" s="188"/>
      <c r="AW38" s="190" t="s">
        <v>2974</v>
      </c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8"/>
      <c r="BQ38" s="188"/>
      <c r="BR38" s="188"/>
      <c r="BS38" s="188"/>
      <c r="BT38" s="188"/>
      <c r="BU38" s="188"/>
      <c r="BV38" s="141" t="s">
        <v>4417</v>
      </c>
      <c r="BW38" s="191"/>
    </row>
    <row r="39" spans="1:75" ht="39" x14ac:dyDescent="0.2">
      <c r="A39" s="185" t="s">
        <v>121</v>
      </c>
      <c r="B39" s="186" t="s">
        <v>5018</v>
      </c>
      <c r="C39" s="186" t="s">
        <v>827</v>
      </c>
      <c r="D39" s="185" t="s">
        <v>4071</v>
      </c>
      <c r="E39" s="186" t="s">
        <v>139</v>
      </c>
      <c r="F39" s="180" t="s">
        <v>2903</v>
      </c>
      <c r="G39" s="180"/>
      <c r="H39" s="187" t="s">
        <v>4084</v>
      </c>
      <c r="I39" s="174"/>
      <c r="J39" s="187" t="s">
        <v>2744</v>
      </c>
      <c r="K39" s="187" t="s">
        <v>4757</v>
      </c>
      <c r="L39" s="187"/>
      <c r="M39" s="187"/>
      <c r="N39" s="187" t="s">
        <v>2556</v>
      </c>
      <c r="O39" s="187"/>
      <c r="P39" s="187" t="s">
        <v>3025</v>
      </c>
      <c r="Q39" s="187"/>
      <c r="R39" s="174" t="s">
        <v>2614</v>
      </c>
      <c r="S39" s="174" t="s">
        <v>2614</v>
      </c>
      <c r="T39" s="174" t="s">
        <v>3433</v>
      </c>
      <c r="U39" s="180"/>
      <c r="V39" s="180" t="s">
        <v>5049</v>
      </c>
      <c r="W39" s="177"/>
      <c r="X39" s="187"/>
      <c r="Y39" s="187"/>
      <c r="Z39" s="187"/>
      <c r="AA39" s="187"/>
      <c r="AB39" s="180" t="s">
        <v>3018</v>
      </c>
      <c r="AC39" s="187"/>
      <c r="AD39" s="187"/>
      <c r="AE39" s="187"/>
      <c r="AF39" s="174" t="s">
        <v>2614</v>
      </c>
      <c r="AG39" s="180"/>
      <c r="AH39" s="187"/>
      <c r="AI39" s="180" t="s">
        <v>3425</v>
      </c>
      <c r="AJ39" s="187"/>
      <c r="AK39" s="188"/>
      <c r="AL39" s="188"/>
      <c r="AM39" s="188"/>
      <c r="AN39" s="188"/>
      <c r="AO39" s="187"/>
      <c r="AP39" s="142" t="s">
        <v>4388</v>
      </c>
      <c r="AQ39" s="190" t="s">
        <v>2903</v>
      </c>
      <c r="AR39" s="174" t="s">
        <v>4534</v>
      </c>
      <c r="AS39" s="175" t="s">
        <v>4535</v>
      </c>
      <c r="AT39" s="188" t="s">
        <v>1074</v>
      </c>
      <c r="AU39" s="190"/>
      <c r="AV39" s="188"/>
      <c r="AW39" s="190" t="s">
        <v>2974</v>
      </c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88"/>
      <c r="BP39" s="188"/>
      <c r="BQ39" s="188"/>
      <c r="BR39" s="188"/>
      <c r="BS39" s="188"/>
      <c r="BT39" s="188"/>
      <c r="BU39" s="188"/>
      <c r="BV39" s="142" t="s">
        <v>4418</v>
      </c>
      <c r="BW39" s="191"/>
    </row>
    <row r="40" spans="1:75" ht="78" x14ac:dyDescent="0.2">
      <c r="A40" s="185" t="s">
        <v>121</v>
      </c>
      <c r="B40" s="186" t="s">
        <v>5018</v>
      </c>
      <c r="C40" s="186" t="s">
        <v>827</v>
      </c>
      <c r="D40" s="185" t="s">
        <v>4071</v>
      </c>
      <c r="E40" s="186" t="s">
        <v>139</v>
      </c>
      <c r="F40" s="186" t="s">
        <v>202</v>
      </c>
      <c r="G40" s="180"/>
      <c r="H40" s="187" t="s">
        <v>4773</v>
      </c>
      <c r="I40" s="174"/>
      <c r="J40" s="187" t="s">
        <v>2916</v>
      </c>
      <c r="K40" s="187" t="s">
        <v>4774</v>
      </c>
      <c r="L40" s="187"/>
      <c r="M40" s="187"/>
      <c r="N40" s="187" t="s">
        <v>2556</v>
      </c>
      <c r="O40" s="187"/>
      <c r="P40" s="192" t="s">
        <v>3028</v>
      </c>
      <c r="Q40" s="187"/>
      <c r="R40" s="174" t="s">
        <v>2614</v>
      </c>
      <c r="S40" s="174" t="s">
        <v>2614</v>
      </c>
      <c r="T40" s="174" t="s">
        <v>3433</v>
      </c>
      <c r="U40" s="180"/>
      <c r="V40" s="180" t="s">
        <v>5049</v>
      </c>
      <c r="W40" s="177"/>
      <c r="X40" s="187"/>
      <c r="Y40" s="187"/>
      <c r="Z40" s="187"/>
      <c r="AA40" s="187"/>
      <c r="AB40" s="187" t="s">
        <v>3032</v>
      </c>
      <c r="AC40" s="187"/>
      <c r="AD40" s="187"/>
      <c r="AE40" s="187"/>
      <c r="AF40" s="174" t="s">
        <v>2614</v>
      </c>
      <c r="AG40" s="180"/>
      <c r="AH40" s="187"/>
      <c r="AI40" s="180" t="s">
        <v>3425</v>
      </c>
      <c r="AJ40" s="187"/>
      <c r="AK40" s="188"/>
      <c r="AL40" s="188"/>
      <c r="AM40" s="188"/>
      <c r="AN40" s="188"/>
      <c r="AO40" s="187"/>
      <c r="AP40" s="142" t="s">
        <v>4388</v>
      </c>
      <c r="AQ40" s="191"/>
      <c r="AR40" s="188"/>
      <c r="AS40" s="188"/>
      <c r="AT40" s="188" t="s">
        <v>1074</v>
      </c>
      <c r="AU40" s="190"/>
      <c r="AV40" s="188"/>
      <c r="AW40" s="190" t="s">
        <v>2974</v>
      </c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42" t="s">
        <v>4419</v>
      </c>
      <c r="BW40" s="191"/>
    </row>
    <row r="41" spans="1:75" ht="39" x14ac:dyDescent="0.2">
      <c r="A41" s="185" t="s">
        <v>121</v>
      </c>
      <c r="B41" s="186" t="s">
        <v>5018</v>
      </c>
      <c r="C41" s="186" t="s">
        <v>827</v>
      </c>
      <c r="D41" s="185" t="s">
        <v>4071</v>
      </c>
      <c r="E41" s="186" t="s">
        <v>139</v>
      </c>
      <c r="F41" s="186" t="s">
        <v>202</v>
      </c>
      <c r="G41" s="180"/>
      <c r="H41" s="187" t="s">
        <v>4773</v>
      </c>
      <c r="I41" s="174"/>
      <c r="J41" s="187" t="s">
        <v>2916</v>
      </c>
      <c r="K41" s="187" t="s">
        <v>4775</v>
      </c>
      <c r="L41" s="187"/>
      <c r="M41" s="187"/>
      <c r="N41" s="187" t="s">
        <v>2556</v>
      </c>
      <c r="O41" s="187"/>
      <c r="P41" s="187"/>
      <c r="Q41" s="187"/>
      <c r="R41" s="174" t="s">
        <v>2614</v>
      </c>
      <c r="S41" s="174" t="s">
        <v>2614</v>
      </c>
      <c r="T41" s="174" t="s">
        <v>3433</v>
      </c>
      <c r="U41" s="180"/>
      <c r="V41" s="180" t="s">
        <v>5049</v>
      </c>
      <c r="W41" s="177"/>
      <c r="X41" s="187"/>
      <c r="Y41" s="187"/>
      <c r="Z41" s="187"/>
      <c r="AA41" s="187"/>
      <c r="AB41" s="180" t="s">
        <v>3018</v>
      </c>
      <c r="AC41" s="187"/>
      <c r="AD41" s="187"/>
      <c r="AE41" s="187"/>
      <c r="AF41" s="174" t="s">
        <v>2614</v>
      </c>
      <c r="AG41" s="180"/>
      <c r="AH41" s="187"/>
      <c r="AI41" s="180" t="s">
        <v>3425</v>
      </c>
      <c r="AJ41" s="187"/>
      <c r="AK41" s="188"/>
      <c r="AL41" s="188"/>
      <c r="AM41" s="188"/>
      <c r="AN41" s="188"/>
      <c r="AO41" s="187"/>
      <c r="AP41" s="142" t="s">
        <v>4388</v>
      </c>
      <c r="AQ41" s="191"/>
      <c r="AR41" s="188"/>
      <c r="AS41" s="188"/>
      <c r="AT41" s="188" t="s">
        <v>1074</v>
      </c>
      <c r="AU41" s="190"/>
      <c r="AV41" s="188"/>
      <c r="AW41" s="190" t="s">
        <v>2974</v>
      </c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88"/>
      <c r="BU41" s="188"/>
      <c r="BV41" s="142" t="s">
        <v>4420</v>
      </c>
      <c r="BW41" s="191"/>
    </row>
    <row r="42" spans="1:75" ht="39" x14ac:dyDescent="0.2">
      <c r="A42" s="185" t="s">
        <v>121</v>
      </c>
      <c r="B42" s="186" t="s">
        <v>5018</v>
      </c>
      <c r="C42" s="186" t="s">
        <v>827</v>
      </c>
      <c r="D42" s="185" t="s">
        <v>4071</v>
      </c>
      <c r="E42" s="186" t="s">
        <v>139</v>
      </c>
      <c r="F42" s="186" t="s">
        <v>4634</v>
      </c>
      <c r="G42" s="180"/>
      <c r="H42" s="187" t="s">
        <v>4085</v>
      </c>
      <c r="I42" s="174"/>
      <c r="J42" s="187" t="s">
        <v>2745</v>
      </c>
      <c r="K42" s="187" t="s">
        <v>4761</v>
      </c>
      <c r="L42" s="187"/>
      <c r="M42" s="187"/>
      <c r="N42" s="187" t="s">
        <v>2556</v>
      </c>
      <c r="O42" s="187"/>
      <c r="P42" s="191"/>
      <c r="Q42" s="187"/>
      <c r="R42" s="174" t="s">
        <v>2614</v>
      </c>
      <c r="S42" s="174" t="s">
        <v>2614</v>
      </c>
      <c r="T42" s="174" t="s">
        <v>3433</v>
      </c>
      <c r="U42" s="180"/>
      <c r="V42" s="180" t="s">
        <v>5049</v>
      </c>
      <c r="W42" s="177"/>
      <c r="X42" s="187"/>
      <c r="Y42" s="187"/>
      <c r="Z42" s="187"/>
      <c r="AA42" s="187"/>
      <c r="AB42" s="180" t="s">
        <v>3018</v>
      </c>
      <c r="AC42" s="187"/>
      <c r="AD42" s="187"/>
      <c r="AE42" s="187"/>
      <c r="AF42" s="174" t="s">
        <v>2614</v>
      </c>
      <c r="AG42" s="180"/>
      <c r="AH42" s="187"/>
      <c r="AI42" s="180" t="s">
        <v>3425</v>
      </c>
      <c r="AJ42" s="187"/>
      <c r="AK42" s="188"/>
      <c r="AL42" s="188"/>
      <c r="AM42" s="188"/>
      <c r="AN42" s="188"/>
      <c r="AO42" s="187"/>
      <c r="AP42" s="142"/>
      <c r="AQ42" s="191"/>
      <c r="AR42" s="188"/>
      <c r="AS42" s="188"/>
      <c r="AT42" s="188"/>
      <c r="AU42" s="190"/>
      <c r="AV42" s="188"/>
      <c r="AW42" s="190" t="s">
        <v>2974</v>
      </c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88"/>
      <c r="BU42" s="188"/>
      <c r="BV42" s="142" t="s">
        <v>2715</v>
      </c>
      <c r="BW42" s="191"/>
    </row>
    <row r="43" spans="1:75" ht="39" x14ac:dyDescent="0.2">
      <c r="A43" s="185" t="s">
        <v>121</v>
      </c>
      <c r="B43" s="186" t="s">
        <v>5018</v>
      </c>
      <c r="C43" s="186" t="s">
        <v>827</v>
      </c>
      <c r="D43" s="185" t="s">
        <v>4071</v>
      </c>
      <c r="E43" s="186" t="s">
        <v>139</v>
      </c>
      <c r="F43" s="186" t="s">
        <v>4634</v>
      </c>
      <c r="G43" s="180"/>
      <c r="H43" s="187" t="s">
        <v>4085</v>
      </c>
      <c r="I43" s="174"/>
      <c r="J43" s="187" t="s">
        <v>2745</v>
      </c>
      <c r="K43" s="187" t="s">
        <v>4762</v>
      </c>
      <c r="L43" s="187"/>
      <c r="M43" s="187"/>
      <c r="N43" s="187" t="s">
        <v>2556</v>
      </c>
      <c r="O43" s="187"/>
      <c r="P43" s="187" t="s">
        <v>560</v>
      </c>
      <c r="Q43" s="187"/>
      <c r="R43" s="174" t="s">
        <v>2614</v>
      </c>
      <c r="S43" s="174" t="s">
        <v>2614</v>
      </c>
      <c r="T43" s="174" t="s">
        <v>3433</v>
      </c>
      <c r="U43" s="180"/>
      <c r="V43" s="180" t="s">
        <v>5049</v>
      </c>
      <c r="W43" s="177"/>
      <c r="X43" s="187"/>
      <c r="Y43" s="187"/>
      <c r="Z43" s="187"/>
      <c r="AA43" s="187" t="s">
        <v>3538</v>
      </c>
      <c r="AB43" s="180">
        <v>1228</v>
      </c>
      <c r="AC43" s="187"/>
      <c r="AD43" s="187"/>
      <c r="AE43" s="187"/>
      <c r="AF43" s="174" t="s">
        <v>2614</v>
      </c>
      <c r="AG43" s="180"/>
      <c r="AH43" s="187"/>
      <c r="AI43" s="180" t="s">
        <v>3425</v>
      </c>
      <c r="AJ43" s="187"/>
      <c r="AK43" s="188"/>
      <c r="AL43" s="188"/>
      <c r="AM43" s="188"/>
      <c r="AN43" s="188"/>
      <c r="AO43" s="187"/>
      <c r="AP43" s="142"/>
      <c r="AQ43" s="191"/>
      <c r="AR43" s="188"/>
      <c r="AS43" s="188"/>
      <c r="AT43" s="188"/>
      <c r="AU43" s="190"/>
      <c r="AV43" s="188"/>
      <c r="AW43" s="190" t="s">
        <v>2974</v>
      </c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88"/>
      <c r="BU43" s="188"/>
      <c r="BV43" s="142" t="s">
        <v>2716</v>
      </c>
      <c r="BW43" s="191"/>
    </row>
    <row r="44" spans="1:75" ht="39" x14ac:dyDescent="0.2">
      <c r="A44" s="185" t="s">
        <v>121</v>
      </c>
      <c r="B44" s="186" t="s">
        <v>5018</v>
      </c>
      <c r="C44" s="186" t="s">
        <v>827</v>
      </c>
      <c r="D44" s="185" t="s">
        <v>4071</v>
      </c>
      <c r="E44" s="186" t="s">
        <v>139</v>
      </c>
      <c r="F44" s="186" t="s">
        <v>4634</v>
      </c>
      <c r="G44" s="180"/>
      <c r="H44" s="187" t="s">
        <v>4085</v>
      </c>
      <c r="I44" s="174"/>
      <c r="J44" s="187" t="s">
        <v>2745</v>
      </c>
      <c r="K44" s="187" t="s">
        <v>4759</v>
      </c>
      <c r="L44" s="187"/>
      <c r="M44" s="187"/>
      <c r="N44" s="187" t="s">
        <v>2556</v>
      </c>
      <c r="O44" s="187"/>
      <c r="P44" s="187" t="s">
        <v>3055</v>
      </c>
      <c r="Q44" s="187"/>
      <c r="R44" s="174" t="s">
        <v>2614</v>
      </c>
      <c r="S44" s="174" t="s">
        <v>2614</v>
      </c>
      <c r="T44" s="174" t="s">
        <v>3433</v>
      </c>
      <c r="U44" s="180"/>
      <c r="V44" s="180" t="s">
        <v>5049</v>
      </c>
      <c r="W44" s="177"/>
      <c r="X44" s="187"/>
      <c r="Y44" s="187"/>
      <c r="Z44" s="187"/>
      <c r="AA44" s="187" t="s">
        <v>3539</v>
      </c>
      <c r="AB44" s="180">
        <v>1228</v>
      </c>
      <c r="AC44" s="187"/>
      <c r="AD44" s="187"/>
      <c r="AE44" s="187"/>
      <c r="AF44" s="174" t="s">
        <v>2614</v>
      </c>
      <c r="AG44" s="180"/>
      <c r="AH44" s="187"/>
      <c r="AI44" s="180" t="s">
        <v>3425</v>
      </c>
      <c r="AJ44" s="187"/>
      <c r="AK44" s="188"/>
      <c r="AL44" s="188"/>
      <c r="AM44" s="188"/>
      <c r="AN44" s="188"/>
      <c r="AO44" s="187"/>
      <c r="AP44" s="142"/>
      <c r="AQ44" s="191"/>
      <c r="AR44" s="188"/>
      <c r="AS44" s="188"/>
      <c r="AT44" s="188"/>
      <c r="AU44" s="190"/>
      <c r="AV44" s="188"/>
      <c r="AW44" s="190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42"/>
      <c r="BW44" s="191"/>
    </row>
    <row r="45" spans="1:75" ht="39" x14ac:dyDescent="0.2">
      <c r="A45" s="185" t="s">
        <v>121</v>
      </c>
      <c r="B45" s="186" t="s">
        <v>5018</v>
      </c>
      <c r="C45" s="186" t="s">
        <v>827</v>
      </c>
      <c r="D45" s="185" t="s">
        <v>4071</v>
      </c>
      <c r="E45" s="186" t="s">
        <v>139</v>
      </c>
      <c r="F45" s="186" t="s">
        <v>4634</v>
      </c>
      <c r="G45" s="180"/>
      <c r="H45" s="187" t="s">
        <v>4085</v>
      </c>
      <c r="I45" s="174"/>
      <c r="J45" s="187" t="s">
        <v>2745</v>
      </c>
      <c r="K45" s="187" t="s">
        <v>4760</v>
      </c>
      <c r="L45" s="187"/>
      <c r="M45" s="187"/>
      <c r="N45" s="187" t="s">
        <v>2556</v>
      </c>
      <c r="O45" s="187"/>
      <c r="P45" s="187" t="s">
        <v>331</v>
      </c>
      <c r="Q45" s="187"/>
      <c r="R45" s="174" t="s">
        <v>2614</v>
      </c>
      <c r="S45" s="174" t="s">
        <v>2614</v>
      </c>
      <c r="T45" s="174" t="s">
        <v>3433</v>
      </c>
      <c r="U45" s="180"/>
      <c r="V45" s="180" t="s">
        <v>5049</v>
      </c>
      <c r="W45" s="177"/>
      <c r="X45" s="187"/>
      <c r="Y45" s="187"/>
      <c r="Z45" s="187"/>
      <c r="AA45" s="187"/>
      <c r="AB45" s="180" t="s">
        <v>3018</v>
      </c>
      <c r="AC45" s="187"/>
      <c r="AD45" s="187"/>
      <c r="AE45" s="187"/>
      <c r="AF45" s="174" t="s">
        <v>2614</v>
      </c>
      <c r="AG45" s="180"/>
      <c r="AH45" s="187"/>
      <c r="AI45" s="180" t="s">
        <v>3425</v>
      </c>
      <c r="AJ45" s="187"/>
      <c r="AK45" s="188"/>
      <c r="AL45" s="188"/>
      <c r="AM45" s="188"/>
      <c r="AN45" s="188"/>
      <c r="AO45" s="187"/>
      <c r="AP45" s="142"/>
      <c r="AQ45" s="191"/>
      <c r="AR45" s="188"/>
      <c r="AS45" s="188"/>
      <c r="AT45" s="188"/>
      <c r="AU45" s="190"/>
      <c r="AV45" s="188"/>
      <c r="AW45" s="190" t="s">
        <v>2974</v>
      </c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42" t="s">
        <v>2717</v>
      </c>
      <c r="BW45" s="191"/>
    </row>
    <row r="46" spans="1:75" ht="39" x14ac:dyDescent="0.2">
      <c r="A46" s="185" t="s">
        <v>121</v>
      </c>
      <c r="B46" s="186" t="s">
        <v>5018</v>
      </c>
      <c r="C46" s="186" t="s">
        <v>827</v>
      </c>
      <c r="D46" s="185" t="s">
        <v>4071</v>
      </c>
      <c r="E46" s="187" t="s">
        <v>209</v>
      </c>
      <c r="F46" s="185"/>
      <c r="G46" s="180"/>
      <c r="H46" s="187" t="s">
        <v>4086</v>
      </c>
      <c r="I46" s="174"/>
      <c r="J46" s="187" t="s">
        <v>2747</v>
      </c>
      <c r="K46" s="187" t="s">
        <v>4937</v>
      </c>
      <c r="L46" s="187"/>
      <c r="M46" s="187"/>
      <c r="N46" s="187" t="s">
        <v>2951</v>
      </c>
      <c r="O46" s="187"/>
      <c r="P46" s="187"/>
      <c r="Q46" s="187"/>
      <c r="R46" s="174" t="s">
        <v>2614</v>
      </c>
      <c r="S46" s="174" t="s">
        <v>2614</v>
      </c>
      <c r="T46" s="174" t="s">
        <v>3433</v>
      </c>
      <c r="U46" s="180"/>
      <c r="V46" s="180" t="s">
        <v>5049</v>
      </c>
      <c r="W46" s="177"/>
      <c r="X46" s="187"/>
      <c r="Y46" s="187"/>
      <c r="Z46" s="187"/>
      <c r="AA46" s="187"/>
      <c r="AB46" s="193" t="s">
        <v>3893</v>
      </c>
      <c r="AC46" s="187"/>
      <c r="AD46" s="187"/>
      <c r="AE46" s="187"/>
      <c r="AF46" s="174" t="s">
        <v>2614</v>
      </c>
      <c r="AG46" s="180"/>
      <c r="AH46" s="187"/>
      <c r="AI46" s="180" t="s">
        <v>3425</v>
      </c>
      <c r="AJ46" s="187"/>
      <c r="AK46" s="188"/>
      <c r="AL46" s="188"/>
      <c r="AM46" s="188"/>
      <c r="AN46" s="188"/>
      <c r="AO46" s="187"/>
      <c r="AP46" s="141"/>
      <c r="AQ46" s="191"/>
      <c r="AR46" s="188"/>
      <c r="AS46" s="175" t="s">
        <v>4535</v>
      </c>
      <c r="AT46" s="188"/>
      <c r="AU46" s="190"/>
      <c r="AV46" s="188"/>
      <c r="AW46" s="190" t="s">
        <v>2974</v>
      </c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41">
        <v>25</v>
      </c>
      <c r="BP46" s="188"/>
      <c r="BQ46" s="188"/>
      <c r="BR46" s="188"/>
      <c r="BS46" s="188"/>
      <c r="BT46" s="188"/>
      <c r="BU46" s="188"/>
      <c r="BV46" s="191"/>
      <c r="BW46" s="191"/>
    </row>
    <row r="47" spans="1:75" ht="39" x14ac:dyDescent="0.2">
      <c r="A47" s="185" t="s">
        <v>121</v>
      </c>
      <c r="B47" s="186" t="s">
        <v>5018</v>
      </c>
      <c r="C47" s="186" t="s">
        <v>827</v>
      </c>
      <c r="D47" s="185" t="s">
        <v>4071</v>
      </c>
      <c r="E47" s="187" t="s">
        <v>209</v>
      </c>
      <c r="F47" s="185"/>
      <c r="G47" s="180"/>
      <c r="H47" s="187" t="s">
        <v>4086</v>
      </c>
      <c r="I47" s="174"/>
      <c r="J47" s="187" t="s">
        <v>2747</v>
      </c>
      <c r="K47" s="187" t="s">
        <v>4938</v>
      </c>
      <c r="L47" s="187"/>
      <c r="M47" s="187"/>
      <c r="N47" s="187" t="s">
        <v>2951</v>
      </c>
      <c r="O47" s="187"/>
      <c r="P47" s="187"/>
      <c r="Q47" s="187"/>
      <c r="R47" s="174" t="s">
        <v>2614</v>
      </c>
      <c r="S47" s="174" t="s">
        <v>2614</v>
      </c>
      <c r="T47" s="174" t="s">
        <v>3433</v>
      </c>
      <c r="U47" s="180"/>
      <c r="V47" s="180" t="s">
        <v>5049</v>
      </c>
      <c r="W47" s="177"/>
      <c r="X47" s="187"/>
      <c r="Y47" s="187"/>
      <c r="Z47" s="187"/>
      <c r="AA47" s="187"/>
      <c r="AB47" s="193" t="s">
        <v>3894</v>
      </c>
      <c r="AC47" s="187"/>
      <c r="AD47" s="187"/>
      <c r="AE47" s="187"/>
      <c r="AF47" s="174" t="s">
        <v>2614</v>
      </c>
      <c r="AG47" s="180"/>
      <c r="AH47" s="187"/>
      <c r="AI47" s="180" t="s">
        <v>3425</v>
      </c>
      <c r="AJ47" s="187"/>
      <c r="AK47" s="188"/>
      <c r="AL47" s="188"/>
      <c r="AM47" s="188"/>
      <c r="AN47" s="188"/>
      <c r="AO47" s="187"/>
      <c r="AP47" s="141"/>
      <c r="AQ47" s="191"/>
      <c r="AR47" s="188"/>
      <c r="AS47" s="188"/>
      <c r="AT47" s="188"/>
      <c r="AU47" s="190"/>
      <c r="AV47" s="188"/>
      <c r="AW47" s="190" t="s">
        <v>2974</v>
      </c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42">
        <v>12</v>
      </c>
      <c r="BP47" s="188"/>
      <c r="BQ47" s="188"/>
      <c r="BR47" s="188"/>
      <c r="BS47" s="188"/>
      <c r="BT47" s="188"/>
      <c r="BU47" s="188"/>
      <c r="BV47" s="191"/>
      <c r="BW47" s="191"/>
    </row>
    <row r="48" spans="1:75" ht="39" x14ac:dyDescent="0.2">
      <c r="A48" s="185" t="s">
        <v>121</v>
      </c>
      <c r="B48" s="186" t="s">
        <v>5018</v>
      </c>
      <c r="C48" s="186" t="s">
        <v>827</v>
      </c>
      <c r="D48" s="185" t="s">
        <v>4071</v>
      </c>
      <c r="E48" s="187" t="s">
        <v>194</v>
      </c>
      <c r="F48" s="187" t="s">
        <v>247</v>
      </c>
      <c r="G48" s="180"/>
      <c r="H48" s="187" t="s">
        <v>4087</v>
      </c>
      <c r="I48" s="174"/>
      <c r="J48" s="187" t="s">
        <v>2748</v>
      </c>
      <c r="K48" s="187" t="s">
        <v>4676</v>
      </c>
      <c r="L48" s="187"/>
      <c r="M48" s="187"/>
      <c r="N48" s="187" t="s">
        <v>2556</v>
      </c>
      <c r="O48" s="187"/>
      <c r="P48" s="187" t="s">
        <v>336</v>
      </c>
      <c r="Q48" s="187"/>
      <c r="R48" s="174" t="s">
        <v>2614</v>
      </c>
      <c r="S48" s="174" t="s">
        <v>2614</v>
      </c>
      <c r="T48" s="174" t="s">
        <v>3433</v>
      </c>
      <c r="U48" s="180"/>
      <c r="V48" s="180" t="s">
        <v>5049</v>
      </c>
      <c r="W48" s="177"/>
      <c r="X48" s="187"/>
      <c r="Y48" s="187"/>
      <c r="Z48" s="187"/>
      <c r="AA48" s="187"/>
      <c r="AB48" s="187" t="s">
        <v>3063</v>
      </c>
      <c r="AC48" s="187"/>
      <c r="AD48" s="187"/>
      <c r="AE48" s="187"/>
      <c r="AF48" s="174" t="s">
        <v>2614</v>
      </c>
      <c r="AG48" s="180"/>
      <c r="AH48" s="187"/>
      <c r="AI48" s="180" t="s">
        <v>3425</v>
      </c>
      <c r="AJ48" s="187"/>
      <c r="AK48" s="188"/>
      <c r="AL48" s="188"/>
      <c r="AM48" s="188"/>
      <c r="AN48" s="188"/>
      <c r="AO48" s="187"/>
      <c r="AP48" s="142" t="s">
        <v>2558</v>
      </c>
      <c r="AQ48" s="191"/>
      <c r="AR48" s="188" t="s">
        <v>2904</v>
      </c>
      <c r="AS48" s="188" t="s">
        <v>2560</v>
      </c>
      <c r="AT48" s="188"/>
      <c r="AU48" s="190" t="s">
        <v>1073</v>
      </c>
      <c r="AV48" s="188"/>
      <c r="AW48" s="190" t="s">
        <v>2974</v>
      </c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88"/>
      <c r="BT48" s="188"/>
      <c r="BU48" s="188"/>
      <c r="BV48" s="142" t="s">
        <v>4409</v>
      </c>
      <c r="BW48" s="191"/>
    </row>
    <row r="49" spans="1:75" ht="39" x14ac:dyDescent="0.2">
      <c r="A49" s="185" t="s">
        <v>121</v>
      </c>
      <c r="B49" s="186" t="s">
        <v>5018</v>
      </c>
      <c r="C49" s="186" t="s">
        <v>827</v>
      </c>
      <c r="D49" s="185" t="s">
        <v>4071</v>
      </c>
      <c r="E49" s="187" t="s">
        <v>194</v>
      </c>
      <c r="F49" s="187" t="s">
        <v>247</v>
      </c>
      <c r="G49" s="180"/>
      <c r="H49" s="187" t="s">
        <v>4087</v>
      </c>
      <c r="I49" s="174"/>
      <c r="J49" s="187" t="s">
        <v>2748</v>
      </c>
      <c r="K49" s="187" t="s">
        <v>4683</v>
      </c>
      <c r="L49" s="187"/>
      <c r="M49" s="187"/>
      <c r="N49" s="187" t="s">
        <v>2556</v>
      </c>
      <c r="O49" s="187"/>
      <c r="P49" s="187"/>
      <c r="Q49" s="187"/>
      <c r="R49" s="174" t="s">
        <v>2614</v>
      </c>
      <c r="S49" s="174" t="s">
        <v>2614</v>
      </c>
      <c r="T49" s="174" t="s">
        <v>3433</v>
      </c>
      <c r="U49" s="180"/>
      <c r="V49" s="180" t="s">
        <v>5049</v>
      </c>
      <c r="W49" s="177"/>
      <c r="X49" s="187"/>
      <c r="Y49" s="187"/>
      <c r="Z49" s="187"/>
      <c r="AA49" s="187"/>
      <c r="AB49" s="187" t="s">
        <v>3895</v>
      </c>
      <c r="AC49" s="187"/>
      <c r="AD49" s="187"/>
      <c r="AE49" s="187"/>
      <c r="AF49" s="174" t="s">
        <v>2614</v>
      </c>
      <c r="AG49" s="180"/>
      <c r="AH49" s="187"/>
      <c r="AI49" s="180" t="s">
        <v>3425</v>
      </c>
      <c r="AJ49" s="187"/>
      <c r="AK49" s="188"/>
      <c r="AL49" s="188"/>
      <c r="AM49" s="188"/>
      <c r="AN49" s="188"/>
      <c r="AO49" s="187"/>
      <c r="AP49" s="142" t="s">
        <v>4388</v>
      </c>
      <c r="AQ49" s="191"/>
      <c r="AR49" s="188" t="s">
        <v>2904</v>
      </c>
      <c r="AS49" s="188" t="s">
        <v>2560</v>
      </c>
      <c r="AT49" s="188"/>
      <c r="AU49" s="190" t="s">
        <v>1073</v>
      </c>
      <c r="AV49" s="188"/>
      <c r="AW49" s="190" t="s">
        <v>2974</v>
      </c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88"/>
      <c r="BU49" s="188"/>
      <c r="BV49" s="142" t="s">
        <v>4659</v>
      </c>
      <c r="BW49" s="191"/>
    </row>
    <row r="50" spans="1:75" ht="39" x14ac:dyDescent="0.2">
      <c r="A50" s="185" t="s">
        <v>121</v>
      </c>
      <c r="B50" s="186" t="s">
        <v>5018</v>
      </c>
      <c r="C50" s="186" t="s">
        <v>827</v>
      </c>
      <c r="D50" s="185" t="s">
        <v>4071</v>
      </c>
      <c r="E50" s="187" t="s">
        <v>194</v>
      </c>
      <c r="F50" s="187" t="s">
        <v>247</v>
      </c>
      <c r="G50" s="180"/>
      <c r="H50" s="187" t="s">
        <v>4087</v>
      </c>
      <c r="I50" s="174"/>
      <c r="J50" s="187" t="s">
        <v>2748</v>
      </c>
      <c r="K50" s="187" t="s">
        <v>4684</v>
      </c>
      <c r="L50" s="187"/>
      <c r="M50" s="187"/>
      <c r="N50" s="187" t="s">
        <v>2556</v>
      </c>
      <c r="O50" s="187"/>
      <c r="P50" s="187"/>
      <c r="Q50" s="187"/>
      <c r="R50" s="174" t="s">
        <v>2614</v>
      </c>
      <c r="S50" s="174" t="s">
        <v>2614</v>
      </c>
      <c r="T50" s="174" t="s">
        <v>3433</v>
      </c>
      <c r="U50" s="180"/>
      <c r="V50" s="180" t="s">
        <v>5049</v>
      </c>
      <c r="W50" s="177"/>
      <c r="X50" s="187"/>
      <c r="Y50" s="187"/>
      <c r="Z50" s="187"/>
      <c r="AA50" s="187"/>
      <c r="AB50" s="187" t="s">
        <v>3895</v>
      </c>
      <c r="AC50" s="187"/>
      <c r="AD50" s="187"/>
      <c r="AE50" s="187"/>
      <c r="AF50" s="174" t="s">
        <v>2614</v>
      </c>
      <c r="AG50" s="180"/>
      <c r="AH50" s="187"/>
      <c r="AI50" s="180" t="s">
        <v>3425</v>
      </c>
      <c r="AJ50" s="187"/>
      <c r="AK50" s="188"/>
      <c r="AL50" s="188"/>
      <c r="AM50" s="188"/>
      <c r="AN50" s="188"/>
      <c r="AO50" s="187"/>
      <c r="AP50" s="142" t="s">
        <v>4658</v>
      </c>
      <c r="AQ50" s="191"/>
      <c r="AR50" s="188" t="s">
        <v>2904</v>
      </c>
      <c r="AS50" s="188" t="s">
        <v>2560</v>
      </c>
      <c r="AT50" s="188"/>
      <c r="AU50" s="190" t="s">
        <v>1073</v>
      </c>
      <c r="AV50" s="188"/>
      <c r="AW50" s="190" t="s">
        <v>2974</v>
      </c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88"/>
      <c r="BU50" s="188"/>
      <c r="BV50" s="142" t="s">
        <v>4660</v>
      </c>
      <c r="BW50" s="191"/>
    </row>
    <row r="51" spans="1:75" ht="39" x14ac:dyDescent="0.2">
      <c r="A51" s="185" t="s">
        <v>121</v>
      </c>
      <c r="B51" s="186" t="s">
        <v>5018</v>
      </c>
      <c r="C51" s="186" t="s">
        <v>827</v>
      </c>
      <c r="D51" s="185" t="s">
        <v>4071</v>
      </c>
      <c r="E51" s="187" t="s">
        <v>194</v>
      </c>
      <c r="F51" s="187" t="s">
        <v>247</v>
      </c>
      <c r="G51" s="180"/>
      <c r="H51" s="187" t="s">
        <v>4087</v>
      </c>
      <c r="I51" s="174"/>
      <c r="J51" s="187" t="s">
        <v>2748</v>
      </c>
      <c r="K51" s="187" t="s">
        <v>4685</v>
      </c>
      <c r="L51" s="187"/>
      <c r="M51" s="187"/>
      <c r="N51" s="187" t="s">
        <v>2556</v>
      </c>
      <c r="O51" s="187"/>
      <c r="P51" s="187" t="s">
        <v>411</v>
      </c>
      <c r="Q51" s="187"/>
      <c r="R51" s="174" t="s">
        <v>2614</v>
      </c>
      <c r="S51" s="174" t="s">
        <v>2614</v>
      </c>
      <c r="T51" s="174" t="s">
        <v>3433</v>
      </c>
      <c r="U51" s="180"/>
      <c r="V51" s="180" t="s">
        <v>5049</v>
      </c>
      <c r="W51" s="177"/>
      <c r="X51" s="187"/>
      <c r="Y51" s="187"/>
      <c r="Z51" s="187"/>
      <c r="AA51" s="187"/>
      <c r="AB51" s="187" t="s">
        <v>3895</v>
      </c>
      <c r="AC51" s="187"/>
      <c r="AD51" s="187"/>
      <c r="AE51" s="187"/>
      <c r="AF51" s="174" t="s">
        <v>2614</v>
      </c>
      <c r="AG51" s="180"/>
      <c r="AH51" s="187"/>
      <c r="AI51" s="180" t="s">
        <v>3425</v>
      </c>
      <c r="AJ51" s="187"/>
      <c r="AK51" s="188"/>
      <c r="AL51" s="188"/>
      <c r="AM51" s="188"/>
      <c r="AN51" s="188"/>
      <c r="AO51" s="187"/>
      <c r="AP51" s="142" t="s">
        <v>4658</v>
      </c>
      <c r="AQ51" s="191"/>
      <c r="AR51" s="188" t="s">
        <v>2904</v>
      </c>
      <c r="AS51" s="188" t="s">
        <v>2560</v>
      </c>
      <c r="AT51" s="188"/>
      <c r="AU51" s="190" t="s">
        <v>1073</v>
      </c>
      <c r="AV51" s="188"/>
      <c r="AW51" s="190" t="s">
        <v>2974</v>
      </c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8"/>
      <c r="BQ51" s="188"/>
      <c r="BR51" s="188"/>
      <c r="BS51" s="188"/>
      <c r="BT51" s="188"/>
      <c r="BU51" s="188"/>
      <c r="BV51" s="142" t="s">
        <v>4661</v>
      </c>
      <c r="BW51" s="191"/>
    </row>
    <row r="52" spans="1:75" ht="39" x14ac:dyDescent="0.2">
      <c r="A52" s="185" t="s">
        <v>121</v>
      </c>
      <c r="B52" s="186" t="s">
        <v>5018</v>
      </c>
      <c r="C52" s="186" t="s">
        <v>827</v>
      </c>
      <c r="D52" s="185" t="s">
        <v>4071</v>
      </c>
      <c r="E52" s="187" t="s">
        <v>194</v>
      </c>
      <c r="F52" s="187" t="s">
        <v>247</v>
      </c>
      <c r="G52" s="180"/>
      <c r="H52" s="187" t="s">
        <v>4087</v>
      </c>
      <c r="I52" s="174"/>
      <c r="J52" s="187" t="s">
        <v>2748</v>
      </c>
      <c r="K52" s="187" t="s">
        <v>4686</v>
      </c>
      <c r="L52" s="187"/>
      <c r="M52" s="187"/>
      <c r="N52" s="187" t="s">
        <v>2556</v>
      </c>
      <c r="O52" s="187"/>
      <c r="P52" s="187"/>
      <c r="Q52" s="187"/>
      <c r="R52" s="174" t="s">
        <v>2614</v>
      </c>
      <c r="S52" s="174" t="s">
        <v>2614</v>
      </c>
      <c r="T52" s="174" t="s">
        <v>3433</v>
      </c>
      <c r="U52" s="180"/>
      <c r="V52" s="180" t="s">
        <v>5049</v>
      </c>
      <c r="W52" s="177"/>
      <c r="X52" s="187"/>
      <c r="Y52" s="187"/>
      <c r="Z52" s="187"/>
      <c r="AA52" s="187"/>
      <c r="AB52" s="187">
        <v>4008</v>
      </c>
      <c r="AC52" s="187"/>
      <c r="AD52" s="187"/>
      <c r="AE52" s="187"/>
      <c r="AF52" s="174" t="s">
        <v>2614</v>
      </c>
      <c r="AG52" s="180"/>
      <c r="AH52" s="187"/>
      <c r="AI52" s="180" t="s">
        <v>3425</v>
      </c>
      <c r="AJ52" s="187"/>
      <c r="AK52" s="188"/>
      <c r="AL52" s="188"/>
      <c r="AM52" s="188"/>
      <c r="AN52" s="188"/>
      <c r="AO52" s="187"/>
      <c r="AP52" s="142" t="s">
        <v>2558</v>
      </c>
      <c r="AQ52" s="191"/>
      <c r="AR52" s="188" t="s">
        <v>2904</v>
      </c>
      <c r="AS52" s="188" t="s">
        <v>2560</v>
      </c>
      <c r="AT52" s="188"/>
      <c r="AU52" s="190" t="s">
        <v>1073</v>
      </c>
      <c r="AV52" s="188"/>
      <c r="AW52" s="190" t="s">
        <v>2974</v>
      </c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88"/>
      <c r="BU52" s="188"/>
      <c r="BV52" s="142" t="s">
        <v>4667</v>
      </c>
      <c r="BW52" s="191"/>
    </row>
    <row r="53" spans="1:75" ht="39" x14ac:dyDescent="0.2">
      <c r="A53" s="185" t="s">
        <v>121</v>
      </c>
      <c r="B53" s="186" t="s">
        <v>5018</v>
      </c>
      <c r="C53" s="186" t="s">
        <v>827</v>
      </c>
      <c r="D53" s="185" t="s">
        <v>4071</v>
      </c>
      <c r="E53" s="187" t="s">
        <v>194</v>
      </c>
      <c r="F53" s="187" t="s">
        <v>244</v>
      </c>
      <c r="G53" s="180"/>
      <c r="H53" s="187" t="s">
        <v>4088</v>
      </c>
      <c r="I53" s="174"/>
      <c r="J53" s="187" t="s">
        <v>2749</v>
      </c>
      <c r="K53" s="187" t="s">
        <v>4073</v>
      </c>
      <c r="L53" s="187"/>
      <c r="M53" s="187"/>
      <c r="N53" s="187" t="s">
        <v>2556</v>
      </c>
      <c r="O53" s="187"/>
      <c r="P53" s="187"/>
      <c r="Q53" s="187"/>
      <c r="R53" s="174" t="s">
        <v>2614</v>
      </c>
      <c r="S53" s="174" t="s">
        <v>2614</v>
      </c>
      <c r="T53" s="174" t="s">
        <v>4638</v>
      </c>
      <c r="U53" s="180"/>
      <c r="V53" s="180" t="s">
        <v>5049</v>
      </c>
      <c r="W53" s="177"/>
      <c r="X53" s="187"/>
      <c r="Y53" s="187"/>
      <c r="Z53" s="187"/>
      <c r="AA53" s="187"/>
      <c r="AB53" s="187" t="s">
        <v>3895</v>
      </c>
      <c r="AC53" s="187"/>
      <c r="AD53" s="187"/>
      <c r="AE53" s="187"/>
      <c r="AF53" s="174" t="s">
        <v>2614</v>
      </c>
      <c r="AG53" s="180"/>
      <c r="AH53" s="187"/>
      <c r="AI53" s="180" t="s">
        <v>3425</v>
      </c>
      <c r="AJ53" s="187"/>
      <c r="AK53" s="188"/>
      <c r="AL53" s="188"/>
      <c r="AM53" s="188"/>
      <c r="AN53" s="188"/>
      <c r="AO53" s="187"/>
      <c r="AP53" s="142"/>
      <c r="AQ53" s="191"/>
      <c r="AR53" s="188"/>
      <c r="AS53" s="188"/>
      <c r="AT53" s="188"/>
      <c r="AU53" s="190"/>
      <c r="AV53" s="188"/>
      <c r="AW53" s="190" t="s">
        <v>2974</v>
      </c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88"/>
      <c r="BU53" s="188"/>
      <c r="BV53" s="142" t="s">
        <v>4662</v>
      </c>
      <c r="BW53" s="191"/>
    </row>
    <row r="54" spans="1:75" ht="39" x14ac:dyDescent="0.2">
      <c r="A54" s="185" t="s">
        <v>121</v>
      </c>
      <c r="B54" s="186" t="s">
        <v>5018</v>
      </c>
      <c r="C54" s="186" t="s">
        <v>827</v>
      </c>
      <c r="D54" s="185" t="s">
        <v>4071</v>
      </c>
      <c r="E54" s="187" t="s">
        <v>194</v>
      </c>
      <c r="F54" s="187" t="s">
        <v>244</v>
      </c>
      <c r="G54" s="180"/>
      <c r="H54" s="187" t="s">
        <v>4088</v>
      </c>
      <c r="I54" s="174"/>
      <c r="J54" s="187" t="s">
        <v>2749</v>
      </c>
      <c r="K54" s="187" t="s">
        <v>4687</v>
      </c>
      <c r="L54" s="187"/>
      <c r="M54" s="187"/>
      <c r="N54" s="187" t="s">
        <v>2556</v>
      </c>
      <c r="O54" s="187"/>
      <c r="P54" s="187"/>
      <c r="Q54" s="187"/>
      <c r="R54" s="174" t="s">
        <v>2614</v>
      </c>
      <c r="S54" s="174" t="s">
        <v>2614</v>
      </c>
      <c r="T54" s="174" t="s">
        <v>4638</v>
      </c>
      <c r="U54" s="180"/>
      <c r="V54" s="180" t="s">
        <v>5049</v>
      </c>
      <c r="W54" s="177"/>
      <c r="X54" s="187"/>
      <c r="Y54" s="187"/>
      <c r="Z54" s="187"/>
      <c r="AA54" s="187"/>
      <c r="AB54" s="187" t="s">
        <v>3895</v>
      </c>
      <c r="AC54" s="187"/>
      <c r="AD54" s="187"/>
      <c r="AE54" s="187"/>
      <c r="AF54" s="174" t="s">
        <v>2614</v>
      </c>
      <c r="AG54" s="180"/>
      <c r="AH54" s="187"/>
      <c r="AI54" s="180" t="s">
        <v>3425</v>
      </c>
      <c r="AJ54" s="187"/>
      <c r="AK54" s="188"/>
      <c r="AL54" s="188"/>
      <c r="AM54" s="188"/>
      <c r="AN54" s="188"/>
      <c r="AO54" s="187"/>
      <c r="AP54" s="142"/>
      <c r="AQ54" s="191"/>
      <c r="AR54" s="188"/>
      <c r="AS54" s="188"/>
      <c r="AT54" s="188"/>
      <c r="AU54" s="190"/>
      <c r="AV54" s="188"/>
      <c r="AW54" s="190" t="s">
        <v>2974</v>
      </c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  <c r="BR54" s="188"/>
      <c r="BS54" s="188"/>
      <c r="BT54" s="188"/>
      <c r="BU54" s="188"/>
      <c r="BV54" s="142" t="s">
        <v>4663</v>
      </c>
      <c r="BW54" s="191"/>
    </row>
    <row r="55" spans="1:75" ht="39" x14ac:dyDescent="0.2">
      <c r="A55" s="185" t="s">
        <v>121</v>
      </c>
      <c r="B55" s="186" t="s">
        <v>5018</v>
      </c>
      <c r="C55" s="186" t="s">
        <v>827</v>
      </c>
      <c r="D55" s="185" t="s">
        <v>4071</v>
      </c>
      <c r="E55" s="187" t="s">
        <v>194</v>
      </c>
      <c r="F55" s="187" t="s">
        <v>243</v>
      </c>
      <c r="G55" s="180"/>
      <c r="H55" s="187" t="s">
        <v>4089</v>
      </c>
      <c r="I55" s="174"/>
      <c r="J55" s="187" t="s">
        <v>2750</v>
      </c>
      <c r="K55" s="187" t="s">
        <v>4677</v>
      </c>
      <c r="L55" s="187"/>
      <c r="M55" s="187"/>
      <c r="N55" s="187" t="s">
        <v>2556</v>
      </c>
      <c r="O55" s="187"/>
      <c r="P55" s="187">
        <v>2010896</v>
      </c>
      <c r="Q55" s="187"/>
      <c r="R55" s="174" t="s">
        <v>2614</v>
      </c>
      <c r="S55" s="174" t="s">
        <v>2614</v>
      </c>
      <c r="T55" s="174" t="s">
        <v>3433</v>
      </c>
      <c r="U55" s="180"/>
      <c r="V55" s="180" t="s">
        <v>5049</v>
      </c>
      <c r="W55" s="177"/>
      <c r="X55" s="187"/>
      <c r="Y55" s="187"/>
      <c r="Z55" s="187"/>
      <c r="AA55" s="187"/>
      <c r="AB55" s="187" t="s">
        <v>3018</v>
      </c>
      <c r="AC55" s="187"/>
      <c r="AD55" s="187"/>
      <c r="AE55" s="187"/>
      <c r="AF55" s="174" t="s">
        <v>2614</v>
      </c>
      <c r="AG55" s="180"/>
      <c r="AH55" s="187"/>
      <c r="AI55" s="180" t="s">
        <v>3425</v>
      </c>
      <c r="AJ55" s="187"/>
      <c r="AK55" s="188"/>
      <c r="AL55" s="188"/>
      <c r="AM55" s="188"/>
      <c r="AN55" s="188"/>
      <c r="AO55" s="187"/>
      <c r="AP55" s="142" t="s">
        <v>4658</v>
      </c>
      <c r="AQ55" s="191"/>
      <c r="AR55" s="188" t="s">
        <v>228</v>
      </c>
      <c r="AS55" s="188"/>
      <c r="AT55" s="188"/>
      <c r="AU55" s="190" t="s">
        <v>1073</v>
      </c>
      <c r="AV55" s="188"/>
      <c r="AW55" s="190" t="s">
        <v>2974</v>
      </c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  <c r="BS55" s="188"/>
      <c r="BT55" s="188"/>
      <c r="BU55" s="188"/>
      <c r="BV55" s="142" t="s">
        <v>4665</v>
      </c>
      <c r="BW55" s="191"/>
    </row>
    <row r="56" spans="1:75" ht="39" x14ac:dyDescent="0.2">
      <c r="A56" s="185" t="s">
        <v>121</v>
      </c>
      <c r="B56" s="186" t="s">
        <v>5018</v>
      </c>
      <c r="C56" s="186" t="s">
        <v>827</v>
      </c>
      <c r="D56" s="185" t="s">
        <v>4071</v>
      </c>
      <c r="E56" s="187" t="s">
        <v>194</v>
      </c>
      <c r="F56" s="187" t="s">
        <v>243</v>
      </c>
      <c r="G56" s="180"/>
      <c r="H56" s="187" t="s">
        <v>4089</v>
      </c>
      <c r="I56" s="174"/>
      <c r="J56" s="187" t="s">
        <v>2750</v>
      </c>
      <c r="K56" s="187" t="s">
        <v>4678</v>
      </c>
      <c r="L56" s="187"/>
      <c r="M56" s="187"/>
      <c r="N56" s="187" t="s">
        <v>2556</v>
      </c>
      <c r="O56" s="187"/>
      <c r="P56" s="187" t="s">
        <v>3064</v>
      </c>
      <c r="Q56" s="187"/>
      <c r="R56" s="174" t="s">
        <v>2614</v>
      </c>
      <c r="S56" s="174" t="s">
        <v>2614</v>
      </c>
      <c r="T56" s="174" t="s">
        <v>3433</v>
      </c>
      <c r="U56" s="180"/>
      <c r="V56" s="180" t="s">
        <v>5049</v>
      </c>
      <c r="W56" s="177"/>
      <c r="X56" s="187"/>
      <c r="Y56" s="187"/>
      <c r="Z56" s="187"/>
      <c r="AA56" s="187"/>
      <c r="AB56" s="187" t="s">
        <v>3018</v>
      </c>
      <c r="AC56" s="187"/>
      <c r="AD56" s="187"/>
      <c r="AE56" s="187"/>
      <c r="AF56" s="174" t="s">
        <v>2614</v>
      </c>
      <c r="AG56" s="180"/>
      <c r="AH56" s="187"/>
      <c r="AI56" s="180" t="s">
        <v>3425</v>
      </c>
      <c r="AJ56" s="187"/>
      <c r="AK56" s="188"/>
      <c r="AL56" s="188"/>
      <c r="AM56" s="188"/>
      <c r="AN56" s="188"/>
      <c r="AO56" s="187"/>
      <c r="AP56" s="142" t="s">
        <v>4658</v>
      </c>
      <c r="AQ56" s="191"/>
      <c r="AR56" s="188" t="s">
        <v>228</v>
      </c>
      <c r="AS56" s="188"/>
      <c r="AT56" s="188"/>
      <c r="AU56" s="190" t="s">
        <v>1073</v>
      </c>
      <c r="AV56" s="188"/>
      <c r="AW56" s="190" t="s">
        <v>2974</v>
      </c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88"/>
      <c r="BU56" s="188"/>
      <c r="BV56" s="142" t="s">
        <v>4409</v>
      </c>
      <c r="BW56" s="191"/>
    </row>
    <row r="57" spans="1:75" ht="39" x14ac:dyDescent="0.2">
      <c r="A57" s="185" t="s">
        <v>121</v>
      </c>
      <c r="B57" s="186" t="s">
        <v>5018</v>
      </c>
      <c r="C57" s="186" t="s">
        <v>827</v>
      </c>
      <c r="D57" s="185" t="s">
        <v>4071</v>
      </c>
      <c r="E57" s="187" t="s">
        <v>194</v>
      </c>
      <c r="F57" s="187" t="s">
        <v>243</v>
      </c>
      <c r="G57" s="180"/>
      <c r="H57" s="187" t="s">
        <v>4089</v>
      </c>
      <c r="I57" s="174"/>
      <c r="J57" s="187" t="s">
        <v>2750</v>
      </c>
      <c r="K57" s="187" t="s">
        <v>4679</v>
      </c>
      <c r="L57" s="187"/>
      <c r="M57" s="187"/>
      <c r="N57" s="187" t="s">
        <v>2556</v>
      </c>
      <c r="O57" s="187"/>
      <c r="P57" s="187" t="s">
        <v>402</v>
      </c>
      <c r="Q57" s="187"/>
      <c r="R57" s="174" t="s">
        <v>2614</v>
      </c>
      <c r="S57" s="174" t="s">
        <v>2614</v>
      </c>
      <c r="T57" s="174" t="s">
        <v>3433</v>
      </c>
      <c r="U57" s="180"/>
      <c r="V57" s="180" t="s">
        <v>5049</v>
      </c>
      <c r="W57" s="177"/>
      <c r="X57" s="187"/>
      <c r="Y57" s="187"/>
      <c r="Z57" s="187"/>
      <c r="AA57" s="187"/>
      <c r="AB57" s="187" t="s">
        <v>3018</v>
      </c>
      <c r="AC57" s="187"/>
      <c r="AD57" s="187"/>
      <c r="AE57" s="187"/>
      <c r="AF57" s="174" t="s">
        <v>2614</v>
      </c>
      <c r="AG57" s="180"/>
      <c r="AH57" s="187"/>
      <c r="AI57" s="180" t="s">
        <v>3425</v>
      </c>
      <c r="AJ57" s="187"/>
      <c r="AK57" s="188"/>
      <c r="AL57" s="188"/>
      <c r="AM57" s="188"/>
      <c r="AN57" s="188"/>
      <c r="AO57" s="187"/>
      <c r="AP57" s="142" t="s">
        <v>4658</v>
      </c>
      <c r="AQ57" s="191"/>
      <c r="AR57" s="188" t="s">
        <v>228</v>
      </c>
      <c r="AS57" s="188"/>
      <c r="AT57" s="188"/>
      <c r="AU57" s="190" t="s">
        <v>1073</v>
      </c>
      <c r="AV57" s="188"/>
      <c r="AW57" s="190" t="s">
        <v>2974</v>
      </c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  <c r="BR57" s="188"/>
      <c r="BS57" s="188"/>
      <c r="BT57" s="188"/>
      <c r="BU57" s="188"/>
      <c r="BV57" s="142" t="s">
        <v>4666</v>
      </c>
      <c r="BW57" s="191"/>
    </row>
    <row r="58" spans="1:75" ht="39" x14ac:dyDescent="0.2">
      <c r="A58" s="185" t="s">
        <v>121</v>
      </c>
      <c r="B58" s="186" t="s">
        <v>5018</v>
      </c>
      <c r="C58" s="186" t="s">
        <v>827</v>
      </c>
      <c r="D58" s="185" t="s">
        <v>4071</v>
      </c>
      <c r="E58" s="187" t="s">
        <v>194</v>
      </c>
      <c r="F58" s="187" t="s">
        <v>243</v>
      </c>
      <c r="G58" s="180"/>
      <c r="H58" s="187" t="s">
        <v>4089</v>
      </c>
      <c r="I58" s="174"/>
      <c r="J58" s="187" t="s">
        <v>2750</v>
      </c>
      <c r="K58" s="187" t="s">
        <v>4688</v>
      </c>
      <c r="L58" s="187"/>
      <c r="M58" s="187"/>
      <c r="N58" s="187" t="s">
        <v>2556</v>
      </c>
      <c r="O58" s="187"/>
      <c r="P58" s="187" t="s">
        <v>3065</v>
      </c>
      <c r="Q58" s="187"/>
      <c r="R58" s="174" t="s">
        <v>2614</v>
      </c>
      <c r="S58" s="174" t="s">
        <v>2614</v>
      </c>
      <c r="T58" s="174" t="s">
        <v>3433</v>
      </c>
      <c r="U58" s="180"/>
      <c r="V58" s="180" t="s">
        <v>5049</v>
      </c>
      <c r="W58" s="177"/>
      <c r="X58" s="187"/>
      <c r="Y58" s="187"/>
      <c r="Z58" s="187"/>
      <c r="AA58" s="187"/>
      <c r="AB58" s="187" t="s">
        <v>3018</v>
      </c>
      <c r="AC58" s="187"/>
      <c r="AD58" s="187"/>
      <c r="AE58" s="187"/>
      <c r="AF58" s="174" t="s">
        <v>2614</v>
      </c>
      <c r="AG58" s="180"/>
      <c r="AH58" s="187"/>
      <c r="AI58" s="180" t="s">
        <v>3425</v>
      </c>
      <c r="AJ58" s="187"/>
      <c r="AK58" s="188"/>
      <c r="AL58" s="188"/>
      <c r="AM58" s="188"/>
      <c r="AN58" s="188"/>
      <c r="AO58" s="187"/>
      <c r="AP58" s="142" t="s">
        <v>4658</v>
      </c>
      <c r="AQ58" s="191"/>
      <c r="AR58" s="188" t="s">
        <v>228</v>
      </c>
      <c r="AS58" s="188"/>
      <c r="AT58" s="188"/>
      <c r="AU58" s="190" t="s">
        <v>1073</v>
      </c>
      <c r="AV58" s="188"/>
      <c r="AW58" s="190" t="s">
        <v>2974</v>
      </c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  <c r="BR58" s="188"/>
      <c r="BS58" s="188"/>
      <c r="BT58" s="188"/>
      <c r="BU58" s="188"/>
      <c r="BV58" s="142" t="s">
        <v>4663</v>
      </c>
      <c r="BW58" s="191"/>
    </row>
    <row r="59" spans="1:75" ht="39" x14ac:dyDescent="0.2">
      <c r="A59" s="185" t="s">
        <v>121</v>
      </c>
      <c r="B59" s="186" t="s">
        <v>5018</v>
      </c>
      <c r="C59" s="186" t="s">
        <v>827</v>
      </c>
      <c r="D59" s="185" t="s">
        <v>4071</v>
      </c>
      <c r="E59" s="187" t="s">
        <v>194</v>
      </c>
      <c r="F59" s="187" t="s">
        <v>243</v>
      </c>
      <c r="G59" s="180"/>
      <c r="H59" s="187" t="s">
        <v>4089</v>
      </c>
      <c r="I59" s="174"/>
      <c r="J59" s="187" t="s">
        <v>2750</v>
      </c>
      <c r="K59" s="187" t="s">
        <v>4689</v>
      </c>
      <c r="L59" s="187"/>
      <c r="M59" s="187"/>
      <c r="N59" s="187" t="s">
        <v>2556</v>
      </c>
      <c r="O59" s="187"/>
      <c r="P59" s="187" t="s">
        <v>3066</v>
      </c>
      <c r="Q59" s="187"/>
      <c r="R59" s="174" t="s">
        <v>2614</v>
      </c>
      <c r="S59" s="174" t="s">
        <v>2614</v>
      </c>
      <c r="T59" s="174" t="s">
        <v>3433</v>
      </c>
      <c r="U59" s="180"/>
      <c r="V59" s="180" t="s">
        <v>5049</v>
      </c>
      <c r="W59" s="177"/>
      <c r="X59" s="187"/>
      <c r="Y59" s="187"/>
      <c r="Z59" s="187"/>
      <c r="AA59" s="187"/>
      <c r="AB59" s="187" t="s">
        <v>3018</v>
      </c>
      <c r="AC59" s="187"/>
      <c r="AD59" s="187"/>
      <c r="AE59" s="187"/>
      <c r="AF59" s="174" t="s">
        <v>2614</v>
      </c>
      <c r="AG59" s="180"/>
      <c r="AH59" s="187"/>
      <c r="AI59" s="180" t="s">
        <v>3425</v>
      </c>
      <c r="AJ59" s="187"/>
      <c r="AK59" s="188"/>
      <c r="AL59" s="188"/>
      <c r="AM59" s="188"/>
      <c r="AN59" s="188"/>
      <c r="AO59" s="187"/>
      <c r="AP59" s="142" t="s">
        <v>4658</v>
      </c>
      <c r="AQ59" s="191"/>
      <c r="AR59" s="188" t="s">
        <v>228</v>
      </c>
      <c r="AS59" s="188"/>
      <c r="AT59" s="188"/>
      <c r="AU59" s="190" t="s">
        <v>1073</v>
      </c>
      <c r="AV59" s="188"/>
      <c r="AW59" s="190" t="s">
        <v>2974</v>
      </c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  <c r="BR59" s="188"/>
      <c r="BS59" s="188"/>
      <c r="BT59" s="188"/>
      <c r="BU59" s="188"/>
      <c r="BV59" s="142" t="s">
        <v>4667</v>
      </c>
      <c r="BW59" s="191"/>
    </row>
    <row r="60" spans="1:75" ht="52" x14ac:dyDescent="0.2">
      <c r="A60" s="185" t="s">
        <v>121</v>
      </c>
      <c r="B60" s="186" t="s">
        <v>5018</v>
      </c>
      <c r="C60" s="186" t="s">
        <v>827</v>
      </c>
      <c r="D60" s="185" t="s">
        <v>4071</v>
      </c>
      <c r="E60" s="187" t="s">
        <v>194</v>
      </c>
      <c r="F60" s="187" t="s">
        <v>243</v>
      </c>
      <c r="G60" s="180"/>
      <c r="H60" s="187" t="s">
        <v>4089</v>
      </c>
      <c r="I60" s="174"/>
      <c r="J60" s="187" t="s">
        <v>2750</v>
      </c>
      <c r="K60" s="187" t="s">
        <v>4690</v>
      </c>
      <c r="L60" s="187"/>
      <c r="M60" s="187"/>
      <c r="N60" s="187" t="s">
        <v>2556</v>
      </c>
      <c r="O60" s="187"/>
      <c r="P60" s="187" t="s">
        <v>3067</v>
      </c>
      <c r="Q60" s="187"/>
      <c r="R60" s="174" t="s">
        <v>2614</v>
      </c>
      <c r="S60" s="174" t="s">
        <v>2614</v>
      </c>
      <c r="T60" s="174" t="s">
        <v>3433</v>
      </c>
      <c r="U60" s="180"/>
      <c r="V60" s="180" t="s">
        <v>5049</v>
      </c>
      <c r="W60" s="177"/>
      <c r="X60" s="187"/>
      <c r="Y60" s="187"/>
      <c r="Z60" s="187"/>
      <c r="AA60" s="187"/>
      <c r="AB60" s="187" t="s">
        <v>3018</v>
      </c>
      <c r="AC60" s="187"/>
      <c r="AD60" s="187"/>
      <c r="AE60" s="187"/>
      <c r="AF60" s="174" t="s">
        <v>2614</v>
      </c>
      <c r="AG60" s="180"/>
      <c r="AH60" s="187"/>
      <c r="AI60" s="180" t="s">
        <v>3425</v>
      </c>
      <c r="AJ60" s="187"/>
      <c r="AK60" s="188"/>
      <c r="AL60" s="188"/>
      <c r="AM60" s="188"/>
      <c r="AN60" s="188"/>
      <c r="AO60" s="187"/>
      <c r="AP60" s="142" t="s">
        <v>4658</v>
      </c>
      <c r="AQ60" s="191"/>
      <c r="AR60" s="188" t="s">
        <v>228</v>
      </c>
      <c r="AS60" s="188"/>
      <c r="AT60" s="188"/>
      <c r="AU60" s="190" t="s">
        <v>1073</v>
      </c>
      <c r="AV60" s="188"/>
      <c r="AW60" s="190" t="s">
        <v>2974</v>
      </c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8"/>
      <c r="BN60" s="188"/>
      <c r="BO60" s="188"/>
      <c r="BP60" s="188"/>
      <c r="BQ60" s="188"/>
      <c r="BR60" s="188"/>
      <c r="BS60" s="188"/>
      <c r="BT60" s="188"/>
      <c r="BU60" s="188"/>
      <c r="BV60" s="142" t="s">
        <v>4660</v>
      </c>
      <c r="BW60" s="191"/>
    </row>
    <row r="61" spans="1:75" ht="39" x14ac:dyDescent="0.2">
      <c r="A61" s="185" t="s">
        <v>121</v>
      </c>
      <c r="B61" s="186" t="s">
        <v>5018</v>
      </c>
      <c r="C61" s="186" t="s">
        <v>827</v>
      </c>
      <c r="D61" s="185" t="s">
        <v>4071</v>
      </c>
      <c r="E61" s="187" t="s">
        <v>194</v>
      </c>
      <c r="F61" s="187" t="s">
        <v>243</v>
      </c>
      <c r="G61" s="180"/>
      <c r="H61" s="187" t="s">
        <v>4089</v>
      </c>
      <c r="I61" s="174"/>
      <c r="J61" s="187" t="s">
        <v>2750</v>
      </c>
      <c r="K61" s="187" t="s">
        <v>4691</v>
      </c>
      <c r="L61" s="187"/>
      <c r="M61" s="187"/>
      <c r="N61" s="187" t="s">
        <v>2556</v>
      </c>
      <c r="O61" s="187"/>
      <c r="P61" s="187"/>
      <c r="Q61" s="187"/>
      <c r="R61" s="174" t="s">
        <v>2614</v>
      </c>
      <c r="S61" s="174" t="s">
        <v>2614</v>
      </c>
      <c r="T61" s="174" t="s">
        <v>3433</v>
      </c>
      <c r="U61" s="180"/>
      <c r="V61" s="180" t="s">
        <v>5049</v>
      </c>
      <c r="W61" s="177"/>
      <c r="X61" s="187"/>
      <c r="Y61" s="187"/>
      <c r="Z61" s="187"/>
      <c r="AA61" s="187"/>
      <c r="AB61" s="187" t="s">
        <v>3018</v>
      </c>
      <c r="AC61" s="187"/>
      <c r="AD61" s="187"/>
      <c r="AE61" s="187"/>
      <c r="AF61" s="174" t="s">
        <v>2614</v>
      </c>
      <c r="AG61" s="180"/>
      <c r="AH61" s="187"/>
      <c r="AI61" s="180" t="s">
        <v>3425</v>
      </c>
      <c r="AJ61" s="187"/>
      <c r="AK61" s="188"/>
      <c r="AL61" s="188"/>
      <c r="AM61" s="188"/>
      <c r="AN61" s="188"/>
      <c r="AO61" s="187"/>
      <c r="AP61" s="142" t="s">
        <v>4658</v>
      </c>
      <c r="AQ61" s="191"/>
      <c r="AR61" s="188" t="s">
        <v>228</v>
      </c>
      <c r="AS61" s="188"/>
      <c r="AT61" s="188"/>
      <c r="AU61" s="190" t="s">
        <v>1073</v>
      </c>
      <c r="AV61" s="188"/>
      <c r="AW61" s="190" t="s">
        <v>2974</v>
      </c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8"/>
      <c r="BN61" s="188"/>
      <c r="BO61" s="188"/>
      <c r="BP61" s="188"/>
      <c r="BQ61" s="188"/>
      <c r="BR61" s="188"/>
      <c r="BS61" s="188"/>
      <c r="BT61" s="188"/>
      <c r="BU61" s="188"/>
      <c r="BV61" s="142" t="s">
        <v>4668</v>
      </c>
      <c r="BW61" s="191"/>
    </row>
    <row r="62" spans="1:75" ht="39" x14ac:dyDescent="0.2">
      <c r="A62" s="185" t="s">
        <v>121</v>
      </c>
      <c r="B62" s="186" t="s">
        <v>5018</v>
      </c>
      <c r="C62" s="186" t="s">
        <v>827</v>
      </c>
      <c r="D62" s="185" t="s">
        <v>4071</v>
      </c>
      <c r="E62" s="187" t="s">
        <v>194</v>
      </c>
      <c r="F62" s="187" t="s">
        <v>243</v>
      </c>
      <c r="G62" s="180"/>
      <c r="H62" s="187" t="s">
        <v>4089</v>
      </c>
      <c r="I62" s="174"/>
      <c r="J62" s="187" t="s">
        <v>2750</v>
      </c>
      <c r="K62" s="187" t="s">
        <v>4680</v>
      </c>
      <c r="L62" s="187"/>
      <c r="M62" s="187"/>
      <c r="N62" s="187" t="s">
        <v>2556</v>
      </c>
      <c r="O62" s="187"/>
      <c r="P62" s="187" t="s">
        <v>3068</v>
      </c>
      <c r="Q62" s="187"/>
      <c r="R62" s="174" t="s">
        <v>2614</v>
      </c>
      <c r="S62" s="174" t="s">
        <v>2614</v>
      </c>
      <c r="T62" s="174" t="s">
        <v>3433</v>
      </c>
      <c r="U62" s="180"/>
      <c r="V62" s="180" t="s">
        <v>5049</v>
      </c>
      <c r="W62" s="177"/>
      <c r="X62" s="187"/>
      <c r="Y62" s="187"/>
      <c r="Z62" s="187"/>
      <c r="AA62" s="187"/>
      <c r="AB62" s="187" t="s">
        <v>3018</v>
      </c>
      <c r="AC62" s="187"/>
      <c r="AD62" s="187"/>
      <c r="AE62" s="187"/>
      <c r="AF62" s="174" t="s">
        <v>2614</v>
      </c>
      <c r="AG62" s="180"/>
      <c r="AH62" s="187"/>
      <c r="AI62" s="180" t="s">
        <v>3425</v>
      </c>
      <c r="AJ62" s="187"/>
      <c r="AK62" s="188"/>
      <c r="AL62" s="188"/>
      <c r="AM62" s="188"/>
      <c r="AN62" s="188"/>
      <c r="AO62" s="187"/>
      <c r="AP62" s="140" t="s">
        <v>4658</v>
      </c>
      <c r="AQ62" s="191"/>
      <c r="AR62" s="188" t="s">
        <v>228</v>
      </c>
      <c r="AS62" s="188"/>
      <c r="AT62" s="188"/>
      <c r="AU62" s="190" t="s">
        <v>1073</v>
      </c>
      <c r="AV62" s="188"/>
      <c r="AW62" s="190" t="s">
        <v>2974</v>
      </c>
      <c r="AX62" s="188"/>
      <c r="AY62" s="188"/>
      <c r="AZ62" s="188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188"/>
      <c r="BN62" s="188"/>
      <c r="BO62" s="188"/>
      <c r="BP62" s="188"/>
      <c r="BQ62" s="188"/>
      <c r="BR62" s="188"/>
      <c r="BS62" s="188"/>
      <c r="BT62" s="188"/>
      <c r="BU62" s="188"/>
      <c r="BV62" s="142" t="s">
        <v>4669</v>
      </c>
      <c r="BW62" s="191"/>
    </row>
    <row r="63" spans="1:75" ht="39" x14ac:dyDescent="0.2">
      <c r="A63" s="185" t="s">
        <v>121</v>
      </c>
      <c r="B63" s="186" t="s">
        <v>5018</v>
      </c>
      <c r="C63" s="186" t="s">
        <v>827</v>
      </c>
      <c r="D63" s="185" t="s">
        <v>4071</v>
      </c>
      <c r="E63" s="187" t="s">
        <v>194</v>
      </c>
      <c r="F63" s="187" t="s">
        <v>228</v>
      </c>
      <c r="G63" s="180"/>
      <c r="H63" s="187" t="s">
        <v>4090</v>
      </c>
      <c r="I63" s="174"/>
      <c r="J63" s="187" t="s">
        <v>2751</v>
      </c>
      <c r="K63" s="187" t="s">
        <v>4074</v>
      </c>
      <c r="L63" s="187"/>
      <c r="M63" s="187"/>
      <c r="N63" s="187" t="s">
        <v>2556</v>
      </c>
      <c r="O63" s="187"/>
      <c r="P63" s="187"/>
      <c r="Q63" s="187"/>
      <c r="R63" s="174" t="s">
        <v>2614</v>
      </c>
      <c r="S63" s="174" t="s">
        <v>2614</v>
      </c>
      <c r="T63" s="174" t="s">
        <v>3433</v>
      </c>
      <c r="U63" s="180"/>
      <c r="V63" s="180" t="s">
        <v>5049</v>
      </c>
      <c r="W63" s="177"/>
      <c r="X63" s="187"/>
      <c r="Y63" s="187"/>
      <c r="Z63" s="187"/>
      <c r="AA63" s="187"/>
      <c r="AB63" s="187">
        <v>4008</v>
      </c>
      <c r="AC63" s="187"/>
      <c r="AD63" s="187"/>
      <c r="AE63" s="187"/>
      <c r="AF63" s="174" t="s">
        <v>2614</v>
      </c>
      <c r="AG63" s="180"/>
      <c r="AH63" s="187"/>
      <c r="AI63" s="180" t="s">
        <v>3425</v>
      </c>
      <c r="AJ63" s="187"/>
      <c r="AK63" s="188"/>
      <c r="AL63" s="188"/>
      <c r="AM63" s="188"/>
      <c r="AN63" s="188"/>
      <c r="AO63" s="187"/>
      <c r="AP63" s="142" t="s">
        <v>4388</v>
      </c>
      <c r="AQ63" s="191" t="s">
        <v>4537</v>
      </c>
      <c r="AR63" s="188" t="s">
        <v>2669</v>
      </c>
      <c r="AS63" s="188"/>
      <c r="AT63" s="188"/>
      <c r="AU63" s="190"/>
      <c r="AV63" s="188"/>
      <c r="AW63" s="190"/>
      <c r="AX63" s="188"/>
      <c r="AY63" s="188"/>
      <c r="AZ63" s="188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188"/>
      <c r="BN63" s="188"/>
      <c r="BO63" s="188"/>
      <c r="BP63" s="188"/>
      <c r="BQ63" s="188"/>
      <c r="BR63" s="188"/>
      <c r="BS63" s="188"/>
      <c r="BT63" s="188"/>
      <c r="BU63" s="188"/>
      <c r="BV63" s="142" t="s">
        <v>4674</v>
      </c>
      <c r="BW63" s="191"/>
    </row>
    <row r="64" spans="1:75" ht="39" x14ac:dyDescent="0.2">
      <c r="A64" s="185" t="s">
        <v>121</v>
      </c>
      <c r="B64" s="186" t="s">
        <v>5018</v>
      </c>
      <c r="C64" s="186" t="s">
        <v>827</v>
      </c>
      <c r="D64" s="185" t="s">
        <v>4071</v>
      </c>
      <c r="E64" s="187" t="s">
        <v>194</v>
      </c>
      <c r="F64" s="187" t="s">
        <v>228</v>
      </c>
      <c r="G64" s="180"/>
      <c r="H64" s="187" t="s">
        <v>4090</v>
      </c>
      <c r="I64" s="174"/>
      <c r="J64" s="187" t="s">
        <v>2751</v>
      </c>
      <c r="K64" s="187" t="s">
        <v>4692</v>
      </c>
      <c r="L64" s="187"/>
      <c r="M64" s="187"/>
      <c r="N64" s="187" t="s">
        <v>2556</v>
      </c>
      <c r="O64" s="187"/>
      <c r="P64" s="187"/>
      <c r="Q64" s="187"/>
      <c r="R64" s="174" t="s">
        <v>2614</v>
      </c>
      <c r="S64" s="174" t="s">
        <v>2614</v>
      </c>
      <c r="T64" s="174" t="s">
        <v>3433</v>
      </c>
      <c r="U64" s="180"/>
      <c r="V64" s="180" t="s">
        <v>5049</v>
      </c>
      <c r="W64" s="177"/>
      <c r="X64" s="187"/>
      <c r="Y64" s="187"/>
      <c r="Z64" s="187"/>
      <c r="AA64" s="187"/>
      <c r="AB64" s="187">
        <v>4008</v>
      </c>
      <c r="AC64" s="187"/>
      <c r="AD64" s="187"/>
      <c r="AE64" s="187"/>
      <c r="AF64" s="174" t="s">
        <v>2614</v>
      </c>
      <c r="AG64" s="180"/>
      <c r="AH64" s="187"/>
      <c r="AI64" s="180" t="s">
        <v>3425</v>
      </c>
      <c r="AJ64" s="187"/>
      <c r="AK64" s="188"/>
      <c r="AL64" s="188"/>
      <c r="AM64" s="188"/>
      <c r="AN64" s="188"/>
      <c r="AO64" s="187"/>
      <c r="AP64" s="141"/>
      <c r="AQ64" s="191" t="s">
        <v>4537</v>
      </c>
      <c r="AR64" s="188" t="s">
        <v>2669</v>
      </c>
      <c r="AS64" s="188"/>
      <c r="AT64" s="188"/>
      <c r="AU64" s="190"/>
      <c r="AV64" s="188"/>
      <c r="AW64" s="190"/>
      <c r="AX64" s="188"/>
      <c r="AY64" s="188"/>
      <c r="AZ64" s="188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188"/>
      <c r="BN64" s="188"/>
      <c r="BO64" s="188"/>
      <c r="BP64" s="188"/>
      <c r="BQ64" s="188"/>
      <c r="BR64" s="188"/>
      <c r="BS64" s="188"/>
      <c r="BT64" s="188"/>
      <c r="BU64" s="188"/>
      <c r="BV64" s="141" t="s">
        <v>4675</v>
      </c>
      <c r="BW64" s="191"/>
    </row>
    <row r="65" spans="1:75" ht="39" x14ac:dyDescent="0.2">
      <c r="A65" s="185" t="s">
        <v>121</v>
      </c>
      <c r="B65" s="186" t="s">
        <v>5018</v>
      </c>
      <c r="C65" s="186" t="s">
        <v>827</v>
      </c>
      <c r="D65" s="185" t="s">
        <v>4071</v>
      </c>
      <c r="E65" s="187" t="s">
        <v>194</v>
      </c>
      <c r="F65" s="187" t="s">
        <v>2977</v>
      </c>
      <c r="G65" s="180"/>
      <c r="H65" s="187" t="s">
        <v>4091</v>
      </c>
      <c r="I65" s="174"/>
      <c r="J65" s="187" t="s">
        <v>2752</v>
      </c>
      <c r="K65" s="187" t="s">
        <v>4681</v>
      </c>
      <c r="L65" s="187"/>
      <c r="M65" s="187"/>
      <c r="N65" s="187" t="s">
        <v>2556</v>
      </c>
      <c r="O65" s="187"/>
      <c r="P65" s="187" t="s">
        <v>3069</v>
      </c>
      <c r="Q65" s="187"/>
      <c r="R65" s="174" t="s">
        <v>2614</v>
      </c>
      <c r="S65" s="174" t="s">
        <v>2614</v>
      </c>
      <c r="T65" s="174" t="s">
        <v>3433</v>
      </c>
      <c r="U65" s="180"/>
      <c r="V65" s="180" t="s">
        <v>5049</v>
      </c>
      <c r="W65" s="177"/>
      <c r="X65" s="187"/>
      <c r="Y65" s="187"/>
      <c r="Z65" s="187"/>
      <c r="AA65" s="187"/>
      <c r="AB65" s="187" t="s">
        <v>3071</v>
      </c>
      <c r="AC65" s="187"/>
      <c r="AD65" s="187"/>
      <c r="AE65" s="187"/>
      <c r="AF65" s="174" t="s">
        <v>2614</v>
      </c>
      <c r="AG65" s="180"/>
      <c r="AH65" s="187"/>
      <c r="AI65" s="180" t="s">
        <v>3425</v>
      </c>
      <c r="AJ65" s="187"/>
      <c r="AK65" s="188"/>
      <c r="AL65" s="188"/>
      <c r="AM65" s="188"/>
      <c r="AN65" s="188"/>
      <c r="AO65" s="187"/>
      <c r="AP65" s="142" t="s">
        <v>2581</v>
      </c>
      <c r="AQ65" s="191"/>
      <c r="AR65" s="188"/>
      <c r="AS65" s="188"/>
      <c r="AT65" s="188"/>
      <c r="AU65" s="190"/>
      <c r="AV65" s="188"/>
      <c r="AW65" s="190"/>
      <c r="AX65" s="188"/>
      <c r="AY65" s="188"/>
      <c r="AZ65" s="188"/>
      <c r="BA65" s="188"/>
      <c r="BB65" s="188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8"/>
      <c r="BV65" s="142" t="s">
        <v>4664</v>
      </c>
      <c r="BW65" s="191"/>
    </row>
    <row r="66" spans="1:75" ht="39" x14ac:dyDescent="0.2">
      <c r="A66" s="185" t="s">
        <v>121</v>
      </c>
      <c r="B66" s="186" t="s">
        <v>5018</v>
      </c>
      <c r="C66" s="186" t="s">
        <v>827</v>
      </c>
      <c r="D66" s="185" t="s">
        <v>4071</v>
      </c>
      <c r="E66" s="187" t="s">
        <v>194</v>
      </c>
      <c r="F66" s="187" t="s">
        <v>2977</v>
      </c>
      <c r="G66" s="180"/>
      <c r="H66" s="187" t="s">
        <v>4091</v>
      </c>
      <c r="I66" s="174"/>
      <c r="J66" s="187" t="s">
        <v>2752</v>
      </c>
      <c r="K66" s="187" t="s">
        <v>4682</v>
      </c>
      <c r="L66" s="187"/>
      <c r="M66" s="187"/>
      <c r="N66" s="187" t="s">
        <v>2556</v>
      </c>
      <c r="O66" s="187"/>
      <c r="P66" s="187" t="s">
        <v>3070</v>
      </c>
      <c r="Q66" s="187"/>
      <c r="R66" s="174" t="s">
        <v>2614</v>
      </c>
      <c r="S66" s="174" t="s">
        <v>2614</v>
      </c>
      <c r="T66" s="174" t="s">
        <v>3433</v>
      </c>
      <c r="U66" s="180"/>
      <c r="V66" s="180" t="s">
        <v>5049</v>
      </c>
      <c r="W66" s="177"/>
      <c r="X66" s="187"/>
      <c r="Y66" s="187"/>
      <c r="Z66" s="187"/>
      <c r="AA66" s="187"/>
      <c r="AB66" s="187" t="s">
        <v>3071</v>
      </c>
      <c r="AC66" s="187"/>
      <c r="AD66" s="187"/>
      <c r="AE66" s="187"/>
      <c r="AF66" s="174" t="s">
        <v>2614</v>
      </c>
      <c r="AG66" s="180"/>
      <c r="AH66" s="187"/>
      <c r="AI66" s="180" t="s">
        <v>3425</v>
      </c>
      <c r="AJ66" s="187"/>
      <c r="AK66" s="188"/>
      <c r="AL66" s="188"/>
      <c r="AM66" s="188"/>
      <c r="AN66" s="188"/>
      <c r="AO66" s="187"/>
      <c r="AP66" s="142" t="s">
        <v>2581</v>
      </c>
      <c r="AQ66" s="191"/>
      <c r="AR66" s="188"/>
      <c r="AS66" s="188"/>
      <c r="AT66" s="188"/>
      <c r="AU66" s="190"/>
      <c r="AV66" s="188"/>
      <c r="AW66" s="190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8"/>
      <c r="BO66" s="188"/>
      <c r="BP66" s="188"/>
      <c r="BQ66" s="188"/>
      <c r="BR66" s="188"/>
      <c r="BS66" s="188"/>
      <c r="BT66" s="188"/>
      <c r="BU66" s="188"/>
      <c r="BV66" s="142" t="s">
        <v>4666</v>
      </c>
      <c r="BW66" s="191"/>
    </row>
    <row r="67" spans="1:75" ht="39" x14ac:dyDescent="0.2">
      <c r="A67" s="185" t="s">
        <v>121</v>
      </c>
      <c r="B67" s="186" t="s">
        <v>5018</v>
      </c>
      <c r="C67" s="186" t="s">
        <v>827</v>
      </c>
      <c r="D67" s="185" t="s">
        <v>4071</v>
      </c>
      <c r="E67" s="187" t="s">
        <v>194</v>
      </c>
      <c r="F67" s="187" t="s">
        <v>2977</v>
      </c>
      <c r="G67" s="180"/>
      <c r="H67" s="187" t="s">
        <v>4091</v>
      </c>
      <c r="I67" s="174"/>
      <c r="J67" s="187" t="s">
        <v>2752</v>
      </c>
      <c r="K67" s="187" t="s">
        <v>4697</v>
      </c>
      <c r="L67" s="187"/>
      <c r="M67" s="187"/>
      <c r="N67" s="187" t="s">
        <v>2556</v>
      </c>
      <c r="O67" s="187"/>
      <c r="P67" s="187" t="s">
        <v>3072</v>
      </c>
      <c r="Q67" s="187"/>
      <c r="R67" s="174" t="s">
        <v>2614</v>
      </c>
      <c r="S67" s="174" t="s">
        <v>2614</v>
      </c>
      <c r="T67" s="174" t="s">
        <v>3433</v>
      </c>
      <c r="U67" s="180"/>
      <c r="V67" s="180" t="s">
        <v>5049</v>
      </c>
      <c r="W67" s="177"/>
      <c r="X67" s="187"/>
      <c r="Y67" s="187"/>
      <c r="Z67" s="187"/>
      <c r="AA67" s="187"/>
      <c r="AB67" s="187" t="s">
        <v>3071</v>
      </c>
      <c r="AC67" s="187"/>
      <c r="AD67" s="187"/>
      <c r="AE67" s="187"/>
      <c r="AF67" s="174" t="s">
        <v>2614</v>
      </c>
      <c r="AG67" s="180"/>
      <c r="AH67" s="187"/>
      <c r="AI67" s="180" t="s">
        <v>3425</v>
      </c>
      <c r="AJ67" s="187"/>
      <c r="AK67" s="188"/>
      <c r="AL67" s="188"/>
      <c r="AM67" s="188"/>
      <c r="AN67" s="188"/>
      <c r="AO67" s="187"/>
      <c r="AP67" s="142" t="s">
        <v>2581</v>
      </c>
      <c r="AQ67" s="191"/>
      <c r="AR67" s="188"/>
      <c r="AS67" s="188"/>
      <c r="AT67" s="188"/>
      <c r="AU67" s="190"/>
      <c r="AV67" s="188"/>
      <c r="AW67" s="190"/>
      <c r="AX67" s="188"/>
      <c r="AY67" s="188"/>
      <c r="AZ67" s="188"/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88"/>
      <c r="BN67" s="188"/>
      <c r="BO67" s="188"/>
      <c r="BP67" s="188"/>
      <c r="BQ67" s="188"/>
      <c r="BR67" s="188"/>
      <c r="BS67" s="188"/>
      <c r="BT67" s="188"/>
      <c r="BU67" s="188"/>
      <c r="BV67" s="142" t="s">
        <v>4670</v>
      </c>
      <c r="BW67" s="191"/>
    </row>
    <row r="68" spans="1:75" ht="39" x14ac:dyDescent="0.2">
      <c r="A68" s="185" t="s">
        <v>121</v>
      </c>
      <c r="B68" s="186" t="s">
        <v>5018</v>
      </c>
      <c r="C68" s="186" t="s">
        <v>827</v>
      </c>
      <c r="D68" s="185" t="s">
        <v>4071</v>
      </c>
      <c r="E68" s="187" t="s">
        <v>194</v>
      </c>
      <c r="F68" s="186" t="s">
        <v>2977</v>
      </c>
      <c r="G68" s="180"/>
      <c r="H68" s="187" t="s">
        <v>4091</v>
      </c>
      <c r="I68" s="174"/>
      <c r="J68" s="187" t="s">
        <v>2752</v>
      </c>
      <c r="K68" s="187" t="s">
        <v>4693</v>
      </c>
      <c r="L68" s="187"/>
      <c r="M68" s="187"/>
      <c r="N68" s="187" t="s">
        <v>2556</v>
      </c>
      <c r="O68" s="187"/>
      <c r="P68" s="187">
        <v>2009215</v>
      </c>
      <c r="Q68" s="187"/>
      <c r="R68" s="174" t="s">
        <v>2614</v>
      </c>
      <c r="S68" s="174" t="s">
        <v>2614</v>
      </c>
      <c r="T68" s="174" t="s">
        <v>3433</v>
      </c>
      <c r="U68" s="180"/>
      <c r="V68" s="180" t="s">
        <v>5049</v>
      </c>
      <c r="W68" s="177"/>
      <c r="X68" s="187"/>
      <c r="Y68" s="187"/>
      <c r="Z68" s="187"/>
      <c r="AA68" s="187"/>
      <c r="AB68" s="187" t="s">
        <v>3071</v>
      </c>
      <c r="AC68" s="187"/>
      <c r="AD68" s="187"/>
      <c r="AE68" s="187"/>
      <c r="AF68" s="174" t="s">
        <v>2614</v>
      </c>
      <c r="AG68" s="180"/>
      <c r="AH68" s="187"/>
      <c r="AI68" s="180" t="s">
        <v>3425</v>
      </c>
      <c r="AJ68" s="187"/>
      <c r="AK68" s="188"/>
      <c r="AL68" s="188"/>
      <c r="AM68" s="188"/>
      <c r="AN68" s="188"/>
      <c r="AO68" s="187"/>
      <c r="AP68" s="142" t="s">
        <v>2581</v>
      </c>
      <c r="AQ68" s="191"/>
      <c r="AR68" s="188"/>
      <c r="AS68" s="188"/>
      <c r="AT68" s="188"/>
      <c r="AU68" s="190"/>
      <c r="AV68" s="188"/>
      <c r="AW68" s="190"/>
      <c r="AX68" s="188"/>
      <c r="AY68" s="188"/>
      <c r="AZ68" s="188"/>
      <c r="BA68" s="188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88"/>
      <c r="BN68" s="188"/>
      <c r="BO68" s="188"/>
      <c r="BP68" s="188"/>
      <c r="BQ68" s="188"/>
      <c r="BR68" s="188"/>
      <c r="BS68" s="188"/>
      <c r="BT68" s="188"/>
      <c r="BU68" s="188"/>
      <c r="BV68" s="142" t="s">
        <v>4663</v>
      </c>
      <c r="BW68" s="191"/>
    </row>
    <row r="69" spans="1:75" ht="39" x14ac:dyDescent="0.2">
      <c r="A69" s="185" t="s">
        <v>121</v>
      </c>
      <c r="B69" s="186" t="s">
        <v>5018</v>
      </c>
      <c r="C69" s="186" t="s">
        <v>827</v>
      </c>
      <c r="D69" s="185" t="s">
        <v>4071</v>
      </c>
      <c r="E69" s="187" t="s">
        <v>194</v>
      </c>
      <c r="F69" s="186" t="s">
        <v>2977</v>
      </c>
      <c r="G69" s="180"/>
      <c r="H69" s="187" t="s">
        <v>4091</v>
      </c>
      <c r="I69" s="174"/>
      <c r="J69" s="187" t="s">
        <v>2752</v>
      </c>
      <c r="K69" s="187" t="s">
        <v>4694</v>
      </c>
      <c r="L69" s="187"/>
      <c r="M69" s="187"/>
      <c r="N69" s="187" t="s">
        <v>2556</v>
      </c>
      <c r="O69" s="187"/>
      <c r="P69" s="187"/>
      <c r="Q69" s="187"/>
      <c r="R69" s="174" t="s">
        <v>2614</v>
      </c>
      <c r="S69" s="174" t="s">
        <v>2614</v>
      </c>
      <c r="T69" s="174" t="s">
        <v>3433</v>
      </c>
      <c r="U69" s="180"/>
      <c r="V69" s="180" t="s">
        <v>5049</v>
      </c>
      <c r="W69" s="177"/>
      <c r="X69" s="187"/>
      <c r="Y69" s="187"/>
      <c r="Z69" s="187"/>
      <c r="AA69" s="187"/>
      <c r="AB69" s="187">
        <v>20067</v>
      </c>
      <c r="AC69" s="187"/>
      <c r="AD69" s="187"/>
      <c r="AE69" s="187"/>
      <c r="AF69" s="174" t="s">
        <v>2614</v>
      </c>
      <c r="AG69" s="180"/>
      <c r="AH69" s="187"/>
      <c r="AI69" s="180" t="s">
        <v>3425</v>
      </c>
      <c r="AJ69" s="187"/>
      <c r="AK69" s="188"/>
      <c r="AL69" s="188"/>
      <c r="AM69" s="188"/>
      <c r="AN69" s="188"/>
      <c r="AO69" s="187"/>
      <c r="AP69" s="142" t="s">
        <v>2581</v>
      </c>
      <c r="AQ69" s="191"/>
      <c r="AR69" s="188"/>
      <c r="AS69" s="188"/>
      <c r="AT69" s="188"/>
      <c r="AU69" s="190"/>
      <c r="AV69" s="188"/>
      <c r="AW69" s="190"/>
      <c r="AX69" s="188"/>
      <c r="AY69" s="188"/>
      <c r="AZ69" s="188"/>
      <c r="BA69" s="188"/>
      <c r="BB69" s="188"/>
      <c r="BC69" s="188"/>
      <c r="BD69" s="188"/>
      <c r="BE69" s="188"/>
      <c r="BF69" s="188"/>
      <c r="BG69" s="188"/>
      <c r="BH69" s="188"/>
      <c r="BI69" s="188"/>
      <c r="BJ69" s="188"/>
      <c r="BK69" s="188"/>
      <c r="BL69" s="188"/>
      <c r="BM69" s="188"/>
      <c r="BN69" s="188"/>
      <c r="BO69" s="188"/>
      <c r="BP69" s="188"/>
      <c r="BQ69" s="188"/>
      <c r="BR69" s="188"/>
      <c r="BS69" s="188"/>
      <c r="BT69" s="188"/>
      <c r="BU69" s="188"/>
      <c r="BV69" s="142" t="s">
        <v>4671</v>
      </c>
      <c r="BW69" s="191"/>
    </row>
    <row r="70" spans="1:75" ht="39" x14ac:dyDescent="0.2">
      <c r="A70" s="185" t="s">
        <v>121</v>
      </c>
      <c r="B70" s="186" t="s">
        <v>5018</v>
      </c>
      <c r="C70" s="186" t="s">
        <v>827</v>
      </c>
      <c r="D70" s="185" t="s">
        <v>4071</v>
      </c>
      <c r="E70" s="187" t="s">
        <v>194</v>
      </c>
      <c r="F70" s="186" t="s">
        <v>2977</v>
      </c>
      <c r="G70" s="180"/>
      <c r="H70" s="187" t="s">
        <v>4091</v>
      </c>
      <c r="I70" s="174"/>
      <c r="J70" s="187" t="s">
        <v>2752</v>
      </c>
      <c r="K70" s="187" t="s">
        <v>4695</v>
      </c>
      <c r="L70" s="187"/>
      <c r="M70" s="187"/>
      <c r="N70" s="187" t="s">
        <v>2556</v>
      </c>
      <c r="O70" s="187"/>
      <c r="P70" s="187"/>
      <c r="Q70" s="187"/>
      <c r="R70" s="174" t="s">
        <v>2614</v>
      </c>
      <c r="S70" s="174" t="s">
        <v>2614</v>
      </c>
      <c r="T70" s="174" t="s">
        <v>3433</v>
      </c>
      <c r="U70" s="180"/>
      <c r="V70" s="180" t="s">
        <v>5049</v>
      </c>
      <c r="W70" s="177"/>
      <c r="X70" s="187"/>
      <c r="Y70" s="187"/>
      <c r="Z70" s="187"/>
      <c r="AA70" s="187"/>
      <c r="AB70" s="187" t="s">
        <v>3071</v>
      </c>
      <c r="AC70" s="187"/>
      <c r="AD70" s="187"/>
      <c r="AE70" s="187"/>
      <c r="AF70" s="174" t="s">
        <v>2614</v>
      </c>
      <c r="AG70" s="180"/>
      <c r="AH70" s="187"/>
      <c r="AI70" s="180" t="s">
        <v>3425</v>
      </c>
      <c r="AJ70" s="187"/>
      <c r="AK70" s="188"/>
      <c r="AL70" s="188"/>
      <c r="AM70" s="188"/>
      <c r="AN70" s="188"/>
      <c r="AO70" s="187"/>
      <c r="AP70" s="141"/>
      <c r="AQ70" s="191"/>
      <c r="AR70" s="188"/>
      <c r="AS70" s="188"/>
      <c r="AT70" s="188"/>
      <c r="AU70" s="190"/>
      <c r="AV70" s="188"/>
      <c r="AW70" s="190"/>
      <c r="AX70" s="188"/>
      <c r="AY70" s="188"/>
      <c r="AZ70" s="188"/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41" t="s">
        <v>4672</v>
      </c>
      <c r="BW70" s="191"/>
    </row>
    <row r="71" spans="1:75" ht="39" x14ac:dyDescent="0.2">
      <c r="A71" s="185" t="s">
        <v>121</v>
      </c>
      <c r="B71" s="186" t="s">
        <v>5018</v>
      </c>
      <c r="C71" s="186" t="s">
        <v>827</v>
      </c>
      <c r="D71" s="185" t="s">
        <v>4071</v>
      </c>
      <c r="E71" s="187" t="s">
        <v>2722</v>
      </c>
      <c r="F71" s="187"/>
      <c r="G71" s="180"/>
      <c r="H71" s="187" t="s">
        <v>4092</v>
      </c>
      <c r="I71" s="174"/>
      <c r="J71" s="187" t="s">
        <v>2753</v>
      </c>
      <c r="K71" s="187" t="s">
        <v>4075</v>
      </c>
      <c r="L71" s="187"/>
      <c r="M71" s="187"/>
      <c r="N71" s="187" t="s">
        <v>2556</v>
      </c>
      <c r="O71" s="187"/>
      <c r="P71" s="187"/>
      <c r="Q71" s="187"/>
      <c r="R71" s="174" t="s">
        <v>2614</v>
      </c>
      <c r="S71" s="174" t="s">
        <v>2614</v>
      </c>
      <c r="T71" s="174" t="s">
        <v>3433</v>
      </c>
      <c r="U71" s="180"/>
      <c r="V71" s="180" t="s">
        <v>5049</v>
      </c>
      <c r="W71" s="177"/>
      <c r="X71" s="187"/>
      <c r="Y71" s="187"/>
      <c r="Z71" s="187"/>
      <c r="AA71" s="187"/>
      <c r="AB71" s="187" t="s">
        <v>3018</v>
      </c>
      <c r="AC71" s="187"/>
      <c r="AD71" s="187"/>
      <c r="AE71" s="187"/>
      <c r="AF71" s="174" t="s">
        <v>2614</v>
      </c>
      <c r="AG71" s="180"/>
      <c r="AH71" s="187"/>
      <c r="AI71" s="180" t="s">
        <v>3425</v>
      </c>
      <c r="AJ71" s="187"/>
      <c r="AK71" s="188"/>
      <c r="AL71" s="188"/>
      <c r="AM71" s="188"/>
      <c r="AN71" s="188"/>
      <c r="AO71" s="187"/>
      <c r="AP71" s="142"/>
      <c r="AQ71" s="191"/>
      <c r="AR71" s="188"/>
      <c r="AS71" s="188"/>
      <c r="AT71" s="188"/>
      <c r="AU71" s="190" t="s">
        <v>4657</v>
      </c>
      <c r="AV71" s="188"/>
      <c r="AW71" s="190"/>
      <c r="AX71" s="188"/>
      <c r="AY71" s="188"/>
      <c r="AZ71" s="188"/>
      <c r="BA71" s="188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88"/>
      <c r="BT71" s="188"/>
      <c r="BU71" s="188"/>
      <c r="BV71" s="142" t="s">
        <v>4654</v>
      </c>
      <c r="BW71" s="191"/>
    </row>
    <row r="72" spans="1:75" ht="39" x14ac:dyDescent="0.2">
      <c r="A72" s="185" t="s">
        <v>121</v>
      </c>
      <c r="B72" s="186" t="s">
        <v>5018</v>
      </c>
      <c r="C72" s="186" t="s">
        <v>827</v>
      </c>
      <c r="D72" s="185" t="s">
        <v>4071</v>
      </c>
      <c r="E72" s="187" t="s">
        <v>2722</v>
      </c>
      <c r="F72" s="187"/>
      <c r="G72" s="180"/>
      <c r="H72" s="187" t="s">
        <v>4092</v>
      </c>
      <c r="I72" s="174"/>
      <c r="J72" s="187" t="s">
        <v>2753</v>
      </c>
      <c r="K72" s="187" t="s">
        <v>4076</v>
      </c>
      <c r="L72" s="187"/>
      <c r="M72" s="187"/>
      <c r="N72" s="187" t="s">
        <v>2556</v>
      </c>
      <c r="O72" s="187"/>
      <c r="P72" s="187"/>
      <c r="Q72" s="187"/>
      <c r="R72" s="174" t="s">
        <v>2614</v>
      </c>
      <c r="S72" s="174" t="s">
        <v>2614</v>
      </c>
      <c r="T72" s="174" t="s">
        <v>3433</v>
      </c>
      <c r="U72" s="180"/>
      <c r="V72" s="180" t="s">
        <v>5049</v>
      </c>
      <c r="W72" s="177"/>
      <c r="X72" s="187"/>
      <c r="Y72" s="187"/>
      <c r="Z72" s="187"/>
      <c r="AA72" s="187"/>
      <c r="AB72" s="187" t="s">
        <v>3018</v>
      </c>
      <c r="AC72" s="187"/>
      <c r="AD72" s="187"/>
      <c r="AE72" s="187"/>
      <c r="AF72" s="174" t="s">
        <v>2614</v>
      </c>
      <c r="AG72" s="180"/>
      <c r="AH72" s="187"/>
      <c r="AI72" s="180" t="s">
        <v>3425</v>
      </c>
      <c r="AJ72" s="187"/>
      <c r="AK72" s="188"/>
      <c r="AL72" s="188"/>
      <c r="AM72" s="188"/>
      <c r="AN72" s="188"/>
      <c r="AO72" s="187"/>
      <c r="AP72" s="142"/>
      <c r="AQ72" s="191"/>
      <c r="AR72" s="188"/>
      <c r="AS72" s="188"/>
      <c r="AT72" s="188"/>
      <c r="AU72" s="190" t="s">
        <v>4657</v>
      </c>
      <c r="AV72" s="188"/>
      <c r="AW72" s="190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188"/>
      <c r="BQ72" s="188"/>
      <c r="BR72" s="188"/>
      <c r="BS72" s="188"/>
      <c r="BT72" s="188"/>
      <c r="BU72" s="188"/>
      <c r="BV72" s="142" t="s">
        <v>4655</v>
      </c>
      <c r="BW72" s="191"/>
    </row>
    <row r="73" spans="1:75" ht="39" x14ac:dyDescent="0.2">
      <c r="A73" s="185" t="s">
        <v>121</v>
      </c>
      <c r="B73" s="186" t="s">
        <v>5018</v>
      </c>
      <c r="C73" s="186" t="s">
        <v>827</v>
      </c>
      <c r="D73" s="185" t="s">
        <v>4071</v>
      </c>
      <c r="E73" s="187" t="s">
        <v>2722</v>
      </c>
      <c r="F73" s="187"/>
      <c r="G73" s="180"/>
      <c r="H73" s="187" t="s">
        <v>4092</v>
      </c>
      <c r="I73" s="174"/>
      <c r="J73" s="187" t="s">
        <v>2753</v>
      </c>
      <c r="K73" s="187" t="s">
        <v>4077</v>
      </c>
      <c r="L73" s="187"/>
      <c r="M73" s="187"/>
      <c r="N73" s="187" t="s">
        <v>2556</v>
      </c>
      <c r="O73" s="187"/>
      <c r="P73" s="187"/>
      <c r="Q73" s="187"/>
      <c r="R73" s="174" t="s">
        <v>2614</v>
      </c>
      <c r="S73" s="174" t="s">
        <v>2614</v>
      </c>
      <c r="T73" s="174" t="s">
        <v>3433</v>
      </c>
      <c r="U73" s="180"/>
      <c r="V73" s="180" t="s">
        <v>5049</v>
      </c>
      <c r="W73" s="177"/>
      <c r="X73" s="187"/>
      <c r="Y73" s="187"/>
      <c r="Z73" s="187"/>
      <c r="AA73" s="187"/>
      <c r="AB73" s="187" t="s">
        <v>3018</v>
      </c>
      <c r="AC73" s="187"/>
      <c r="AD73" s="187"/>
      <c r="AE73" s="187"/>
      <c r="AF73" s="174" t="s">
        <v>2614</v>
      </c>
      <c r="AG73" s="180"/>
      <c r="AH73" s="187"/>
      <c r="AI73" s="180" t="s">
        <v>3425</v>
      </c>
      <c r="AJ73" s="187"/>
      <c r="AK73" s="188"/>
      <c r="AL73" s="188"/>
      <c r="AM73" s="188"/>
      <c r="AN73" s="188"/>
      <c r="AO73" s="187"/>
      <c r="AP73" s="142"/>
      <c r="AQ73" s="191"/>
      <c r="AR73" s="188"/>
      <c r="AS73" s="188"/>
      <c r="AT73" s="188"/>
      <c r="AU73" s="190" t="s">
        <v>4657</v>
      </c>
      <c r="AV73" s="188"/>
      <c r="AW73" s="190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188"/>
      <c r="BQ73" s="188"/>
      <c r="BR73" s="188"/>
      <c r="BS73" s="188"/>
      <c r="BT73" s="188"/>
      <c r="BU73" s="188"/>
      <c r="BV73" s="142" t="s">
        <v>4656</v>
      </c>
      <c r="BW73" s="191"/>
    </row>
    <row r="74" spans="1:75" ht="39" x14ac:dyDescent="0.2">
      <c r="A74" s="185" t="s">
        <v>121</v>
      </c>
      <c r="B74" s="186" t="s">
        <v>5018</v>
      </c>
      <c r="C74" s="186" t="s">
        <v>827</v>
      </c>
      <c r="D74" s="185" t="s">
        <v>4071</v>
      </c>
      <c r="E74" s="187" t="s">
        <v>205</v>
      </c>
      <c r="F74" s="187" t="s">
        <v>4725</v>
      </c>
      <c r="G74" s="180"/>
      <c r="H74" s="187" t="s">
        <v>4093</v>
      </c>
      <c r="I74" s="174"/>
      <c r="J74" s="187" t="s">
        <v>2754</v>
      </c>
      <c r="K74" s="187" t="s">
        <v>4716</v>
      </c>
      <c r="L74" s="187"/>
      <c r="M74" s="187"/>
      <c r="N74" s="187" t="s">
        <v>2556</v>
      </c>
      <c r="O74" s="187"/>
      <c r="P74" s="187"/>
      <c r="Q74" s="187"/>
      <c r="R74" s="174" t="s">
        <v>2614</v>
      </c>
      <c r="S74" s="174" t="s">
        <v>2614</v>
      </c>
      <c r="T74" s="174" t="s">
        <v>4638</v>
      </c>
      <c r="U74" s="180"/>
      <c r="V74" s="180" t="s">
        <v>5049</v>
      </c>
      <c r="W74" s="177"/>
      <c r="X74" s="187"/>
      <c r="Y74" s="187"/>
      <c r="Z74" s="187"/>
      <c r="AA74" s="187"/>
      <c r="AB74" s="187">
        <v>4008</v>
      </c>
      <c r="AC74" s="187"/>
      <c r="AD74" s="187"/>
      <c r="AE74" s="187"/>
      <c r="AF74" s="174" t="s">
        <v>2614</v>
      </c>
      <c r="AG74" s="180"/>
      <c r="AH74" s="187"/>
      <c r="AI74" s="180" t="s">
        <v>3425</v>
      </c>
      <c r="AJ74" s="187"/>
      <c r="AK74" s="188"/>
      <c r="AL74" s="188"/>
      <c r="AM74" s="188"/>
      <c r="AN74" s="188"/>
      <c r="AO74" s="187"/>
      <c r="AP74" s="142" t="s">
        <v>2713</v>
      </c>
      <c r="AQ74" s="191"/>
      <c r="AR74" s="188"/>
      <c r="AS74" s="188"/>
      <c r="AT74" s="188"/>
      <c r="AU74" s="190"/>
      <c r="AV74" s="188"/>
      <c r="AW74" s="190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88"/>
      <c r="BR74" s="188"/>
      <c r="BS74" s="188"/>
      <c r="BT74" s="188"/>
      <c r="BU74" s="188"/>
      <c r="BV74" s="142" t="s">
        <v>4719</v>
      </c>
      <c r="BW74" s="191"/>
    </row>
    <row r="75" spans="1:75" ht="39" x14ac:dyDescent="0.2">
      <c r="A75" s="185" t="s">
        <v>121</v>
      </c>
      <c r="B75" s="186" t="s">
        <v>5018</v>
      </c>
      <c r="C75" s="186" t="s">
        <v>827</v>
      </c>
      <c r="D75" s="185" t="s">
        <v>4071</v>
      </c>
      <c r="E75" s="187" t="s">
        <v>205</v>
      </c>
      <c r="F75" s="187" t="s">
        <v>4725</v>
      </c>
      <c r="G75" s="180"/>
      <c r="H75" s="187" t="s">
        <v>4093</v>
      </c>
      <c r="I75" s="174"/>
      <c r="J75" s="187" t="s">
        <v>2754</v>
      </c>
      <c r="K75" s="187" t="s">
        <v>4717</v>
      </c>
      <c r="L75" s="187"/>
      <c r="M75" s="187"/>
      <c r="N75" s="187" t="s">
        <v>2556</v>
      </c>
      <c r="O75" s="187"/>
      <c r="P75" s="187" t="s">
        <v>3073</v>
      </c>
      <c r="Q75" s="187"/>
      <c r="R75" s="174" t="s">
        <v>2614</v>
      </c>
      <c r="S75" s="174" t="s">
        <v>2614</v>
      </c>
      <c r="T75" s="174" t="s">
        <v>4638</v>
      </c>
      <c r="U75" s="180"/>
      <c r="V75" s="180" t="s">
        <v>5049</v>
      </c>
      <c r="W75" s="177"/>
      <c r="X75" s="187"/>
      <c r="Y75" s="187"/>
      <c r="Z75" s="187"/>
      <c r="AA75" s="187"/>
      <c r="AB75" s="187">
        <v>4008</v>
      </c>
      <c r="AC75" s="187"/>
      <c r="AD75" s="187"/>
      <c r="AE75" s="187"/>
      <c r="AF75" s="174" t="s">
        <v>2614</v>
      </c>
      <c r="AG75" s="180"/>
      <c r="AH75" s="187"/>
      <c r="AI75" s="180" t="s">
        <v>3425</v>
      </c>
      <c r="AJ75" s="187"/>
      <c r="AK75" s="188"/>
      <c r="AL75" s="188"/>
      <c r="AM75" s="188"/>
      <c r="AN75" s="188"/>
      <c r="AO75" s="187"/>
      <c r="AP75" s="142" t="s">
        <v>2713</v>
      </c>
      <c r="AQ75" s="191"/>
      <c r="AR75" s="188"/>
      <c r="AS75" s="188"/>
      <c r="AT75" s="188"/>
      <c r="AU75" s="190"/>
      <c r="AV75" s="188"/>
      <c r="AW75" s="190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88"/>
      <c r="BT75" s="188"/>
      <c r="BU75" s="188"/>
      <c r="BV75" s="142" t="s">
        <v>4720</v>
      </c>
      <c r="BW75" s="191"/>
    </row>
    <row r="76" spans="1:75" ht="52" x14ac:dyDescent="0.2">
      <c r="A76" s="185" t="s">
        <v>121</v>
      </c>
      <c r="B76" s="186" t="s">
        <v>5018</v>
      </c>
      <c r="C76" s="186" t="s">
        <v>827</v>
      </c>
      <c r="D76" s="185" t="s">
        <v>4071</v>
      </c>
      <c r="E76" s="187" t="s">
        <v>205</v>
      </c>
      <c r="F76" s="187" t="s">
        <v>4725</v>
      </c>
      <c r="G76" s="180"/>
      <c r="H76" s="187" t="s">
        <v>4093</v>
      </c>
      <c r="I76" s="174"/>
      <c r="J76" s="187" t="s">
        <v>2754</v>
      </c>
      <c r="K76" s="187" t="s">
        <v>4718</v>
      </c>
      <c r="L76" s="187"/>
      <c r="M76" s="187"/>
      <c r="N76" s="187" t="s">
        <v>2556</v>
      </c>
      <c r="O76" s="187"/>
      <c r="P76" s="187" t="s">
        <v>3074</v>
      </c>
      <c r="Q76" s="187"/>
      <c r="R76" s="174" t="s">
        <v>2614</v>
      </c>
      <c r="S76" s="174" t="s">
        <v>2614</v>
      </c>
      <c r="T76" s="174" t="s">
        <v>4638</v>
      </c>
      <c r="U76" s="180"/>
      <c r="V76" s="180" t="s">
        <v>5049</v>
      </c>
      <c r="W76" s="177"/>
      <c r="X76" s="187"/>
      <c r="Y76" s="187"/>
      <c r="Z76" s="187"/>
      <c r="AA76" s="187"/>
      <c r="AB76" s="187">
        <v>4008</v>
      </c>
      <c r="AC76" s="187"/>
      <c r="AD76" s="187"/>
      <c r="AE76" s="187"/>
      <c r="AF76" s="174" t="s">
        <v>2614</v>
      </c>
      <c r="AG76" s="180"/>
      <c r="AH76" s="187"/>
      <c r="AI76" s="180" t="s">
        <v>3425</v>
      </c>
      <c r="AJ76" s="187"/>
      <c r="AK76" s="188"/>
      <c r="AL76" s="188"/>
      <c r="AM76" s="188"/>
      <c r="AN76" s="188"/>
      <c r="AO76" s="187"/>
      <c r="AP76" s="142" t="s">
        <v>2713</v>
      </c>
      <c r="AQ76" s="191"/>
      <c r="AR76" s="188"/>
      <c r="AS76" s="188"/>
      <c r="AT76" s="188"/>
      <c r="AU76" s="190"/>
      <c r="AV76" s="188"/>
      <c r="AW76" s="190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8"/>
      <c r="BM76" s="188"/>
      <c r="BN76" s="188"/>
      <c r="BO76" s="188"/>
      <c r="BP76" s="188"/>
      <c r="BQ76" s="188"/>
      <c r="BR76" s="188"/>
      <c r="BS76" s="188"/>
      <c r="BT76" s="188"/>
      <c r="BU76" s="188"/>
      <c r="BV76" s="142" t="s">
        <v>4721</v>
      </c>
      <c r="BW76" s="191"/>
    </row>
    <row r="77" spans="1:75" ht="39" x14ac:dyDescent="0.2">
      <c r="A77" s="185" t="s">
        <v>121</v>
      </c>
      <c r="B77" s="186" t="s">
        <v>5018</v>
      </c>
      <c r="C77" s="186" t="s">
        <v>827</v>
      </c>
      <c r="D77" s="185" t="s">
        <v>4071</v>
      </c>
      <c r="E77" s="187" t="s">
        <v>194</v>
      </c>
      <c r="F77" s="186" t="s">
        <v>2723</v>
      </c>
      <c r="G77" s="180"/>
      <c r="H77" s="187" t="s">
        <v>4094</v>
      </c>
      <c r="I77" s="174"/>
      <c r="J77" s="187"/>
      <c r="K77" s="187" t="s">
        <v>4698</v>
      </c>
      <c r="L77" s="187"/>
      <c r="M77" s="187"/>
      <c r="N77" s="187" t="s">
        <v>2556</v>
      </c>
      <c r="O77" s="187"/>
      <c r="P77" s="187"/>
      <c r="Q77" s="187"/>
      <c r="R77" s="174" t="s">
        <v>2614</v>
      </c>
      <c r="S77" s="174" t="s">
        <v>2614</v>
      </c>
      <c r="T77" s="174" t="s">
        <v>4638</v>
      </c>
      <c r="U77" s="180"/>
      <c r="V77" s="180" t="s">
        <v>5049</v>
      </c>
      <c r="W77" s="177"/>
      <c r="X77" s="187"/>
      <c r="Y77" s="187"/>
      <c r="Z77" s="187"/>
      <c r="AA77" s="187"/>
      <c r="AB77" s="187">
        <v>4008</v>
      </c>
      <c r="AC77" s="187"/>
      <c r="AD77" s="187"/>
      <c r="AE77" s="187"/>
      <c r="AF77" s="174" t="s">
        <v>2614</v>
      </c>
      <c r="AG77" s="180"/>
      <c r="AH77" s="187"/>
      <c r="AI77" s="180" t="s">
        <v>3425</v>
      </c>
      <c r="AJ77" s="187"/>
      <c r="AK77" s="188"/>
      <c r="AL77" s="188"/>
      <c r="AM77" s="188"/>
      <c r="AN77" s="188"/>
      <c r="AO77" s="187"/>
      <c r="AP77" s="140" t="s">
        <v>4658</v>
      </c>
      <c r="AQ77" s="191"/>
      <c r="AR77" s="188"/>
      <c r="AS77" s="188"/>
      <c r="AT77" s="188"/>
      <c r="AU77" s="190"/>
      <c r="AV77" s="188"/>
      <c r="AW77" s="190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42" t="s">
        <v>4673</v>
      </c>
      <c r="BW77" s="191"/>
    </row>
    <row r="78" spans="1:75" ht="39" x14ac:dyDescent="0.2">
      <c r="A78" s="185" t="s">
        <v>121</v>
      </c>
      <c r="B78" s="186" t="s">
        <v>5018</v>
      </c>
      <c r="C78" s="186" t="s">
        <v>827</v>
      </c>
      <c r="D78" s="185" t="s">
        <v>4071</v>
      </c>
      <c r="E78" s="187" t="s">
        <v>207</v>
      </c>
      <c r="F78" s="180"/>
      <c r="G78" s="180"/>
      <c r="H78" s="187" t="s">
        <v>4095</v>
      </c>
      <c r="I78" s="174"/>
      <c r="J78" s="187" t="s">
        <v>2910</v>
      </c>
      <c r="K78" s="187" t="s">
        <v>4780</v>
      </c>
      <c r="L78" s="187"/>
      <c r="M78" s="187"/>
      <c r="N78" s="187" t="s">
        <v>2556</v>
      </c>
      <c r="O78" s="187"/>
      <c r="P78" s="187"/>
      <c r="Q78" s="187"/>
      <c r="R78" s="174" t="s">
        <v>2614</v>
      </c>
      <c r="S78" s="174" t="s">
        <v>2614</v>
      </c>
      <c r="T78" s="174" t="s">
        <v>3433</v>
      </c>
      <c r="U78" s="180"/>
      <c r="V78" s="180" t="s">
        <v>5049</v>
      </c>
      <c r="W78" s="177"/>
      <c r="X78" s="187"/>
      <c r="Y78" s="187"/>
      <c r="Z78" s="187"/>
      <c r="AA78" s="187"/>
      <c r="AB78" s="187" t="s">
        <v>3083</v>
      </c>
      <c r="AC78" s="187"/>
      <c r="AD78" s="187"/>
      <c r="AE78" s="187"/>
      <c r="AF78" s="174" t="s">
        <v>2614</v>
      </c>
      <c r="AG78" s="180"/>
      <c r="AH78" s="187"/>
      <c r="AI78" s="180" t="s">
        <v>3425</v>
      </c>
      <c r="AJ78" s="187"/>
      <c r="AK78" s="188"/>
      <c r="AL78" s="188"/>
      <c r="AM78" s="188"/>
      <c r="AN78" s="188"/>
      <c r="AO78" s="187"/>
      <c r="AP78" s="142" t="s">
        <v>2558</v>
      </c>
      <c r="AQ78" s="191"/>
      <c r="AR78" s="188"/>
      <c r="AS78" s="188"/>
      <c r="AT78" s="188"/>
      <c r="AU78" s="190"/>
      <c r="AV78" s="188"/>
      <c r="AW78" s="190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8"/>
      <c r="BN78" s="188"/>
      <c r="BO78" s="188"/>
      <c r="BP78" s="188"/>
      <c r="BQ78" s="188"/>
      <c r="BR78" s="188"/>
      <c r="BS78" s="188"/>
      <c r="BT78" s="188"/>
      <c r="BU78" s="188"/>
      <c r="BV78" s="142" t="s">
        <v>4969</v>
      </c>
      <c r="BW78" s="191"/>
    </row>
    <row r="79" spans="1:75" ht="39" x14ac:dyDescent="0.2">
      <c r="A79" s="185" t="s">
        <v>121</v>
      </c>
      <c r="B79" s="186" t="s">
        <v>5018</v>
      </c>
      <c r="C79" s="186" t="s">
        <v>827</v>
      </c>
      <c r="D79" s="185" t="s">
        <v>4071</v>
      </c>
      <c r="E79" s="187" t="s">
        <v>207</v>
      </c>
      <c r="F79" s="180"/>
      <c r="G79" s="180"/>
      <c r="H79" s="187" t="s">
        <v>4095</v>
      </c>
      <c r="I79" s="174"/>
      <c r="J79" s="187" t="s">
        <v>2910</v>
      </c>
      <c r="K79" s="187" t="s">
        <v>4079</v>
      </c>
      <c r="L79" s="187"/>
      <c r="M79" s="187"/>
      <c r="N79" s="187" t="s">
        <v>2556</v>
      </c>
      <c r="O79" s="187"/>
      <c r="P79" s="187"/>
      <c r="Q79" s="187"/>
      <c r="R79" s="174" t="s">
        <v>2614</v>
      </c>
      <c r="S79" s="174" t="s">
        <v>2614</v>
      </c>
      <c r="T79" s="174" t="s">
        <v>3433</v>
      </c>
      <c r="U79" s="180"/>
      <c r="V79" s="180" t="s">
        <v>5049</v>
      </c>
      <c r="W79" s="177"/>
      <c r="X79" s="187"/>
      <c r="Y79" s="187"/>
      <c r="Z79" s="187"/>
      <c r="AA79" s="187"/>
      <c r="AB79" s="187" t="s">
        <v>3083</v>
      </c>
      <c r="AC79" s="187"/>
      <c r="AD79" s="187"/>
      <c r="AE79" s="187"/>
      <c r="AF79" s="174" t="s">
        <v>2614</v>
      </c>
      <c r="AG79" s="180"/>
      <c r="AH79" s="187"/>
      <c r="AI79" s="180" t="s">
        <v>3425</v>
      </c>
      <c r="AJ79" s="187"/>
      <c r="AK79" s="188"/>
      <c r="AL79" s="188"/>
      <c r="AM79" s="188"/>
      <c r="AN79" s="188"/>
      <c r="AO79" s="187"/>
      <c r="AP79" s="142" t="s">
        <v>2581</v>
      </c>
      <c r="AQ79" s="191"/>
      <c r="AR79" s="188"/>
      <c r="AS79" s="188"/>
      <c r="AT79" s="188"/>
      <c r="AU79" s="190"/>
      <c r="AV79" s="188"/>
      <c r="AW79" s="190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188"/>
      <c r="BT79" s="188"/>
      <c r="BU79" s="188"/>
      <c r="BV79" s="142" t="s">
        <v>4720</v>
      </c>
      <c r="BW79" s="191"/>
    </row>
    <row r="80" spans="1:75" ht="39" x14ac:dyDescent="0.2">
      <c r="A80" s="185" t="s">
        <v>121</v>
      </c>
      <c r="B80" s="186" t="s">
        <v>5018</v>
      </c>
      <c r="C80" s="186" t="s">
        <v>827</v>
      </c>
      <c r="D80" s="185" t="s">
        <v>4071</v>
      </c>
      <c r="E80" s="187" t="s">
        <v>207</v>
      </c>
      <c r="F80" s="180"/>
      <c r="G80" s="180"/>
      <c r="H80" s="187" t="s">
        <v>4095</v>
      </c>
      <c r="I80" s="174"/>
      <c r="J80" s="187" t="s">
        <v>2910</v>
      </c>
      <c r="K80" s="187" t="s">
        <v>4078</v>
      </c>
      <c r="L80" s="187"/>
      <c r="M80" s="187"/>
      <c r="N80" s="187" t="s">
        <v>2556</v>
      </c>
      <c r="O80" s="187"/>
      <c r="P80" s="187"/>
      <c r="Q80" s="187"/>
      <c r="R80" s="174" t="s">
        <v>2614</v>
      </c>
      <c r="S80" s="174" t="s">
        <v>2614</v>
      </c>
      <c r="T80" s="174" t="s">
        <v>3433</v>
      </c>
      <c r="U80" s="180"/>
      <c r="V80" s="180" t="s">
        <v>5049</v>
      </c>
      <c r="W80" s="177"/>
      <c r="X80" s="187"/>
      <c r="Y80" s="187"/>
      <c r="Z80" s="187"/>
      <c r="AA80" s="187"/>
      <c r="AB80" s="187" t="s">
        <v>3083</v>
      </c>
      <c r="AC80" s="187"/>
      <c r="AD80" s="187"/>
      <c r="AE80" s="187"/>
      <c r="AF80" s="174" t="s">
        <v>2614</v>
      </c>
      <c r="AG80" s="180"/>
      <c r="AH80" s="187"/>
      <c r="AI80" s="180" t="s">
        <v>3425</v>
      </c>
      <c r="AJ80" s="187"/>
      <c r="AK80" s="188"/>
      <c r="AL80" s="188"/>
      <c r="AM80" s="188"/>
      <c r="AN80" s="188"/>
      <c r="AO80" s="187"/>
      <c r="AP80" s="142" t="s">
        <v>2558</v>
      </c>
      <c r="AQ80" s="191"/>
      <c r="AR80" s="188"/>
      <c r="AS80" s="188"/>
      <c r="AT80" s="188"/>
      <c r="AU80" s="190"/>
      <c r="AV80" s="188"/>
      <c r="AW80" s="190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8"/>
      <c r="BN80" s="188"/>
      <c r="BO80" s="188"/>
      <c r="BP80" s="188"/>
      <c r="BQ80" s="188"/>
      <c r="BR80" s="188"/>
      <c r="BS80" s="188"/>
      <c r="BT80" s="188"/>
      <c r="BU80" s="188"/>
      <c r="BV80" s="142" t="s">
        <v>4970</v>
      </c>
      <c r="BW80" s="191"/>
    </row>
    <row r="81" spans="1:75" ht="39" x14ac:dyDescent="0.2">
      <c r="A81" s="185" t="s">
        <v>121</v>
      </c>
      <c r="B81" s="186" t="s">
        <v>5018</v>
      </c>
      <c r="C81" s="186" t="s">
        <v>827</v>
      </c>
      <c r="D81" s="185" t="s">
        <v>4071</v>
      </c>
      <c r="E81" s="187" t="s">
        <v>207</v>
      </c>
      <c r="F81" s="180"/>
      <c r="G81" s="180"/>
      <c r="H81" s="187" t="s">
        <v>4095</v>
      </c>
      <c r="I81" s="174"/>
      <c r="J81" s="187" t="s">
        <v>2910</v>
      </c>
      <c r="K81" s="187" t="s">
        <v>4080</v>
      </c>
      <c r="L81" s="187"/>
      <c r="M81" s="187"/>
      <c r="N81" s="187" t="s">
        <v>2556</v>
      </c>
      <c r="O81" s="187"/>
      <c r="P81" s="187"/>
      <c r="Q81" s="187"/>
      <c r="R81" s="174" t="s">
        <v>2614</v>
      </c>
      <c r="S81" s="174" t="s">
        <v>2614</v>
      </c>
      <c r="T81" s="174" t="s">
        <v>3433</v>
      </c>
      <c r="U81" s="180"/>
      <c r="V81" s="180" t="s">
        <v>5049</v>
      </c>
      <c r="W81" s="177"/>
      <c r="X81" s="187"/>
      <c r="Y81" s="187"/>
      <c r="Z81" s="187"/>
      <c r="AA81" s="187"/>
      <c r="AB81" s="187" t="s">
        <v>3083</v>
      </c>
      <c r="AC81" s="187"/>
      <c r="AD81" s="187"/>
      <c r="AE81" s="187"/>
      <c r="AF81" s="174" t="s">
        <v>2614</v>
      </c>
      <c r="AG81" s="180"/>
      <c r="AH81" s="187"/>
      <c r="AI81" s="180" t="s">
        <v>3425</v>
      </c>
      <c r="AJ81" s="187"/>
      <c r="AK81" s="188"/>
      <c r="AL81" s="188"/>
      <c r="AM81" s="188"/>
      <c r="AN81" s="188"/>
      <c r="AO81" s="187"/>
      <c r="AP81" s="141" t="s">
        <v>2558</v>
      </c>
      <c r="AQ81" s="191"/>
      <c r="AR81" s="188"/>
      <c r="AS81" s="188"/>
      <c r="AT81" s="188"/>
      <c r="AU81" s="190"/>
      <c r="AV81" s="188"/>
      <c r="AW81" s="190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8"/>
      <c r="BN81" s="188"/>
      <c r="BO81" s="188"/>
      <c r="BP81" s="188"/>
      <c r="BQ81" s="188"/>
      <c r="BR81" s="188"/>
      <c r="BS81" s="188"/>
      <c r="BT81" s="188"/>
      <c r="BU81" s="188"/>
      <c r="BV81" s="141" t="s">
        <v>4781</v>
      </c>
      <c r="BW81" s="191"/>
    </row>
    <row r="82" spans="1:75" ht="39" x14ac:dyDescent="0.2">
      <c r="A82" s="185" t="s">
        <v>121</v>
      </c>
      <c r="B82" s="186" t="s">
        <v>5018</v>
      </c>
      <c r="C82" s="186" t="s">
        <v>827</v>
      </c>
      <c r="D82" s="185" t="s">
        <v>4071</v>
      </c>
      <c r="E82" s="187" t="s">
        <v>207</v>
      </c>
      <c r="F82" s="180"/>
      <c r="G82" s="180"/>
      <c r="H82" s="187" t="s">
        <v>4095</v>
      </c>
      <c r="I82" s="174"/>
      <c r="J82" s="187" t="s">
        <v>2910</v>
      </c>
      <c r="K82" s="187" t="s">
        <v>4081</v>
      </c>
      <c r="L82" s="187"/>
      <c r="M82" s="187"/>
      <c r="N82" s="187" t="s">
        <v>2556</v>
      </c>
      <c r="O82" s="187"/>
      <c r="P82" s="187"/>
      <c r="Q82" s="187"/>
      <c r="R82" s="174" t="s">
        <v>2614</v>
      </c>
      <c r="S82" s="174" t="s">
        <v>2614</v>
      </c>
      <c r="T82" s="174" t="s">
        <v>3433</v>
      </c>
      <c r="U82" s="180"/>
      <c r="V82" s="180" t="s">
        <v>5049</v>
      </c>
      <c r="W82" s="177"/>
      <c r="X82" s="187"/>
      <c r="Y82" s="187"/>
      <c r="Z82" s="187"/>
      <c r="AA82" s="187"/>
      <c r="AB82" s="187" t="s">
        <v>3083</v>
      </c>
      <c r="AC82" s="187"/>
      <c r="AD82" s="187"/>
      <c r="AE82" s="187"/>
      <c r="AF82" s="174" t="s">
        <v>2614</v>
      </c>
      <c r="AG82" s="180"/>
      <c r="AH82" s="187"/>
      <c r="AI82" s="180" t="s">
        <v>3425</v>
      </c>
      <c r="AJ82" s="187"/>
      <c r="AK82" s="188"/>
      <c r="AL82" s="188"/>
      <c r="AM82" s="188"/>
      <c r="AN82" s="188"/>
      <c r="AO82" s="187"/>
      <c r="AP82" s="141" t="s">
        <v>2558</v>
      </c>
      <c r="AQ82" s="191"/>
      <c r="AR82" s="188"/>
      <c r="AS82" s="188"/>
      <c r="AT82" s="188"/>
      <c r="AU82" s="190"/>
      <c r="AV82" s="188"/>
      <c r="AW82" s="190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8"/>
      <c r="BN82" s="188"/>
      <c r="BO82" s="188"/>
      <c r="BP82" s="188"/>
      <c r="BQ82" s="188"/>
      <c r="BR82" s="188"/>
      <c r="BS82" s="188"/>
      <c r="BT82" s="188"/>
      <c r="BU82" s="188"/>
      <c r="BV82" s="141" t="s">
        <v>4721</v>
      </c>
      <c r="BW82" s="191"/>
    </row>
    <row r="83" spans="1:75" ht="39" x14ac:dyDescent="0.2">
      <c r="A83" s="185" t="s">
        <v>121</v>
      </c>
      <c r="B83" s="186" t="s">
        <v>5018</v>
      </c>
      <c r="C83" s="186" t="s">
        <v>827</v>
      </c>
      <c r="D83" s="185" t="s">
        <v>4071</v>
      </c>
      <c r="E83" s="187" t="s">
        <v>206</v>
      </c>
      <c r="F83" s="187" t="s">
        <v>2981</v>
      </c>
      <c r="G83" s="180"/>
      <c r="H83" s="187" t="s">
        <v>4096</v>
      </c>
      <c r="I83" s="174"/>
      <c r="J83" s="187" t="s">
        <v>2911</v>
      </c>
      <c r="K83" s="187" t="s">
        <v>4722</v>
      </c>
      <c r="L83" s="187"/>
      <c r="M83" s="187"/>
      <c r="N83" s="187" t="s">
        <v>2556</v>
      </c>
      <c r="O83" s="187"/>
      <c r="P83" s="187" t="s">
        <v>3084</v>
      </c>
      <c r="Q83" s="187"/>
      <c r="R83" s="174" t="s">
        <v>2614</v>
      </c>
      <c r="S83" s="174" t="s">
        <v>2614</v>
      </c>
      <c r="T83" s="174" t="s">
        <v>3433</v>
      </c>
      <c r="U83" s="180"/>
      <c r="V83" s="180" t="s">
        <v>5049</v>
      </c>
      <c r="W83" s="177"/>
      <c r="X83" s="187"/>
      <c r="Y83" s="187"/>
      <c r="Z83" s="187"/>
      <c r="AA83" s="187"/>
      <c r="AB83" s="187" t="s">
        <v>3085</v>
      </c>
      <c r="AC83" s="187"/>
      <c r="AD83" s="187"/>
      <c r="AE83" s="187"/>
      <c r="AF83" s="174" t="s">
        <v>2614</v>
      </c>
      <c r="AG83" s="180"/>
      <c r="AH83" s="187"/>
      <c r="AI83" s="180" t="s">
        <v>3425</v>
      </c>
      <c r="AJ83" s="187"/>
      <c r="AK83" s="188"/>
      <c r="AL83" s="188"/>
      <c r="AM83" s="188"/>
      <c r="AN83" s="188"/>
      <c r="AO83" s="187"/>
      <c r="AP83" s="142"/>
      <c r="AQ83" s="191"/>
      <c r="AR83" s="188"/>
      <c r="AS83" s="188"/>
      <c r="AT83" s="188"/>
      <c r="AU83" s="190"/>
      <c r="AV83" s="188"/>
      <c r="AW83" s="190"/>
      <c r="AX83" s="188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188"/>
      <c r="BN83" s="188">
        <v>6</v>
      </c>
      <c r="BO83" s="188">
        <v>40</v>
      </c>
      <c r="BP83" s="188"/>
      <c r="BQ83" s="188"/>
      <c r="BR83" s="188"/>
      <c r="BS83" s="188"/>
      <c r="BT83" s="188"/>
      <c r="BU83" s="188"/>
      <c r="BV83" s="142"/>
      <c r="BW83" s="191"/>
    </row>
    <row r="84" spans="1:75" ht="39" x14ac:dyDescent="0.2">
      <c r="A84" s="185" t="s">
        <v>121</v>
      </c>
      <c r="B84" s="186" t="s">
        <v>5018</v>
      </c>
      <c r="C84" s="186" t="s">
        <v>827</v>
      </c>
      <c r="D84" s="185" t="s">
        <v>4071</v>
      </c>
      <c r="E84" s="187" t="s">
        <v>206</v>
      </c>
      <c r="F84" s="187" t="s">
        <v>2981</v>
      </c>
      <c r="G84" s="180"/>
      <c r="H84" s="187" t="s">
        <v>4096</v>
      </c>
      <c r="I84" s="174"/>
      <c r="J84" s="187" t="s">
        <v>2911</v>
      </c>
      <c r="K84" s="187" t="s">
        <v>4723</v>
      </c>
      <c r="L84" s="187"/>
      <c r="M84" s="187"/>
      <c r="N84" s="187" t="s">
        <v>2556</v>
      </c>
      <c r="O84" s="187"/>
      <c r="P84" s="187" t="s">
        <v>3084</v>
      </c>
      <c r="Q84" s="187"/>
      <c r="R84" s="174" t="s">
        <v>2614</v>
      </c>
      <c r="S84" s="174" t="s">
        <v>2614</v>
      </c>
      <c r="T84" s="174" t="s">
        <v>3433</v>
      </c>
      <c r="U84" s="180"/>
      <c r="V84" s="180" t="s">
        <v>5049</v>
      </c>
      <c r="W84" s="177"/>
      <c r="X84" s="187"/>
      <c r="Y84" s="187"/>
      <c r="Z84" s="187"/>
      <c r="AA84" s="187"/>
      <c r="AB84" s="187" t="s">
        <v>3085</v>
      </c>
      <c r="AC84" s="187"/>
      <c r="AD84" s="187"/>
      <c r="AE84" s="187"/>
      <c r="AF84" s="174" t="s">
        <v>2614</v>
      </c>
      <c r="AG84" s="180"/>
      <c r="AH84" s="187"/>
      <c r="AI84" s="180" t="s">
        <v>3425</v>
      </c>
      <c r="AJ84" s="187"/>
      <c r="AK84" s="188"/>
      <c r="AL84" s="188"/>
      <c r="AM84" s="188"/>
      <c r="AN84" s="188"/>
      <c r="AO84" s="187"/>
      <c r="AP84" s="142"/>
      <c r="AQ84" s="191"/>
      <c r="AR84" s="188"/>
      <c r="AS84" s="188"/>
      <c r="AT84" s="188"/>
      <c r="AU84" s="190"/>
      <c r="AV84" s="188"/>
      <c r="AW84" s="190"/>
      <c r="AX84" s="188"/>
      <c r="AY84" s="188"/>
      <c r="AZ84" s="188"/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188"/>
      <c r="BN84" s="188">
        <v>8</v>
      </c>
      <c r="BO84" s="188">
        <v>40</v>
      </c>
      <c r="BP84" s="188"/>
      <c r="BQ84" s="188"/>
      <c r="BR84" s="188"/>
      <c r="BS84" s="188"/>
      <c r="BT84" s="188"/>
      <c r="BU84" s="188"/>
      <c r="BV84" s="142"/>
      <c r="BW84" s="191"/>
    </row>
    <row r="85" spans="1:75" ht="39" x14ac:dyDescent="0.2">
      <c r="A85" s="185" t="s">
        <v>121</v>
      </c>
      <c r="B85" s="186" t="s">
        <v>5018</v>
      </c>
      <c r="C85" s="186" t="s">
        <v>827</v>
      </c>
      <c r="D85" s="185" t="s">
        <v>4071</v>
      </c>
      <c r="E85" s="187" t="s">
        <v>206</v>
      </c>
      <c r="F85" s="187" t="s">
        <v>512</v>
      </c>
      <c r="G85" s="180"/>
      <c r="H85" s="187" t="s">
        <v>4097</v>
      </c>
      <c r="I85" s="174"/>
      <c r="J85" s="187" t="s">
        <v>2912</v>
      </c>
      <c r="K85" s="187" t="s">
        <v>4724</v>
      </c>
      <c r="L85" s="187"/>
      <c r="M85" s="187"/>
      <c r="N85" s="187" t="s">
        <v>2556</v>
      </c>
      <c r="O85" s="187"/>
      <c r="P85" s="187" t="s">
        <v>476</v>
      </c>
      <c r="Q85" s="187"/>
      <c r="R85" s="174" t="s">
        <v>2614</v>
      </c>
      <c r="S85" s="174" t="s">
        <v>2614</v>
      </c>
      <c r="T85" s="174" t="s">
        <v>3433</v>
      </c>
      <c r="U85" s="180"/>
      <c r="V85" s="180" t="s">
        <v>5049</v>
      </c>
      <c r="W85" s="177"/>
      <c r="X85" s="187"/>
      <c r="Y85" s="187"/>
      <c r="Z85" s="187"/>
      <c r="AA85" s="187"/>
      <c r="AB85" s="187">
        <v>4008</v>
      </c>
      <c r="AC85" s="187"/>
      <c r="AD85" s="187"/>
      <c r="AE85" s="187"/>
      <c r="AF85" s="174" t="s">
        <v>2614</v>
      </c>
      <c r="AG85" s="180"/>
      <c r="AH85" s="187"/>
      <c r="AI85" s="180" t="s">
        <v>3425</v>
      </c>
      <c r="AJ85" s="187"/>
      <c r="AK85" s="188"/>
      <c r="AL85" s="188"/>
      <c r="AM85" s="188"/>
      <c r="AN85" s="188"/>
      <c r="AO85" s="187"/>
      <c r="AP85" s="142"/>
      <c r="AQ85" s="191"/>
      <c r="AR85" s="188"/>
      <c r="AS85" s="188"/>
      <c r="AT85" s="188"/>
      <c r="AU85" s="190"/>
      <c r="AV85" s="188"/>
      <c r="AW85" s="190"/>
      <c r="AX85" s="188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188"/>
      <c r="BN85" s="188">
        <v>8</v>
      </c>
      <c r="BO85" s="188">
        <v>40</v>
      </c>
      <c r="BP85" s="188"/>
      <c r="BQ85" s="188"/>
      <c r="BR85" s="188"/>
      <c r="BS85" s="188"/>
      <c r="BT85" s="188"/>
      <c r="BU85" s="188"/>
      <c r="BV85" s="142"/>
      <c r="BW85" s="191"/>
    </row>
    <row r="86" spans="1:75" ht="39" x14ac:dyDescent="0.2">
      <c r="A86" s="185" t="s">
        <v>121</v>
      </c>
      <c r="B86" s="186" t="s">
        <v>5018</v>
      </c>
      <c r="C86" s="186" t="s">
        <v>827</v>
      </c>
      <c r="D86" s="185" t="s">
        <v>4071</v>
      </c>
      <c r="E86" s="187" t="s">
        <v>2207</v>
      </c>
      <c r="F86" s="180"/>
      <c r="G86" s="180"/>
      <c r="H86" s="187" t="s">
        <v>4098</v>
      </c>
      <c r="I86" s="174"/>
      <c r="J86" s="187" t="s">
        <v>2913</v>
      </c>
      <c r="K86" s="187" t="s">
        <v>3086</v>
      </c>
      <c r="L86" s="187"/>
      <c r="M86" s="187"/>
      <c r="N86" s="187" t="s">
        <v>2556</v>
      </c>
      <c r="O86" s="187"/>
      <c r="P86" s="187" t="s">
        <v>1980</v>
      </c>
      <c r="Q86" s="187"/>
      <c r="R86" s="174" t="s">
        <v>2614</v>
      </c>
      <c r="S86" s="174" t="s">
        <v>2614</v>
      </c>
      <c r="T86" s="174" t="s">
        <v>3433</v>
      </c>
      <c r="U86" s="180"/>
      <c r="V86" s="180" t="s">
        <v>5049</v>
      </c>
      <c r="W86" s="177"/>
      <c r="X86" s="187"/>
      <c r="Y86" s="187"/>
      <c r="Z86" s="187"/>
      <c r="AA86" s="187" t="s">
        <v>3540</v>
      </c>
      <c r="AB86" s="187"/>
      <c r="AC86" s="187"/>
      <c r="AD86" s="187"/>
      <c r="AE86" s="187"/>
      <c r="AF86" s="174" t="s">
        <v>2614</v>
      </c>
      <c r="AG86" s="180"/>
      <c r="AH86" s="187"/>
      <c r="AI86" s="180" t="s">
        <v>3425</v>
      </c>
      <c r="AJ86" s="187"/>
      <c r="AK86" s="188"/>
      <c r="AL86" s="188"/>
      <c r="AM86" s="188"/>
      <c r="AN86" s="188"/>
      <c r="AO86" s="187"/>
      <c r="AP86" s="140"/>
      <c r="AQ86" s="191"/>
      <c r="AR86" s="188"/>
      <c r="AS86" s="188"/>
      <c r="AT86" s="188"/>
      <c r="AU86" s="190"/>
      <c r="AV86" s="188"/>
      <c r="AW86" s="190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88"/>
      <c r="BT86" s="188"/>
      <c r="BU86" s="188"/>
      <c r="BV86" s="140"/>
      <c r="BW86" s="191"/>
    </row>
    <row r="87" spans="1:75" ht="52" x14ac:dyDescent="0.2">
      <c r="A87" s="185" t="s">
        <v>121</v>
      </c>
      <c r="B87" s="186" t="s">
        <v>5018</v>
      </c>
      <c r="C87" s="186" t="s">
        <v>827</v>
      </c>
      <c r="D87" s="185" t="s">
        <v>4071</v>
      </c>
      <c r="E87" s="186" t="s">
        <v>139</v>
      </c>
      <c r="F87" s="185" t="s">
        <v>202</v>
      </c>
      <c r="G87" s="185"/>
      <c r="H87" s="187" t="s">
        <v>4773</v>
      </c>
      <c r="I87" s="174"/>
      <c r="J87" s="187" t="s">
        <v>2916</v>
      </c>
      <c r="K87" s="148" t="s">
        <v>4770</v>
      </c>
      <c r="L87" s="142"/>
      <c r="M87" s="142"/>
      <c r="N87" s="187" t="s">
        <v>2556</v>
      </c>
      <c r="O87" s="187"/>
      <c r="P87" s="187" t="s">
        <v>3035</v>
      </c>
      <c r="Q87" s="187"/>
      <c r="R87" s="174" t="s">
        <v>2614</v>
      </c>
      <c r="S87" s="174" t="s">
        <v>2614</v>
      </c>
      <c r="T87" s="174" t="s">
        <v>3433</v>
      </c>
      <c r="U87" s="180"/>
      <c r="V87" s="180" t="s">
        <v>5049</v>
      </c>
      <c r="W87" s="177"/>
      <c r="X87" s="148"/>
      <c r="Y87" s="148"/>
      <c r="Z87" s="148"/>
      <c r="AA87" s="192"/>
      <c r="AB87" s="187" t="s">
        <v>3029</v>
      </c>
      <c r="AC87" s="142"/>
      <c r="AD87" s="142"/>
      <c r="AE87" s="142"/>
      <c r="AF87" s="174" t="s">
        <v>2614</v>
      </c>
      <c r="AG87" s="194" t="s">
        <v>2608</v>
      </c>
      <c r="AH87" s="187"/>
      <c r="AI87" s="180" t="s">
        <v>3425</v>
      </c>
      <c r="AJ87" s="148"/>
      <c r="AK87" s="195"/>
      <c r="AL87" s="195"/>
      <c r="AM87" s="195"/>
      <c r="AN87" s="195"/>
      <c r="AO87" s="187"/>
      <c r="AP87" s="142" t="s">
        <v>2558</v>
      </c>
      <c r="AQ87" s="191"/>
      <c r="AR87" s="174" t="s">
        <v>4534</v>
      </c>
      <c r="AS87" s="195"/>
      <c r="AT87" s="195" t="s">
        <v>1074</v>
      </c>
      <c r="AU87" s="189" t="s">
        <v>1073</v>
      </c>
      <c r="AV87" s="195"/>
      <c r="AW87" s="189" t="s">
        <v>1075</v>
      </c>
      <c r="AX87" s="195"/>
      <c r="AY87" s="195"/>
      <c r="AZ87" s="195"/>
      <c r="BA87" s="195"/>
      <c r="BB87" s="195"/>
      <c r="BC87" s="195"/>
      <c r="BD87" s="195"/>
      <c r="BE87" s="195"/>
      <c r="BF87" s="195"/>
      <c r="BG87" s="189"/>
      <c r="BH87" s="189"/>
      <c r="BI87" s="189"/>
      <c r="BJ87" s="189"/>
      <c r="BK87" s="189"/>
      <c r="BL87" s="189"/>
      <c r="BM87" s="189"/>
      <c r="BN87" s="195">
        <v>10</v>
      </c>
      <c r="BO87" s="195">
        <v>100</v>
      </c>
      <c r="BP87" s="142"/>
      <c r="BQ87" s="142"/>
      <c r="BR87" s="196"/>
      <c r="BS87" s="142"/>
      <c r="BT87" s="189"/>
      <c r="BU87" s="189"/>
      <c r="BV87" s="189"/>
      <c r="BW87" s="191"/>
    </row>
    <row r="88" spans="1:75" ht="39" x14ac:dyDescent="0.2">
      <c r="A88" s="185" t="s">
        <v>121</v>
      </c>
      <c r="B88" s="186" t="s">
        <v>5018</v>
      </c>
      <c r="C88" s="186" t="s">
        <v>827</v>
      </c>
      <c r="D88" s="185" t="s">
        <v>4071</v>
      </c>
      <c r="E88" s="186" t="s">
        <v>139</v>
      </c>
      <c r="F88" s="185" t="s">
        <v>202</v>
      </c>
      <c r="G88" s="185"/>
      <c r="H88" s="187" t="s">
        <v>4773</v>
      </c>
      <c r="I88" s="174"/>
      <c r="J88" s="187" t="s">
        <v>2916</v>
      </c>
      <c r="K88" s="148" t="s">
        <v>4771</v>
      </c>
      <c r="L88" s="142"/>
      <c r="M88" s="142"/>
      <c r="N88" s="187" t="s">
        <v>2556</v>
      </c>
      <c r="O88" s="187"/>
      <c r="P88" s="187" t="s">
        <v>3035</v>
      </c>
      <c r="Q88" s="187"/>
      <c r="R88" s="174" t="s">
        <v>2614</v>
      </c>
      <c r="S88" s="174" t="s">
        <v>2614</v>
      </c>
      <c r="T88" s="174" t="s">
        <v>3433</v>
      </c>
      <c r="U88" s="180"/>
      <c r="V88" s="180" t="s">
        <v>5049</v>
      </c>
      <c r="W88" s="177"/>
      <c r="X88" s="148"/>
      <c r="Y88" s="148"/>
      <c r="Z88" s="148"/>
      <c r="AA88" s="192"/>
      <c r="AB88" s="187" t="s">
        <v>3030</v>
      </c>
      <c r="AC88" s="142"/>
      <c r="AD88" s="142"/>
      <c r="AE88" s="142"/>
      <c r="AF88" s="174" t="s">
        <v>2614</v>
      </c>
      <c r="AG88" s="194" t="s">
        <v>2608</v>
      </c>
      <c r="AH88" s="187"/>
      <c r="AI88" s="180" t="s">
        <v>3425</v>
      </c>
      <c r="AJ88" s="148"/>
      <c r="AK88" s="195"/>
      <c r="AL88" s="195"/>
      <c r="AM88" s="195"/>
      <c r="AN88" s="195"/>
      <c r="AO88" s="187"/>
      <c r="AP88" s="142" t="s">
        <v>2558</v>
      </c>
      <c r="AQ88" s="191"/>
      <c r="AR88" s="195" t="s">
        <v>230</v>
      </c>
      <c r="AS88" s="195"/>
      <c r="AT88" s="195" t="s">
        <v>1074</v>
      </c>
      <c r="AU88" s="189" t="s">
        <v>1073</v>
      </c>
      <c r="AV88" s="195"/>
      <c r="AW88" s="189" t="s">
        <v>1075</v>
      </c>
      <c r="AX88" s="195"/>
      <c r="AY88" s="195"/>
      <c r="AZ88" s="195"/>
      <c r="BA88" s="195"/>
      <c r="BB88" s="195"/>
      <c r="BC88" s="195"/>
      <c r="BD88" s="195"/>
      <c r="BE88" s="195"/>
      <c r="BF88" s="195"/>
      <c r="BG88" s="189"/>
      <c r="BH88" s="189"/>
      <c r="BI88" s="189"/>
      <c r="BJ88" s="189"/>
      <c r="BK88" s="189"/>
      <c r="BL88" s="189"/>
      <c r="BM88" s="189"/>
      <c r="BN88" s="195">
        <v>6</v>
      </c>
      <c r="BO88" s="195">
        <v>13</v>
      </c>
      <c r="BP88" s="142"/>
      <c r="BQ88" s="142"/>
      <c r="BR88" s="196"/>
      <c r="BS88" s="142"/>
      <c r="BT88" s="189"/>
      <c r="BU88" s="189"/>
      <c r="BV88" s="189"/>
      <c r="BW88" s="191"/>
    </row>
    <row r="89" spans="1:75" ht="39" x14ac:dyDescent="0.2">
      <c r="A89" s="185" t="s">
        <v>121</v>
      </c>
      <c r="B89" s="186" t="s">
        <v>5018</v>
      </c>
      <c r="C89" s="186" t="s">
        <v>827</v>
      </c>
      <c r="D89" s="185" t="s">
        <v>4071</v>
      </c>
      <c r="E89" s="186" t="s">
        <v>139</v>
      </c>
      <c r="F89" s="185" t="s">
        <v>202</v>
      </c>
      <c r="G89" s="185"/>
      <c r="H89" s="187" t="s">
        <v>4773</v>
      </c>
      <c r="I89" s="174"/>
      <c r="J89" s="187" t="s">
        <v>2916</v>
      </c>
      <c r="K89" s="148" t="s">
        <v>4772</v>
      </c>
      <c r="L89" s="142"/>
      <c r="M89" s="142"/>
      <c r="N89" s="187" t="s">
        <v>2556</v>
      </c>
      <c r="O89" s="187"/>
      <c r="P89" s="187" t="s">
        <v>356</v>
      </c>
      <c r="Q89" s="187"/>
      <c r="R89" s="174" t="s">
        <v>2614</v>
      </c>
      <c r="S89" s="174" t="s">
        <v>2614</v>
      </c>
      <c r="T89" s="174" t="s">
        <v>3433</v>
      </c>
      <c r="U89" s="180"/>
      <c r="V89" s="180" t="s">
        <v>5049</v>
      </c>
      <c r="W89" s="177"/>
      <c r="X89" s="148"/>
      <c r="Y89" s="148"/>
      <c r="Z89" s="148"/>
      <c r="AA89" s="192"/>
      <c r="AB89" s="187" t="s">
        <v>3031</v>
      </c>
      <c r="AC89" s="142"/>
      <c r="AD89" s="142"/>
      <c r="AE89" s="142"/>
      <c r="AF89" s="174" t="s">
        <v>2614</v>
      </c>
      <c r="AG89" s="194" t="s">
        <v>2608</v>
      </c>
      <c r="AH89" s="187"/>
      <c r="AI89" s="180" t="s">
        <v>3425</v>
      </c>
      <c r="AJ89" s="148"/>
      <c r="AK89" s="195"/>
      <c r="AL89" s="195"/>
      <c r="AM89" s="195"/>
      <c r="AN89" s="195"/>
      <c r="AO89" s="187"/>
      <c r="AP89" s="142" t="s">
        <v>2558</v>
      </c>
      <c r="AQ89" s="191"/>
      <c r="AR89" s="174" t="s">
        <v>4534</v>
      </c>
      <c r="AS89" s="195"/>
      <c r="AT89" s="195" t="s">
        <v>1074</v>
      </c>
      <c r="AU89" s="189" t="s">
        <v>1073</v>
      </c>
      <c r="AV89" s="195"/>
      <c r="AW89" s="189" t="s">
        <v>1075</v>
      </c>
      <c r="AX89" s="195"/>
      <c r="AY89" s="195"/>
      <c r="AZ89" s="195"/>
      <c r="BA89" s="195"/>
      <c r="BB89" s="195"/>
      <c r="BC89" s="195"/>
      <c r="BD89" s="195"/>
      <c r="BE89" s="195"/>
      <c r="BF89" s="195"/>
      <c r="BG89" s="189"/>
      <c r="BH89" s="189"/>
      <c r="BI89" s="189"/>
      <c r="BJ89" s="189"/>
      <c r="BK89" s="189"/>
      <c r="BL89" s="189"/>
      <c r="BM89" s="189"/>
      <c r="BN89" s="195">
        <v>8</v>
      </c>
      <c r="BO89" s="195">
        <v>60</v>
      </c>
      <c r="BP89" s="142"/>
      <c r="BQ89" s="142"/>
      <c r="BR89" s="196"/>
      <c r="BS89" s="142"/>
      <c r="BT89" s="189"/>
      <c r="BU89" s="189"/>
      <c r="BV89" s="189"/>
      <c r="BW89" s="191"/>
    </row>
    <row r="90" spans="1:75" ht="39" x14ac:dyDescent="0.2">
      <c r="A90" s="185" t="s">
        <v>121</v>
      </c>
      <c r="B90" s="186" t="s">
        <v>5018</v>
      </c>
      <c r="C90" s="186" t="s">
        <v>827</v>
      </c>
      <c r="D90" s="185" t="s">
        <v>4071</v>
      </c>
      <c r="E90" s="186" t="s">
        <v>139</v>
      </c>
      <c r="F90" s="185" t="s">
        <v>202</v>
      </c>
      <c r="G90" s="185"/>
      <c r="H90" s="187" t="s">
        <v>4773</v>
      </c>
      <c r="I90" s="174"/>
      <c r="J90" s="187" t="s">
        <v>2916</v>
      </c>
      <c r="K90" s="148" t="s">
        <v>4763</v>
      </c>
      <c r="L90" s="142"/>
      <c r="M90" s="142"/>
      <c r="N90" s="187" t="s">
        <v>2556</v>
      </c>
      <c r="O90" s="187"/>
      <c r="P90" s="187" t="s">
        <v>3036</v>
      </c>
      <c r="Q90" s="187"/>
      <c r="R90" s="174" t="s">
        <v>2614</v>
      </c>
      <c r="S90" s="174" t="s">
        <v>2614</v>
      </c>
      <c r="T90" s="174" t="s">
        <v>3433</v>
      </c>
      <c r="U90" s="180"/>
      <c r="V90" s="180" t="s">
        <v>5049</v>
      </c>
      <c r="W90" s="177"/>
      <c r="X90" s="148"/>
      <c r="Y90" s="148"/>
      <c r="Z90" s="148"/>
      <c r="AA90" s="192"/>
      <c r="AB90" s="187" t="s">
        <v>3033</v>
      </c>
      <c r="AC90" s="142"/>
      <c r="AD90" s="142"/>
      <c r="AE90" s="142"/>
      <c r="AF90" s="174" t="s">
        <v>2614</v>
      </c>
      <c r="AG90" s="194" t="s">
        <v>2608</v>
      </c>
      <c r="AH90" s="187"/>
      <c r="AI90" s="180" t="s">
        <v>3425</v>
      </c>
      <c r="AJ90" s="148"/>
      <c r="AK90" s="195"/>
      <c r="AL90" s="195"/>
      <c r="AM90" s="195"/>
      <c r="AN90" s="195"/>
      <c r="AO90" s="187"/>
      <c r="AP90" s="142" t="s">
        <v>2558</v>
      </c>
      <c r="AQ90" s="174" t="s">
        <v>4536</v>
      </c>
      <c r="AR90" s="195" t="s">
        <v>230</v>
      </c>
      <c r="AS90" s="195"/>
      <c r="AT90" s="195" t="s">
        <v>1074</v>
      </c>
      <c r="AU90" s="189" t="s">
        <v>1073</v>
      </c>
      <c r="AV90" s="195"/>
      <c r="AW90" s="189" t="s">
        <v>1075</v>
      </c>
      <c r="AX90" s="195"/>
      <c r="AY90" s="195"/>
      <c r="AZ90" s="195"/>
      <c r="BA90" s="195"/>
      <c r="BB90" s="195"/>
      <c r="BC90" s="195"/>
      <c r="BD90" s="195"/>
      <c r="BE90" s="195"/>
      <c r="BF90" s="195"/>
      <c r="BG90" s="189"/>
      <c r="BH90" s="189"/>
      <c r="BI90" s="189"/>
      <c r="BJ90" s="189"/>
      <c r="BK90" s="189"/>
      <c r="BL90" s="189"/>
      <c r="BM90" s="189"/>
      <c r="BN90" s="195">
        <v>10</v>
      </c>
      <c r="BO90" s="195">
        <v>60</v>
      </c>
      <c r="BP90" s="142"/>
      <c r="BQ90" s="142"/>
      <c r="BR90" s="196"/>
      <c r="BS90" s="142"/>
      <c r="BT90" s="189"/>
      <c r="BU90" s="189"/>
      <c r="BV90" s="189"/>
      <c r="BW90" s="191"/>
    </row>
    <row r="91" spans="1:75" ht="39" x14ac:dyDescent="0.2">
      <c r="A91" s="185" t="s">
        <v>121</v>
      </c>
      <c r="B91" s="186" t="s">
        <v>5018</v>
      </c>
      <c r="C91" s="186" t="s">
        <v>827</v>
      </c>
      <c r="D91" s="185" t="s">
        <v>4071</v>
      </c>
      <c r="E91" s="186" t="s">
        <v>139</v>
      </c>
      <c r="F91" s="185" t="s">
        <v>202</v>
      </c>
      <c r="G91" s="185"/>
      <c r="H91" s="187" t="s">
        <v>4773</v>
      </c>
      <c r="I91" s="174"/>
      <c r="J91" s="187" t="s">
        <v>2916</v>
      </c>
      <c r="K91" s="148" t="s">
        <v>4776</v>
      </c>
      <c r="L91" s="142"/>
      <c r="M91" s="142"/>
      <c r="N91" s="187" t="s">
        <v>2556</v>
      </c>
      <c r="O91" s="187"/>
      <c r="P91" s="187" t="s">
        <v>3037</v>
      </c>
      <c r="Q91" s="187"/>
      <c r="R91" s="174" t="s">
        <v>2614</v>
      </c>
      <c r="S91" s="174" t="s">
        <v>2614</v>
      </c>
      <c r="T91" s="174" t="s">
        <v>3433</v>
      </c>
      <c r="U91" s="180"/>
      <c r="V91" s="180" t="s">
        <v>5049</v>
      </c>
      <c r="W91" s="177"/>
      <c r="X91" s="148"/>
      <c r="Y91" s="148"/>
      <c r="Z91" s="148"/>
      <c r="AA91" s="192"/>
      <c r="AB91" s="187">
        <v>1051</v>
      </c>
      <c r="AC91" s="142"/>
      <c r="AD91" s="142"/>
      <c r="AE91" s="142"/>
      <c r="AF91" s="174" t="s">
        <v>2614</v>
      </c>
      <c r="AG91" s="194" t="s">
        <v>2608</v>
      </c>
      <c r="AH91" s="187"/>
      <c r="AI91" s="180" t="s">
        <v>3425</v>
      </c>
      <c r="AJ91" s="148"/>
      <c r="AK91" s="195"/>
      <c r="AL91" s="195"/>
      <c r="AM91" s="195"/>
      <c r="AN91" s="195"/>
      <c r="AO91" s="187"/>
      <c r="AP91" s="142" t="s">
        <v>2558</v>
      </c>
      <c r="AQ91" s="174" t="s">
        <v>4536</v>
      </c>
      <c r="AR91" s="195" t="s">
        <v>247</v>
      </c>
      <c r="AS91" s="195"/>
      <c r="AT91" s="195" t="s">
        <v>1074</v>
      </c>
      <c r="AU91" s="189" t="s">
        <v>1073</v>
      </c>
      <c r="AV91" s="195"/>
      <c r="AW91" s="189" t="s">
        <v>1075</v>
      </c>
      <c r="AX91" s="195"/>
      <c r="AY91" s="195"/>
      <c r="AZ91" s="195"/>
      <c r="BA91" s="195"/>
      <c r="BB91" s="195"/>
      <c r="BC91" s="195"/>
      <c r="BD91" s="195"/>
      <c r="BE91" s="195"/>
      <c r="BF91" s="195"/>
      <c r="BG91" s="189"/>
      <c r="BH91" s="189"/>
      <c r="BI91" s="189"/>
      <c r="BJ91" s="189"/>
      <c r="BK91" s="189"/>
      <c r="BL91" s="189"/>
      <c r="BM91" s="189"/>
      <c r="BN91" s="195">
        <v>10</v>
      </c>
      <c r="BO91" s="195">
        <v>125</v>
      </c>
      <c r="BP91" s="142"/>
      <c r="BQ91" s="142"/>
      <c r="BR91" s="196"/>
      <c r="BS91" s="142"/>
      <c r="BT91" s="189"/>
      <c r="BU91" s="189"/>
      <c r="BV91" s="189"/>
      <c r="BW91" s="191"/>
    </row>
    <row r="92" spans="1:75" ht="39" x14ac:dyDescent="0.2">
      <c r="A92" s="185" t="s">
        <v>121</v>
      </c>
      <c r="B92" s="186" t="s">
        <v>5018</v>
      </c>
      <c r="C92" s="186" t="s">
        <v>827</v>
      </c>
      <c r="D92" s="185" t="s">
        <v>4071</v>
      </c>
      <c r="E92" s="186" t="s">
        <v>139</v>
      </c>
      <c r="F92" s="185" t="s">
        <v>202</v>
      </c>
      <c r="G92" s="185"/>
      <c r="H92" s="187" t="s">
        <v>4773</v>
      </c>
      <c r="I92" s="174"/>
      <c r="J92" s="187" t="s">
        <v>2916</v>
      </c>
      <c r="K92" s="148" t="s">
        <v>4777</v>
      </c>
      <c r="L92" s="142"/>
      <c r="M92" s="142"/>
      <c r="N92" s="187" t="s">
        <v>2556</v>
      </c>
      <c r="O92" s="187"/>
      <c r="P92" s="187" t="s">
        <v>3038</v>
      </c>
      <c r="Q92" s="187"/>
      <c r="R92" s="174" t="s">
        <v>2614</v>
      </c>
      <c r="S92" s="174" t="s">
        <v>2614</v>
      </c>
      <c r="T92" s="174" t="s">
        <v>3433</v>
      </c>
      <c r="U92" s="180"/>
      <c r="V92" s="180" t="s">
        <v>5049</v>
      </c>
      <c r="W92" s="177"/>
      <c r="X92" s="148"/>
      <c r="Y92" s="148"/>
      <c r="Z92" s="148"/>
      <c r="AA92" s="192"/>
      <c r="AB92" s="187" t="s">
        <v>3034</v>
      </c>
      <c r="AC92" s="142"/>
      <c r="AD92" s="142"/>
      <c r="AE92" s="142"/>
      <c r="AF92" s="174" t="s">
        <v>2614</v>
      </c>
      <c r="AG92" s="194" t="s">
        <v>2608</v>
      </c>
      <c r="AH92" s="187"/>
      <c r="AI92" s="180" t="s">
        <v>3425</v>
      </c>
      <c r="AJ92" s="148"/>
      <c r="AK92" s="195"/>
      <c r="AL92" s="195"/>
      <c r="AM92" s="195"/>
      <c r="AN92" s="195"/>
      <c r="AO92" s="187"/>
      <c r="AP92" s="142" t="s">
        <v>2558</v>
      </c>
      <c r="AQ92" s="174" t="s">
        <v>4536</v>
      </c>
      <c r="AR92" s="195" t="s">
        <v>232</v>
      </c>
      <c r="AS92" s="195"/>
      <c r="AT92" s="195" t="s">
        <v>1074</v>
      </c>
      <c r="AU92" s="189" t="s">
        <v>1073</v>
      </c>
      <c r="AV92" s="195"/>
      <c r="AW92" s="189" t="s">
        <v>1075</v>
      </c>
      <c r="AX92" s="195"/>
      <c r="AY92" s="195"/>
      <c r="AZ92" s="195"/>
      <c r="BA92" s="195"/>
      <c r="BB92" s="195"/>
      <c r="BC92" s="195"/>
      <c r="BD92" s="195"/>
      <c r="BE92" s="195"/>
      <c r="BF92" s="195"/>
      <c r="BG92" s="189"/>
      <c r="BH92" s="189"/>
      <c r="BI92" s="189"/>
      <c r="BJ92" s="189"/>
      <c r="BK92" s="189"/>
      <c r="BL92" s="189"/>
      <c r="BM92" s="189"/>
      <c r="BN92" s="195">
        <v>6</v>
      </c>
      <c r="BO92" s="195">
        <v>19</v>
      </c>
      <c r="BP92" s="142"/>
      <c r="BQ92" s="142"/>
      <c r="BR92" s="196"/>
      <c r="BS92" s="142"/>
      <c r="BT92" s="189"/>
      <c r="BU92" s="189"/>
      <c r="BV92" s="189"/>
      <c r="BW92" s="191"/>
    </row>
    <row r="93" spans="1:75" ht="39" x14ac:dyDescent="0.2">
      <c r="A93" s="185" t="s">
        <v>121</v>
      </c>
      <c r="B93" s="186" t="s">
        <v>5018</v>
      </c>
      <c r="C93" s="186" t="s">
        <v>827</v>
      </c>
      <c r="D93" s="185" t="s">
        <v>4071</v>
      </c>
      <c r="E93" s="186" t="s">
        <v>139</v>
      </c>
      <c r="F93" s="185" t="s">
        <v>202</v>
      </c>
      <c r="G93" s="185"/>
      <c r="H93" s="187" t="s">
        <v>4773</v>
      </c>
      <c r="I93" s="174"/>
      <c r="J93" s="187" t="s">
        <v>2916</v>
      </c>
      <c r="K93" s="148" t="s">
        <v>4778</v>
      </c>
      <c r="L93" s="142"/>
      <c r="M93" s="142"/>
      <c r="N93" s="187" t="s">
        <v>2556</v>
      </c>
      <c r="O93" s="187"/>
      <c r="P93" s="187" t="s">
        <v>3038</v>
      </c>
      <c r="Q93" s="187"/>
      <c r="R93" s="174" t="s">
        <v>2614</v>
      </c>
      <c r="S93" s="174" t="s">
        <v>2614</v>
      </c>
      <c r="T93" s="174" t="s">
        <v>3433</v>
      </c>
      <c r="U93" s="180"/>
      <c r="V93" s="180" t="s">
        <v>5049</v>
      </c>
      <c r="W93" s="177"/>
      <c r="X93" s="148"/>
      <c r="Y93" s="148"/>
      <c r="Z93" s="148"/>
      <c r="AA93" s="192"/>
      <c r="AB93" s="187">
        <v>1051</v>
      </c>
      <c r="AC93" s="142"/>
      <c r="AD93" s="142"/>
      <c r="AE93" s="142"/>
      <c r="AF93" s="174" t="s">
        <v>2614</v>
      </c>
      <c r="AG93" s="194" t="s">
        <v>2608</v>
      </c>
      <c r="AH93" s="187"/>
      <c r="AI93" s="180" t="s">
        <v>3425</v>
      </c>
      <c r="AJ93" s="148"/>
      <c r="AK93" s="195"/>
      <c r="AL93" s="195"/>
      <c r="AM93" s="195"/>
      <c r="AN93" s="195"/>
      <c r="AO93" s="187"/>
      <c r="AP93" s="142" t="s">
        <v>2558</v>
      </c>
      <c r="AQ93" s="190" t="s">
        <v>2903</v>
      </c>
      <c r="AR93" s="174" t="s">
        <v>4534</v>
      </c>
      <c r="AS93" s="195"/>
      <c r="AT93" s="195" t="s">
        <v>1074</v>
      </c>
      <c r="AU93" s="189" t="s">
        <v>1073</v>
      </c>
      <c r="AV93" s="195"/>
      <c r="AW93" s="189" t="s">
        <v>1075</v>
      </c>
      <c r="AX93" s="195"/>
      <c r="AY93" s="195"/>
      <c r="AZ93" s="195"/>
      <c r="BA93" s="195"/>
      <c r="BB93" s="195"/>
      <c r="BC93" s="195"/>
      <c r="BD93" s="195"/>
      <c r="BE93" s="195"/>
      <c r="BF93" s="195"/>
      <c r="BG93" s="189"/>
      <c r="BH93" s="189"/>
      <c r="BI93" s="189"/>
      <c r="BJ93" s="189"/>
      <c r="BK93" s="189"/>
      <c r="BL93" s="189"/>
      <c r="BM93" s="189"/>
      <c r="BN93" s="195">
        <v>8</v>
      </c>
      <c r="BO93" s="195">
        <v>19</v>
      </c>
      <c r="BP93" s="142"/>
      <c r="BQ93" s="142"/>
      <c r="BR93" s="196"/>
      <c r="BS93" s="142"/>
      <c r="BT93" s="189"/>
      <c r="BU93" s="189"/>
      <c r="BV93" s="189"/>
      <c r="BW93" s="191"/>
    </row>
    <row r="94" spans="1:75" ht="78" x14ac:dyDescent="0.2">
      <c r="A94" s="185" t="s">
        <v>121</v>
      </c>
      <c r="B94" s="186" t="s">
        <v>5018</v>
      </c>
      <c r="C94" s="186" t="s">
        <v>827</v>
      </c>
      <c r="D94" s="185" t="s">
        <v>4071</v>
      </c>
      <c r="E94" s="186" t="s">
        <v>139</v>
      </c>
      <c r="F94" s="185" t="s">
        <v>202</v>
      </c>
      <c r="G94" s="185"/>
      <c r="H94" s="187" t="s">
        <v>4773</v>
      </c>
      <c r="I94" s="174"/>
      <c r="J94" s="187" t="s">
        <v>2916</v>
      </c>
      <c r="K94" s="148" t="s">
        <v>4765</v>
      </c>
      <c r="L94" s="142"/>
      <c r="M94" s="142"/>
      <c r="N94" s="187" t="s">
        <v>2556</v>
      </c>
      <c r="O94" s="187"/>
      <c r="P94" s="187" t="s">
        <v>3036</v>
      </c>
      <c r="Q94" s="187"/>
      <c r="R94" s="174" t="s">
        <v>2614</v>
      </c>
      <c r="S94" s="174" t="s">
        <v>2614</v>
      </c>
      <c r="T94" s="174" t="s">
        <v>3433</v>
      </c>
      <c r="U94" s="180"/>
      <c r="V94" s="180" t="s">
        <v>5049</v>
      </c>
      <c r="W94" s="177"/>
      <c r="X94" s="148"/>
      <c r="Y94" s="148"/>
      <c r="Z94" s="148"/>
      <c r="AA94" s="192"/>
      <c r="AB94" s="187" t="s">
        <v>3032</v>
      </c>
      <c r="AC94" s="142"/>
      <c r="AD94" s="142"/>
      <c r="AE94" s="142"/>
      <c r="AF94" s="174" t="s">
        <v>2614</v>
      </c>
      <c r="AG94" s="194" t="s">
        <v>2608</v>
      </c>
      <c r="AH94" s="187"/>
      <c r="AI94" s="180" t="s">
        <v>3425</v>
      </c>
      <c r="AJ94" s="148"/>
      <c r="AK94" s="195"/>
      <c r="AL94" s="195"/>
      <c r="AM94" s="195"/>
      <c r="AN94" s="195"/>
      <c r="AO94" s="187"/>
      <c r="AP94" s="142" t="s">
        <v>2558</v>
      </c>
      <c r="AQ94" s="190" t="s">
        <v>2903</v>
      </c>
      <c r="AR94" s="195" t="s">
        <v>230</v>
      </c>
      <c r="AS94" s="195"/>
      <c r="AT94" s="195"/>
      <c r="AU94" s="189"/>
      <c r="AV94" s="195"/>
      <c r="AW94" s="189"/>
      <c r="AX94" s="195"/>
      <c r="AY94" s="195"/>
      <c r="AZ94" s="195"/>
      <c r="BA94" s="195"/>
      <c r="BB94" s="195"/>
      <c r="BC94" s="195"/>
      <c r="BD94" s="195"/>
      <c r="BE94" s="195"/>
      <c r="BF94" s="195"/>
      <c r="BG94" s="189"/>
      <c r="BH94" s="189"/>
      <c r="BI94" s="189"/>
      <c r="BJ94" s="189"/>
      <c r="BK94" s="189"/>
      <c r="BL94" s="189"/>
      <c r="BM94" s="189"/>
      <c r="BN94" s="195">
        <v>8</v>
      </c>
      <c r="BO94" s="195">
        <v>50</v>
      </c>
      <c r="BP94" s="142"/>
      <c r="BQ94" s="142"/>
      <c r="BR94" s="196"/>
      <c r="BS94" s="142"/>
      <c r="BT94" s="189"/>
      <c r="BU94" s="189"/>
      <c r="BV94" s="189"/>
      <c r="BW94" s="191"/>
    </row>
    <row r="95" spans="1:75" ht="39" x14ac:dyDescent="0.2">
      <c r="A95" s="185" t="s">
        <v>121</v>
      </c>
      <c r="B95" s="186" t="s">
        <v>5018</v>
      </c>
      <c r="C95" s="186" t="s">
        <v>827</v>
      </c>
      <c r="D95" s="185" t="s">
        <v>4071</v>
      </c>
      <c r="E95" s="186" t="s">
        <v>139</v>
      </c>
      <c r="F95" s="185" t="s">
        <v>202</v>
      </c>
      <c r="G95" s="185"/>
      <c r="H95" s="187" t="s">
        <v>4773</v>
      </c>
      <c r="I95" s="174"/>
      <c r="J95" s="187" t="s">
        <v>2916</v>
      </c>
      <c r="K95" s="148" t="s">
        <v>4766</v>
      </c>
      <c r="L95" s="142"/>
      <c r="M95" s="142"/>
      <c r="N95" s="187" t="s">
        <v>2556</v>
      </c>
      <c r="O95" s="187"/>
      <c r="P95" s="187" t="s">
        <v>359</v>
      </c>
      <c r="Q95" s="187"/>
      <c r="R95" s="174" t="s">
        <v>2614</v>
      </c>
      <c r="S95" s="174" t="s">
        <v>2614</v>
      </c>
      <c r="T95" s="174" t="s">
        <v>3433</v>
      </c>
      <c r="U95" s="180"/>
      <c r="V95" s="180" t="s">
        <v>5049</v>
      </c>
      <c r="W95" s="177"/>
      <c r="X95" s="148"/>
      <c r="Y95" s="148"/>
      <c r="Z95" s="148"/>
      <c r="AA95" s="192"/>
      <c r="AB95" s="187" t="s">
        <v>3030</v>
      </c>
      <c r="AC95" s="142"/>
      <c r="AD95" s="142"/>
      <c r="AE95" s="142"/>
      <c r="AF95" s="174" t="s">
        <v>2614</v>
      </c>
      <c r="AG95" s="194" t="s">
        <v>2608</v>
      </c>
      <c r="AH95" s="187"/>
      <c r="AI95" s="180" t="s">
        <v>3425</v>
      </c>
      <c r="AJ95" s="148"/>
      <c r="AK95" s="195"/>
      <c r="AL95" s="195"/>
      <c r="AM95" s="195"/>
      <c r="AN95" s="195"/>
      <c r="AO95" s="187"/>
      <c r="AP95" s="142"/>
      <c r="AQ95" s="197" t="s">
        <v>4538</v>
      </c>
      <c r="AR95" s="195" t="s">
        <v>230</v>
      </c>
      <c r="AS95" s="195"/>
      <c r="AT95" s="195"/>
      <c r="AU95" s="189"/>
      <c r="AV95" s="195"/>
      <c r="AW95" s="189"/>
      <c r="AX95" s="195"/>
      <c r="AY95" s="195"/>
      <c r="AZ95" s="195"/>
      <c r="BA95" s="195"/>
      <c r="BB95" s="195"/>
      <c r="BC95" s="195"/>
      <c r="BD95" s="195"/>
      <c r="BE95" s="195"/>
      <c r="BF95" s="195"/>
      <c r="BG95" s="189"/>
      <c r="BH95" s="189"/>
      <c r="BI95" s="189"/>
      <c r="BJ95" s="189"/>
      <c r="BK95" s="189"/>
      <c r="BL95" s="189"/>
      <c r="BM95" s="189"/>
      <c r="BN95" s="195">
        <v>8</v>
      </c>
      <c r="BO95" s="195">
        <v>32</v>
      </c>
      <c r="BP95" s="142"/>
      <c r="BQ95" s="142"/>
      <c r="BR95" s="196"/>
      <c r="BS95" s="142"/>
      <c r="BT95" s="189"/>
      <c r="BU95" s="189"/>
      <c r="BV95" s="189"/>
      <c r="BW95" s="191"/>
    </row>
    <row r="96" spans="1:75" ht="39" x14ac:dyDescent="0.2">
      <c r="A96" s="185" t="s">
        <v>121</v>
      </c>
      <c r="B96" s="186" t="s">
        <v>5018</v>
      </c>
      <c r="C96" s="186" t="s">
        <v>827</v>
      </c>
      <c r="D96" s="185" t="s">
        <v>4071</v>
      </c>
      <c r="E96" s="186" t="s">
        <v>139</v>
      </c>
      <c r="F96" s="185" t="s">
        <v>202</v>
      </c>
      <c r="G96" s="185"/>
      <c r="H96" s="187" t="s">
        <v>4773</v>
      </c>
      <c r="I96" s="174"/>
      <c r="J96" s="187" t="s">
        <v>2916</v>
      </c>
      <c r="K96" s="148" t="s">
        <v>4767</v>
      </c>
      <c r="L96" s="142"/>
      <c r="M96" s="142"/>
      <c r="N96" s="187" t="s">
        <v>2556</v>
      </c>
      <c r="O96" s="187"/>
      <c r="P96" s="187" t="s">
        <v>359</v>
      </c>
      <c r="Q96" s="187"/>
      <c r="R96" s="174" t="s">
        <v>2614</v>
      </c>
      <c r="S96" s="174" t="s">
        <v>2614</v>
      </c>
      <c r="T96" s="174" t="s">
        <v>3433</v>
      </c>
      <c r="U96" s="180"/>
      <c r="V96" s="180" t="s">
        <v>5049</v>
      </c>
      <c r="W96" s="177"/>
      <c r="X96" s="148"/>
      <c r="Y96" s="148"/>
      <c r="Z96" s="148"/>
      <c r="AA96" s="192"/>
      <c r="AB96" s="187">
        <v>1051</v>
      </c>
      <c r="AC96" s="142"/>
      <c r="AD96" s="142"/>
      <c r="AE96" s="142"/>
      <c r="AF96" s="174" t="s">
        <v>2614</v>
      </c>
      <c r="AG96" s="194" t="s">
        <v>2608</v>
      </c>
      <c r="AH96" s="187"/>
      <c r="AI96" s="180" t="s">
        <v>3425</v>
      </c>
      <c r="AJ96" s="148"/>
      <c r="AK96" s="195"/>
      <c r="AL96" s="195"/>
      <c r="AM96" s="195"/>
      <c r="AN96" s="195"/>
      <c r="AO96" s="187"/>
      <c r="AP96" s="142"/>
      <c r="AQ96" s="197"/>
      <c r="AR96" s="195"/>
      <c r="AS96" s="195"/>
      <c r="AT96" s="195"/>
      <c r="AU96" s="189"/>
      <c r="AV96" s="195"/>
      <c r="AW96" s="189"/>
      <c r="AX96" s="195"/>
      <c r="AY96" s="195"/>
      <c r="AZ96" s="195"/>
      <c r="BA96" s="195"/>
      <c r="BB96" s="195"/>
      <c r="BC96" s="195"/>
      <c r="BD96" s="195"/>
      <c r="BE96" s="195"/>
      <c r="BF96" s="195"/>
      <c r="BG96" s="189"/>
      <c r="BH96" s="189"/>
      <c r="BI96" s="189"/>
      <c r="BJ96" s="189"/>
      <c r="BK96" s="189"/>
      <c r="BL96" s="189"/>
      <c r="BM96" s="189"/>
      <c r="BN96" s="195">
        <v>8</v>
      </c>
      <c r="BO96" s="195">
        <v>35</v>
      </c>
      <c r="BP96" s="142"/>
      <c r="BQ96" s="142"/>
      <c r="BR96" s="196"/>
      <c r="BS96" s="142"/>
      <c r="BT96" s="189"/>
      <c r="BU96" s="189"/>
      <c r="BV96" s="189"/>
      <c r="BW96" s="191"/>
    </row>
    <row r="97" spans="1:75" ht="39" x14ac:dyDescent="0.2">
      <c r="A97" s="185" t="s">
        <v>121</v>
      </c>
      <c r="B97" s="186" t="s">
        <v>5018</v>
      </c>
      <c r="C97" s="186" t="s">
        <v>827</v>
      </c>
      <c r="D97" s="185" t="s">
        <v>4071</v>
      </c>
      <c r="E97" s="186" t="s">
        <v>139</v>
      </c>
      <c r="F97" s="185" t="s">
        <v>202</v>
      </c>
      <c r="G97" s="185"/>
      <c r="H97" s="187" t="s">
        <v>4773</v>
      </c>
      <c r="I97" s="174"/>
      <c r="J97" s="187" t="s">
        <v>2916</v>
      </c>
      <c r="K97" s="148" t="s">
        <v>4779</v>
      </c>
      <c r="L97" s="142"/>
      <c r="M97" s="142"/>
      <c r="N97" s="142" t="s">
        <v>2556</v>
      </c>
      <c r="O97" s="142"/>
      <c r="P97" s="142" t="s">
        <v>3041</v>
      </c>
      <c r="Q97" s="142"/>
      <c r="R97" s="174" t="s">
        <v>2614</v>
      </c>
      <c r="S97" s="174" t="s">
        <v>2614</v>
      </c>
      <c r="T97" s="174" t="s">
        <v>3433</v>
      </c>
      <c r="U97" s="180"/>
      <c r="V97" s="180" t="s">
        <v>5049</v>
      </c>
      <c r="W97" s="177"/>
      <c r="X97" s="148"/>
      <c r="Y97" s="148"/>
      <c r="Z97" s="148"/>
      <c r="AA97" s="192"/>
      <c r="AB97" s="142">
        <v>1051</v>
      </c>
      <c r="AC97" s="142"/>
      <c r="AD97" s="142"/>
      <c r="AE97" s="142"/>
      <c r="AF97" s="174" t="s">
        <v>2614</v>
      </c>
      <c r="AG97" s="194" t="s">
        <v>2608</v>
      </c>
      <c r="AH97" s="187"/>
      <c r="AI97" s="180" t="s">
        <v>3425</v>
      </c>
      <c r="AJ97" s="148"/>
      <c r="AK97" s="195"/>
      <c r="AL97" s="195"/>
      <c r="AM97" s="195"/>
      <c r="AN97" s="195"/>
      <c r="AO97" s="187"/>
      <c r="AP97" s="142"/>
      <c r="AQ97" s="197"/>
      <c r="AR97" s="195"/>
      <c r="AS97" s="195"/>
      <c r="AT97" s="195"/>
      <c r="AU97" s="189"/>
      <c r="AV97" s="195"/>
      <c r="AW97" s="189"/>
      <c r="AX97" s="195"/>
      <c r="AY97" s="195"/>
      <c r="AZ97" s="195"/>
      <c r="BA97" s="195"/>
      <c r="BB97" s="195"/>
      <c r="BC97" s="195"/>
      <c r="BD97" s="195"/>
      <c r="BE97" s="195"/>
      <c r="BF97" s="195"/>
      <c r="BG97" s="189"/>
      <c r="BH97" s="189"/>
      <c r="BI97" s="189"/>
      <c r="BJ97" s="189"/>
      <c r="BK97" s="189"/>
      <c r="BL97" s="189"/>
      <c r="BM97" s="189"/>
      <c r="BN97" s="195">
        <v>8</v>
      </c>
      <c r="BO97" s="195">
        <v>38</v>
      </c>
      <c r="BP97" s="142"/>
      <c r="BQ97" s="142"/>
      <c r="BR97" s="196"/>
      <c r="BS97" s="142"/>
      <c r="BT97" s="189"/>
      <c r="BU97" s="189"/>
      <c r="BV97" s="189"/>
      <c r="BW97" s="191"/>
    </row>
    <row r="98" spans="1:75" ht="39" x14ac:dyDescent="0.2">
      <c r="A98" s="185" t="s">
        <v>121</v>
      </c>
      <c r="B98" s="186" t="s">
        <v>5018</v>
      </c>
      <c r="C98" s="186" t="s">
        <v>827</v>
      </c>
      <c r="D98" s="185" t="s">
        <v>4071</v>
      </c>
      <c r="E98" s="186" t="s">
        <v>139</v>
      </c>
      <c r="F98" s="185" t="s">
        <v>202</v>
      </c>
      <c r="G98" s="185"/>
      <c r="H98" s="187" t="s">
        <v>4773</v>
      </c>
      <c r="I98" s="174"/>
      <c r="J98" s="187" t="s">
        <v>2916</v>
      </c>
      <c r="K98" s="148" t="s">
        <v>4768</v>
      </c>
      <c r="L98" s="142"/>
      <c r="M98" s="142"/>
      <c r="N98" s="142" t="s">
        <v>2556</v>
      </c>
      <c r="O98" s="142"/>
      <c r="P98" s="142" t="s">
        <v>3039</v>
      </c>
      <c r="Q98" s="142"/>
      <c r="R98" s="174" t="s">
        <v>2614</v>
      </c>
      <c r="S98" s="174" t="s">
        <v>2614</v>
      </c>
      <c r="T98" s="174" t="s">
        <v>3433</v>
      </c>
      <c r="U98" s="180"/>
      <c r="V98" s="180" t="s">
        <v>5049</v>
      </c>
      <c r="W98" s="177"/>
      <c r="X98" s="148"/>
      <c r="Y98" s="148"/>
      <c r="Z98" s="148"/>
      <c r="AA98" s="192"/>
      <c r="AB98" s="142">
        <v>40360</v>
      </c>
      <c r="AC98" s="142"/>
      <c r="AD98" s="142"/>
      <c r="AE98" s="142"/>
      <c r="AF98" s="174" t="s">
        <v>2614</v>
      </c>
      <c r="AG98" s="194" t="s">
        <v>2608</v>
      </c>
      <c r="AH98" s="187"/>
      <c r="AI98" s="180" t="s">
        <v>3425</v>
      </c>
      <c r="AJ98" s="148"/>
      <c r="AK98" s="195"/>
      <c r="AL98" s="195"/>
      <c r="AM98" s="195"/>
      <c r="AN98" s="195"/>
      <c r="AO98" s="187"/>
      <c r="AP98" s="142"/>
      <c r="AQ98" s="197"/>
      <c r="AR98" s="195"/>
      <c r="AS98" s="195"/>
      <c r="AT98" s="195"/>
      <c r="AU98" s="189"/>
      <c r="AV98" s="195"/>
      <c r="AW98" s="189"/>
      <c r="AX98" s="195"/>
      <c r="AY98" s="195"/>
      <c r="AZ98" s="195"/>
      <c r="BA98" s="195"/>
      <c r="BB98" s="195"/>
      <c r="BC98" s="195"/>
      <c r="BD98" s="195"/>
      <c r="BE98" s="195"/>
      <c r="BF98" s="195"/>
      <c r="BG98" s="189"/>
      <c r="BH98" s="189"/>
      <c r="BI98" s="189"/>
      <c r="BJ98" s="189"/>
      <c r="BK98" s="189"/>
      <c r="BL98" s="189"/>
      <c r="BM98" s="189"/>
      <c r="BN98" s="195">
        <v>7</v>
      </c>
      <c r="BO98" s="195">
        <v>35</v>
      </c>
      <c r="BP98" s="142"/>
      <c r="BQ98" s="142"/>
      <c r="BR98" s="196"/>
      <c r="BS98" s="142"/>
      <c r="BT98" s="189"/>
      <c r="BU98" s="189"/>
      <c r="BV98" s="189"/>
      <c r="BW98" s="191"/>
    </row>
    <row r="99" spans="1:75" ht="39" x14ac:dyDescent="0.2">
      <c r="A99" s="185" t="s">
        <v>121</v>
      </c>
      <c r="B99" s="186" t="s">
        <v>5018</v>
      </c>
      <c r="C99" s="186" t="s">
        <v>827</v>
      </c>
      <c r="D99" s="185" t="s">
        <v>4071</v>
      </c>
      <c r="E99" s="186" t="s">
        <v>139</v>
      </c>
      <c r="F99" s="185" t="s">
        <v>202</v>
      </c>
      <c r="G99" s="185"/>
      <c r="H99" s="187" t="s">
        <v>4773</v>
      </c>
      <c r="I99" s="174"/>
      <c r="J99" s="187" t="s">
        <v>2916</v>
      </c>
      <c r="K99" s="148" t="s">
        <v>4769</v>
      </c>
      <c r="L99" s="142"/>
      <c r="M99" s="142"/>
      <c r="N99" s="142" t="s">
        <v>2556</v>
      </c>
      <c r="O99" s="142"/>
      <c r="P99" s="142" t="s">
        <v>3040</v>
      </c>
      <c r="Q99" s="142"/>
      <c r="R99" s="174" t="s">
        <v>2614</v>
      </c>
      <c r="S99" s="174" t="s">
        <v>2614</v>
      </c>
      <c r="T99" s="174" t="s">
        <v>3433</v>
      </c>
      <c r="U99" s="180"/>
      <c r="V99" s="180" t="s">
        <v>5049</v>
      </c>
      <c r="W99" s="177"/>
      <c r="X99" s="148"/>
      <c r="Y99" s="148"/>
      <c r="Z99" s="148"/>
      <c r="AA99" s="192"/>
      <c r="AB99" s="142">
        <v>40360</v>
      </c>
      <c r="AC99" s="142"/>
      <c r="AD99" s="142"/>
      <c r="AE99" s="142"/>
      <c r="AF99" s="174" t="s">
        <v>2614</v>
      </c>
      <c r="AG99" s="194" t="s">
        <v>2608</v>
      </c>
      <c r="AH99" s="187"/>
      <c r="AI99" s="180" t="s">
        <v>3425</v>
      </c>
      <c r="AJ99" s="148"/>
      <c r="AK99" s="195"/>
      <c r="AL99" s="195"/>
      <c r="AM99" s="195"/>
      <c r="AN99" s="195"/>
      <c r="AO99" s="187"/>
      <c r="AP99" s="142"/>
      <c r="AQ99" s="197"/>
      <c r="AR99" s="195"/>
      <c r="AS99" s="195"/>
      <c r="AT99" s="195"/>
      <c r="AU99" s="189"/>
      <c r="AV99" s="195"/>
      <c r="AW99" s="189"/>
      <c r="AX99" s="195"/>
      <c r="AY99" s="195"/>
      <c r="AZ99" s="195"/>
      <c r="BA99" s="195"/>
      <c r="BB99" s="195"/>
      <c r="BC99" s="195"/>
      <c r="BD99" s="195"/>
      <c r="BE99" s="195"/>
      <c r="BF99" s="195"/>
      <c r="BG99" s="189"/>
      <c r="BH99" s="189"/>
      <c r="BI99" s="189"/>
      <c r="BJ99" s="189"/>
      <c r="BK99" s="189"/>
      <c r="BL99" s="189"/>
      <c r="BM99" s="189"/>
      <c r="BN99" s="195">
        <v>7</v>
      </c>
      <c r="BO99" s="195">
        <v>25</v>
      </c>
      <c r="BP99" s="142"/>
      <c r="BQ99" s="142"/>
      <c r="BR99" s="196"/>
      <c r="BS99" s="142"/>
      <c r="BT99" s="189"/>
      <c r="BU99" s="189"/>
      <c r="BV99" s="189"/>
      <c r="BW99" s="191"/>
    </row>
    <row r="100" spans="1:75" ht="66" x14ac:dyDescent="0.2">
      <c r="A100" s="185" t="s">
        <v>121</v>
      </c>
      <c r="B100" s="186" t="s">
        <v>5018</v>
      </c>
      <c r="C100" s="186" t="s">
        <v>827</v>
      </c>
      <c r="D100" s="185" t="s">
        <v>4071</v>
      </c>
      <c r="E100" s="186" t="s">
        <v>139</v>
      </c>
      <c r="F100" s="185" t="s">
        <v>203</v>
      </c>
      <c r="G100" s="185"/>
      <c r="H100" s="151" t="s">
        <v>4099</v>
      </c>
      <c r="I100" s="174"/>
      <c r="J100" s="187" t="s">
        <v>2917</v>
      </c>
      <c r="K100" s="148" t="s">
        <v>3953</v>
      </c>
      <c r="L100" s="142"/>
      <c r="M100" s="196"/>
      <c r="N100" s="142" t="s">
        <v>2556</v>
      </c>
      <c r="O100" s="142"/>
      <c r="P100" s="142" t="s">
        <v>3056</v>
      </c>
      <c r="Q100" s="142"/>
      <c r="R100" s="174" t="s">
        <v>2614</v>
      </c>
      <c r="S100" s="174" t="s">
        <v>2614</v>
      </c>
      <c r="T100" s="174" t="s">
        <v>3433</v>
      </c>
      <c r="U100" s="180"/>
      <c r="V100" s="180" t="s">
        <v>5049</v>
      </c>
      <c r="W100" s="177"/>
      <c r="X100" s="148"/>
      <c r="Y100" s="148"/>
      <c r="Z100" s="148"/>
      <c r="AA100" s="192"/>
      <c r="AB100" s="192" t="s">
        <v>3059</v>
      </c>
      <c r="AC100" s="142"/>
      <c r="AD100" s="142"/>
      <c r="AE100" s="142"/>
      <c r="AF100" s="174" t="s">
        <v>2614</v>
      </c>
      <c r="AG100" s="194" t="s">
        <v>2608</v>
      </c>
      <c r="AH100" s="187"/>
      <c r="AI100" s="180" t="s">
        <v>3425</v>
      </c>
      <c r="AJ100" s="148"/>
      <c r="AK100" s="195"/>
      <c r="AL100" s="195"/>
      <c r="AM100" s="195"/>
      <c r="AN100" s="195"/>
      <c r="AO100" s="187"/>
      <c r="AP100" s="142"/>
      <c r="AQ100" s="190" t="s">
        <v>2903</v>
      </c>
      <c r="AR100" s="195" t="s">
        <v>230</v>
      </c>
      <c r="AS100" s="195"/>
      <c r="AT100" s="195"/>
      <c r="AU100" s="189"/>
      <c r="AV100" s="195"/>
      <c r="AW100" s="189"/>
      <c r="AX100" s="195"/>
      <c r="AY100" s="195"/>
      <c r="AZ100" s="195"/>
      <c r="BA100" s="195"/>
      <c r="BB100" s="195"/>
      <c r="BC100" s="195"/>
      <c r="BD100" s="195"/>
      <c r="BE100" s="195"/>
      <c r="BF100" s="195"/>
      <c r="BG100" s="189"/>
      <c r="BH100" s="189"/>
      <c r="BI100" s="189"/>
      <c r="BJ100" s="189"/>
      <c r="BK100" s="189"/>
      <c r="BL100" s="189"/>
      <c r="BM100" s="189"/>
      <c r="BN100" s="189"/>
      <c r="BO100" s="142"/>
      <c r="BP100" s="142"/>
      <c r="BQ100" s="142"/>
      <c r="BR100" s="196"/>
      <c r="BS100" s="142"/>
      <c r="BT100" s="189"/>
      <c r="BU100" s="189"/>
      <c r="BV100" s="189"/>
      <c r="BW100" s="191"/>
    </row>
    <row r="101" spans="1:75" ht="53" x14ac:dyDescent="0.2">
      <c r="A101" s="185" t="s">
        <v>121</v>
      </c>
      <c r="B101" s="186" t="s">
        <v>5018</v>
      </c>
      <c r="C101" s="186" t="s">
        <v>827</v>
      </c>
      <c r="D101" s="185" t="s">
        <v>4071</v>
      </c>
      <c r="E101" s="186" t="s">
        <v>139</v>
      </c>
      <c r="F101" s="185" t="s">
        <v>203</v>
      </c>
      <c r="G101" s="185"/>
      <c r="H101" s="151" t="s">
        <v>4099</v>
      </c>
      <c r="I101" s="174"/>
      <c r="J101" s="187" t="s">
        <v>2917</v>
      </c>
      <c r="K101" s="149" t="s">
        <v>3954</v>
      </c>
      <c r="L101" s="142"/>
      <c r="M101" s="196"/>
      <c r="N101" s="142" t="s">
        <v>2556</v>
      </c>
      <c r="O101" s="142"/>
      <c r="P101" s="142" t="s">
        <v>3057</v>
      </c>
      <c r="Q101" s="142"/>
      <c r="R101" s="174" t="s">
        <v>2614</v>
      </c>
      <c r="S101" s="174" t="s">
        <v>2614</v>
      </c>
      <c r="T101" s="174" t="s">
        <v>3433</v>
      </c>
      <c r="U101" s="180"/>
      <c r="V101" s="180" t="s">
        <v>5049</v>
      </c>
      <c r="W101" s="177"/>
      <c r="X101" s="148"/>
      <c r="Y101" s="148"/>
      <c r="Z101" s="148"/>
      <c r="AA101" s="192"/>
      <c r="AB101" s="192" t="s">
        <v>3058</v>
      </c>
      <c r="AC101" s="142"/>
      <c r="AD101" s="142"/>
      <c r="AE101" s="142"/>
      <c r="AF101" s="174" t="s">
        <v>2614</v>
      </c>
      <c r="AG101" s="194" t="s">
        <v>2608</v>
      </c>
      <c r="AH101" s="187"/>
      <c r="AI101" s="180" t="s">
        <v>3425</v>
      </c>
      <c r="AJ101" s="148"/>
      <c r="AK101" s="195"/>
      <c r="AL101" s="195"/>
      <c r="AM101" s="195"/>
      <c r="AN101" s="195"/>
      <c r="AO101" s="187"/>
      <c r="AP101" s="142"/>
      <c r="AQ101" s="197"/>
      <c r="AR101" s="195" t="s">
        <v>230</v>
      </c>
      <c r="AS101" s="195"/>
      <c r="AT101" s="195"/>
      <c r="AU101" s="189"/>
      <c r="AV101" s="195"/>
      <c r="AW101" s="189"/>
      <c r="AX101" s="195"/>
      <c r="AY101" s="195"/>
      <c r="AZ101" s="195"/>
      <c r="BA101" s="195"/>
      <c r="BB101" s="195"/>
      <c r="BC101" s="195"/>
      <c r="BD101" s="195"/>
      <c r="BE101" s="195"/>
      <c r="BF101" s="195"/>
      <c r="BG101" s="189"/>
      <c r="BH101" s="189"/>
      <c r="BI101" s="189"/>
      <c r="BJ101" s="189"/>
      <c r="BK101" s="189"/>
      <c r="BL101" s="189"/>
      <c r="BM101" s="189"/>
      <c r="BN101" s="189"/>
      <c r="BO101" s="142"/>
      <c r="BP101" s="142"/>
      <c r="BQ101" s="142"/>
      <c r="BR101" s="196"/>
      <c r="BS101" s="142"/>
      <c r="BT101" s="189"/>
      <c r="BU101" s="189"/>
      <c r="BV101" s="189"/>
      <c r="BW101" s="191"/>
    </row>
    <row r="102" spans="1:75" ht="39" x14ac:dyDescent="0.2">
      <c r="A102" s="185" t="s">
        <v>121</v>
      </c>
      <c r="B102" s="186" t="s">
        <v>5018</v>
      </c>
      <c r="C102" s="186" t="s">
        <v>827</v>
      </c>
      <c r="D102" s="185" t="s">
        <v>4071</v>
      </c>
      <c r="E102" s="186" t="s">
        <v>139</v>
      </c>
      <c r="F102" s="185" t="s">
        <v>203</v>
      </c>
      <c r="G102" s="185"/>
      <c r="H102" s="151" t="s">
        <v>4099</v>
      </c>
      <c r="I102" s="174"/>
      <c r="J102" s="187" t="s">
        <v>2917</v>
      </c>
      <c r="K102" s="148" t="s">
        <v>3955</v>
      </c>
      <c r="L102" s="142"/>
      <c r="M102" s="196"/>
      <c r="N102" s="142" t="s">
        <v>2556</v>
      </c>
      <c r="O102" s="142"/>
      <c r="P102" s="142" t="s">
        <v>3057</v>
      </c>
      <c r="Q102" s="142"/>
      <c r="R102" s="174" t="s">
        <v>2614</v>
      </c>
      <c r="S102" s="174" t="s">
        <v>2614</v>
      </c>
      <c r="T102" s="174" t="s">
        <v>3433</v>
      </c>
      <c r="U102" s="180"/>
      <c r="V102" s="180" t="s">
        <v>5049</v>
      </c>
      <c r="W102" s="177"/>
      <c r="X102" s="148"/>
      <c r="Y102" s="148"/>
      <c r="Z102" s="148"/>
      <c r="AA102" s="192"/>
      <c r="AB102" s="192">
        <v>4164</v>
      </c>
      <c r="AC102" s="142"/>
      <c r="AD102" s="142"/>
      <c r="AE102" s="142"/>
      <c r="AF102" s="174" t="s">
        <v>2614</v>
      </c>
      <c r="AG102" s="194" t="s">
        <v>2608</v>
      </c>
      <c r="AH102" s="187"/>
      <c r="AI102" s="180" t="s">
        <v>3425</v>
      </c>
      <c r="AJ102" s="148"/>
      <c r="AK102" s="195"/>
      <c r="AL102" s="195"/>
      <c r="AM102" s="195"/>
      <c r="AN102" s="195"/>
      <c r="AO102" s="187"/>
      <c r="AP102" s="142"/>
      <c r="AQ102" s="190" t="s">
        <v>2903</v>
      </c>
      <c r="AR102" s="195" t="s">
        <v>230</v>
      </c>
      <c r="AS102" s="195"/>
      <c r="AT102" s="195"/>
      <c r="AU102" s="189"/>
      <c r="AV102" s="195"/>
      <c r="AW102" s="189"/>
      <c r="AX102" s="195"/>
      <c r="AY102" s="195"/>
      <c r="AZ102" s="195"/>
      <c r="BA102" s="195"/>
      <c r="BB102" s="195"/>
      <c r="BC102" s="195"/>
      <c r="BD102" s="195"/>
      <c r="BE102" s="195"/>
      <c r="BF102" s="195"/>
      <c r="BG102" s="189"/>
      <c r="BH102" s="189"/>
      <c r="BI102" s="189"/>
      <c r="BJ102" s="189"/>
      <c r="BK102" s="189"/>
      <c r="BL102" s="189"/>
      <c r="BM102" s="189"/>
      <c r="BN102" s="189"/>
      <c r="BO102" s="142"/>
      <c r="BP102" s="142"/>
      <c r="BQ102" s="142"/>
      <c r="BR102" s="196"/>
      <c r="BS102" s="142"/>
      <c r="BT102" s="189"/>
      <c r="BU102" s="189"/>
      <c r="BV102" s="189"/>
      <c r="BW102" s="191"/>
    </row>
    <row r="103" spans="1:75" ht="39" x14ac:dyDescent="0.2">
      <c r="A103" s="185" t="s">
        <v>121</v>
      </c>
      <c r="B103" s="186" t="s">
        <v>5018</v>
      </c>
      <c r="C103" s="186" t="s">
        <v>827</v>
      </c>
      <c r="D103" s="185" t="s">
        <v>4071</v>
      </c>
      <c r="E103" s="186" t="s">
        <v>139</v>
      </c>
      <c r="F103" s="185" t="s">
        <v>203</v>
      </c>
      <c r="G103" s="185"/>
      <c r="H103" s="151" t="s">
        <v>4099</v>
      </c>
      <c r="I103" s="174"/>
      <c r="J103" s="187" t="s">
        <v>2917</v>
      </c>
      <c r="K103" s="148" t="s">
        <v>3956</v>
      </c>
      <c r="L103" s="142"/>
      <c r="M103" s="196"/>
      <c r="N103" s="142" t="s">
        <v>2556</v>
      </c>
      <c r="O103" s="142"/>
      <c r="P103" s="142"/>
      <c r="Q103" s="142"/>
      <c r="R103" s="174" t="s">
        <v>2614</v>
      </c>
      <c r="S103" s="174" t="s">
        <v>2614</v>
      </c>
      <c r="T103" s="174" t="s">
        <v>3433</v>
      </c>
      <c r="U103" s="180"/>
      <c r="V103" s="180" t="s">
        <v>5049</v>
      </c>
      <c r="W103" s="177"/>
      <c r="X103" s="148"/>
      <c r="Y103" s="148"/>
      <c r="Z103" s="148"/>
      <c r="AA103" s="192"/>
      <c r="AB103" s="192" t="s">
        <v>3060</v>
      </c>
      <c r="AC103" s="142"/>
      <c r="AD103" s="142"/>
      <c r="AE103" s="142"/>
      <c r="AF103" s="174" t="s">
        <v>2614</v>
      </c>
      <c r="AG103" s="194" t="s">
        <v>2608</v>
      </c>
      <c r="AH103" s="187"/>
      <c r="AI103" s="180" t="s">
        <v>3425</v>
      </c>
      <c r="AJ103" s="148"/>
      <c r="AK103" s="195"/>
      <c r="AL103" s="195"/>
      <c r="AM103" s="195"/>
      <c r="AN103" s="195"/>
      <c r="AO103" s="187"/>
      <c r="AP103" s="142"/>
      <c r="AQ103" s="190" t="s">
        <v>2903</v>
      </c>
      <c r="AR103" s="195" t="s">
        <v>230</v>
      </c>
      <c r="AS103" s="195"/>
      <c r="AT103" s="195"/>
      <c r="AU103" s="189"/>
      <c r="AV103" s="195"/>
      <c r="AW103" s="189"/>
      <c r="AX103" s="195"/>
      <c r="AY103" s="195"/>
      <c r="AZ103" s="195"/>
      <c r="BA103" s="195"/>
      <c r="BB103" s="195"/>
      <c r="BC103" s="195"/>
      <c r="BD103" s="195"/>
      <c r="BE103" s="195"/>
      <c r="BF103" s="195"/>
      <c r="BG103" s="189"/>
      <c r="BH103" s="189"/>
      <c r="BI103" s="189"/>
      <c r="BJ103" s="189"/>
      <c r="BK103" s="189"/>
      <c r="BL103" s="189"/>
      <c r="BM103" s="189"/>
      <c r="BN103" s="189"/>
      <c r="BO103" s="142"/>
      <c r="BP103" s="142"/>
      <c r="BQ103" s="142"/>
      <c r="BR103" s="196"/>
      <c r="BS103" s="142"/>
      <c r="BT103" s="189"/>
      <c r="BU103" s="189"/>
      <c r="BV103" s="189"/>
      <c r="BW103" s="191"/>
    </row>
    <row r="104" spans="1:75" ht="53" x14ac:dyDescent="0.2">
      <c r="A104" s="185" t="s">
        <v>121</v>
      </c>
      <c r="B104" s="186" t="s">
        <v>5018</v>
      </c>
      <c r="C104" s="186" t="s">
        <v>827</v>
      </c>
      <c r="D104" s="185" t="s">
        <v>4071</v>
      </c>
      <c r="E104" s="186" t="s">
        <v>139</v>
      </c>
      <c r="F104" s="185" t="s">
        <v>203</v>
      </c>
      <c r="G104" s="185"/>
      <c r="H104" s="151" t="s">
        <v>4099</v>
      </c>
      <c r="I104" s="174"/>
      <c r="J104" s="187" t="s">
        <v>2917</v>
      </c>
      <c r="K104" s="148" t="s">
        <v>3957</v>
      </c>
      <c r="L104" s="142"/>
      <c r="M104" s="196"/>
      <c r="N104" s="142" t="s">
        <v>2556</v>
      </c>
      <c r="O104" s="142"/>
      <c r="P104" s="142" t="s">
        <v>344</v>
      </c>
      <c r="Q104" s="142"/>
      <c r="R104" s="174" t="s">
        <v>2614</v>
      </c>
      <c r="S104" s="174" t="s">
        <v>2614</v>
      </c>
      <c r="T104" s="174" t="s">
        <v>3433</v>
      </c>
      <c r="U104" s="180"/>
      <c r="V104" s="180" t="s">
        <v>5049</v>
      </c>
      <c r="W104" s="177"/>
      <c r="X104" s="148"/>
      <c r="Y104" s="148"/>
      <c r="Z104" s="148"/>
      <c r="AA104" s="192"/>
      <c r="AB104" s="192" t="s">
        <v>3058</v>
      </c>
      <c r="AC104" s="142"/>
      <c r="AD104" s="142"/>
      <c r="AE104" s="142"/>
      <c r="AF104" s="174" t="s">
        <v>2614</v>
      </c>
      <c r="AG104" s="194" t="s">
        <v>2608</v>
      </c>
      <c r="AH104" s="187"/>
      <c r="AI104" s="180" t="s">
        <v>3425</v>
      </c>
      <c r="AJ104" s="148"/>
      <c r="AK104" s="195"/>
      <c r="AL104" s="195"/>
      <c r="AM104" s="195"/>
      <c r="AN104" s="195"/>
      <c r="AO104" s="187"/>
      <c r="AP104" s="142"/>
      <c r="AQ104" s="190" t="s">
        <v>2903</v>
      </c>
      <c r="AR104" s="195" t="s">
        <v>230</v>
      </c>
      <c r="AS104" s="195"/>
      <c r="AT104" s="195"/>
      <c r="AU104" s="189"/>
      <c r="AV104" s="195"/>
      <c r="AW104" s="189"/>
      <c r="AX104" s="195"/>
      <c r="AY104" s="195"/>
      <c r="AZ104" s="195"/>
      <c r="BA104" s="195"/>
      <c r="BB104" s="195"/>
      <c r="BC104" s="195"/>
      <c r="BD104" s="195"/>
      <c r="BE104" s="195"/>
      <c r="BF104" s="195"/>
      <c r="BG104" s="189"/>
      <c r="BH104" s="189"/>
      <c r="BI104" s="189"/>
      <c r="BJ104" s="189"/>
      <c r="BK104" s="189"/>
      <c r="BL104" s="189"/>
      <c r="BM104" s="189"/>
      <c r="BN104" s="189"/>
      <c r="BO104" s="142"/>
      <c r="BP104" s="142"/>
      <c r="BQ104" s="142"/>
      <c r="BR104" s="196"/>
      <c r="BS104" s="142"/>
      <c r="BT104" s="189"/>
      <c r="BU104" s="189"/>
      <c r="BV104" s="189"/>
      <c r="BW104" s="191"/>
    </row>
    <row r="105" spans="1:75" ht="39" x14ac:dyDescent="0.2">
      <c r="A105" s="185" t="s">
        <v>121</v>
      </c>
      <c r="B105" s="186" t="s">
        <v>5018</v>
      </c>
      <c r="C105" s="186" t="s">
        <v>827</v>
      </c>
      <c r="D105" s="185" t="s">
        <v>4071</v>
      </c>
      <c r="E105" s="186" t="s">
        <v>139</v>
      </c>
      <c r="F105" s="185" t="s">
        <v>203</v>
      </c>
      <c r="G105" s="185"/>
      <c r="H105" s="151" t="s">
        <v>4099</v>
      </c>
      <c r="I105" s="174"/>
      <c r="J105" s="187" t="s">
        <v>2917</v>
      </c>
      <c r="K105" s="148" t="s">
        <v>3958</v>
      </c>
      <c r="L105" s="142"/>
      <c r="M105" s="196"/>
      <c r="N105" s="142" t="s">
        <v>2556</v>
      </c>
      <c r="O105" s="142"/>
      <c r="P105" s="142"/>
      <c r="Q105" s="142"/>
      <c r="R105" s="174" t="s">
        <v>2614</v>
      </c>
      <c r="S105" s="174" t="s">
        <v>2614</v>
      </c>
      <c r="T105" s="174" t="s">
        <v>3433</v>
      </c>
      <c r="U105" s="180"/>
      <c r="V105" s="180" t="s">
        <v>5049</v>
      </c>
      <c r="W105" s="177"/>
      <c r="X105" s="148"/>
      <c r="Y105" s="148"/>
      <c r="Z105" s="148"/>
      <c r="AA105" s="192"/>
      <c r="AB105" s="192">
        <v>1258</v>
      </c>
      <c r="AC105" s="142"/>
      <c r="AD105" s="142"/>
      <c r="AE105" s="142"/>
      <c r="AF105" s="174" t="s">
        <v>2614</v>
      </c>
      <c r="AG105" s="194" t="s">
        <v>2608</v>
      </c>
      <c r="AH105" s="187"/>
      <c r="AI105" s="180" t="s">
        <v>3425</v>
      </c>
      <c r="AJ105" s="148"/>
      <c r="AK105" s="195"/>
      <c r="AL105" s="195"/>
      <c r="AM105" s="195"/>
      <c r="AN105" s="195"/>
      <c r="AO105" s="187"/>
      <c r="AP105" s="142"/>
      <c r="AQ105" s="190" t="s">
        <v>2903</v>
      </c>
      <c r="AR105" s="195" t="s">
        <v>230</v>
      </c>
      <c r="AS105" s="195"/>
      <c r="AT105" s="195"/>
      <c r="AU105" s="189"/>
      <c r="AV105" s="195"/>
      <c r="AW105" s="189"/>
      <c r="AX105" s="195"/>
      <c r="AY105" s="195"/>
      <c r="AZ105" s="195"/>
      <c r="BA105" s="195"/>
      <c r="BB105" s="195"/>
      <c r="BC105" s="195"/>
      <c r="BD105" s="195"/>
      <c r="BE105" s="195"/>
      <c r="BF105" s="195"/>
      <c r="BG105" s="189"/>
      <c r="BH105" s="189"/>
      <c r="BI105" s="189"/>
      <c r="BJ105" s="189"/>
      <c r="BK105" s="189"/>
      <c r="BL105" s="189"/>
      <c r="BM105" s="189"/>
      <c r="BN105" s="189"/>
      <c r="BO105" s="142"/>
      <c r="BP105" s="142"/>
      <c r="BQ105" s="142"/>
      <c r="BR105" s="196"/>
      <c r="BS105" s="142"/>
      <c r="BT105" s="189"/>
      <c r="BU105" s="189"/>
      <c r="BV105" s="189"/>
      <c r="BW105" s="191"/>
    </row>
    <row r="106" spans="1:75" ht="39" x14ac:dyDescent="0.2">
      <c r="A106" s="185" t="s">
        <v>121</v>
      </c>
      <c r="B106" s="186" t="s">
        <v>5018</v>
      </c>
      <c r="C106" s="186" t="s">
        <v>827</v>
      </c>
      <c r="D106" s="185" t="s">
        <v>4071</v>
      </c>
      <c r="E106" s="186" t="s">
        <v>139</v>
      </c>
      <c r="F106" s="185" t="s">
        <v>203</v>
      </c>
      <c r="G106" s="185"/>
      <c r="H106" s="151" t="s">
        <v>4099</v>
      </c>
      <c r="I106" s="174"/>
      <c r="J106" s="187" t="s">
        <v>2917</v>
      </c>
      <c r="K106" s="148" t="s">
        <v>3959</v>
      </c>
      <c r="L106" s="142"/>
      <c r="M106" s="196"/>
      <c r="N106" s="142" t="s">
        <v>2556</v>
      </c>
      <c r="O106" s="142"/>
      <c r="P106" s="142"/>
      <c r="Q106" s="142"/>
      <c r="R106" s="174" t="s">
        <v>2614</v>
      </c>
      <c r="S106" s="174" t="s">
        <v>2614</v>
      </c>
      <c r="T106" s="174" t="s">
        <v>3433</v>
      </c>
      <c r="U106" s="180"/>
      <c r="V106" s="180" t="s">
        <v>5049</v>
      </c>
      <c r="W106" s="177"/>
      <c r="X106" s="148"/>
      <c r="Y106" s="148"/>
      <c r="Z106" s="148"/>
      <c r="AA106" s="192"/>
      <c r="AB106" s="192">
        <v>1258</v>
      </c>
      <c r="AC106" s="142"/>
      <c r="AD106" s="142"/>
      <c r="AE106" s="142"/>
      <c r="AF106" s="174" t="s">
        <v>2614</v>
      </c>
      <c r="AG106" s="194" t="s">
        <v>2608</v>
      </c>
      <c r="AH106" s="187"/>
      <c r="AI106" s="180" t="s">
        <v>3425</v>
      </c>
      <c r="AJ106" s="148"/>
      <c r="AK106" s="195"/>
      <c r="AL106" s="195"/>
      <c r="AM106" s="195"/>
      <c r="AN106" s="195"/>
      <c r="AO106" s="187"/>
      <c r="AP106" s="142"/>
      <c r="AQ106" s="190" t="s">
        <v>2903</v>
      </c>
      <c r="AR106" s="195" t="s">
        <v>230</v>
      </c>
      <c r="AS106" s="195"/>
      <c r="AT106" s="195"/>
      <c r="AU106" s="189"/>
      <c r="AV106" s="195"/>
      <c r="AW106" s="189"/>
      <c r="AX106" s="195"/>
      <c r="AY106" s="195"/>
      <c r="AZ106" s="195"/>
      <c r="BA106" s="195"/>
      <c r="BB106" s="195"/>
      <c r="BC106" s="195"/>
      <c r="BD106" s="195"/>
      <c r="BE106" s="195"/>
      <c r="BF106" s="195"/>
      <c r="BG106" s="189"/>
      <c r="BH106" s="189"/>
      <c r="BI106" s="189"/>
      <c r="BJ106" s="189"/>
      <c r="BK106" s="189"/>
      <c r="BL106" s="189"/>
      <c r="BM106" s="189"/>
      <c r="BN106" s="189"/>
      <c r="BO106" s="142"/>
      <c r="BP106" s="142"/>
      <c r="BQ106" s="142"/>
      <c r="BR106" s="196"/>
      <c r="BS106" s="142"/>
      <c r="BT106" s="189"/>
      <c r="BU106" s="189"/>
      <c r="BV106" s="189"/>
      <c r="BW106" s="191"/>
    </row>
    <row r="107" spans="1:75" ht="39" x14ac:dyDescent="0.2">
      <c r="A107" s="185" t="s">
        <v>121</v>
      </c>
      <c r="B107" s="186" t="s">
        <v>5018</v>
      </c>
      <c r="C107" s="186" t="s">
        <v>827</v>
      </c>
      <c r="D107" s="185" t="s">
        <v>4071</v>
      </c>
      <c r="E107" s="186" t="s">
        <v>194</v>
      </c>
      <c r="F107" s="185" t="s">
        <v>248</v>
      </c>
      <c r="G107" s="185"/>
      <c r="H107" s="196" t="s">
        <v>4100</v>
      </c>
      <c r="I107" s="174"/>
      <c r="J107" s="187" t="s">
        <v>2918</v>
      </c>
      <c r="K107" s="148" t="s">
        <v>3088</v>
      </c>
      <c r="L107" s="151"/>
      <c r="M107" s="196"/>
      <c r="N107" s="142" t="s">
        <v>2556</v>
      </c>
      <c r="O107" s="142"/>
      <c r="P107" s="142"/>
      <c r="Q107" s="142"/>
      <c r="R107" s="174" t="s">
        <v>2614</v>
      </c>
      <c r="S107" s="174" t="s">
        <v>2614</v>
      </c>
      <c r="T107" s="174" t="s">
        <v>4638</v>
      </c>
      <c r="U107" s="180"/>
      <c r="V107" s="180" t="s">
        <v>5049</v>
      </c>
      <c r="W107" s="177"/>
      <c r="X107" s="148"/>
      <c r="Y107" s="148"/>
      <c r="Z107" s="148"/>
      <c r="AA107" s="192"/>
      <c r="AB107" s="192">
        <v>3913</v>
      </c>
      <c r="AC107" s="142"/>
      <c r="AD107" s="142"/>
      <c r="AE107" s="142"/>
      <c r="AF107" s="174" t="s">
        <v>2614</v>
      </c>
      <c r="AG107" s="194" t="s">
        <v>2608</v>
      </c>
      <c r="AH107" s="187"/>
      <c r="AI107" s="180" t="s">
        <v>3425</v>
      </c>
      <c r="AJ107" s="148"/>
      <c r="AK107" s="195"/>
      <c r="AL107" s="195"/>
      <c r="AM107" s="195"/>
      <c r="AN107" s="195"/>
      <c r="AO107" s="187"/>
      <c r="AP107" s="142"/>
      <c r="AQ107" s="197"/>
      <c r="AR107" s="195"/>
      <c r="AS107" s="195"/>
      <c r="AT107" s="195"/>
      <c r="AU107" s="189"/>
      <c r="AV107" s="195"/>
      <c r="AW107" s="189"/>
      <c r="AX107" s="195"/>
      <c r="AY107" s="195"/>
      <c r="AZ107" s="195"/>
      <c r="BA107" s="195"/>
      <c r="BB107" s="195"/>
      <c r="BC107" s="195"/>
      <c r="BD107" s="195"/>
      <c r="BE107" s="195"/>
      <c r="BF107" s="195"/>
      <c r="BG107" s="189"/>
      <c r="BH107" s="189"/>
      <c r="BI107" s="189"/>
      <c r="BJ107" s="189"/>
      <c r="BK107" s="189"/>
      <c r="BL107" s="189"/>
      <c r="BM107" s="189"/>
      <c r="BN107" s="189"/>
      <c r="BO107" s="142"/>
      <c r="BP107" s="142"/>
      <c r="BQ107" s="142"/>
      <c r="BR107" s="196"/>
      <c r="BS107" s="142"/>
      <c r="BT107" s="189"/>
      <c r="BU107" s="189"/>
      <c r="BV107" s="189"/>
      <c r="BW107" s="191"/>
    </row>
    <row r="108" spans="1:75" ht="39" x14ac:dyDescent="0.2">
      <c r="A108" s="185" t="s">
        <v>121</v>
      </c>
      <c r="B108" s="186" t="s">
        <v>5018</v>
      </c>
      <c r="C108" s="186" t="s">
        <v>827</v>
      </c>
      <c r="D108" s="185" t="s">
        <v>4071</v>
      </c>
      <c r="E108" s="186" t="s">
        <v>194</v>
      </c>
      <c r="F108" s="185" t="s">
        <v>5042</v>
      </c>
      <c r="G108" s="185"/>
      <c r="H108" s="151" t="s">
        <v>4993</v>
      </c>
      <c r="I108" s="174"/>
      <c r="J108" s="187" t="s">
        <v>2919</v>
      </c>
      <c r="K108" s="151" t="s">
        <v>4101</v>
      </c>
      <c r="L108" s="151"/>
      <c r="M108" s="196"/>
      <c r="N108" s="142" t="s">
        <v>2556</v>
      </c>
      <c r="O108" s="142"/>
      <c r="P108" s="142"/>
      <c r="Q108" s="142"/>
      <c r="R108" s="174" t="s">
        <v>2614</v>
      </c>
      <c r="S108" s="174" t="s">
        <v>2614</v>
      </c>
      <c r="T108" s="174" t="s">
        <v>4638</v>
      </c>
      <c r="U108" s="180"/>
      <c r="V108" s="180" t="s">
        <v>5049</v>
      </c>
      <c r="W108" s="177"/>
      <c r="X108" s="148"/>
      <c r="Y108" s="148"/>
      <c r="Z108" s="148"/>
      <c r="AA108" s="198" t="s">
        <v>3541</v>
      </c>
      <c r="AB108" s="193"/>
      <c r="AC108" s="142"/>
      <c r="AD108" s="142"/>
      <c r="AE108" s="142"/>
      <c r="AF108" s="174" t="s">
        <v>2614</v>
      </c>
      <c r="AG108" s="194" t="s">
        <v>2608</v>
      </c>
      <c r="AH108" s="187"/>
      <c r="AI108" s="180" t="s">
        <v>3425</v>
      </c>
      <c r="AJ108" s="148"/>
      <c r="AK108" s="195"/>
      <c r="AL108" s="195"/>
      <c r="AM108" s="195"/>
      <c r="AN108" s="195"/>
      <c r="AO108" s="187"/>
      <c r="AP108" s="142"/>
      <c r="AQ108" s="197"/>
      <c r="AR108" s="195"/>
      <c r="AS108" s="195"/>
      <c r="AT108" s="195"/>
      <c r="AU108" s="189"/>
      <c r="AV108" s="195"/>
      <c r="AW108" s="189"/>
      <c r="AX108" s="195"/>
      <c r="AY108" s="195"/>
      <c r="AZ108" s="195"/>
      <c r="BA108" s="195"/>
      <c r="BB108" s="195"/>
      <c r="BC108" s="195"/>
      <c r="BD108" s="195"/>
      <c r="BE108" s="195"/>
      <c r="BF108" s="195"/>
      <c r="BG108" s="189"/>
      <c r="BH108" s="189"/>
      <c r="BI108" s="189"/>
      <c r="BJ108" s="189"/>
      <c r="BK108" s="189"/>
      <c r="BL108" s="189"/>
      <c r="BM108" s="189"/>
      <c r="BN108" s="189"/>
      <c r="BO108" s="142"/>
      <c r="BP108" s="142"/>
      <c r="BQ108" s="142"/>
      <c r="BR108" s="196"/>
      <c r="BS108" s="142"/>
      <c r="BT108" s="189"/>
      <c r="BU108" s="189"/>
      <c r="BV108" s="189"/>
      <c r="BW108" s="191"/>
    </row>
    <row r="109" spans="1:75" ht="39" x14ac:dyDescent="0.2">
      <c r="A109" s="185" t="s">
        <v>121</v>
      </c>
      <c r="B109" s="186" t="s">
        <v>5018</v>
      </c>
      <c r="C109" s="186" t="s">
        <v>827</v>
      </c>
      <c r="D109" s="185" t="s">
        <v>4071</v>
      </c>
      <c r="E109" s="186" t="s">
        <v>194</v>
      </c>
      <c r="F109" s="185" t="s">
        <v>5042</v>
      </c>
      <c r="G109" s="185"/>
      <c r="H109" s="151" t="s">
        <v>4993</v>
      </c>
      <c r="I109" s="174"/>
      <c r="J109" s="187" t="s">
        <v>2919</v>
      </c>
      <c r="K109" s="151" t="s">
        <v>5017</v>
      </c>
      <c r="L109" s="151"/>
      <c r="M109" s="196"/>
      <c r="N109" s="142" t="s">
        <v>2556</v>
      </c>
      <c r="O109" s="142"/>
      <c r="P109" s="142"/>
      <c r="Q109" s="142"/>
      <c r="R109" s="174" t="s">
        <v>2614</v>
      </c>
      <c r="S109" s="174" t="s">
        <v>2614</v>
      </c>
      <c r="T109" s="174" t="s">
        <v>4638</v>
      </c>
      <c r="U109" s="180"/>
      <c r="V109" s="180" t="s">
        <v>5049</v>
      </c>
      <c r="W109" s="177"/>
      <c r="X109" s="148"/>
      <c r="Y109" s="148"/>
      <c r="Z109" s="148"/>
      <c r="AA109" s="198" t="s">
        <v>3541</v>
      </c>
      <c r="AB109" s="193"/>
      <c r="AC109" s="142"/>
      <c r="AD109" s="142"/>
      <c r="AE109" s="142"/>
      <c r="AF109" s="174" t="s">
        <v>2614</v>
      </c>
      <c r="AG109" s="194" t="s">
        <v>2608</v>
      </c>
      <c r="AH109" s="187"/>
      <c r="AI109" s="180" t="s">
        <v>3425</v>
      </c>
      <c r="AJ109" s="148"/>
      <c r="AK109" s="195"/>
      <c r="AL109" s="195"/>
      <c r="AM109" s="195"/>
      <c r="AN109" s="195"/>
      <c r="AO109" s="187"/>
      <c r="AP109" s="142"/>
      <c r="AQ109" s="197"/>
      <c r="AR109" s="195"/>
      <c r="AS109" s="195"/>
      <c r="AT109" s="195"/>
      <c r="AU109" s="189"/>
      <c r="AV109" s="195"/>
      <c r="AW109" s="189"/>
      <c r="AX109" s="195"/>
      <c r="AY109" s="195"/>
      <c r="AZ109" s="195"/>
      <c r="BA109" s="195"/>
      <c r="BB109" s="195"/>
      <c r="BC109" s="195"/>
      <c r="BD109" s="195"/>
      <c r="BE109" s="195"/>
      <c r="BF109" s="195"/>
      <c r="BG109" s="189"/>
      <c r="BH109" s="189"/>
      <c r="BI109" s="189"/>
      <c r="BJ109" s="189"/>
      <c r="BK109" s="189"/>
      <c r="BL109" s="189"/>
      <c r="BM109" s="189"/>
      <c r="BN109" s="189"/>
      <c r="BO109" s="142"/>
      <c r="BP109" s="142"/>
      <c r="BQ109" s="142"/>
      <c r="BR109" s="196"/>
      <c r="BS109" s="142"/>
      <c r="BT109" s="189"/>
      <c r="BU109" s="189"/>
      <c r="BV109" s="189"/>
      <c r="BW109" s="191"/>
    </row>
    <row r="110" spans="1:75" ht="39" x14ac:dyDescent="0.2">
      <c r="A110" s="185" t="s">
        <v>121</v>
      </c>
      <c r="B110" s="186" t="s">
        <v>5018</v>
      </c>
      <c r="C110" s="186" t="s">
        <v>827</v>
      </c>
      <c r="D110" s="185" t="s">
        <v>4071</v>
      </c>
      <c r="E110" s="186" t="s">
        <v>194</v>
      </c>
      <c r="F110" s="185" t="s">
        <v>4072</v>
      </c>
      <c r="G110" s="185"/>
      <c r="H110" s="196" t="s">
        <v>3089</v>
      </c>
      <c r="I110" s="174"/>
      <c r="J110" s="187" t="s">
        <v>2920</v>
      </c>
      <c r="K110" s="196" t="s">
        <v>3089</v>
      </c>
      <c r="L110" s="151"/>
      <c r="M110" s="196"/>
      <c r="N110" s="142" t="s">
        <v>2556</v>
      </c>
      <c r="O110" s="142"/>
      <c r="P110" s="142"/>
      <c r="Q110" s="142"/>
      <c r="R110" s="174" t="s">
        <v>2614</v>
      </c>
      <c r="S110" s="174" t="s">
        <v>2614</v>
      </c>
      <c r="T110" s="174" t="s">
        <v>4638</v>
      </c>
      <c r="U110" s="180"/>
      <c r="V110" s="180" t="s">
        <v>5049</v>
      </c>
      <c r="W110" s="177"/>
      <c r="X110" s="148"/>
      <c r="Y110" s="148"/>
      <c r="Z110" s="148"/>
      <c r="AA110" s="192" t="s">
        <v>3542</v>
      </c>
      <c r="AB110" s="193"/>
      <c r="AC110" s="142"/>
      <c r="AD110" s="142"/>
      <c r="AE110" s="142"/>
      <c r="AF110" s="174" t="s">
        <v>2614</v>
      </c>
      <c r="AG110" s="194" t="s">
        <v>2608</v>
      </c>
      <c r="AH110" s="187"/>
      <c r="AI110" s="180" t="s">
        <v>3425</v>
      </c>
      <c r="AJ110" s="148"/>
      <c r="AK110" s="195"/>
      <c r="AL110" s="195"/>
      <c r="AM110" s="195"/>
      <c r="AN110" s="195"/>
      <c r="AO110" s="187"/>
      <c r="AP110" s="142"/>
      <c r="AQ110" s="197"/>
      <c r="AR110" s="195"/>
      <c r="AS110" s="195"/>
      <c r="AT110" s="195"/>
      <c r="AU110" s="189"/>
      <c r="AV110" s="195"/>
      <c r="AW110" s="189"/>
      <c r="AX110" s="195"/>
      <c r="AY110" s="195"/>
      <c r="AZ110" s="195"/>
      <c r="BA110" s="195"/>
      <c r="BB110" s="195"/>
      <c r="BC110" s="195"/>
      <c r="BD110" s="195"/>
      <c r="BE110" s="195"/>
      <c r="BF110" s="195"/>
      <c r="BG110" s="189"/>
      <c r="BH110" s="189"/>
      <c r="BI110" s="189"/>
      <c r="BJ110" s="189"/>
      <c r="BK110" s="189"/>
      <c r="BL110" s="189"/>
      <c r="BM110" s="189"/>
      <c r="BN110" s="189"/>
      <c r="BO110" s="142"/>
      <c r="BP110" s="142"/>
      <c r="BQ110" s="142"/>
      <c r="BR110" s="196"/>
      <c r="BS110" s="142"/>
      <c r="BT110" s="189"/>
      <c r="BU110" s="189"/>
      <c r="BV110" s="189"/>
      <c r="BW110" s="191"/>
    </row>
    <row r="111" spans="1:75" ht="39" x14ac:dyDescent="0.2">
      <c r="A111" s="185" t="s">
        <v>121</v>
      </c>
      <c r="B111" s="186" t="s">
        <v>5018</v>
      </c>
      <c r="C111" s="186" t="s">
        <v>827</v>
      </c>
      <c r="D111" s="185" t="s">
        <v>4071</v>
      </c>
      <c r="E111" s="186" t="s">
        <v>194</v>
      </c>
      <c r="F111" s="185" t="s">
        <v>259</v>
      </c>
      <c r="G111" s="185"/>
      <c r="H111" s="151" t="s">
        <v>4102</v>
      </c>
      <c r="I111" s="174"/>
      <c r="J111" s="187" t="s">
        <v>2921</v>
      </c>
      <c r="K111" s="151" t="s">
        <v>4696</v>
      </c>
      <c r="L111" s="142"/>
      <c r="M111" s="196"/>
      <c r="N111" s="142" t="s">
        <v>2556</v>
      </c>
      <c r="O111" s="142"/>
      <c r="P111" s="142" t="s">
        <v>3091</v>
      </c>
      <c r="Q111" s="142"/>
      <c r="R111" s="174" t="s">
        <v>2614</v>
      </c>
      <c r="S111" s="174" t="s">
        <v>2614</v>
      </c>
      <c r="T111" s="174" t="s">
        <v>3433</v>
      </c>
      <c r="U111" s="180"/>
      <c r="V111" s="180" t="s">
        <v>5049</v>
      </c>
      <c r="W111" s="177"/>
      <c r="X111" s="148"/>
      <c r="Y111" s="148"/>
      <c r="Z111" s="148"/>
      <c r="AA111" s="192"/>
      <c r="AB111" s="192">
        <v>4008</v>
      </c>
      <c r="AC111" s="142"/>
      <c r="AD111" s="142"/>
      <c r="AE111" s="142"/>
      <c r="AF111" s="174" t="s">
        <v>2614</v>
      </c>
      <c r="AG111" s="194" t="s">
        <v>2608</v>
      </c>
      <c r="AH111" s="187"/>
      <c r="AI111" s="180" t="s">
        <v>3425</v>
      </c>
      <c r="AJ111" s="148"/>
      <c r="AK111" s="195"/>
      <c r="AL111" s="195"/>
      <c r="AM111" s="195"/>
      <c r="AN111" s="195"/>
      <c r="AO111" s="187"/>
      <c r="AP111" s="142"/>
      <c r="AQ111" s="197"/>
      <c r="AR111" s="195"/>
      <c r="AS111" s="195"/>
      <c r="AT111" s="195"/>
      <c r="AU111" s="189"/>
      <c r="AV111" s="195"/>
      <c r="AW111" s="189"/>
      <c r="AX111" s="195"/>
      <c r="AY111" s="195"/>
      <c r="AZ111" s="195"/>
      <c r="BA111" s="195"/>
      <c r="BB111" s="195"/>
      <c r="BC111" s="195"/>
      <c r="BD111" s="195"/>
      <c r="BE111" s="195"/>
      <c r="BF111" s="195"/>
      <c r="BG111" s="189"/>
      <c r="BH111" s="189"/>
      <c r="BI111" s="189"/>
      <c r="BJ111" s="189"/>
      <c r="BK111" s="189"/>
      <c r="BL111" s="189"/>
      <c r="BM111" s="189"/>
      <c r="BN111" s="189"/>
      <c r="BO111" s="142"/>
      <c r="BP111" s="142"/>
      <c r="BQ111" s="142"/>
      <c r="BR111" s="196"/>
      <c r="BS111" s="142"/>
      <c r="BT111" s="189"/>
      <c r="BU111" s="189"/>
      <c r="BV111" s="189"/>
      <c r="BW111" s="191"/>
    </row>
    <row r="112" spans="1:75" ht="39" x14ac:dyDescent="0.2">
      <c r="A112" s="185" t="s">
        <v>121</v>
      </c>
      <c r="B112" s="186" t="s">
        <v>5018</v>
      </c>
      <c r="C112" s="186" t="s">
        <v>827</v>
      </c>
      <c r="D112" s="185" t="s">
        <v>4071</v>
      </c>
      <c r="E112" s="186" t="s">
        <v>205</v>
      </c>
      <c r="F112" s="185" t="s">
        <v>260</v>
      </c>
      <c r="G112" s="185"/>
      <c r="H112" s="185" t="s">
        <v>4103</v>
      </c>
      <c r="I112" s="174"/>
      <c r="J112" s="187" t="s">
        <v>2922</v>
      </c>
      <c r="K112" s="185" t="s">
        <v>4103</v>
      </c>
      <c r="L112" s="142"/>
      <c r="M112" s="196"/>
      <c r="N112" s="142" t="s">
        <v>2556</v>
      </c>
      <c r="O112" s="142"/>
      <c r="P112" s="142"/>
      <c r="Q112" s="142"/>
      <c r="R112" s="174" t="s">
        <v>2614</v>
      </c>
      <c r="S112" s="174" t="s">
        <v>2614</v>
      </c>
      <c r="T112" s="174" t="s">
        <v>4638</v>
      </c>
      <c r="U112" s="180"/>
      <c r="V112" s="180" t="s">
        <v>5049</v>
      </c>
      <c r="W112" s="177"/>
      <c r="X112" s="148"/>
      <c r="Y112" s="148"/>
      <c r="Z112" s="148"/>
      <c r="AA112" s="192"/>
      <c r="AB112" s="192" t="s">
        <v>3092</v>
      </c>
      <c r="AC112" s="142"/>
      <c r="AD112" s="142"/>
      <c r="AE112" s="142"/>
      <c r="AF112" s="174" t="s">
        <v>2614</v>
      </c>
      <c r="AG112" s="194" t="s">
        <v>2608</v>
      </c>
      <c r="AH112" s="187"/>
      <c r="AI112" s="180" t="s">
        <v>3425</v>
      </c>
      <c r="AJ112" s="148"/>
      <c r="AK112" s="195"/>
      <c r="AL112" s="195"/>
      <c r="AM112" s="195"/>
      <c r="AN112" s="195"/>
      <c r="AO112" s="187"/>
      <c r="AP112" s="142"/>
      <c r="AQ112" s="197"/>
      <c r="AR112" s="195"/>
      <c r="AS112" s="195"/>
      <c r="AT112" s="195"/>
      <c r="AU112" s="189"/>
      <c r="AV112" s="195"/>
      <c r="AW112" s="189"/>
      <c r="AX112" s="195"/>
      <c r="AY112" s="195"/>
      <c r="AZ112" s="195"/>
      <c r="BA112" s="195"/>
      <c r="BB112" s="195"/>
      <c r="BC112" s="195"/>
      <c r="BD112" s="195"/>
      <c r="BE112" s="195"/>
      <c r="BF112" s="195"/>
      <c r="BG112" s="189"/>
      <c r="BH112" s="189"/>
      <c r="BI112" s="189"/>
      <c r="BJ112" s="189"/>
      <c r="BK112" s="189"/>
      <c r="BL112" s="189"/>
      <c r="BM112" s="189"/>
      <c r="BN112" s="189"/>
      <c r="BO112" s="142"/>
      <c r="BP112" s="142"/>
      <c r="BQ112" s="142"/>
      <c r="BR112" s="196"/>
      <c r="BS112" s="142"/>
      <c r="BT112" s="189"/>
      <c r="BU112" s="189"/>
      <c r="BV112" s="189"/>
      <c r="BW112" s="191"/>
    </row>
    <row r="113" spans="1:75" ht="39" x14ac:dyDescent="0.2">
      <c r="A113" s="185" t="s">
        <v>121</v>
      </c>
      <c r="B113" s="186" t="s">
        <v>5018</v>
      </c>
      <c r="C113" s="186" t="s">
        <v>827</v>
      </c>
      <c r="D113" s="185" t="s">
        <v>4071</v>
      </c>
      <c r="E113" s="186" t="s">
        <v>205</v>
      </c>
      <c r="F113" s="185" t="s">
        <v>3098</v>
      </c>
      <c r="G113" s="185"/>
      <c r="H113" s="185" t="s">
        <v>4979</v>
      </c>
      <c r="I113" s="174"/>
      <c r="J113" s="187" t="s">
        <v>2923</v>
      </c>
      <c r="K113" s="151" t="s">
        <v>4706</v>
      </c>
      <c r="L113" s="142"/>
      <c r="M113" s="196"/>
      <c r="N113" s="142" t="s">
        <v>2556</v>
      </c>
      <c r="O113" s="142"/>
      <c r="P113" s="142">
        <v>2006981</v>
      </c>
      <c r="Q113" s="142"/>
      <c r="R113" s="174" t="s">
        <v>2614</v>
      </c>
      <c r="S113" s="174" t="s">
        <v>2614</v>
      </c>
      <c r="T113" s="174" t="s">
        <v>3433</v>
      </c>
      <c r="U113" s="180"/>
      <c r="V113" s="180" t="s">
        <v>5049</v>
      </c>
      <c r="W113" s="175"/>
      <c r="X113" s="148"/>
      <c r="Y113" s="148"/>
      <c r="Z113" s="148"/>
      <c r="AA113" s="198" t="s">
        <v>3543</v>
      </c>
      <c r="AB113" s="192"/>
      <c r="AC113" s="142"/>
      <c r="AD113" s="142"/>
      <c r="AE113" s="142"/>
      <c r="AF113" s="174" t="s">
        <v>2614</v>
      </c>
      <c r="AG113" s="194" t="s">
        <v>2608</v>
      </c>
      <c r="AH113" s="187"/>
      <c r="AI113" s="180" t="s">
        <v>3425</v>
      </c>
      <c r="AJ113" s="148"/>
      <c r="AK113" s="195"/>
      <c r="AL113" s="195"/>
      <c r="AM113" s="195"/>
      <c r="AN113" s="195"/>
      <c r="AO113" s="187"/>
      <c r="AP113" s="142"/>
      <c r="AQ113" s="197"/>
      <c r="AR113" s="195"/>
      <c r="AS113" s="195"/>
      <c r="AT113" s="195"/>
      <c r="AU113" s="189"/>
      <c r="AV113" s="195"/>
      <c r="AW113" s="189"/>
      <c r="AX113" s="195"/>
      <c r="AY113" s="195"/>
      <c r="AZ113" s="195"/>
      <c r="BA113" s="195"/>
      <c r="BB113" s="195"/>
      <c r="BC113" s="195"/>
      <c r="BD113" s="195"/>
      <c r="BE113" s="195"/>
      <c r="BF113" s="195"/>
      <c r="BG113" s="189"/>
      <c r="BH113" s="189"/>
      <c r="BI113" s="189"/>
      <c r="BJ113" s="189"/>
      <c r="BK113" s="189"/>
      <c r="BL113" s="189"/>
      <c r="BM113" s="189"/>
      <c r="BN113" s="189"/>
      <c r="BO113" s="142"/>
      <c r="BP113" s="142"/>
      <c r="BQ113" s="142"/>
      <c r="BR113" s="196"/>
      <c r="BS113" s="142"/>
      <c r="BT113" s="189"/>
      <c r="BU113" s="189"/>
      <c r="BV113" s="189"/>
      <c r="BW113" s="191"/>
    </row>
    <row r="114" spans="1:75" ht="39" x14ac:dyDescent="0.2">
      <c r="A114" s="185" t="s">
        <v>121</v>
      </c>
      <c r="B114" s="186" t="s">
        <v>5018</v>
      </c>
      <c r="C114" s="186" t="s">
        <v>827</v>
      </c>
      <c r="D114" s="185" t="s">
        <v>4071</v>
      </c>
      <c r="E114" s="186" t="s">
        <v>205</v>
      </c>
      <c r="F114" s="185" t="s">
        <v>3098</v>
      </c>
      <c r="G114" s="185"/>
      <c r="H114" s="185" t="s">
        <v>4979</v>
      </c>
      <c r="I114" s="174"/>
      <c r="J114" s="187" t="s">
        <v>2923</v>
      </c>
      <c r="K114" s="151" t="s">
        <v>4707</v>
      </c>
      <c r="L114" s="142"/>
      <c r="M114" s="196"/>
      <c r="N114" s="142" t="s">
        <v>2556</v>
      </c>
      <c r="O114" s="142"/>
      <c r="P114" s="142" t="s">
        <v>3093</v>
      </c>
      <c r="Q114" s="142"/>
      <c r="R114" s="174" t="s">
        <v>2614</v>
      </c>
      <c r="S114" s="174" t="s">
        <v>2614</v>
      </c>
      <c r="T114" s="174" t="s">
        <v>3433</v>
      </c>
      <c r="U114" s="180"/>
      <c r="V114" s="180" t="s">
        <v>5049</v>
      </c>
      <c r="W114" s="175"/>
      <c r="X114" s="148"/>
      <c r="Y114" s="148"/>
      <c r="Z114" s="148"/>
      <c r="AA114" s="198" t="s">
        <v>3544</v>
      </c>
      <c r="AB114" s="192"/>
      <c r="AC114" s="142"/>
      <c r="AD114" s="142"/>
      <c r="AE114" s="142"/>
      <c r="AF114" s="174" t="s">
        <v>2614</v>
      </c>
      <c r="AG114" s="194" t="s">
        <v>2608</v>
      </c>
      <c r="AH114" s="187"/>
      <c r="AI114" s="180" t="s">
        <v>3425</v>
      </c>
      <c r="AJ114" s="148"/>
      <c r="AK114" s="195"/>
      <c r="AL114" s="195"/>
      <c r="AM114" s="195"/>
      <c r="AN114" s="195"/>
      <c r="AO114" s="187"/>
      <c r="AP114" s="142"/>
      <c r="AQ114" s="197"/>
      <c r="AR114" s="195"/>
      <c r="AS114" s="195"/>
      <c r="AT114" s="195"/>
      <c r="AU114" s="189"/>
      <c r="AV114" s="195"/>
      <c r="AW114" s="189"/>
      <c r="AX114" s="195"/>
      <c r="AY114" s="195"/>
      <c r="AZ114" s="195"/>
      <c r="BA114" s="195"/>
      <c r="BB114" s="195"/>
      <c r="BC114" s="195"/>
      <c r="BD114" s="195"/>
      <c r="BE114" s="195"/>
      <c r="BF114" s="195"/>
      <c r="BG114" s="189"/>
      <c r="BH114" s="189"/>
      <c r="BI114" s="189"/>
      <c r="BJ114" s="189"/>
      <c r="BK114" s="189"/>
      <c r="BL114" s="189"/>
      <c r="BM114" s="189"/>
      <c r="BN114" s="189"/>
      <c r="BO114" s="142"/>
      <c r="BP114" s="142"/>
      <c r="BQ114" s="142"/>
      <c r="BR114" s="196"/>
      <c r="BS114" s="142"/>
      <c r="BT114" s="189"/>
      <c r="BU114" s="189"/>
      <c r="BV114" s="189"/>
      <c r="BW114" s="191"/>
    </row>
    <row r="115" spans="1:75" ht="39" x14ac:dyDescent="0.2">
      <c r="A115" s="185" t="s">
        <v>121</v>
      </c>
      <c r="B115" s="186" t="s">
        <v>5018</v>
      </c>
      <c r="C115" s="186" t="s">
        <v>827</v>
      </c>
      <c r="D115" s="185" t="s">
        <v>4071</v>
      </c>
      <c r="E115" s="186" t="s">
        <v>205</v>
      </c>
      <c r="F115" s="185" t="s">
        <v>3098</v>
      </c>
      <c r="G115" s="185"/>
      <c r="H115" s="185" t="s">
        <v>4979</v>
      </c>
      <c r="I115" s="174"/>
      <c r="J115" s="187" t="s">
        <v>2923</v>
      </c>
      <c r="K115" s="151" t="s">
        <v>4708</v>
      </c>
      <c r="L115" s="142"/>
      <c r="M115" s="196"/>
      <c r="N115" s="142" t="s">
        <v>2556</v>
      </c>
      <c r="O115" s="142"/>
      <c r="P115" s="142" t="s">
        <v>3094</v>
      </c>
      <c r="Q115" s="142"/>
      <c r="R115" s="174" t="s">
        <v>2614</v>
      </c>
      <c r="S115" s="174" t="s">
        <v>2614</v>
      </c>
      <c r="T115" s="174" t="s">
        <v>3433</v>
      </c>
      <c r="U115" s="180"/>
      <c r="V115" s="180" t="s">
        <v>5049</v>
      </c>
      <c r="W115" s="175"/>
      <c r="X115" s="148"/>
      <c r="Y115" s="148"/>
      <c r="Z115" s="148"/>
      <c r="AA115" s="198" t="s">
        <v>3545</v>
      </c>
      <c r="AB115" s="192"/>
      <c r="AC115" s="142"/>
      <c r="AD115" s="142"/>
      <c r="AE115" s="142"/>
      <c r="AF115" s="174" t="s">
        <v>2614</v>
      </c>
      <c r="AG115" s="194" t="s">
        <v>2608</v>
      </c>
      <c r="AH115" s="187"/>
      <c r="AI115" s="180" t="s">
        <v>3425</v>
      </c>
      <c r="AJ115" s="148"/>
      <c r="AK115" s="195"/>
      <c r="AL115" s="195"/>
      <c r="AM115" s="195"/>
      <c r="AN115" s="195"/>
      <c r="AO115" s="187"/>
      <c r="AP115" s="142"/>
      <c r="AQ115" s="197"/>
      <c r="AR115" s="195"/>
      <c r="AS115" s="195"/>
      <c r="AT115" s="195"/>
      <c r="AU115" s="189"/>
      <c r="AV115" s="195"/>
      <c r="AW115" s="189"/>
      <c r="AX115" s="195"/>
      <c r="AY115" s="195"/>
      <c r="AZ115" s="195"/>
      <c r="BA115" s="195"/>
      <c r="BB115" s="195"/>
      <c r="BC115" s="195"/>
      <c r="BD115" s="195"/>
      <c r="BE115" s="195"/>
      <c r="BF115" s="195"/>
      <c r="BG115" s="189"/>
      <c r="BH115" s="189"/>
      <c r="BI115" s="189"/>
      <c r="BJ115" s="189"/>
      <c r="BK115" s="189"/>
      <c r="BL115" s="189"/>
      <c r="BM115" s="189"/>
      <c r="BN115" s="189"/>
      <c r="BO115" s="142"/>
      <c r="BP115" s="142"/>
      <c r="BQ115" s="142"/>
      <c r="BR115" s="196"/>
      <c r="BS115" s="142"/>
      <c r="BT115" s="189"/>
      <c r="BU115" s="189"/>
      <c r="BV115" s="189"/>
      <c r="BW115" s="191"/>
    </row>
    <row r="116" spans="1:75" ht="39" x14ac:dyDescent="0.2">
      <c r="A116" s="185" t="s">
        <v>121</v>
      </c>
      <c r="B116" s="186" t="s">
        <v>5018</v>
      </c>
      <c r="C116" s="186" t="s">
        <v>827</v>
      </c>
      <c r="D116" s="185" t="s">
        <v>4071</v>
      </c>
      <c r="E116" s="186" t="s">
        <v>205</v>
      </c>
      <c r="F116" s="185" t="s">
        <v>3098</v>
      </c>
      <c r="G116" s="185"/>
      <c r="H116" s="185" t="s">
        <v>4979</v>
      </c>
      <c r="I116" s="174"/>
      <c r="J116" s="187" t="s">
        <v>2923</v>
      </c>
      <c r="K116" s="151" t="s">
        <v>4709</v>
      </c>
      <c r="L116" s="142"/>
      <c r="M116" s="196"/>
      <c r="N116" s="142" t="s">
        <v>2556</v>
      </c>
      <c r="O116" s="142"/>
      <c r="P116" s="142" t="s">
        <v>3095</v>
      </c>
      <c r="Q116" s="142"/>
      <c r="R116" s="174" t="s">
        <v>2614</v>
      </c>
      <c r="S116" s="174" t="s">
        <v>2614</v>
      </c>
      <c r="T116" s="174" t="s">
        <v>3433</v>
      </c>
      <c r="U116" s="180"/>
      <c r="V116" s="180" t="s">
        <v>5049</v>
      </c>
      <c r="W116" s="175"/>
      <c r="X116" s="148"/>
      <c r="Y116" s="148"/>
      <c r="Z116" s="148"/>
      <c r="AA116" s="198" t="s">
        <v>3546</v>
      </c>
      <c r="AB116" s="192"/>
      <c r="AC116" s="142"/>
      <c r="AD116" s="142"/>
      <c r="AE116" s="142"/>
      <c r="AF116" s="174" t="s">
        <v>2614</v>
      </c>
      <c r="AG116" s="194" t="s">
        <v>2608</v>
      </c>
      <c r="AH116" s="187"/>
      <c r="AI116" s="180" t="s">
        <v>3425</v>
      </c>
      <c r="AJ116" s="148"/>
      <c r="AK116" s="195"/>
      <c r="AL116" s="195"/>
      <c r="AM116" s="195"/>
      <c r="AN116" s="195"/>
      <c r="AO116" s="187"/>
      <c r="AP116" s="142"/>
      <c r="AQ116" s="197"/>
      <c r="AR116" s="195"/>
      <c r="AS116" s="195"/>
      <c r="AT116" s="195"/>
      <c r="AU116" s="189"/>
      <c r="AV116" s="195"/>
      <c r="AW116" s="189"/>
      <c r="AX116" s="195"/>
      <c r="AY116" s="195"/>
      <c r="AZ116" s="195"/>
      <c r="BA116" s="195"/>
      <c r="BB116" s="195"/>
      <c r="BC116" s="195"/>
      <c r="BD116" s="195"/>
      <c r="BE116" s="195"/>
      <c r="BF116" s="195"/>
      <c r="BG116" s="189"/>
      <c r="BH116" s="189"/>
      <c r="BI116" s="189"/>
      <c r="BJ116" s="189"/>
      <c r="BK116" s="189"/>
      <c r="BL116" s="189"/>
      <c r="BM116" s="189"/>
      <c r="BN116" s="189"/>
      <c r="BO116" s="142"/>
      <c r="BP116" s="142"/>
      <c r="BQ116" s="142"/>
      <c r="BR116" s="196"/>
      <c r="BS116" s="142"/>
      <c r="BT116" s="189"/>
      <c r="BU116" s="189"/>
      <c r="BV116" s="189"/>
      <c r="BW116" s="191"/>
    </row>
    <row r="117" spans="1:75" ht="39" x14ac:dyDescent="0.2">
      <c r="A117" s="185" t="s">
        <v>121</v>
      </c>
      <c r="B117" s="186" t="s">
        <v>5018</v>
      </c>
      <c r="C117" s="186" t="s">
        <v>827</v>
      </c>
      <c r="D117" s="185" t="s">
        <v>4071</v>
      </c>
      <c r="E117" s="186" t="s">
        <v>205</v>
      </c>
      <c r="F117" s="185" t="s">
        <v>3098</v>
      </c>
      <c r="G117" s="185"/>
      <c r="H117" s="185" t="s">
        <v>4979</v>
      </c>
      <c r="I117" s="174"/>
      <c r="J117" s="187" t="s">
        <v>2923</v>
      </c>
      <c r="K117" s="151" t="s">
        <v>4710</v>
      </c>
      <c r="L117" s="142"/>
      <c r="M117" s="196"/>
      <c r="N117" s="142" t="s">
        <v>2556</v>
      </c>
      <c r="O117" s="142"/>
      <c r="P117" s="142" t="s">
        <v>3096</v>
      </c>
      <c r="Q117" s="142"/>
      <c r="R117" s="174" t="s">
        <v>2614</v>
      </c>
      <c r="S117" s="174" t="s">
        <v>2614</v>
      </c>
      <c r="T117" s="174" t="s">
        <v>3433</v>
      </c>
      <c r="U117" s="180"/>
      <c r="V117" s="180" t="s">
        <v>5049</v>
      </c>
      <c r="W117" s="175"/>
      <c r="X117" s="148"/>
      <c r="Y117" s="148"/>
      <c r="Z117" s="148"/>
      <c r="AA117" s="198" t="s">
        <v>3547</v>
      </c>
      <c r="AB117" s="192"/>
      <c r="AC117" s="142"/>
      <c r="AD117" s="142"/>
      <c r="AE117" s="142"/>
      <c r="AF117" s="174" t="s">
        <v>2614</v>
      </c>
      <c r="AG117" s="194"/>
      <c r="AH117" s="187"/>
      <c r="AI117" s="180" t="s">
        <v>3425</v>
      </c>
      <c r="AJ117" s="148"/>
      <c r="AK117" s="195"/>
      <c r="AL117" s="195"/>
      <c r="AM117" s="195"/>
      <c r="AN117" s="195"/>
      <c r="AO117" s="187"/>
      <c r="AP117" s="142"/>
      <c r="AQ117" s="197"/>
      <c r="AR117" s="195"/>
      <c r="AS117" s="195"/>
      <c r="AT117" s="195"/>
      <c r="AU117" s="189"/>
      <c r="AV117" s="195"/>
      <c r="AW117" s="189"/>
      <c r="AX117" s="195"/>
      <c r="AY117" s="195"/>
      <c r="AZ117" s="195"/>
      <c r="BA117" s="195"/>
      <c r="BB117" s="195"/>
      <c r="BC117" s="195"/>
      <c r="BD117" s="195"/>
      <c r="BE117" s="195"/>
      <c r="BF117" s="195"/>
      <c r="BG117" s="189"/>
      <c r="BH117" s="189"/>
      <c r="BI117" s="189"/>
      <c r="BJ117" s="189"/>
      <c r="BK117" s="189"/>
      <c r="BL117" s="189"/>
      <c r="BM117" s="189"/>
      <c r="BN117" s="189"/>
      <c r="BO117" s="142"/>
      <c r="BP117" s="142"/>
      <c r="BQ117" s="142"/>
      <c r="BR117" s="196"/>
      <c r="BS117" s="142"/>
      <c r="BT117" s="189"/>
      <c r="BU117" s="189"/>
      <c r="BV117" s="189"/>
      <c r="BW117" s="191"/>
    </row>
    <row r="118" spans="1:75" ht="39" x14ac:dyDescent="0.2">
      <c r="A118" s="185" t="s">
        <v>121</v>
      </c>
      <c r="B118" s="186" t="s">
        <v>5018</v>
      </c>
      <c r="C118" s="186" t="s">
        <v>827</v>
      </c>
      <c r="D118" s="185" t="s">
        <v>4071</v>
      </c>
      <c r="E118" s="186" t="s">
        <v>205</v>
      </c>
      <c r="F118" s="185" t="s">
        <v>3098</v>
      </c>
      <c r="G118" s="185"/>
      <c r="H118" s="185" t="s">
        <v>4979</v>
      </c>
      <c r="I118" s="174"/>
      <c r="J118" s="187" t="s">
        <v>2923</v>
      </c>
      <c r="K118" s="151" t="s">
        <v>4711</v>
      </c>
      <c r="L118" s="142"/>
      <c r="M118" s="196"/>
      <c r="N118" s="142" t="s">
        <v>2556</v>
      </c>
      <c r="O118" s="142"/>
      <c r="P118" s="142">
        <v>2010973</v>
      </c>
      <c r="Q118" s="142"/>
      <c r="R118" s="174" t="s">
        <v>2614</v>
      </c>
      <c r="S118" s="174" t="s">
        <v>2614</v>
      </c>
      <c r="T118" s="174" t="s">
        <v>3433</v>
      </c>
      <c r="U118" s="180"/>
      <c r="V118" s="180" t="s">
        <v>5049</v>
      </c>
      <c r="W118" s="175"/>
      <c r="X118" s="148"/>
      <c r="Y118" s="148"/>
      <c r="Z118" s="148"/>
      <c r="AA118" s="198" t="s">
        <v>3548</v>
      </c>
      <c r="AB118" s="192"/>
      <c r="AC118" s="142"/>
      <c r="AD118" s="142"/>
      <c r="AE118" s="142"/>
      <c r="AF118" s="174" t="s">
        <v>2614</v>
      </c>
      <c r="AG118" s="194" t="s">
        <v>2608</v>
      </c>
      <c r="AH118" s="187"/>
      <c r="AI118" s="180" t="s">
        <v>3425</v>
      </c>
      <c r="AJ118" s="148"/>
      <c r="AK118" s="195"/>
      <c r="AL118" s="195"/>
      <c r="AM118" s="195"/>
      <c r="AN118" s="195"/>
      <c r="AO118" s="187"/>
      <c r="AP118" s="142"/>
      <c r="AQ118" s="197"/>
      <c r="AR118" s="195"/>
      <c r="AS118" s="195"/>
      <c r="AT118" s="195"/>
      <c r="AU118" s="189"/>
      <c r="AV118" s="195"/>
      <c r="AW118" s="189"/>
      <c r="AX118" s="195"/>
      <c r="AY118" s="195"/>
      <c r="AZ118" s="195"/>
      <c r="BA118" s="195"/>
      <c r="BB118" s="195"/>
      <c r="BC118" s="195"/>
      <c r="BD118" s="195"/>
      <c r="BE118" s="195"/>
      <c r="BF118" s="195"/>
      <c r="BG118" s="189"/>
      <c r="BH118" s="189"/>
      <c r="BI118" s="189"/>
      <c r="BJ118" s="189"/>
      <c r="BK118" s="189"/>
      <c r="BL118" s="189"/>
      <c r="BM118" s="189"/>
      <c r="BN118" s="189"/>
      <c r="BO118" s="142"/>
      <c r="BP118" s="142"/>
      <c r="BQ118" s="142"/>
      <c r="BR118" s="196"/>
      <c r="BS118" s="142"/>
      <c r="BT118" s="189"/>
      <c r="BU118" s="189"/>
      <c r="BV118" s="189"/>
      <c r="BW118" s="191"/>
    </row>
    <row r="119" spans="1:75" ht="39" x14ac:dyDescent="0.2">
      <c r="A119" s="185" t="s">
        <v>121</v>
      </c>
      <c r="B119" s="186" t="s">
        <v>5018</v>
      </c>
      <c r="C119" s="186" t="s">
        <v>827</v>
      </c>
      <c r="D119" s="185" t="s">
        <v>4071</v>
      </c>
      <c r="E119" s="186" t="s">
        <v>205</v>
      </c>
      <c r="F119" s="185" t="s">
        <v>2727</v>
      </c>
      <c r="G119" s="185"/>
      <c r="H119" s="151" t="s">
        <v>4104</v>
      </c>
      <c r="I119" s="174"/>
      <c r="J119" s="187" t="s">
        <v>2924</v>
      </c>
      <c r="K119" s="151" t="s">
        <v>4712</v>
      </c>
      <c r="L119" s="142"/>
      <c r="M119" s="196"/>
      <c r="N119" s="142" t="s">
        <v>2556</v>
      </c>
      <c r="O119" s="142"/>
      <c r="P119" s="142" t="s">
        <v>3099</v>
      </c>
      <c r="Q119" s="142"/>
      <c r="R119" s="174" t="s">
        <v>2614</v>
      </c>
      <c r="S119" s="174" t="s">
        <v>2614</v>
      </c>
      <c r="T119" s="174" t="s">
        <v>3433</v>
      </c>
      <c r="U119" s="180"/>
      <c r="V119" s="180" t="s">
        <v>5049</v>
      </c>
      <c r="W119" s="177"/>
      <c r="X119" s="148"/>
      <c r="Y119" s="148"/>
      <c r="Z119" s="148"/>
      <c r="AA119" s="192"/>
      <c r="AB119" s="151" t="s">
        <v>3100</v>
      </c>
      <c r="AC119" s="142"/>
      <c r="AD119" s="142"/>
      <c r="AE119" s="142"/>
      <c r="AF119" s="174" t="s">
        <v>2614</v>
      </c>
      <c r="AG119" s="194"/>
      <c r="AH119" s="187"/>
      <c r="AI119" s="180" t="s">
        <v>3425</v>
      </c>
      <c r="AJ119" s="148"/>
      <c r="AK119" s="195"/>
      <c r="AL119" s="195"/>
      <c r="AM119" s="195"/>
      <c r="AN119" s="195"/>
      <c r="AO119" s="187"/>
      <c r="AP119" s="142"/>
      <c r="AQ119" s="197"/>
      <c r="AR119" s="195"/>
      <c r="AS119" s="195"/>
      <c r="AT119" s="195"/>
      <c r="AU119" s="189"/>
      <c r="AV119" s="195"/>
      <c r="AW119" s="189"/>
      <c r="AX119" s="195"/>
      <c r="AY119" s="195"/>
      <c r="AZ119" s="195"/>
      <c r="BA119" s="195"/>
      <c r="BB119" s="195"/>
      <c r="BC119" s="195"/>
      <c r="BD119" s="195"/>
      <c r="BE119" s="195"/>
      <c r="BF119" s="195"/>
      <c r="BG119" s="189"/>
      <c r="BH119" s="189"/>
      <c r="BI119" s="189"/>
      <c r="BJ119" s="189"/>
      <c r="BK119" s="189"/>
      <c r="BL119" s="189"/>
      <c r="BM119" s="189"/>
      <c r="BN119" s="189">
        <v>18</v>
      </c>
      <c r="BO119" s="142">
        <v>64</v>
      </c>
      <c r="BP119" s="142"/>
      <c r="BQ119" s="142"/>
      <c r="BR119" s="196"/>
      <c r="BS119" s="142"/>
      <c r="BT119" s="189"/>
      <c r="BU119" s="189"/>
      <c r="BV119" s="189"/>
      <c r="BW119" s="191"/>
    </row>
    <row r="120" spans="1:75" ht="39" x14ac:dyDescent="0.2">
      <c r="A120" s="185" t="s">
        <v>121</v>
      </c>
      <c r="B120" s="186" t="s">
        <v>5018</v>
      </c>
      <c r="C120" s="186" t="s">
        <v>827</v>
      </c>
      <c r="D120" s="185" t="s">
        <v>4071</v>
      </c>
      <c r="E120" s="186" t="s">
        <v>205</v>
      </c>
      <c r="F120" s="185" t="s">
        <v>2727</v>
      </c>
      <c r="G120" s="185"/>
      <c r="H120" s="151" t="s">
        <v>4104</v>
      </c>
      <c r="I120" s="174"/>
      <c r="J120" s="187" t="s">
        <v>2924</v>
      </c>
      <c r="K120" s="151" t="s">
        <v>4713</v>
      </c>
      <c r="L120" s="142"/>
      <c r="M120" s="196"/>
      <c r="N120" s="142" t="s">
        <v>2556</v>
      </c>
      <c r="O120" s="142"/>
      <c r="P120" s="142">
        <v>2005440</v>
      </c>
      <c r="Q120" s="142"/>
      <c r="R120" s="174" t="s">
        <v>2614</v>
      </c>
      <c r="S120" s="174" t="s">
        <v>2614</v>
      </c>
      <c r="T120" s="174" t="s">
        <v>3433</v>
      </c>
      <c r="U120" s="180"/>
      <c r="V120" s="180" t="s">
        <v>5049</v>
      </c>
      <c r="W120" s="177"/>
      <c r="X120" s="148"/>
      <c r="Y120" s="148"/>
      <c r="Z120" s="148"/>
      <c r="AA120" s="192"/>
      <c r="AB120" s="151" t="s">
        <v>3100</v>
      </c>
      <c r="AC120" s="142"/>
      <c r="AD120" s="142"/>
      <c r="AE120" s="142"/>
      <c r="AF120" s="174" t="s">
        <v>2614</v>
      </c>
      <c r="AG120" s="194"/>
      <c r="AH120" s="187"/>
      <c r="AI120" s="180" t="s">
        <v>3425</v>
      </c>
      <c r="AJ120" s="148"/>
      <c r="AK120" s="195"/>
      <c r="AL120" s="195"/>
      <c r="AM120" s="195"/>
      <c r="AN120" s="195"/>
      <c r="AO120" s="187"/>
      <c r="AP120" s="142"/>
      <c r="AQ120" s="197"/>
      <c r="AR120" s="195"/>
      <c r="AS120" s="195"/>
      <c r="AT120" s="195"/>
      <c r="AU120" s="189"/>
      <c r="AV120" s="195"/>
      <c r="AW120" s="189"/>
      <c r="AX120" s="195"/>
      <c r="AY120" s="195"/>
      <c r="AZ120" s="195"/>
      <c r="BA120" s="195"/>
      <c r="BB120" s="195"/>
      <c r="BC120" s="195"/>
      <c r="BD120" s="195"/>
      <c r="BE120" s="195"/>
      <c r="BF120" s="195"/>
      <c r="BG120" s="189"/>
      <c r="BH120" s="189"/>
      <c r="BI120" s="189"/>
      <c r="BJ120" s="189"/>
      <c r="BK120" s="189"/>
      <c r="BL120" s="189"/>
      <c r="BM120" s="189"/>
      <c r="BN120" s="189">
        <v>18</v>
      </c>
      <c r="BO120" s="142">
        <v>20</v>
      </c>
      <c r="BP120" s="142"/>
      <c r="BQ120" s="142"/>
      <c r="BR120" s="196"/>
      <c r="BS120" s="142"/>
      <c r="BT120" s="189"/>
      <c r="BU120" s="189"/>
      <c r="BV120" s="189"/>
      <c r="BW120" s="191"/>
    </row>
    <row r="121" spans="1:75" ht="39" x14ac:dyDescent="0.2">
      <c r="A121" s="185" t="s">
        <v>121</v>
      </c>
      <c r="B121" s="186" t="s">
        <v>5018</v>
      </c>
      <c r="C121" s="186" t="s">
        <v>827</v>
      </c>
      <c r="D121" s="185" t="s">
        <v>4071</v>
      </c>
      <c r="E121" s="186" t="s">
        <v>205</v>
      </c>
      <c r="F121" s="185" t="s">
        <v>4705</v>
      </c>
      <c r="G121" s="185"/>
      <c r="H121" s="151" t="s">
        <v>4105</v>
      </c>
      <c r="I121" s="174"/>
      <c r="J121" s="187" t="s">
        <v>2757</v>
      </c>
      <c r="K121" s="148" t="s">
        <v>4714</v>
      </c>
      <c r="L121" s="142"/>
      <c r="M121" s="196"/>
      <c r="N121" s="142" t="s">
        <v>2556</v>
      </c>
      <c r="O121" s="142"/>
      <c r="P121" s="142"/>
      <c r="Q121" s="142"/>
      <c r="R121" s="174" t="s">
        <v>2614</v>
      </c>
      <c r="S121" s="174" t="s">
        <v>2614</v>
      </c>
      <c r="T121" s="174" t="s">
        <v>3433</v>
      </c>
      <c r="U121" s="180"/>
      <c r="V121" s="180" t="s">
        <v>5049</v>
      </c>
      <c r="W121" s="177"/>
      <c r="X121" s="148"/>
      <c r="Y121" s="148"/>
      <c r="Z121" s="148"/>
      <c r="AA121" s="192"/>
      <c r="AB121" s="192" t="s">
        <v>3896</v>
      </c>
      <c r="AC121" s="142"/>
      <c r="AD121" s="142"/>
      <c r="AE121" s="142"/>
      <c r="AF121" s="174" t="s">
        <v>2614</v>
      </c>
      <c r="AG121" s="194" t="s">
        <v>2608</v>
      </c>
      <c r="AH121" s="187"/>
      <c r="AI121" s="180" t="s">
        <v>3425</v>
      </c>
      <c r="AJ121" s="148"/>
      <c r="AK121" s="195"/>
      <c r="AL121" s="195"/>
      <c r="AM121" s="195"/>
      <c r="AN121" s="195"/>
      <c r="AO121" s="187"/>
      <c r="AP121" s="142"/>
      <c r="AQ121" s="197"/>
      <c r="AR121" s="195"/>
      <c r="AS121" s="195"/>
      <c r="AT121" s="195"/>
      <c r="AU121" s="189"/>
      <c r="AV121" s="195"/>
      <c r="AW121" s="189"/>
      <c r="AX121" s="195"/>
      <c r="AY121" s="195"/>
      <c r="AZ121" s="195"/>
      <c r="BA121" s="195"/>
      <c r="BB121" s="195"/>
      <c r="BC121" s="195"/>
      <c r="BD121" s="195"/>
      <c r="BE121" s="195"/>
      <c r="BF121" s="195"/>
      <c r="BG121" s="189"/>
      <c r="BH121" s="189"/>
      <c r="BI121" s="189"/>
      <c r="BJ121" s="189"/>
      <c r="BK121" s="189"/>
      <c r="BL121" s="189"/>
      <c r="BM121" s="189"/>
      <c r="BN121" s="189"/>
      <c r="BO121" s="142"/>
      <c r="BP121" s="142"/>
      <c r="BQ121" s="142"/>
      <c r="BR121" s="196"/>
      <c r="BS121" s="142"/>
      <c r="BT121" s="189"/>
      <c r="BU121" s="189"/>
      <c r="BV121" s="189"/>
      <c r="BW121" s="191"/>
    </row>
    <row r="122" spans="1:75" ht="39" x14ac:dyDescent="0.2">
      <c r="A122" s="185" t="s">
        <v>121</v>
      </c>
      <c r="B122" s="186" t="s">
        <v>5018</v>
      </c>
      <c r="C122" s="186" t="s">
        <v>827</v>
      </c>
      <c r="D122" s="185" t="s">
        <v>4071</v>
      </c>
      <c r="E122" s="186" t="s">
        <v>205</v>
      </c>
      <c r="F122" s="185" t="s">
        <v>4705</v>
      </c>
      <c r="G122" s="185"/>
      <c r="H122" s="151" t="s">
        <v>4106</v>
      </c>
      <c r="I122" s="174"/>
      <c r="J122" s="187" t="s">
        <v>2757</v>
      </c>
      <c r="K122" s="148" t="s">
        <v>4715</v>
      </c>
      <c r="L122" s="142"/>
      <c r="M122" s="196"/>
      <c r="N122" s="142" t="s">
        <v>2556</v>
      </c>
      <c r="O122" s="142"/>
      <c r="P122" s="142"/>
      <c r="Q122" s="142"/>
      <c r="R122" s="174" t="s">
        <v>2614</v>
      </c>
      <c r="S122" s="174" t="s">
        <v>2614</v>
      </c>
      <c r="T122" s="174" t="s">
        <v>3433</v>
      </c>
      <c r="U122" s="180"/>
      <c r="V122" s="180" t="s">
        <v>5049</v>
      </c>
      <c r="W122" s="177"/>
      <c r="X122" s="148"/>
      <c r="Y122" s="148"/>
      <c r="Z122" s="148"/>
      <c r="AA122" s="192"/>
      <c r="AB122" s="151">
        <v>2579</v>
      </c>
      <c r="AC122" s="142"/>
      <c r="AD122" s="142"/>
      <c r="AE122" s="142"/>
      <c r="AF122" s="174" t="s">
        <v>2614</v>
      </c>
      <c r="AG122" s="194" t="s">
        <v>2608</v>
      </c>
      <c r="AH122" s="187"/>
      <c r="AI122" s="180" t="s">
        <v>3425</v>
      </c>
      <c r="AJ122" s="148"/>
      <c r="AK122" s="195"/>
      <c r="AL122" s="195"/>
      <c r="AM122" s="195"/>
      <c r="AN122" s="195"/>
      <c r="AO122" s="187"/>
      <c r="AP122" s="142"/>
      <c r="AQ122" s="197"/>
      <c r="AR122" s="195"/>
      <c r="AS122" s="195"/>
      <c r="AT122" s="195"/>
      <c r="AU122" s="189"/>
      <c r="AV122" s="195"/>
      <c r="AW122" s="189"/>
      <c r="AX122" s="195"/>
      <c r="AY122" s="195"/>
      <c r="AZ122" s="195"/>
      <c r="BA122" s="195"/>
      <c r="BB122" s="195"/>
      <c r="BC122" s="195"/>
      <c r="BD122" s="195"/>
      <c r="BE122" s="195"/>
      <c r="BF122" s="195"/>
      <c r="BG122" s="189"/>
      <c r="BH122" s="189"/>
      <c r="BI122" s="189"/>
      <c r="BJ122" s="189"/>
      <c r="BK122" s="189"/>
      <c r="BL122" s="189"/>
      <c r="BM122" s="189"/>
      <c r="BN122" s="189"/>
      <c r="BO122" s="142"/>
      <c r="BP122" s="142"/>
      <c r="BQ122" s="142"/>
      <c r="BR122" s="196"/>
      <c r="BS122" s="142"/>
      <c r="BT122" s="189"/>
      <c r="BU122" s="189"/>
      <c r="BV122" s="189"/>
      <c r="BW122" s="191"/>
    </row>
    <row r="123" spans="1:75" ht="39" x14ac:dyDescent="0.2">
      <c r="A123" s="185" t="s">
        <v>121</v>
      </c>
      <c r="B123" s="186" t="s">
        <v>5018</v>
      </c>
      <c r="C123" s="186" t="s">
        <v>827</v>
      </c>
      <c r="D123" s="185" t="s">
        <v>4071</v>
      </c>
      <c r="E123" s="185" t="s">
        <v>209</v>
      </c>
      <c r="F123" s="185"/>
      <c r="G123" s="185"/>
      <c r="H123" s="151" t="s">
        <v>4086</v>
      </c>
      <c r="I123" s="174"/>
      <c r="J123" s="187" t="s">
        <v>2746</v>
      </c>
      <c r="K123" s="148" t="s">
        <v>4702</v>
      </c>
      <c r="L123" s="142"/>
      <c r="M123" s="196"/>
      <c r="N123" s="187" t="s">
        <v>2951</v>
      </c>
      <c r="O123" s="187"/>
      <c r="P123" s="187"/>
      <c r="Q123" s="187"/>
      <c r="R123" s="174" t="s">
        <v>2614</v>
      </c>
      <c r="S123" s="174" t="s">
        <v>2614</v>
      </c>
      <c r="T123" s="174" t="s">
        <v>4638</v>
      </c>
      <c r="U123" s="180"/>
      <c r="V123" s="180" t="s">
        <v>5049</v>
      </c>
      <c r="W123" s="177"/>
      <c r="X123" s="148"/>
      <c r="Y123" s="148"/>
      <c r="Z123" s="148"/>
      <c r="AA123" s="192"/>
      <c r="AB123" s="193" t="s">
        <v>3892</v>
      </c>
      <c r="AC123" s="142"/>
      <c r="AD123" s="142"/>
      <c r="AE123" s="142"/>
      <c r="AF123" s="174" t="s">
        <v>2614</v>
      </c>
      <c r="AG123" s="194" t="s">
        <v>2608</v>
      </c>
      <c r="AH123" s="187"/>
      <c r="AI123" s="180" t="s">
        <v>3425</v>
      </c>
      <c r="AJ123" s="148"/>
      <c r="AK123" s="195"/>
      <c r="AL123" s="195"/>
      <c r="AM123" s="195"/>
      <c r="AN123" s="195"/>
      <c r="AO123" s="187"/>
      <c r="AP123" s="142"/>
      <c r="AQ123" s="197"/>
      <c r="AR123" s="195"/>
      <c r="AS123" s="195"/>
      <c r="AT123" s="195"/>
      <c r="AU123" s="189"/>
      <c r="AV123" s="195"/>
      <c r="AW123" s="189"/>
      <c r="AX123" s="195"/>
      <c r="AY123" s="195"/>
      <c r="AZ123" s="195"/>
      <c r="BA123" s="195"/>
      <c r="BB123" s="195"/>
      <c r="BC123" s="195"/>
      <c r="BD123" s="195"/>
      <c r="BE123" s="195"/>
      <c r="BF123" s="195"/>
      <c r="BG123" s="189"/>
      <c r="BH123" s="189"/>
      <c r="BI123" s="189"/>
      <c r="BJ123" s="189"/>
      <c r="BK123" s="189"/>
      <c r="BL123" s="189"/>
      <c r="BM123" s="189"/>
      <c r="BN123" s="189"/>
      <c r="BO123" s="142">
        <v>12</v>
      </c>
      <c r="BP123" s="142"/>
      <c r="BQ123" s="142"/>
      <c r="BR123" s="196"/>
      <c r="BS123" s="142"/>
      <c r="BT123" s="189"/>
      <c r="BU123" s="189"/>
      <c r="BV123" s="189"/>
      <c r="BW123" s="191"/>
    </row>
    <row r="124" spans="1:75" ht="39" x14ac:dyDescent="0.2">
      <c r="A124" s="185" t="s">
        <v>121</v>
      </c>
      <c r="B124" s="186" t="s">
        <v>5018</v>
      </c>
      <c r="C124" s="186" t="s">
        <v>827</v>
      </c>
      <c r="D124" s="185" t="s">
        <v>4071</v>
      </c>
      <c r="E124" s="185" t="s">
        <v>209</v>
      </c>
      <c r="F124" s="185"/>
      <c r="G124" s="185"/>
      <c r="H124" s="151" t="s">
        <v>4086</v>
      </c>
      <c r="I124" s="174"/>
      <c r="J124" s="187" t="s">
        <v>2746</v>
      </c>
      <c r="K124" s="148" t="s">
        <v>4703</v>
      </c>
      <c r="L124" s="142"/>
      <c r="M124" s="196"/>
      <c r="N124" s="187" t="s">
        <v>2951</v>
      </c>
      <c r="O124" s="187"/>
      <c r="P124" s="187"/>
      <c r="Q124" s="187"/>
      <c r="R124" s="174" t="s">
        <v>2614</v>
      </c>
      <c r="S124" s="174" t="s">
        <v>2614</v>
      </c>
      <c r="T124" s="174" t="s">
        <v>4638</v>
      </c>
      <c r="U124" s="180"/>
      <c r="V124" s="180" t="s">
        <v>5049</v>
      </c>
      <c r="W124" s="177"/>
      <c r="X124" s="148"/>
      <c r="Y124" s="148"/>
      <c r="Z124" s="148"/>
      <c r="AA124" s="192"/>
      <c r="AB124" s="193" t="s">
        <v>3892</v>
      </c>
      <c r="AC124" s="142"/>
      <c r="AD124" s="142"/>
      <c r="AE124" s="142"/>
      <c r="AF124" s="174" t="s">
        <v>2614</v>
      </c>
      <c r="AG124" s="194" t="s">
        <v>2608</v>
      </c>
      <c r="AH124" s="187"/>
      <c r="AI124" s="180" t="s">
        <v>3425</v>
      </c>
      <c r="AJ124" s="148"/>
      <c r="AK124" s="195"/>
      <c r="AL124" s="195"/>
      <c r="AM124" s="195"/>
      <c r="AN124" s="195"/>
      <c r="AO124" s="187"/>
      <c r="AP124" s="142"/>
      <c r="AQ124" s="197"/>
      <c r="AR124" s="195"/>
      <c r="AS124" s="195"/>
      <c r="AT124" s="195"/>
      <c r="AU124" s="189"/>
      <c r="AV124" s="195"/>
      <c r="AW124" s="189"/>
      <c r="AX124" s="195"/>
      <c r="AY124" s="195"/>
      <c r="AZ124" s="195"/>
      <c r="BA124" s="195"/>
      <c r="BB124" s="195"/>
      <c r="BC124" s="195"/>
      <c r="BD124" s="195"/>
      <c r="BE124" s="195"/>
      <c r="BF124" s="195"/>
      <c r="BG124" s="189"/>
      <c r="BH124" s="189"/>
      <c r="BI124" s="189"/>
      <c r="BJ124" s="189"/>
      <c r="BK124" s="189"/>
      <c r="BL124" s="189"/>
      <c r="BM124" s="189"/>
      <c r="BN124" s="189"/>
      <c r="BO124" s="142">
        <v>15</v>
      </c>
      <c r="BP124" s="142"/>
      <c r="BQ124" s="142"/>
      <c r="BR124" s="196"/>
      <c r="BS124" s="142"/>
      <c r="BT124" s="189"/>
      <c r="BU124" s="189"/>
      <c r="BV124" s="189"/>
      <c r="BW124" s="191"/>
    </row>
    <row r="125" spans="1:75" ht="39" x14ac:dyDescent="0.2">
      <c r="A125" s="185" t="s">
        <v>121</v>
      </c>
      <c r="B125" s="186" t="s">
        <v>5018</v>
      </c>
      <c r="C125" s="186" t="s">
        <v>827</v>
      </c>
      <c r="D125" s="185" t="s">
        <v>4071</v>
      </c>
      <c r="E125" s="185" t="s">
        <v>209</v>
      </c>
      <c r="F125" s="185"/>
      <c r="G125" s="185"/>
      <c r="H125" s="151" t="s">
        <v>4086</v>
      </c>
      <c r="I125" s="174"/>
      <c r="J125" s="187" t="s">
        <v>2746</v>
      </c>
      <c r="K125" s="148" t="s">
        <v>4704</v>
      </c>
      <c r="L125" s="142"/>
      <c r="M125" s="196"/>
      <c r="N125" s="187" t="s">
        <v>2951</v>
      </c>
      <c r="O125" s="187"/>
      <c r="P125" s="187"/>
      <c r="Q125" s="187"/>
      <c r="R125" s="174" t="s">
        <v>2614</v>
      </c>
      <c r="S125" s="174" t="s">
        <v>2614</v>
      </c>
      <c r="T125" s="174" t="s">
        <v>4638</v>
      </c>
      <c r="U125" s="180"/>
      <c r="V125" s="180" t="s">
        <v>5049</v>
      </c>
      <c r="W125" s="177"/>
      <c r="X125" s="148"/>
      <c r="Y125" s="148"/>
      <c r="Z125" s="148"/>
      <c r="AA125" s="192"/>
      <c r="AB125" s="193" t="s">
        <v>3892</v>
      </c>
      <c r="AC125" s="142"/>
      <c r="AD125" s="142"/>
      <c r="AE125" s="142"/>
      <c r="AF125" s="174" t="s">
        <v>2614</v>
      </c>
      <c r="AG125" s="194" t="s">
        <v>2608</v>
      </c>
      <c r="AH125" s="187"/>
      <c r="AI125" s="180" t="s">
        <v>3425</v>
      </c>
      <c r="AJ125" s="148"/>
      <c r="AK125" s="195"/>
      <c r="AL125" s="195"/>
      <c r="AM125" s="195"/>
      <c r="AN125" s="195"/>
      <c r="AO125" s="187"/>
      <c r="AP125" s="142"/>
      <c r="AQ125" s="197"/>
      <c r="AR125" s="195"/>
      <c r="AS125" s="195"/>
      <c r="AT125" s="195"/>
      <c r="AU125" s="189"/>
      <c r="AV125" s="195"/>
      <c r="AW125" s="189"/>
      <c r="AX125" s="195"/>
      <c r="AY125" s="195"/>
      <c r="AZ125" s="195"/>
      <c r="BA125" s="195"/>
      <c r="BB125" s="195"/>
      <c r="BC125" s="195"/>
      <c r="BD125" s="195"/>
      <c r="BE125" s="195"/>
      <c r="BF125" s="195"/>
      <c r="BG125" s="189"/>
      <c r="BH125" s="189"/>
      <c r="BI125" s="189"/>
      <c r="BJ125" s="189"/>
      <c r="BK125" s="189"/>
      <c r="BL125" s="189"/>
      <c r="BM125" s="189"/>
      <c r="BN125" s="189"/>
      <c r="BO125" s="142">
        <v>25</v>
      </c>
      <c r="BP125" s="142"/>
      <c r="BQ125" s="142"/>
      <c r="BR125" s="196"/>
      <c r="BS125" s="142"/>
      <c r="BT125" s="189"/>
      <c r="BU125" s="189"/>
      <c r="BV125" s="189"/>
      <c r="BW125" s="191"/>
    </row>
    <row r="126" spans="1:75" ht="39" x14ac:dyDescent="0.2">
      <c r="A126" s="185" t="s">
        <v>121</v>
      </c>
      <c r="B126" s="186" t="s">
        <v>5018</v>
      </c>
      <c r="C126" s="186" t="s">
        <v>827</v>
      </c>
      <c r="D126" s="185" t="s">
        <v>4071</v>
      </c>
      <c r="E126" s="185" t="s">
        <v>209</v>
      </c>
      <c r="F126" s="185"/>
      <c r="G126" s="185"/>
      <c r="H126" s="151" t="s">
        <v>4107</v>
      </c>
      <c r="I126" s="174"/>
      <c r="J126" s="187" t="s">
        <v>2747</v>
      </c>
      <c r="K126" s="148" t="s">
        <v>4700</v>
      </c>
      <c r="L126" s="142"/>
      <c r="M126" s="196"/>
      <c r="N126" s="187" t="s">
        <v>2951</v>
      </c>
      <c r="O126" s="187"/>
      <c r="P126" s="187"/>
      <c r="Q126" s="187"/>
      <c r="R126" s="174" t="s">
        <v>2614</v>
      </c>
      <c r="S126" s="174" t="s">
        <v>2614</v>
      </c>
      <c r="T126" s="174" t="s">
        <v>4638</v>
      </c>
      <c r="U126" s="180"/>
      <c r="V126" s="180" t="s">
        <v>5049</v>
      </c>
      <c r="W126" s="177"/>
      <c r="X126" s="148"/>
      <c r="Y126" s="148"/>
      <c r="Z126" s="148"/>
      <c r="AA126" s="192"/>
      <c r="AB126" s="193">
        <v>4019</v>
      </c>
      <c r="AC126" s="142"/>
      <c r="AD126" s="142"/>
      <c r="AE126" s="142"/>
      <c r="AF126" s="174" t="s">
        <v>2614</v>
      </c>
      <c r="AG126" s="194" t="s">
        <v>2608</v>
      </c>
      <c r="AH126" s="187"/>
      <c r="AI126" s="180" t="s">
        <v>3425</v>
      </c>
      <c r="AJ126" s="148"/>
      <c r="AK126" s="195"/>
      <c r="AL126" s="195"/>
      <c r="AM126" s="195"/>
      <c r="AN126" s="195"/>
      <c r="AO126" s="187"/>
      <c r="AP126" s="142"/>
      <c r="AQ126" s="197"/>
      <c r="AR126" s="195"/>
      <c r="AS126" s="195"/>
      <c r="AT126" s="195"/>
      <c r="AU126" s="189"/>
      <c r="AV126" s="195"/>
      <c r="AW126" s="189"/>
      <c r="AX126" s="195"/>
      <c r="AY126" s="195"/>
      <c r="AZ126" s="195"/>
      <c r="BA126" s="195"/>
      <c r="BB126" s="195"/>
      <c r="BC126" s="195"/>
      <c r="BD126" s="195"/>
      <c r="BE126" s="195"/>
      <c r="BF126" s="195"/>
      <c r="BG126" s="189"/>
      <c r="BH126" s="189"/>
      <c r="BI126" s="189"/>
      <c r="BJ126" s="189"/>
      <c r="BK126" s="189"/>
      <c r="BL126" s="189"/>
      <c r="BM126" s="189"/>
      <c r="BN126" s="189"/>
      <c r="BO126" s="142">
        <v>50</v>
      </c>
      <c r="BP126" s="142"/>
      <c r="BQ126" s="142"/>
      <c r="BR126" s="196"/>
      <c r="BS126" s="142"/>
      <c r="BT126" s="189"/>
      <c r="BU126" s="189"/>
      <c r="BV126" s="189"/>
      <c r="BW126" s="191"/>
    </row>
    <row r="127" spans="1:75" ht="39" x14ac:dyDescent="0.2">
      <c r="A127" s="185" t="s">
        <v>121</v>
      </c>
      <c r="B127" s="186" t="s">
        <v>5018</v>
      </c>
      <c r="C127" s="186" t="s">
        <v>827</v>
      </c>
      <c r="D127" s="185" t="s">
        <v>4071</v>
      </c>
      <c r="E127" s="185" t="s">
        <v>209</v>
      </c>
      <c r="F127" s="185"/>
      <c r="G127" s="185"/>
      <c r="H127" s="151" t="s">
        <v>4107</v>
      </c>
      <c r="I127" s="174"/>
      <c r="J127" s="187" t="s">
        <v>2747</v>
      </c>
      <c r="K127" s="148" t="s">
        <v>4699</v>
      </c>
      <c r="L127" s="142"/>
      <c r="M127" s="196"/>
      <c r="N127" s="187" t="s">
        <v>2951</v>
      </c>
      <c r="O127" s="187"/>
      <c r="P127" s="187"/>
      <c r="Q127" s="187"/>
      <c r="R127" s="174" t="s">
        <v>2614</v>
      </c>
      <c r="S127" s="174" t="s">
        <v>2614</v>
      </c>
      <c r="T127" s="174" t="s">
        <v>4638</v>
      </c>
      <c r="U127" s="180"/>
      <c r="V127" s="180" t="s">
        <v>5049</v>
      </c>
      <c r="W127" s="177"/>
      <c r="X127" s="148"/>
      <c r="Y127" s="148"/>
      <c r="Z127" s="148"/>
      <c r="AA127" s="192"/>
      <c r="AB127" s="193">
        <v>4019</v>
      </c>
      <c r="AC127" s="142"/>
      <c r="AD127" s="142"/>
      <c r="AE127" s="142"/>
      <c r="AF127" s="174" t="s">
        <v>2614</v>
      </c>
      <c r="AG127" s="194" t="s">
        <v>2608</v>
      </c>
      <c r="AH127" s="187"/>
      <c r="AI127" s="180" t="s">
        <v>3425</v>
      </c>
      <c r="AJ127" s="148"/>
      <c r="AK127" s="195"/>
      <c r="AL127" s="195"/>
      <c r="AM127" s="195"/>
      <c r="AN127" s="195"/>
      <c r="AO127" s="187"/>
      <c r="AP127" s="142"/>
      <c r="AQ127" s="197"/>
      <c r="AR127" s="195"/>
      <c r="AS127" s="195"/>
      <c r="AT127" s="195"/>
      <c r="AU127" s="189"/>
      <c r="AV127" s="195"/>
      <c r="AW127" s="189"/>
      <c r="AX127" s="195"/>
      <c r="AY127" s="195"/>
      <c r="AZ127" s="195"/>
      <c r="BA127" s="195"/>
      <c r="BB127" s="195"/>
      <c r="BC127" s="195"/>
      <c r="BD127" s="195"/>
      <c r="BE127" s="195"/>
      <c r="BF127" s="195"/>
      <c r="BG127" s="189"/>
      <c r="BH127" s="189"/>
      <c r="BI127" s="189"/>
      <c r="BJ127" s="189"/>
      <c r="BK127" s="189"/>
      <c r="BL127" s="189"/>
      <c r="BM127" s="189"/>
      <c r="BN127" s="189"/>
      <c r="BO127" s="142">
        <v>40</v>
      </c>
      <c r="BP127" s="142"/>
      <c r="BQ127" s="142"/>
      <c r="BR127" s="196"/>
      <c r="BS127" s="142"/>
      <c r="BT127" s="189"/>
      <c r="BU127" s="189"/>
      <c r="BV127" s="189"/>
      <c r="BW127" s="191"/>
    </row>
    <row r="128" spans="1:75" ht="39" x14ac:dyDescent="0.2">
      <c r="A128" s="185" t="s">
        <v>121</v>
      </c>
      <c r="B128" s="186" t="s">
        <v>5018</v>
      </c>
      <c r="C128" s="186" t="s">
        <v>827</v>
      </c>
      <c r="D128" s="185" t="s">
        <v>4071</v>
      </c>
      <c r="E128" s="185" t="s">
        <v>209</v>
      </c>
      <c r="F128" s="185"/>
      <c r="G128" s="185"/>
      <c r="H128" s="151" t="s">
        <v>4107</v>
      </c>
      <c r="I128" s="174"/>
      <c r="J128" s="187" t="s">
        <v>2747</v>
      </c>
      <c r="K128" s="148" t="s">
        <v>4701</v>
      </c>
      <c r="L128" s="142"/>
      <c r="M128" s="196"/>
      <c r="N128" s="187" t="s">
        <v>2951</v>
      </c>
      <c r="O128" s="187"/>
      <c r="P128" s="187"/>
      <c r="Q128" s="187"/>
      <c r="R128" s="174" t="s">
        <v>2614</v>
      </c>
      <c r="S128" s="174" t="s">
        <v>2614</v>
      </c>
      <c r="T128" s="174" t="s">
        <v>4638</v>
      </c>
      <c r="U128" s="180"/>
      <c r="V128" s="180" t="s">
        <v>5049</v>
      </c>
      <c r="W128" s="177"/>
      <c r="X128" s="148"/>
      <c r="Y128" s="148"/>
      <c r="Z128" s="148"/>
      <c r="AA128" s="192"/>
      <c r="AB128" s="193">
        <v>4019</v>
      </c>
      <c r="AC128" s="142"/>
      <c r="AD128" s="142"/>
      <c r="AE128" s="142"/>
      <c r="AF128" s="174" t="s">
        <v>2614</v>
      </c>
      <c r="AG128" s="194" t="s">
        <v>2608</v>
      </c>
      <c r="AH128" s="187"/>
      <c r="AI128" s="180" t="s">
        <v>3425</v>
      </c>
      <c r="AJ128" s="148"/>
      <c r="AK128" s="195"/>
      <c r="AL128" s="195"/>
      <c r="AM128" s="195"/>
      <c r="AN128" s="195"/>
      <c r="AO128" s="187"/>
      <c r="AP128" s="142"/>
      <c r="AQ128" s="197"/>
      <c r="AR128" s="195"/>
      <c r="AS128" s="195"/>
      <c r="AT128" s="195"/>
      <c r="AU128" s="189"/>
      <c r="AV128" s="195"/>
      <c r="AW128" s="189"/>
      <c r="AX128" s="195"/>
      <c r="AY128" s="195"/>
      <c r="AZ128" s="195"/>
      <c r="BA128" s="195"/>
      <c r="BB128" s="195"/>
      <c r="BC128" s="195"/>
      <c r="BD128" s="195"/>
      <c r="BE128" s="195"/>
      <c r="BF128" s="195"/>
      <c r="BG128" s="189"/>
      <c r="BH128" s="189"/>
      <c r="BI128" s="189"/>
      <c r="BJ128" s="189"/>
      <c r="BK128" s="189"/>
      <c r="BL128" s="189"/>
      <c r="BM128" s="189"/>
      <c r="BN128" s="189"/>
      <c r="BO128" s="142">
        <v>32</v>
      </c>
      <c r="BP128" s="142"/>
      <c r="BQ128" s="142"/>
      <c r="BR128" s="196"/>
      <c r="BS128" s="142"/>
      <c r="BT128" s="189"/>
      <c r="BU128" s="189"/>
      <c r="BV128" s="189"/>
      <c r="BW128" s="191"/>
    </row>
    <row r="129" spans="1:75" ht="39" x14ac:dyDescent="0.2">
      <c r="A129" s="185" t="s">
        <v>121</v>
      </c>
      <c r="B129" s="186" t="s">
        <v>5018</v>
      </c>
      <c r="C129" s="186" t="s">
        <v>827</v>
      </c>
      <c r="D129" s="185" t="s">
        <v>4071</v>
      </c>
      <c r="E129" s="185" t="s">
        <v>209</v>
      </c>
      <c r="F129" s="185"/>
      <c r="G129" s="185"/>
      <c r="H129" s="151" t="s">
        <v>4108</v>
      </c>
      <c r="I129" s="174"/>
      <c r="J129" s="187" t="s">
        <v>2746</v>
      </c>
      <c r="K129" s="148" t="s">
        <v>4949</v>
      </c>
      <c r="L129" s="142"/>
      <c r="M129" s="196"/>
      <c r="N129" s="187" t="s">
        <v>2951</v>
      </c>
      <c r="O129" s="187"/>
      <c r="P129" s="187"/>
      <c r="Q129" s="187"/>
      <c r="R129" s="174" t="s">
        <v>2614</v>
      </c>
      <c r="S129" s="174" t="s">
        <v>2614</v>
      </c>
      <c r="T129" s="174" t="s">
        <v>3433</v>
      </c>
      <c r="U129" s="180"/>
      <c r="V129" s="180" t="s">
        <v>5049</v>
      </c>
      <c r="W129" s="177"/>
      <c r="X129" s="148"/>
      <c r="Y129" s="148"/>
      <c r="Z129" s="148"/>
      <c r="AA129" s="192"/>
      <c r="AB129" s="193">
        <v>3879</v>
      </c>
      <c r="AC129" s="142"/>
      <c r="AD129" s="142"/>
      <c r="AE129" s="142"/>
      <c r="AF129" s="174" t="s">
        <v>2614</v>
      </c>
      <c r="AG129" s="194" t="s">
        <v>2608</v>
      </c>
      <c r="AH129" s="187"/>
      <c r="AI129" s="180" t="s">
        <v>3425</v>
      </c>
      <c r="AJ129" s="148"/>
      <c r="AK129" s="195"/>
      <c r="AL129" s="195"/>
      <c r="AM129" s="195"/>
      <c r="AN129" s="195"/>
      <c r="AO129" s="187"/>
      <c r="AP129" s="142"/>
      <c r="AQ129" s="197"/>
      <c r="AR129" s="195"/>
      <c r="AS129" s="195"/>
      <c r="AT129" s="195"/>
      <c r="AU129" s="189"/>
      <c r="AV129" s="195"/>
      <c r="AW129" s="189"/>
      <c r="AX129" s="195"/>
      <c r="AY129" s="195"/>
      <c r="AZ129" s="195"/>
      <c r="BA129" s="195"/>
      <c r="BB129" s="195"/>
      <c r="BC129" s="195"/>
      <c r="BD129" s="195"/>
      <c r="BE129" s="195"/>
      <c r="BF129" s="195"/>
      <c r="BG129" s="189"/>
      <c r="BH129" s="189"/>
      <c r="BI129" s="189"/>
      <c r="BJ129" s="189"/>
      <c r="BK129" s="189"/>
      <c r="BL129" s="189"/>
      <c r="BM129" s="189"/>
      <c r="BN129" s="189"/>
      <c r="BO129" s="142"/>
      <c r="BP129" s="142"/>
      <c r="BQ129" s="142"/>
      <c r="BR129" s="196"/>
      <c r="BS129" s="142"/>
      <c r="BT129" s="189"/>
      <c r="BU129" s="189"/>
      <c r="BV129" s="189"/>
      <c r="BW129" s="191"/>
    </row>
    <row r="130" spans="1:75" ht="39" x14ac:dyDescent="0.2">
      <c r="A130" s="185" t="s">
        <v>121</v>
      </c>
      <c r="B130" s="186" t="s">
        <v>5018</v>
      </c>
      <c r="C130" s="186" t="s">
        <v>827</v>
      </c>
      <c r="D130" s="185" t="s">
        <v>4071</v>
      </c>
      <c r="E130" s="185" t="s">
        <v>209</v>
      </c>
      <c r="F130" s="185"/>
      <c r="G130" s="185"/>
      <c r="H130" s="151" t="s">
        <v>4108</v>
      </c>
      <c r="I130" s="174"/>
      <c r="J130" s="187" t="s">
        <v>2746</v>
      </c>
      <c r="K130" s="148" t="s">
        <v>4940</v>
      </c>
      <c r="L130" s="142"/>
      <c r="M130" s="196"/>
      <c r="N130" s="187" t="s">
        <v>2951</v>
      </c>
      <c r="O130" s="187"/>
      <c r="P130" s="187"/>
      <c r="Q130" s="187"/>
      <c r="R130" s="174" t="s">
        <v>2614</v>
      </c>
      <c r="S130" s="174" t="s">
        <v>2614</v>
      </c>
      <c r="T130" s="174" t="s">
        <v>3433</v>
      </c>
      <c r="U130" s="180"/>
      <c r="V130" s="180" t="s">
        <v>5049</v>
      </c>
      <c r="W130" s="177"/>
      <c r="X130" s="148"/>
      <c r="Y130" s="148"/>
      <c r="Z130" s="148"/>
      <c r="AA130" s="192"/>
      <c r="AB130" s="193" t="s">
        <v>382</v>
      </c>
      <c r="AC130" s="142"/>
      <c r="AD130" s="142"/>
      <c r="AE130" s="142"/>
      <c r="AF130" s="174" t="s">
        <v>2614</v>
      </c>
      <c r="AG130" s="194" t="s">
        <v>2608</v>
      </c>
      <c r="AH130" s="187"/>
      <c r="AI130" s="180" t="s">
        <v>3425</v>
      </c>
      <c r="AJ130" s="148"/>
      <c r="AK130" s="195"/>
      <c r="AL130" s="195"/>
      <c r="AM130" s="195"/>
      <c r="AN130" s="195"/>
      <c r="AO130" s="187"/>
      <c r="AP130" s="142"/>
      <c r="AQ130" s="197"/>
      <c r="AR130" s="195"/>
      <c r="AS130" s="195"/>
      <c r="AT130" s="195"/>
      <c r="AU130" s="189"/>
      <c r="AV130" s="195"/>
      <c r="AW130" s="189"/>
      <c r="AX130" s="195"/>
      <c r="AY130" s="195"/>
      <c r="AZ130" s="195"/>
      <c r="BA130" s="195"/>
      <c r="BB130" s="195"/>
      <c r="BC130" s="195"/>
      <c r="BD130" s="195"/>
      <c r="BE130" s="195"/>
      <c r="BF130" s="195"/>
      <c r="BG130" s="189"/>
      <c r="BH130" s="189"/>
      <c r="BI130" s="189"/>
      <c r="BJ130" s="189"/>
      <c r="BK130" s="189"/>
      <c r="BL130" s="189"/>
      <c r="BM130" s="189"/>
      <c r="BN130" s="189"/>
      <c r="BO130" s="142">
        <v>88</v>
      </c>
      <c r="BP130" s="142"/>
      <c r="BQ130" s="142"/>
      <c r="BR130" s="196"/>
      <c r="BS130" s="142"/>
      <c r="BT130" s="189"/>
      <c r="BU130" s="189"/>
      <c r="BV130" s="189"/>
      <c r="BW130" s="191"/>
    </row>
    <row r="131" spans="1:75" ht="39" x14ac:dyDescent="0.2">
      <c r="A131" s="185" t="s">
        <v>121</v>
      </c>
      <c r="B131" s="186" t="s">
        <v>5018</v>
      </c>
      <c r="C131" s="186" t="s">
        <v>827</v>
      </c>
      <c r="D131" s="185" t="s">
        <v>4071</v>
      </c>
      <c r="E131" s="185" t="s">
        <v>209</v>
      </c>
      <c r="F131" s="185"/>
      <c r="G131" s="185"/>
      <c r="H131" s="151" t="s">
        <v>4108</v>
      </c>
      <c r="I131" s="174"/>
      <c r="J131" s="187" t="s">
        <v>2746</v>
      </c>
      <c r="K131" s="148" t="s">
        <v>4939</v>
      </c>
      <c r="L131" s="142"/>
      <c r="M131" s="196"/>
      <c r="N131" s="187" t="s">
        <v>2951</v>
      </c>
      <c r="O131" s="187"/>
      <c r="P131" s="187"/>
      <c r="Q131" s="187"/>
      <c r="R131" s="174" t="s">
        <v>2614</v>
      </c>
      <c r="S131" s="174" t="s">
        <v>2614</v>
      </c>
      <c r="T131" s="174" t="s">
        <v>3433</v>
      </c>
      <c r="U131" s="180"/>
      <c r="V131" s="180" t="s">
        <v>5049</v>
      </c>
      <c r="W131" s="177"/>
      <c r="X131" s="148"/>
      <c r="Y131" s="148"/>
      <c r="Z131" s="148"/>
      <c r="AA131" s="192"/>
      <c r="AB131" s="193">
        <v>3879</v>
      </c>
      <c r="AC131" s="142"/>
      <c r="AD131" s="142"/>
      <c r="AE131" s="142"/>
      <c r="AF131" s="174" t="s">
        <v>2614</v>
      </c>
      <c r="AG131" s="194" t="s">
        <v>2608</v>
      </c>
      <c r="AH131" s="187"/>
      <c r="AI131" s="180" t="s">
        <v>3425</v>
      </c>
      <c r="AJ131" s="148"/>
      <c r="AK131" s="195"/>
      <c r="AL131" s="195"/>
      <c r="AM131" s="195"/>
      <c r="AN131" s="195"/>
      <c r="AO131" s="187"/>
      <c r="AP131" s="142"/>
      <c r="AQ131" s="197"/>
      <c r="AR131" s="195"/>
      <c r="AS131" s="195"/>
      <c r="AT131" s="195"/>
      <c r="AU131" s="189"/>
      <c r="AV131" s="195"/>
      <c r="AW131" s="189"/>
      <c r="AX131" s="195"/>
      <c r="AY131" s="195"/>
      <c r="AZ131" s="195"/>
      <c r="BA131" s="195"/>
      <c r="BB131" s="195"/>
      <c r="BC131" s="195"/>
      <c r="BD131" s="195"/>
      <c r="BE131" s="195"/>
      <c r="BF131" s="195"/>
      <c r="BG131" s="189"/>
      <c r="BH131" s="189"/>
      <c r="BI131" s="189"/>
      <c r="BJ131" s="189"/>
      <c r="BK131" s="189"/>
      <c r="BL131" s="189"/>
      <c r="BM131" s="189"/>
      <c r="BN131" s="189"/>
      <c r="BO131" s="142"/>
      <c r="BP131" s="142"/>
      <c r="BQ131" s="142"/>
      <c r="BR131" s="196"/>
      <c r="BS131" s="142"/>
      <c r="BT131" s="189"/>
      <c r="BU131" s="189"/>
      <c r="BV131" s="189"/>
      <c r="BW131" s="191"/>
    </row>
    <row r="132" spans="1:75" ht="39" x14ac:dyDescent="0.2">
      <c r="A132" s="185" t="s">
        <v>121</v>
      </c>
      <c r="B132" s="186" t="s">
        <v>5018</v>
      </c>
      <c r="C132" s="186" t="s">
        <v>827</v>
      </c>
      <c r="D132" s="185" t="s">
        <v>4071</v>
      </c>
      <c r="E132" s="185" t="s">
        <v>209</v>
      </c>
      <c r="F132" s="185"/>
      <c r="G132" s="185"/>
      <c r="H132" s="151" t="s">
        <v>4109</v>
      </c>
      <c r="I132" s="174"/>
      <c r="J132" s="187" t="s">
        <v>2747</v>
      </c>
      <c r="K132" s="148" t="s">
        <v>4941</v>
      </c>
      <c r="L132" s="142"/>
      <c r="M132" s="196"/>
      <c r="N132" s="187" t="s">
        <v>2951</v>
      </c>
      <c r="O132" s="187"/>
      <c r="P132" s="187"/>
      <c r="Q132" s="187"/>
      <c r="R132" s="174" t="s">
        <v>2614</v>
      </c>
      <c r="S132" s="174" t="s">
        <v>2614</v>
      </c>
      <c r="T132" s="174" t="s">
        <v>3433</v>
      </c>
      <c r="U132" s="180"/>
      <c r="V132" s="180" t="s">
        <v>5049</v>
      </c>
      <c r="W132" s="177"/>
      <c r="X132" s="148"/>
      <c r="Y132" s="148"/>
      <c r="Z132" s="148"/>
      <c r="AA132" s="192"/>
      <c r="AB132" s="193">
        <v>3879</v>
      </c>
      <c r="AC132" s="142"/>
      <c r="AD132" s="142"/>
      <c r="AE132" s="142"/>
      <c r="AF132" s="174" t="s">
        <v>2614</v>
      </c>
      <c r="AG132" s="194" t="s">
        <v>2608</v>
      </c>
      <c r="AH132" s="187"/>
      <c r="AI132" s="180" t="s">
        <v>3425</v>
      </c>
      <c r="AJ132" s="148"/>
      <c r="AK132" s="195"/>
      <c r="AL132" s="195"/>
      <c r="AM132" s="195"/>
      <c r="AN132" s="195"/>
      <c r="AO132" s="187"/>
      <c r="AP132" s="142"/>
      <c r="AQ132" s="197"/>
      <c r="AR132" s="195"/>
      <c r="AS132" s="195"/>
      <c r="AT132" s="195"/>
      <c r="AU132" s="189"/>
      <c r="AV132" s="195"/>
      <c r="AW132" s="189"/>
      <c r="AX132" s="195"/>
      <c r="AY132" s="195"/>
      <c r="AZ132" s="195"/>
      <c r="BA132" s="195"/>
      <c r="BB132" s="195"/>
      <c r="BC132" s="195"/>
      <c r="BD132" s="195"/>
      <c r="BE132" s="195"/>
      <c r="BF132" s="195"/>
      <c r="BG132" s="189"/>
      <c r="BH132" s="189"/>
      <c r="BI132" s="189"/>
      <c r="BJ132" s="189"/>
      <c r="BK132" s="189"/>
      <c r="BL132" s="189"/>
      <c r="BM132" s="189"/>
      <c r="BN132" s="189"/>
      <c r="BO132" s="142">
        <v>38</v>
      </c>
      <c r="BP132" s="142"/>
      <c r="BQ132" s="142"/>
      <c r="BR132" s="196"/>
      <c r="BS132" s="142"/>
      <c r="BT132" s="189"/>
      <c r="BU132" s="189"/>
      <c r="BV132" s="189"/>
      <c r="BW132" s="191"/>
    </row>
    <row r="133" spans="1:75" ht="39" x14ac:dyDescent="0.2">
      <c r="A133" s="185" t="s">
        <v>121</v>
      </c>
      <c r="B133" s="186" t="s">
        <v>5018</v>
      </c>
      <c r="C133" s="186" t="s">
        <v>827</v>
      </c>
      <c r="D133" s="185" t="s">
        <v>4071</v>
      </c>
      <c r="E133" s="185" t="s">
        <v>209</v>
      </c>
      <c r="F133" s="185"/>
      <c r="G133" s="185"/>
      <c r="H133" s="151" t="s">
        <v>4109</v>
      </c>
      <c r="I133" s="174"/>
      <c r="J133" s="187" t="s">
        <v>2747</v>
      </c>
      <c r="K133" s="148" t="s">
        <v>4942</v>
      </c>
      <c r="L133" s="142"/>
      <c r="M133" s="196"/>
      <c r="N133" s="187" t="s">
        <v>2951</v>
      </c>
      <c r="O133" s="187"/>
      <c r="P133" s="187"/>
      <c r="Q133" s="187"/>
      <c r="R133" s="174" t="s">
        <v>2614</v>
      </c>
      <c r="S133" s="174" t="s">
        <v>2614</v>
      </c>
      <c r="T133" s="174" t="s">
        <v>3433</v>
      </c>
      <c r="U133" s="180"/>
      <c r="V133" s="180" t="s">
        <v>5049</v>
      </c>
      <c r="W133" s="177"/>
      <c r="X133" s="148"/>
      <c r="Y133" s="148"/>
      <c r="Z133" s="148"/>
      <c r="AA133" s="192"/>
      <c r="AB133" s="193" t="s">
        <v>3897</v>
      </c>
      <c r="AC133" s="142"/>
      <c r="AD133" s="142"/>
      <c r="AE133" s="142"/>
      <c r="AF133" s="174" t="s">
        <v>2614</v>
      </c>
      <c r="AG133" s="194" t="s">
        <v>2608</v>
      </c>
      <c r="AH133" s="187"/>
      <c r="AI133" s="180" t="s">
        <v>3425</v>
      </c>
      <c r="AJ133" s="148"/>
      <c r="AK133" s="195"/>
      <c r="AL133" s="195"/>
      <c r="AM133" s="195"/>
      <c r="AN133" s="195"/>
      <c r="AO133" s="187"/>
      <c r="AP133" s="142"/>
      <c r="AQ133" s="197"/>
      <c r="AR133" s="195"/>
      <c r="AS133" s="195"/>
      <c r="AT133" s="195"/>
      <c r="AU133" s="189"/>
      <c r="AV133" s="195"/>
      <c r="AW133" s="189"/>
      <c r="AX133" s="195"/>
      <c r="AY133" s="195"/>
      <c r="AZ133" s="195"/>
      <c r="BA133" s="195"/>
      <c r="BB133" s="195"/>
      <c r="BC133" s="195"/>
      <c r="BD133" s="195"/>
      <c r="BE133" s="195"/>
      <c r="BF133" s="195"/>
      <c r="BG133" s="189"/>
      <c r="BH133" s="189"/>
      <c r="BI133" s="189"/>
      <c r="BJ133" s="189"/>
      <c r="BK133" s="189"/>
      <c r="BL133" s="189"/>
      <c r="BM133" s="189"/>
      <c r="BN133" s="189"/>
      <c r="BO133" s="142">
        <v>50</v>
      </c>
      <c r="BP133" s="142"/>
      <c r="BQ133" s="142"/>
      <c r="BR133" s="196"/>
      <c r="BS133" s="142"/>
      <c r="BT133" s="189"/>
      <c r="BU133" s="189"/>
      <c r="BV133" s="189"/>
      <c r="BW133" s="191"/>
    </row>
    <row r="134" spans="1:75" ht="39" x14ac:dyDescent="0.2">
      <c r="A134" s="185" t="s">
        <v>121</v>
      </c>
      <c r="B134" s="186" t="s">
        <v>5018</v>
      </c>
      <c r="C134" s="186" t="s">
        <v>827</v>
      </c>
      <c r="D134" s="185" t="s">
        <v>4071</v>
      </c>
      <c r="E134" s="185" t="s">
        <v>209</v>
      </c>
      <c r="F134" s="185"/>
      <c r="G134" s="185"/>
      <c r="H134" s="151" t="s">
        <v>4109</v>
      </c>
      <c r="I134" s="174"/>
      <c r="J134" s="187" t="s">
        <v>2747</v>
      </c>
      <c r="K134" s="148" t="s">
        <v>4943</v>
      </c>
      <c r="L134" s="142"/>
      <c r="M134" s="196"/>
      <c r="N134" s="187" t="s">
        <v>2951</v>
      </c>
      <c r="O134" s="187"/>
      <c r="P134" s="187"/>
      <c r="Q134" s="187"/>
      <c r="R134" s="174" t="s">
        <v>2614</v>
      </c>
      <c r="S134" s="174" t="s">
        <v>2614</v>
      </c>
      <c r="T134" s="174" t="s">
        <v>3433</v>
      </c>
      <c r="U134" s="180"/>
      <c r="V134" s="180" t="s">
        <v>5049</v>
      </c>
      <c r="W134" s="177"/>
      <c r="X134" s="148"/>
      <c r="Y134" s="148"/>
      <c r="Z134" s="148"/>
      <c r="AA134" s="192"/>
      <c r="AB134" s="193">
        <v>1340</v>
      </c>
      <c r="AC134" s="142"/>
      <c r="AD134" s="142"/>
      <c r="AE134" s="142"/>
      <c r="AF134" s="174" t="s">
        <v>2614</v>
      </c>
      <c r="AG134" s="194" t="s">
        <v>2608</v>
      </c>
      <c r="AH134" s="187"/>
      <c r="AI134" s="180" t="s">
        <v>3425</v>
      </c>
      <c r="AJ134" s="148"/>
      <c r="AK134" s="195"/>
      <c r="AL134" s="195"/>
      <c r="AM134" s="195"/>
      <c r="AN134" s="195"/>
      <c r="AO134" s="187"/>
      <c r="AP134" s="142"/>
      <c r="AQ134" s="197"/>
      <c r="AR134" s="195"/>
      <c r="AS134" s="195"/>
      <c r="AT134" s="195"/>
      <c r="AU134" s="189"/>
      <c r="AV134" s="195"/>
      <c r="AW134" s="189"/>
      <c r="AX134" s="195"/>
      <c r="AY134" s="195"/>
      <c r="AZ134" s="195"/>
      <c r="BA134" s="195"/>
      <c r="BB134" s="195"/>
      <c r="BC134" s="195"/>
      <c r="BD134" s="195"/>
      <c r="BE134" s="195"/>
      <c r="BF134" s="195"/>
      <c r="BG134" s="189"/>
      <c r="BH134" s="189"/>
      <c r="BI134" s="189"/>
      <c r="BJ134" s="189"/>
      <c r="BK134" s="189"/>
      <c r="BL134" s="189"/>
      <c r="BM134" s="189"/>
      <c r="BN134" s="189"/>
      <c r="BO134" s="142">
        <v>63</v>
      </c>
      <c r="BP134" s="142"/>
      <c r="BQ134" s="142"/>
      <c r="BR134" s="196"/>
      <c r="BS134" s="142"/>
      <c r="BT134" s="189"/>
      <c r="BU134" s="189"/>
      <c r="BV134" s="189"/>
      <c r="BW134" s="191"/>
    </row>
    <row r="135" spans="1:75" ht="39" x14ac:dyDescent="0.2">
      <c r="A135" s="185" t="s">
        <v>121</v>
      </c>
      <c r="B135" s="186" t="s">
        <v>5018</v>
      </c>
      <c r="C135" s="186" t="s">
        <v>827</v>
      </c>
      <c r="D135" s="185" t="s">
        <v>4071</v>
      </c>
      <c r="E135" s="185" t="s">
        <v>209</v>
      </c>
      <c r="F135" s="185"/>
      <c r="G135" s="185"/>
      <c r="H135" s="151" t="s">
        <v>4109</v>
      </c>
      <c r="I135" s="174"/>
      <c r="J135" s="187" t="s">
        <v>2746</v>
      </c>
      <c r="K135" s="151" t="s">
        <v>4944</v>
      </c>
      <c r="L135" s="142"/>
      <c r="M135" s="196"/>
      <c r="N135" s="187" t="s">
        <v>2951</v>
      </c>
      <c r="O135" s="187"/>
      <c r="P135" s="187"/>
      <c r="Q135" s="187"/>
      <c r="R135" s="174" t="s">
        <v>2614</v>
      </c>
      <c r="S135" s="174" t="s">
        <v>2614</v>
      </c>
      <c r="T135" s="174" t="s">
        <v>3433</v>
      </c>
      <c r="U135" s="180"/>
      <c r="V135" s="180" t="s">
        <v>5049</v>
      </c>
      <c r="W135" s="177"/>
      <c r="X135" s="148"/>
      <c r="Y135" s="148"/>
      <c r="Z135" s="148"/>
      <c r="AA135" s="192"/>
      <c r="AB135" s="193" t="s">
        <v>3899</v>
      </c>
      <c r="AC135" s="142"/>
      <c r="AD135" s="142"/>
      <c r="AE135" s="142"/>
      <c r="AF135" s="174" t="s">
        <v>2614</v>
      </c>
      <c r="AG135" s="194" t="s">
        <v>2608</v>
      </c>
      <c r="AH135" s="187"/>
      <c r="AI135" s="180" t="s">
        <v>3425</v>
      </c>
      <c r="AJ135" s="148"/>
      <c r="AK135" s="195"/>
      <c r="AL135" s="195"/>
      <c r="AM135" s="195"/>
      <c r="AN135" s="195"/>
      <c r="AO135" s="187"/>
      <c r="AP135" s="142"/>
      <c r="AQ135" s="197"/>
      <c r="AR135" s="195"/>
      <c r="AS135" s="195"/>
      <c r="AT135" s="195"/>
      <c r="AU135" s="189"/>
      <c r="AV135" s="195"/>
      <c r="AW135" s="189"/>
      <c r="AX135" s="195"/>
      <c r="AY135" s="195"/>
      <c r="AZ135" s="195"/>
      <c r="BA135" s="195"/>
      <c r="BB135" s="195"/>
      <c r="BC135" s="195"/>
      <c r="BD135" s="195"/>
      <c r="BE135" s="195"/>
      <c r="BF135" s="195"/>
      <c r="BG135" s="189"/>
      <c r="BH135" s="189"/>
      <c r="BI135" s="189"/>
      <c r="BJ135" s="189"/>
      <c r="BK135" s="189"/>
      <c r="BL135" s="189"/>
      <c r="BM135" s="189"/>
      <c r="BN135" s="189"/>
      <c r="BO135" s="142">
        <v>75</v>
      </c>
      <c r="BP135" s="142"/>
      <c r="BQ135" s="142"/>
      <c r="BR135" s="196"/>
      <c r="BS135" s="142"/>
      <c r="BT135" s="189"/>
      <c r="BU135" s="189"/>
      <c r="BV135" s="189"/>
      <c r="BW135" s="191"/>
    </row>
    <row r="136" spans="1:75" ht="39" x14ac:dyDescent="0.2">
      <c r="A136" s="185" t="s">
        <v>121</v>
      </c>
      <c r="B136" s="186" t="s">
        <v>5018</v>
      </c>
      <c r="C136" s="186" t="s">
        <v>827</v>
      </c>
      <c r="D136" s="185" t="s">
        <v>4071</v>
      </c>
      <c r="E136" s="185" t="s">
        <v>209</v>
      </c>
      <c r="F136" s="185"/>
      <c r="G136" s="185"/>
      <c r="H136" s="151" t="s">
        <v>4109</v>
      </c>
      <c r="I136" s="174"/>
      <c r="J136" s="187" t="s">
        <v>2746</v>
      </c>
      <c r="K136" s="151" t="s">
        <v>4945</v>
      </c>
      <c r="L136" s="142"/>
      <c r="M136" s="196"/>
      <c r="N136" s="187" t="s">
        <v>2951</v>
      </c>
      <c r="O136" s="187"/>
      <c r="P136" s="187"/>
      <c r="Q136" s="187"/>
      <c r="R136" s="174" t="s">
        <v>2614</v>
      </c>
      <c r="S136" s="174" t="s">
        <v>2614</v>
      </c>
      <c r="T136" s="174" t="s">
        <v>3433</v>
      </c>
      <c r="U136" s="180"/>
      <c r="V136" s="180" t="s">
        <v>5049</v>
      </c>
      <c r="W136" s="177"/>
      <c r="X136" s="148"/>
      <c r="Y136" s="148"/>
      <c r="Z136" s="148"/>
      <c r="AA136" s="192"/>
      <c r="AB136" s="193" t="s">
        <v>3900</v>
      </c>
      <c r="AC136" s="142"/>
      <c r="AD136" s="142"/>
      <c r="AE136" s="142"/>
      <c r="AF136" s="174" t="s">
        <v>2614</v>
      </c>
      <c r="AG136" s="194" t="s">
        <v>2608</v>
      </c>
      <c r="AH136" s="187"/>
      <c r="AI136" s="180" t="s">
        <v>3425</v>
      </c>
      <c r="AJ136" s="148"/>
      <c r="AK136" s="195"/>
      <c r="AL136" s="195"/>
      <c r="AM136" s="195"/>
      <c r="AN136" s="195"/>
      <c r="AO136" s="187"/>
      <c r="AP136" s="142"/>
      <c r="AQ136" s="197"/>
      <c r="AR136" s="195"/>
      <c r="AS136" s="195"/>
      <c r="AT136" s="195"/>
      <c r="AU136" s="189"/>
      <c r="AV136" s="195"/>
      <c r="AW136" s="189"/>
      <c r="AX136" s="195"/>
      <c r="AY136" s="195"/>
      <c r="AZ136" s="195"/>
      <c r="BA136" s="195"/>
      <c r="BB136" s="195"/>
      <c r="BC136" s="195"/>
      <c r="BD136" s="195"/>
      <c r="BE136" s="195"/>
      <c r="BF136" s="195"/>
      <c r="BG136" s="189"/>
      <c r="BH136" s="189"/>
      <c r="BI136" s="189"/>
      <c r="BJ136" s="189"/>
      <c r="BK136" s="189"/>
      <c r="BL136" s="189"/>
      <c r="BM136" s="189"/>
      <c r="BN136" s="189"/>
      <c r="BO136" s="142">
        <v>50</v>
      </c>
      <c r="BP136" s="142"/>
      <c r="BQ136" s="142"/>
      <c r="BR136" s="196"/>
      <c r="BS136" s="142"/>
      <c r="BT136" s="189"/>
      <c r="BU136" s="189"/>
      <c r="BV136" s="189"/>
      <c r="BW136" s="191"/>
    </row>
    <row r="137" spans="1:75" ht="39" x14ac:dyDescent="0.2">
      <c r="A137" s="185" t="s">
        <v>121</v>
      </c>
      <c r="B137" s="186" t="s">
        <v>5018</v>
      </c>
      <c r="C137" s="186" t="s">
        <v>827</v>
      </c>
      <c r="D137" s="185" t="s">
        <v>4071</v>
      </c>
      <c r="E137" s="186" t="s">
        <v>139</v>
      </c>
      <c r="F137" s="185"/>
      <c r="G137" s="185"/>
      <c r="H137" s="149" t="s">
        <v>4110</v>
      </c>
      <c r="I137" s="174"/>
      <c r="J137" s="187"/>
      <c r="K137" s="149" t="s">
        <v>3062</v>
      </c>
      <c r="L137" s="185"/>
      <c r="M137" s="185"/>
      <c r="N137" s="142" t="s">
        <v>2556</v>
      </c>
      <c r="O137" s="142"/>
      <c r="P137" s="185" t="s">
        <v>3061</v>
      </c>
      <c r="Q137" s="142"/>
      <c r="R137" s="174" t="s">
        <v>2614</v>
      </c>
      <c r="S137" s="174" t="s">
        <v>2614</v>
      </c>
      <c r="T137" s="174" t="s">
        <v>4638</v>
      </c>
      <c r="U137" s="180"/>
      <c r="V137" s="180" t="s">
        <v>5049</v>
      </c>
      <c r="W137" s="177"/>
      <c r="X137" s="185"/>
      <c r="Y137" s="185"/>
      <c r="Z137" s="185"/>
      <c r="AA137" s="187" t="s">
        <v>3475</v>
      </c>
      <c r="AB137" s="151"/>
      <c r="AC137" s="185"/>
      <c r="AD137" s="185"/>
      <c r="AE137" s="185"/>
      <c r="AF137" s="174" t="s">
        <v>2614</v>
      </c>
      <c r="AG137" s="185"/>
      <c r="AH137" s="187"/>
      <c r="AI137" s="180" t="s">
        <v>3425</v>
      </c>
      <c r="AJ137" s="149"/>
      <c r="AK137" s="199"/>
      <c r="AL137" s="199"/>
      <c r="AM137" s="199"/>
      <c r="AN137" s="199"/>
      <c r="AO137" s="200"/>
      <c r="AP137" s="185" t="s">
        <v>2559</v>
      </c>
      <c r="AQ137" s="197"/>
      <c r="AR137" s="199"/>
      <c r="AS137" s="199"/>
      <c r="AT137" s="199"/>
      <c r="AU137" s="197" t="s">
        <v>2555</v>
      </c>
      <c r="AV137" s="199"/>
      <c r="AW137" s="197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201"/>
    </row>
    <row r="138" spans="1:75" ht="39" x14ac:dyDescent="0.2">
      <c r="A138" s="185" t="s">
        <v>121</v>
      </c>
      <c r="B138" s="186" t="s">
        <v>5018</v>
      </c>
      <c r="C138" s="186" t="s">
        <v>827</v>
      </c>
      <c r="D138" s="185" t="s">
        <v>4071</v>
      </c>
      <c r="E138" s="185" t="s">
        <v>2723</v>
      </c>
      <c r="F138" s="196"/>
      <c r="G138" s="196"/>
      <c r="H138" s="142" t="s">
        <v>4111</v>
      </c>
      <c r="I138" s="174"/>
      <c r="J138" s="187" t="s">
        <v>2938</v>
      </c>
      <c r="K138" s="142" t="s">
        <v>4114</v>
      </c>
      <c r="L138" s="142"/>
      <c r="M138" s="196"/>
      <c r="N138" s="142" t="s">
        <v>2556</v>
      </c>
      <c r="O138" s="142"/>
      <c r="P138" s="142"/>
      <c r="Q138" s="142"/>
      <c r="R138" s="174" t="s">
        <v>2614</v>
      </c>
      <c r="S138" s="174" t="s">
        <v>2614</v>
      </c>
      <c r="T138" s="174" t="s">
        <v>3433</v>
      </c>
      <c r="U138" s="180"/>
      <c r="V138" s="180" t="s">
        <v>5049</v>
      </c>
      <c r="W138" s="177"/>
      <c r="X138" s="148"/>
      <c r="Y138" s="148"/>
      <c r="Z138" s="148"/>
      <c r="AA138" s="151"/>
      <c r="AB138" s="151">
        <v>4758</v>
      </c>
      <c r="AC138" s="142"/>
      <c r="AD138" s="142"/>
      <c r="AE138" s="142"/>
      <c r="AF138" s="174" t="s">
        <v>2614</v>
      </c>
      <c r="AG138" s="194"/>
      <c r="AH138" s="187"/>
      <c r="AI138" s="180" t="s">
        <v>3425</v>
      </c>
      <c r="AJ138" s="148"/>
      <c r="AK138" s="195"/>
      <c r="AL138" s="195"/>
      <c r="AM138" s="195"/>
      <c r="AN138" s="195"/>
      <c r="AO138" s="200"/>
      <c r="AP138" s="142" t="s">
        <v>4658</v>
      </c>
      <c r="AQ138" s="197"/>
      <c r="AR138" s="195"/>
      <c r="AS138" s="195"/>
      <c r="AT138" s="195"/>
      <c r="AU138" s="189"/>
      <c r="AV138" s="195"/>
      <c r="AW138" s="189"/>
      <c r="AX138" s="195"/>
      <c r="AY138" s="195"/>
      <c r="AZ138" s="195"/>
      <c r="BA138" s="195"/>
      <c r="BB138" s="195"/>
      <c r="BC138" s="195"/>
      <c r="BD138" s="195"/>
      <c r="BE138" s="195"/>
      <c r="BF138" s="195"/>
      <c r="BG138" s="189"/>
      <c r="BH138" s="189"/>
      <c r="BI138" s="189"/>
      <c r="BJ138" s="189"/>
      <c r="BK138" s="189"/>
      <c r="BL138" s="189"/>
      <c r="BM138" s="189"/>
      <c r="BN138" s="189"/>
      <c r="BO138" s="142">
        <v>100</v>
      </c>
      <c r="BP138" s="142"/>
      <c r="BQ138" s="142"/>
      <c r="BR138" s="196"/>
      <c r="BS138" s="142"/>
      <c r="BT138" s="189"/>
      <c r="BU138" s="189"/>
      <c r="BV138" s="189"/>
      <c r="BW138" s="191"/>
    </row>
    <row r="139" spans="1:75" ht="39" x14ac:dyDescent="0.2">
      <c r="A139" s="185" t="s">
        <v>121</v>
      </c>
      <c r="B139" s="186" t="s">
        <v>5018</v>
      </c>
      <c r="C139" s="186" t="s">
        <v>827</v>
      </c>
      <c r="D139" s="185" t="s">
        <v>4071</v>
      </c>
      <c r="E139" s="185" t="s">
        <v>2723</v>
      </c>
      <c r="F139" s="196"/>
      <c r="G139" s="196"/>
      <c r="H139" s="142" t="s">
        <v>4111</v>
      </c>
      <c r="I139" s="174"/>
      <c r="J139" s="187" t="s">
        <v>2938</v>
      </c>
      <c r="K139" s="142" t="s">
        <v>4115</v>
      </c>
      <c r="L139" s="142"/>
      <c r="M139" s="196"/>
      <c r="N139" s="142" t="s">
        <v>2556</v>
      </c>
      <c r="O139" s="142"/>
      <c r="P139" s="142"/>
      <c r="Q139" s="142"/>
      <c r="R139" s="174" t="s">
        <v>2614</v>
      </c>
      <c r="S139" s="174" t="s">
        <v>2614</v>
      </c>
      <c r="T139" s="174" t="s">
        <v>3433</v>
      </c>
      <c r="U139" s="180"/>
      <c r="V139" s="180" t="s">
        <v>5049</v>
      </c>
      <c r="W139" s="177"/>
      <c r="X139" s="148"/>
      <c r="Y139" s="148"/>
      <c r="Z139" s="148"/>
      <c r="AA139" s="151"/>
      <c r="AB139" s="151">
        <v>4758</v>
      </c>
      <c r="AC139" s="142"/>
      <c r="AD139" s="142"/>
      <c r="AE139" s="142"/>
      <c r="AF139" s="174" t="s">
        <v>2614</v>
      </c>
      <c r="AG139" s="194"/>
      <c r="AH139" s="187"/>
      <c r="AI139" s="180" t="s">
        <v>3425</v>
      </c>
      <c r="AJ139" s="148"/>
      <c r="AK139" s="195"/>
      <c r="AL139" s="195"/>
      <c r="AM139" s="195"/>
      <c r="AN139" s="195"/>
      <c r="AO139" s="200"/>
      <c r="AP139" s="142" t="s">
        <v>4658</v>
      </c>
      <c r="AQ139" s="197"/>
      <c r="AR139" s="195"/>
      <c r="AS139" s="195"/>
      <c r="AT139" s="195"/>
      <c r="AU139" s="189"/>
      <c r="AV139" s="195"/>
      <c r="AW139" s="189"/>
      <c r="AX139" s="195"/>
      <c r="AY139" s="195"/>
      <c r="AZ139" s="195"/>
      <c r="BA139" s="195"/>
      <c r="BB139" s="195"/>
      <c r="BC139" s="195"/>
      <c r="BD139" s="195"/>
      <c r="BE139" s="195"/>
      <c r="BF139" s="195"/>
      <c r="BG139" s="189"/>
      <c r="BH139" s="189"/>
      <c r="BI139" s="189"/>
      <c r="BJ139" s="189"/>
      <c r="BK139" s="189"/>
      <c r="BL139" s="189"/>
      <c r="BM139" s="189"/>
      <c r="BN139" s="189"/>
      <c r="BO139" s="142">
        <v>75</v>
      </c>
      <c r="BP139" s="142"/>
      <c r="BQ139" s="142"/>
      <c r="BR139" s="196"/>
      <c r="BS139" s="142"/>
      <c r="BT139" s="189"/>
      <c r="BU139" s="189"/>
      <c r="BV139" s="189"/>
      <c r="BW139" s="191"/>
    </row>
    <row r="140" spans="1:75" ht="39" x14ac:dyDescent="0.2">
      <c r="A140" s="185" t="s">
        <v>121</v>
      </c>
      <c r="B140" s="186" t="s">
        <v>5018</v>
      </c>
      <c r="C140" s="186" t="s">
        <v>827</v>
      </c>
      <c r="D140" s="185" t="s">
        <v>4071</v>
      </c>
      <c r="E140" s="185" t="s">
        <v>2723</v>
      </c>
      <c r="F140" s="196"/>
      <c r="G140" s="196"/>
      <c r="H140" s="142" t="s">
        <v>4111</v>
      </c>
      <c r="I140" s="174"/>
      <c r="J140" s="187" t="s">
        <v>2938</v>
      </c>
      <c r="K140" s="142" t="s">
        <v>4116</v>
      </c>
      <c r="L140" s="142"/>
      <c r="M140" s="196"/>
      <c r="N140" s="142" t="s">
        <v>2556</v>
      </c>
      <c r="O140" s="142"/>
      <c r="P140" s="142"/>
      <c r="Q140" s="142"/>
      <c r="R140" s="174" t="s">
        <v>2614</v>
      </c>
      <c r="S140" s="174" t="s">
        <v>2614</v>
      </c>
      <c r="T140" s="174" t="s">
        <v>3433</v>
      </c>
      <c r="U140" s="180"/>
      <c r="V140" s="180" t="s">
        <v>5049</v>
      </c>
      <c r="W140" s="177"/>
      <c r="X140" s="148"/>
      <c r="Y140" s="148"/>
      <c r="Z140" s="148"/>
      <c r="AA140" s="151"/>
      <c r="AB140" s="151">
        <v>4758</v>
      </c>
      <c r="AC140" s="142"/>
      <c r="AD140" s="142"/>
      <c r="AE140" s="142"/>
      <c r="AF140" s="174" t="s">
        <v>2614</v>
      </c>
      <c r="AG140" s="194"/>
      <c r="AH140" s="187"/>
      <c r="AI140" s="180" t="s">
        <v>3425</v>
      </c>
      <c r="AJ140" s="148"/>
      <c r="AK140" s="195"/>
      <c r="AL140" s="195"/>
      <c r="AM140" s="195"/>
      <c r="AN140" s="195"/>
      <c r="AO140" s="200"/>
      <c r="AP140" s="142" t="s">
        <v>4658</v>
      </c>
      <c r="AQ140" s="197"/>
      <c r="AR140" s="195"/>
      <c r="AS140" s="195"/>
      <c r="AT140" s="195"/>
      <c r="AU140" s="189"/>
      <c r="AV140" s="195"/>
      <c r="AW140" s="189"/>
      <c r="AX140" s="195"/>
      <c r="AY140" s="195"/>
      <c r="AZ140" s="195"/>
      <c r="BA140" s="195"/>
      <c r="BB140" s="195"/>
      <c r="BC140" s="195"/>
      <c r="BD140" s="195"/>
      <c r="BE140" s="195"/>
      <c r="BF140" s="195"/>
      <c r="BG140" s="189"/>
      <c r="BH140" s="189"/>
      <c r="BI140" s="189"/>
      <c r="BJ140" s="189"/>
      <c r="BK140" s="189"/>
      <c r="BL140" s="189"/>
      <c r="BM140" s="189"/>
      <c r="BN140" s="189"/>
      <c r="BO140" s="142">
        <v>170</v>
      </c>
      <c r="BP140" s="142"/>
      <c r="BQ140" s="142"/>
      <c r="BR140" s="196"/>
      <c r="BS140" s="142"/>
      <c r="BT140" s="189"/>
      <c r="BU140" s="189"/>
      <c r="BV140" s="189"/>
      <c r="BW140" s="191"/>
    </row>
    <row r="141" spans="1:75" ht="39" x14ac:dyDescent="0.2">
      <c r="A141" s="185" t="s">
        <v>121</v>
      </c>
      <c r="B141" s="186" t="s">
        <v>5018</v>
      </c>
      <c r="C141" s="186" t="s">
        <v>827</v>
      </c>
      <c r="D141" s="185" t="s">
        <v>2397</v>
      </c>
      <c r="E141" s="187" t="s">
        <v>4635</v>
      </c>
      <c r="F141" s="180"/>
      <c r="G141" s="180"/>
      <c r="H141" s="187" t="s">
        <v>4112</v>
      </c>
      <c r="I141" s="174"/>
      <c r="J141" s="187" t="s">
        <v>2755</v>
      </c>
      <c r="K141" s="187" t="s">
        <v>3966</v>
      </c>
      <c r="L141" s="187"/>
      <c r="M141" s="187"/>
      <c r="N141" s="187" t="s">
        <v>2556</v>
      </c>
      <c r="O141" s="187"/>
      <c r="P141" s="187" t="s">
        <v>3075</v>
      </c>
      <c r="Q141" s="187"/>
      <c r="R141" s="174" t="s">
        <v>2614</v>
      </c>
      <c r="S141" s="174" t="s">
        <v>2614</v>
      </c>
      <c r="T141" s="174" t="s">
        <v>3433</v>
      </c>
      <c r="U141" s="180"/>
      <c r="V141" s="180" t="s">
        <v>5049</v>
      </c>
      <c r="W141" s="187"/>
      <c r="X141" s="187"/>
      <c r="Y141" s="187"/>
      <c r="Z141" s="187"/>
      <c r="AA141" s="187"/>
      <c r="AB141" s="187">
        <v>4008</v>
      </c>
      <c r="AC141" s="187"/>
      <c r="AD141" s="187"/>
      <c r="AE141" s="187"/>
      <c r="AF141" s="174" t="s">
        <v>2614</v>
      </c>
      <c r="AG141" s="180"/>
      <c r="AH141" s="187"/>
      <c r="AI141" s="187"/>
      <c r="AJ141" s="187"/>
      <c r="AK141" s="188"/>
      <c r="AL141" s="188"/>
      <c r="AM141" s="188"/>
      <c r="AN141" s="188"/>
      <c r="AO141" s="187"/>
      <c r="AP141" s="142" t="s">
        <v>2713</v>
      </c>
      <c r="AQ141" s="191"/>
      <c r="AR141" s="188"/>
      <c r="AS141" s="188"/>
      <c r="AT141" s="188"/>
      <c r="AU141" s="190"/>
      <c r="AV141" s="188"/>
      <c r="AW141" s="190"/>
      <c r="AX141" s="188"/>
      <c r="AY141" s="188"/>
      <c r="AZ141" s="188"/>
      <c r="BA141" s="188"/>
      <c r="BB141" s="188"/>
      <c r="BC141" s="188"/>
      <c r="BD141" s="188"/>
      <c r="BE141" s="188"/>
      <c r="BF141" s="188"/>
      <c r="BG141" s="188"/>
      <c r="BH141" s="188"/>
      <c r="BI141" s="188"/>
      <c r="BJ141" s="188"/>
      <c r="BK141" s="188"/>
      <c r="BL141" s="188"/>
      <c r="BM141" s="188"/>
      <c r="BN141" s="188"/>
      <c r="BO141" s="188"/>
      <c r="BP141" s="188"/>
      <c r="BQ141" s="188"/>
      <c r="BR141" s="188"/>
      <c r="BS141" s="188"/>
      <c r="BT141" s="188"/>
      <c r="BU141" s="188"/>
      <c r="BV141" s="142" t="s">
        <v>4256</v>
      </c>
      <c r="BW141" s="191"/>
    </row>
    <row r="142" spans="1:75" ht="39" x14ac:dyDescent="0.2">
      <c r="A142" s="185" t="s">
        <v>121</v>
      </c>
      <c r="B142" s="186" t="s">
        <v>5018</v>
      </c>
      <c r="C142" s="186" t="s">
        <v>827</v>
      </c>
      <c r="D142" s="185" t="s">
        <v>2397</v>
      </c>
      <c r="E142" s="187" t="s">
        <v>2724</v>
      </c>
      <c r="F142" s="180"/>
      <c r="G142" s="180"/>
      <c r="H142" s="187" t="s">
        <v>4113</v>
      </c>
      <c r="I142" s="174"/>
      <c r="J142" s="187"/>
      <c r="K142" s="187" t="s">
        <v>3967</v>
      </c>
      <c r="L142" s="187"/>
      <c r="M142" s="187"/>
      <c r="N142" s="187" t="s">
        <v>2556</v>
      </c>
      <c r="O142" s="187"/>
      <c r="P142" s="187" t="s">
        <v>3076</v>
      </c>
      <c r="Q142" s="187"/>
      <c r="R142" s="174" t="s">
        <v>2614</v>
      </c>
      <c r="S142" s="174" t="s">
        <v>2614</v>
      </c>
      <c r="T142" s="174" t="s">
        <v>3433</v>
      </c>
      <c r="U142" s="180"/>
      <c r="V142" s="180" t="s">
        <v>5049</v>
      </c>
      <c r="W142" s="187"/>
      <c r="X142" s="187"/>
      <c r="Y142" s="187"/>
      <c r="Z142" s="187"/>
      <c r="AA142" s="187"/>
      <c r="AB142" s="187">
        <v>1002</v>
      </c>
      <c r="AC142" s="187"/>
      <c r="AD142" s="187"/>
      <c r="AE142" s="187"/>
      <c r="AF142" s="174" t="s">
        <v>2614</v>
      </c>
      <c r="AG142" s="180"/>
      <c r="AH142" s="187"/>
      <c r="AI142" s="187"/>
      <c r="AJ142" s="187"/>
      <c r="AK142" s="188"/>
      <c r="AL142" s="188"/>
      <c r="AM142" s="188"/>
      <c r="AN142" s="188"/>
      <c r="AO142" s="187"/>
      <c r="AP142" s="142" t="s">
        <v>2713</v>
      </c>
      <c r="AQ142" s="191"/>
      <c r="AR142" s="188"/>
      <c r="AS142" s="188"/>
      <c r="AT142" s="188"/>
      <c r="AU142" s="190"/>
      <c r="AV142" s="188"/>
      <c r="AW142" s="190"/>
      <c r="AX142" s="188"/>
      <c r="AY142" s="188"/>
      <c r="AZ142" s="188"/>
      <c r="BA142" s="188"/>
      <c r="BB142" s="188"/>
      <c r="BC142" s="188"/>
      <c r="BD142" s="188"/>
      <c r="BE142" s="188"/>
      <c r="BF142" s="188"/>
      <c r="BG142" s="188"/>
      <c r="BH142" s="188"/>
      <c r="BI142" s="188"/>
      <c r="BJ142" s="188"/>
      <c r="BK142" s="188"/>
      <c r="BL142" s="188"/>
      <c r="BM142" s="188"/>
      <c r="BN142" s="188"/>
      <c r="BO142" s="188">
        <v>1500</v>
      </c>
      <c r="BP142" s="188"/>
      <c r="BQ142" s="188"/>
      <c r="BR142" s="188"/>
      <c r="BS142" s="188"/>
      <c r="BT142" s="188"/>
      <c r="BU142" s="188"/>
      <c r="BV142" s="142"/>
      <c r="BW142" s="191"/>
    </row>
    <row r="143" spans="1:75" ht="39" x14ac:dyDescent="0.2">
      <c r="A143" s="185" t="s">
        <v>121</v>
      </c>
      <c r="B143" s="186" t="s">
        <v>5018</v>
      </c>
      <c r="C143" s="186" t="s">
        <v>827</v>
      </c>
      <c r="D143" s="185" t="s">
        <v>2397</v>
      </c>
      <c r="E143" s="187" t="s">
        <v>2724</v>
      </c>
      <c r="F143" s="180"/>
      <c r="G143" s="180"/>
      <c r="H143" s="187" t="s">
        <v>4113</v>
      </c>
      <c r="I143" s="174"/>
      <c r="J143" s="187"/>
      <c r="K143" s="187" t="s">
        <v>3968</v>
      </c>
      <c r="L143" s="187"/>
      <c r="M143" s="187"/>
      <c r="N143" s="187" t="s">
        <v>2556</v>
      </c>
      <c r="O143" s="187"/>
      <c r="P143" s="187"/>
      <c r="Q143" s="187"/>
      <c r="R143" s="174" t="s">
        <v>2614</v>
      </c>
      <c r="S143" s="174" t="s">
        <v>2614</v>
      </c>
      <c r="T143" s="174" t="s">
        <v>3433</v>
      </c>
      <c r="U143" s="180"/>
      <c r="V143" s="180" t="s">
        <v>5049</v>
      </c>
      <c r="W143" s="187"/>
      <c r="X143" s="187"/>
      <c r="Y143" s="187"/>
      <c r="Z143" s="187"/>
      <c r="AA143" s="187"/>
      <c r="AB143" s="187">
        <v>1002</v>
      </c>
      <c r="AC143" s="187"/>
      <c r="AD143" s="187"/>
      <c r="AE143" s="187"/>
      <c r="AF143" s="174" t="s">
        <v>2614</v>
      </c>
      <c r="AG143" s="180"/>
      <c r="AH143" s="187"/>
      <c r="AI143" s="187"/>
      <c r="AJ143" s="187"/>
      <c r="AK143" s="188"/>
      <c r="AL143" s="188"/>
      <c r="AM143" s="188"/>
      <c r="AN143" s="188"/>
      <c r="AO143" s="187"/>
      <c r="AP143" s="142" t="s">
        <v>2713</v>
      </c>
      <c r="AQ143" s="191"/>
      <c r="AR143" s="188"/>
      <c r="AS143" s="188"/>
      <c r="AT143" s="188"/>
      <c r="AU143" s="190"/>
      <c r="AV143" s="188"/>
      <c r="AW143" s="190"/>
      <c r="AX143" s="188"/>
      <c r="AY143" s="188"/>
      <c r="AZ143" s="188"/>
      <c r="BA143" s="188"/>
      <c r="BB143" s="188"/>
      <c r="BC143" s="188"/>
      <c r="BD143" s="188"/>
      <c r="BE143" s="188"/>
      <c r="BF143" s="188"/>
      <c r="BG143" s="188"/>
      <c r="BH143" s="188"/>
      <c r="BI143" s="188"/>
      <c r="BJ143" s="188"/>
      <c r="BK143" s="188"/>
      <c r="BL143" s="188"/>
      <c r="BM143" s="188"/>
      <c r="BN143" s="188"/>
      <c r="BO143" s="188">
        <v>1800</v>
      </c>
      <c r="BP143" s="188"/>
      <c r="BQ143" s="188"/>
      <c r="BR143" s="188"/>
      <c r="BS143" s="188"/>
      <c r="BT143" s="188"/>
      <c r="BU143" s="188"/>
      <c r="BV143" s="142"/>
      <c r="BW143" s="191"/>
    </row>
    <row r="144" spans="1:75" ht="39" x14ac:dyDescent="0.2">
      <c r="A144" s="185" t="s">
        <v>121</v>
      </c>
      <c r="B144" s="186" t="s">
        <v>5018</v>
      </c>
      <c r="C144" s="186" t="s">
        <v>827</v>
      </c>
      <c r="D144" s="185" t="s">
        <v>2397</v>
      </c>
      <c r="E144" s="187" t="s">
        <v>2724</v>
      </c>
      <c r="F144" s="180"/>
      <c r="G144" s="180"/>
      <c r="H144" s="187" t="s">
        <v>4113</v>
      </c>
      <c r="I144" s="174"/>
      <c r="J144" s="187"/>
      <c r="K144" s="187" t="s">
        <v>3969</v>
      </c>
      <c r="L144" s="187"/>
      <c r="M144" s="187"/>
      <c r="N144" s="187" t="s">
        <v>2556</v>
      </c>
      <c r="O144" s="187"/>
      <c r="P144" s="187"/>
      <c r="Q144" s="187"/>
      <c r="R144" s="174" t="s">
        <v>2614</v>
      </c>
      <c r="S144" s="174" t="s">
        <v>2614</v>
      </c>
      <c r="T144" s="174" t="s">
        <v>3433</v>
      </c>
      <c r="U144" s="180"/>
      <c r="V144" s="180" t="s">
        <v>5049</v>
      </c>
      <c r="W144" s="187"/>
      <c r="X144" s="187"/>
      <c r="Y144" s="187"/>
      <c r="Z144" s="187"/>
      <c r="AA144" s="187"/>
      <c r="AB144" s="187">
        <v>1002</v>
      </c>
      <c r="AC144" s="187"/>
      <c r="AD144" s="187"/>
      <c r="AE144" s="187"/>
      <c r="AF144" s="174" t="s">
        <v>2614</v>
      </c>
      <c r="AG144" s="180"/>
      <c r="AH144" s="187"/>
      <c r="AI144" s="187"/>
      <c r="AJ144" s="187"/>
      <c r="AK144" s="188"/>
      <c r="AL144" s="188"/>
      <c r="AM144" s="188"/>
      <c r="AN144" s="188"/>
      <c r="AO144" s="187"/>
      <c r="AP144" s="142" t="s">
        <v>2713</v>
      </c>
      <c r="AQ144" s="191"/>
      <c r="AR144" s="188"/>
      <c r="AS144" s="188"/>
      <c r="AT144" s="188"/>
      <c r="AU144" s="190"/>
      <c r="AV144" s="188"/>
      <c r="AW144" s="190"/>
      <c r="AX144" s="188"/>
      <c r="AY144" s="188"/>
      <c r="AZ144" s="188"/>
      <c r="BA144" s="188"/>
      <c r="BB144" s="188"/>
      <c r="BC144" s="188"/>
      <c r="BD144" s="188"/>
      <c r="BE144" s="188"/>
      <c r="BF144" s="188"/>
      <c r="BG144" s="188"/>
      <c r="BH144" s="188"/>
      <c r="BI144" s="188"/>
      <c r="BJ144" s="188"/>
      <c r="BK144" s="188"/>
      <c r="BL144" s="188"/>
      <c r="BM144" s="188"/>
      <c r="BN144" s="188"/>
      <c r="BO144" s="188">
        <v>2100</v>
      </c>
      <c r="BP144" s="188"/>
      <c r="BQ144" s="188"/>
      <c r="BR144" s="188"/>
      <c r="BS144" s="188"/>
      <c r="BT144" s="188"/>
      <c r="BU144" s="188"/>
      <c r="BV144" s="142"/>
      <c r="BW144" s="191"/>
    </row>
    <row r="145" spans="1:75" ht="39" x14ac:dyDescent="0.2">
      <c r="A145" s="185" t="s">
        <v>121</v>
      </c>
      <c r="B145" s="186" t="s">
        <v>5018</v>
      </c>
      <c r="C145" s="186" t="s">
        <v>827</v>
      </c>
      <c r="D145" s="185" t="s">
        <v>2397</v>
      </c>
      <c r="E145" s="187" t="s">
        <v>2724</v>
      </c>
      <c r="F145" s="180"/>
      <c r="G145" s="180"/>
      <c r="H145" s="187" t="s">
        <v>4113</v>
      </c>
      <c r="I145" s="174"/>
      <c r="J145" s="187"/>
      <c r="K145" s="187" t="s">
        <v>3970</v>
      </c>
      <c r="L145" s="187"/>
      <c r="M145" s="187"/>
      <c r="N145" s="187" t="s">
        <v>2556</v>
      </c>
      <c r="O145" s="187"/>
      <c r="P145" s="187"/>
      <c r="Q145" s="187"/>
      <c r="R145" s="174" t="s">
        <v>2614</v>
      </c>
      <c r="S145" s="174" t="s">
        <v>2614</v>
      </c>
      <c r="T145" s="174" t="s">
        <v>3433</v>
      </c>
      <c r="U145" s="180"/>
      <c r="V145" s="180" t="s">
        <v>5049</v>
      </c>
      <c r="W145" s="187"/>
      <c r="X145" s="187"/>
      <c r="Y145" s="187"/>
      <c r="Z145" s="187"/>
      <c r="AA145" s="187"/>
      <c r="AB145" s="187">
        <v>1002</v>
      </c>
      <c r="AC145" s="187"/>
      <c r="AD145" s="187"/>
      <c r="AE145" s="187"/>
      <c r="AF145" s="174" t="s">
        <v>2614</v>
      </c>
      <c r="AG145" s="180"/>
      <c r="AH145" s="187"/>
      <c r="AI145" s="187"/>
      <c r="AJ145" s="187"/>
      <c r="AK145" s="188"/>
      <c r="AL145" s="188"/>
      <c r="AM145" s="188"/>
      <c r="AN145" s="188"/>
      <c r="AO145" s="187"/>
      <c r="AP145" s="142" t="s">
        <v>2713</v>
      </c>
      <c r="AQ145" s="191"/>
      <c r="AR145" s="188"/>
      <c r="AS145" s="188"/>
      <c r="AT145" s="188"/>
      <c r="AU145" s="190"/>
      <c r="AV145" s="188"/>
      <c r="AW145" s="190"/>
      <c r="AX145" s="188"/>
      <c r="AY145" s="188"/>
      <c r="AZ145" s="188"/>
      <c r="BA145" s="188"/>
      <c r="BB145" s="188"/>
      <c r="BC145" s="188"/>
      <c r="BD145" s="188"/>
      <c r="BE145" s="188"/>
      <c r="BF145" s="188"/>
      <c r="BG145" s="188"/>
      <c r="BH145" s="188"/>
      <c r="BI145" s="188"/>
      <c r="BJ145" s="188"/>
      <c r="BK145" s="188"/>
      <c r="BL145" s="188"/>
      <c r="BM145" s="188"/>
      <c r="BN145" s="188"/>
      <c r="BO145" s="188">
        <v>2400</v>
      </c>
      <c r="BP145" s="188"/>
      <c r="BQ145" s="188"/>
      <c r="BR145" s="188"/>
      <c r="BS145" s="188"/>
      <c r="BT145" s="188"/>
      <c r="BU145" s="188"/>
      <c r="BV145" s="142"/>
      <c r="BW145" s="191"/>
    </row>
    <row r="146" spans="1:75" ht="39" x14ac:dyDescent="0.2">
      <c r="A146" s="185" t="s">
        <v>121</v>
      </c>
      <c r="B146" s="186" t="s">
        <v>5018</v>
      </c>
      <c r="C146" s="186" t="s">
        <v>827</v>
      </c>
      <c r="D146" s="185" t="s">
        <v>2397</v>
      </c>
      <c r="E146" s="187" t="s">
        <v>2724</v>
      </c>
      <c r="F146" s="180"/>
      <c r="G146" s="180"/>
      <c r="H146" s="187" t="s">
        <v>4113</v>
      </c>
      <c r="I146" s="174"/>
      <c r="J146" s="187"/>
      <c r="K146" s="187" t="s">
        <v>3971</v>
      </c>
      <c r="L146" s="187"/>
      <c r="M146" s="187"/>
      <c r="N146" s="187" t="s">
        <v>2556</v>
      </c>
      <c r="O146" s="187"/>
      <c r="P146" s="187"/>
      <c r="Q146" s="187"/>
      <c r="R146" s="174" t="s">
        <v>2614</v>
      </c>
      <c r="S146" s="174" t="s">
        <v>2614</v>
      </c>
      <c r="T146" s="174" t="s">
        <v>3433</v>
      </c>
      <c r="U146" s="180"/>
      <c r="V146" s="180" t="s">
        <v>5049</v>
      </c>
      <c r="W146" s="187"/>
      <c r="X146" s="187"/>
      <c r="Y146" s="187"/>
      <c r="Z146" s="187"/>
      <c r="AA146" s="187"/>
      <c r="AB146" s="187">
        <v>1002</v>
      </c>
      <c r="AC146" s="187"/>
      <c r="AD146" s="187"/>
      <c r="AE146" s="187"/>
      <c r="AF146" s="174" t="s">
        <v>2614</v>
      </c>
      <c r="AG146" s="180"/>
      <c r="AH146" s="187"/>
      <c r="AI146" s="187"/>
      <c r="AJ146" s="187"/>
      <c r="AK146" s="188"/>
      <c r="AL146" s="188"/>
      <c r="AM146" s="188"/>
      <c r="AN146" s="188"/>
      <c r="AO146" s="187"/>
      <c r="AP146" s="142" t="s">
        <v>2713</v>
      </c>
      <c r="AQ146" s="191"/>
      <c r="AR146" s="188"/>
      <c r="AS146" s="188"/>
      <c r="AT146" s="188"/>
      <c r="AU146" s="190"/>
      <c r="AV146" s="188"/>
      <c r="AW146" s="190"/>
      <c r="AX146" s="188"/>
      <c r="AY146" s="188"/>
      <c r="AZ146" s="188"/>
      <c r="BA146" s="188"/>
      <c r="BB146" s="188"/>
      <c r="BC146" s="188"/>
      <c r="BD146" s="188"/>
      <c r="BE146" s="188"/>
      <c r="BF146" s="188"/>
      <c r="BG146" s="188"/>
      <c r="BH146" s="188"/>
      <c r="BI146" s="188"/>
      <c r="BJ146" s="188"/>
      <c r="BK146" s="188"/>
      <c r="BL146" s="188"/>
      <c r="BM146" s="188"/>
      <c r="BN146" s="188"/>
      <c r="BO146" s="188">
        <v>300</v>
      </c>
      <c r="BP146" s="188"/>
      <c r="BQ146" s="188"/>
      <c r="BR146" s="188"/>
      <c r="BS146" s="188"/>
      <c r="BT146" s="188"/>
      <c r="BU146" s="188"/>
      <c r="BV146" s="142"/>
      <c r="BW146" s="191"/>
    </row>
    <row r="147" spans="1:75" ht="39" x14ac:dyDescent="0.2">
      <c r="A147" s="185" t="s">
        <v>121</v>
      </c>
      <c r="B147" s="186" t="s">
        <v>5018</v>
      </c>
      <c r="C147" s="186" t="s">
        <v>827</v>
      </c>
      <c r="D147" s="185" t="s">
        <v>2397</v>
      </c>
      <c r="E147" s="187" t="s">
        <v>2724</v>
      </c>
      <c r="F147" s="180"/>
      <c r="G147" s="180"/>
      <c r="H147" s="187" t="s">
        <v>4113</v>
      </c>
      <c r="I147" s="174"/>
      <c r="J147" s="187"/>
      <c r="K147" s="187" t="s">
        <v>3972</v>
      </c>
      <c r="L147" s="187"/>
      <c r="M147" s="187"/>
      <c r="N147" s="187" t="s">
        <v>2556</v>
      </c>
      <c r="O147" s="187"/>
      <c r="P147" s="187"/>
      <c r="Q147" s="187"/>
      <c r="R147" s="174" t="s">
        <v>2614</v>
      </c>
      <c r="S147" s="174" t="s">
        <v>2614</v>
      </c>
      <c r="T147" s="174" t="s">
        <v>3433</v>
      </c>
      <c r="U147" s="180"/>
      <c r="V147" s="180" t="s">
        <v>5049</v>
      </c>
      <c r="W147" s="187"/>
      <c r="X147" s="187"/>
      <c r="Y147" s="187"/>
      <c r="Z147" s="187"/>
      <c r="AA147" s="187"/>
      <c r="AB147" s="187">
        <v>1002</v>
      </c>
      <c r="AC147" s="187"/>
      <c r="AD147" s="187"/>
      <c r="AE147" s="187"/>
      <c r="AF147" s="174" t="s">
        <v>2614</v>
      </c>
      <c r="AG147" s="180"/>
      <c r="AH147" s="187"/>
      <c r="AI147" s="187"/>
      <c r="AJ147" s="187"/>
      <c r="AK147" s="188"/>
      <c r="AL147" s="188"/>
      <c r="AM147" s="188"/>
      <c r="AN147" s="188"/>
      <c r="AO147" s="187"/>
      <c r="AP147" s="142" t="s">
        <v>2713</v>
      </c>
      <c r="AQ147" s="191"/>
      <c r="AR147" s="188"/>
      <c r="AS147" s="188"/>
      <c r="AT147" s="188"/>
      <c r="AU147" s="190"/>
      <c r="AV147" s="188"/>
      <c r="AW147" s="190"/>
      <c r="AX147" s="188"/>
      <c r="AY147" s="188"/>
      <c r="AZ147" s="188"/>
      <c r="BA147" s="188"/>
      <c r="BB147" s="188"/>
      <c r="BC147" s="188"/>
      <c r="BD147" s="188"/>
      <c r="BE147" s="188"/>
      <c r="BF147" s="188"/>
      <c r="BG147" s="188"/>
      <c r="BH147" s="188"/>
      <c r="BI147" s="188"/>
      <c r="BJ147" s="188"/>
      <c r="BK147" s="188"/>
      <c r="BL147" s="188"/>
      <c r="BM147" s="188"/>
      <c r="BN147" s="188"/>
      <c r="BO147" s="188">
        <v>600</v>
      </c>
      <c r="BP147" s="188"/>
      <c r="BQ147" s="188"/>
      <c r="BR147" s="188"/>
      <c r="BS147" s="188"/>
      <c r="BT147" s="188"/>
      <c r="BU147" s="188"/>
      <c r="BV147" s="142"/>
      <c r="BW147" s="191"/>
    </row>
    <row r="148" spans="1:75" ht="39" x14ac:dyDescent="0.2">
      <c r="A148" s="185" t="s">
        <v>121</v>
      </c>
      <c r="B148" s="186" t="s">
        <v>5018</v>
      </c>
      <c r="C148" s="186" t="s">
        <v>827</v>
      </c>
      <c r="D148" s="185" t="s">
        <v>2397</v>
      </c>
      <c r="E148" s="187" t="s">
        <v>2724</v>
      </c>
      <c r="F148" s="180"/>
      <c r="G148" s="180"/>
      <c r="H148" s="187" t="s">
        <v>4113</v>
      </c>
      <c r="I148" s="174"/>
      <c r="J148" s="187"/>
      <c r="K148" s="187" t="s">
        <v>3973</v>
      </c>
      <c r="L148" s="187"/>
      <c r="M148" s="187"/>
      <c r="N148" s="187" t="s">
        <v>2556</v>
      </c>
      <c r="O148" s="187"/>
      <c r="P148" s="187"/>
      <c r="Q148" s="187"/>
      <c r="R148" s="174" t="s">
        <v>2614</v>
      </c>
      <c r="S148" s="174" t="s">
        <v>2614</v>
      </c>
      <c r="T148" s="174" t="s">
        <v>3433</v>
      </c>
      <c r="U148" s="180"/>
      <c r="V148" s="180" t="s">
        <v>5049</v>
      </c>
      <c r="W148" s="187"/>
      <c r="X148" s="187"/>
      <c r="Y148" s="187"/>
      <c r="Z148" s="187"/>
      <c r="AA148" s="187"/>
      <c r="AB148" s="187">
        <v>1002</v>
      </c>
      <c r="AC148" s="187"/>
      <c r="AD148" s="187"/>
      <c r="AE148" s="187"/>
      <c r="AF148" s="174" t="s">
        <v>2614</v>
      </c>
      <c r="AG148" s="180"/>
      <c r="AH148" s="187"/>
      <c r="AI148" s="187"/>
      <c r="AJ148" s="187"/>
      <c r="AK148" s="188"/>
      <c r="AL148" s="188"/>
      <c r="AM148" s="188"/>
      <c r="AN148" s="188"/>
      <c r="AO148" s="187"/>
      <c r="AP148" s="142" t="s">
        <v>2713</v>
      </c>
      <c r="AQ148" s="191"/>
      <c r="AR148" s="188"/>
      <c r="AS148" s="188"/>
      <c r="AT148" s="188"/>
      <c r="AU148" s="190"/>
      <c r="AV148" s="188"/>
      <c r="AW148" s="190"/>
      <c r="AX148" s="188"/>
      <c r="AY148" s="188"/>
      <c r="AZ148" s="188"/>
      <c r="BA148" s="188"/>
      <c r="BB148" s="188"/>
      <c r="BC148" s="188"/>
      <c r="BD148" s="188"/>
      <c r="BE148" s="188"/>
      <c r="BF148" s="188"/>
      <c r="BG148" s="188"/>
      <c r="BH148" s="188"/>
      <c r="BI148" s="188"/>
      <c r="BJ148" s="188"/>
      <c r="BK148" s="188"/>
      <c r="BL148" s="188"/>
      <c r="BM148" s="188"/>
      <c r="BN148" s="188"/>
      <c r="BO148" s="188">
        <v>900</v>
      </c>
      <c r="BP148" s="188"/>
      <c r="BQ148" s="188"/>
      <c r="BR148" s="188"/>
      <c r="BS148" s="188"/>
      <c r="BT148" s="188"/>
      <c r="BU148" s="188"/>
      <c r="BV148" s="142"/>
      <c r="BW148" s="191"/>
    </row>
    <row r="149" spans="1:75" ht="39" x14ac:dyDescent="0.2">
      <c r="A149" s="185" t="s">
        <v>121</v>
      </c>
      <c r="B149" s="186" t="s">
        <v>5018</v>
      </c>
      <c r="C149" s="186" t="s">
        <v>827</v>
      </c>
      <c r="D149" s="185" t="s">
        <v>2397</v>
      </c>
      <c r="E149" s="187" t="s">
        <v>3079</v>
      </c>
      <c r="F149" s="180"/>
      <c r="G149" s="180"/>
      <c r="H149" s="187" t="s">
        <v>4117</v>
      </c>
      <c r="I149" s="174"/>
      <c r="J149" s="187" t="s">
        <v>2905</v>
      </c>
      <c r="K149" s="187" t="s">
        <v>4540</v>
      </c>
      <c r="L149" s="187"/>
      <c r="M149" s="187"/>
      <c r="N149" s="187" t="s">
        <v>2556</v>
      </c>
      <c r="O149" s="187"/>
      <c r="P149" s="187">
        <v>2009206</v>
      </c>
      <c r="Q149" s="187"/>
      <c r="R149" s="174" t="s">
        <v>2614</v>
      </c>
      <c r="S149" s="174" t="s">
        <v>2614</v>
      </c>
      <c r="T149" s="174" t="s">
        <v>3433</v>
      </c>
      <c r="U149" s="180"/>
      <c r="V149" s="180" t="s">
        <v>5049</v>
      </c>
      <c r="W149" s="187"/>
      <c r="X149" s="187"/>
      <c r="Y149" s="187"/>
      <c r="Z149" s="187"/>
      <c r="AA149" s="187"/>
      <c r="AB149" s="187" t="s">
        <v>3080</v>
      </c>
      <c r="AC149" s="187"/>
      <c r="AD149" s="187"/>
      <c r="AE149" s="187"/>
      <c r="AF149" s="174" t="s">
        <v>2614</v>
      </c>
      <c r="AG149" s="180"/>
      <c r="AH149" s="187"/>
      <c r="AI149" s="187"/>
      <c r="AJ149" s="187"/>
      <c r="AK149" s="188"/>
      <c r="AL149" s="188"/>
      <c r="AM149" s="188"/>
      <c r="AN149" s="188"/>
      <c r="AO149" s="187"/>
      <c r="AP149" s="142"/>
      <c r="AQ149" s="191"/>
      <c r="AR149" s="188"/>
      <c r="AS149" s="188"/>
      <c r="AT149" s="188"/>
      <c r="AU149" s="190"/>
      <c r="AV149" s="188"/>
      <c r="AW149" s="190"/>
      <c r="AX149" s="188"/>
      <c r="AY149" s="188"/>
      <c r="AZ149" s="188"/>
      <c r="BA149" s="188"/>
      <c r="BB149" s="188"/>
      <c r="BC149" s="188"/>
      <c r="BD149" s="188"/>
      <c r="BE149" s="188"/>
      <c r="BF149" s="188"/>
      <c r="BG149" s="188"/>
      <c r="BH149" s="188"/>
      <c r="BI149" s="188"/>
      <c r="BJ149" s="188"/>
      <c r="BK149" s="188"/>
      <c r="BL149" s="188"/>
      <c r="BM149" s="188"/>
      <c r="BN149" s="188"/>
      <c r="BO149" s="188"/>
      <c r="BP149" s="188"/>
      <c r="BQ149" s="188"/>
      <c r="BR149" s="188"/>
      <c r="BS149" s="188"/>
      <c r="BT149" s="188"/>
      <c r="BU149" s="188"/>
      <c r="BV149" s="142" t="s">
        <v>4964</v>
      </c>
      <c r="BW149" s="191">
        <f>0.5*25</f>
        <v>12.5</v>
      </c>
    </row>
    <row r="150" spans="1:75" ht="39" x14ac:dyDescent="0.2">
      <c r="A150" s="185" t="s">
        <v>121</v>
      </c>
      <c r="B150" s="186" t="s">
        <v>5018</v>
      </c>
      <c r="C150" s="186" t="s">
        <v>827</v>
      </c>
      <c r="D150" s="185" t="s">
        <v>2397</v>
      </c>
      <c r="E150" s="187" t="s">
        <v>3079</v>
      </c>
      <c r="F150" s="180"/>
      <c r="G150" s="180"/>
      <c r="H150" s="187" t="s">
        <v>4117</v>
      </c>
      <c r="I150" s="174"/>
      <c r="J150" s="187" t="s">
        <v>2905</v>
      </c>
      <c r="K150" s="187" t="s">
        <v>4959</v>
      </c>
      <c r="L150" s="187"/>
      <c r="M150" s="187"/>
      <c r="N150" s="187" t="s">
        <v>2556</v>
      </c>
      <c r="O150" s="187"/>
      <c r="P150" s="187"/>
      <c r="Q150" s="187"/>
      <c r="R150" s="174" t="s">
        <v>2614</v>
      </c>
      <c r="S150" s="174" t="s">
        <v>2614</v>
      </c>
      <c r="T150" s="174" t="s">
        <v>3433</v>
      </c>
      <c r="U150" s="180"/>
      <c r="V150" s="180" t="s">
        <v>5049</v>
      </c>
      <c r="W150" s="187"/>
      <c r="X150" s="187"/>
      <c r="Y150" s="187"/>
      <c r="Z150" s="187"/>
      <c r="AA150" s="187"/>
      <c r="AB150" s="187" t="s">
        <v>3080</v>
      </c>
      <c r="AC150" s="187"/>
      <c r="AD150" s="187"/>
      <c r="AE150" s="187"/>
      <c r="AF150" s="174" t="s">
        <v>2614</v>
      </c>
      <c r="AG150" s="180"/>
      <c r="AH150" s="187"/>
      <c r="AI150" s="187"/>
      <c r="AJ150" s="187"/>
      <c r="AK150" s="188"/>
      <c r="AL150" s="188"/>
      <c r="AM150" s="188"/>
      <c r="AN150" s="188"/>
      <c r="AO150" s="187"/>
      <c r="AP150" s="142"/>
      <c r="AQ150" s="191"/>
      <c r="AR150" s="188"/>
      <c r="AS150" s="188"/>
      <c r="AT150" s="188"/>
      <c r="AU150" s="190"/>
      <c r="AV150" s="188"/>
      <c r="AW150" s="190"/>
      <c r="AX150" s="188"/>
      <c r="AY150" s="188"/>
      <c r="AZ150" s="188"/>
      <c r="BA150" s="188"/>
      <c r="BB150" s="188"/>
      <c r="BC150" s="188"/>
      <c r="BD150" s="188"/>
      <c r="BE150" s="188"/>
      <c r="BF150" s="188"/>
      <c r="BG150" s="188"/>
      <c r="BH150" s="188"/>
      <c r="BI150" s="188"/>
      <c r="BJ150" s="188"/>
      <c r="BK150" s="188"/>
      <c r="BL150" s="188"/>
      <c r="BM150" s="188"/>
      <c r="BN150" s="188"/>
      <c r="BO150" s="188"/>
      <c r="BP150" s="188"/>
      <c r="BQ150" s="188"/>
      <c r="BR150" s="188"/>
      <c r="BS150" s="188"/>
      <c r="BT150" s="188"/>
      <c r="BU150" s="188"/>
      <c r="BV150" s="142" t="s">
        <v>4965</v>
      </c>
      <c r="BW150" s="191">
        <f>3*25</f>
        <v>75</v>
      </c>
    </row>
    <row r="151" spans="1:75" ht="39" x14ac:dyDescent="0.2">
      <c r="A151" s="185" t="s">
        <v>121</v>
      </c>
      <c r="B151" s="186" t="s">
        <v>5018</v>
      </c>
      <c r="C151" s="186" t="s">
        <v>827</v>
      </c>
      <c r="D151" s="185" t="s">
        <v>2397</v>
      </c>
      <c r="E151" s="187" t="s">
        <v>3079</v>
      </c>
      <c r="F151" s="180"/>
      <c r="G151" s="180"/>
      <c r="H151" s="187" t="s">
        <v>4117</v>
      </c>
      <c r="I151" s="174"/>
      <c r="J151" s="187" t="s">
        <v>2905</v>
      </c>
      <c r="K151" s="187" t="s">
        <v>4118</v>
      </c>
      <c r="L151" s="187"/>
      <c r="M151" s="187"/>
      <c r="N151" s="187" t="s">
        <v>2556</v>
      </c>
      <c r="O151" s="187"/>
      <c r="P151" s="187"/>
      <c r="Q151" s="187"/>
      <c r="R151" s="174" t="s">
        <v>2614</v>
      </c>
      <c r="S151" s="174" t="s">
        <v>2614</v>
      </c>
      <c r="T151" s="174" t="s">
        <v>3433</v>
      </c>
      <c r="U151" s="180"/>
      <c r="V151" s="180" t="s">
        <v>5049</v>
      </c>
      <c r="W151" s="187"/>
      <c r="X151" s="187"/>
      <c r="Y151" s="187"/>
      <c r="Z151" s="187"/>
      <c r="AA151" s="187"/>
      <c r="AB151" s="187" t="s">
        <v>3080</v>
      </c>
      <c r="AC151" s="187"/>
      <c r="AD151" s="187"/>
      <c r="AE151" s="187"/>
      <c r="AF151" s="174" t="s">
        <v>2614</v>
      </c>
      <c r="AG151" s="180"/>
      <c r="AH151" s="187"/>
      <c r="AI151" s="187"/>
      <c r="AJ151" s="187"/>
      <c r="AK151" s="188"/>
      <c r="AL151" s="188"/>
      <c r="AM151" s="188"/>
      <c r="AN151" s="188"/>
      <c r="AO151" s="187"/>
      <c r="AP151" s="142"/>
      <c r="AQ151" s="191"/>
      <c r="AR151" s="188"/>
      <c r="AS151" s="188"/>
      <c r="AT151" s="188"/>
      <c r="AU151" s="190"/>
      <c r="AV151" s="188"/>
      <c r="AW151" s="190"/>
      <c r="AX151" s="188"/>
      <c r="AY151" s="188"/>
      <c r="AZ151" s="188"/>
      <c r="BA151" s="188"/>
      <c r="BB151" s="188"/>
      <c r="BC151" s="188"/>
      <c r="BD151" s="188"/>
      <c r="BE151" s="188"/>
      <c r="BF151" s="188"/>
      <c r="BG151" s="188"/>
      <c r="BH151" s="188"/>
      <c r="BI151" s="188"/>
      <c r="BJ151" s="188"/>
      <c r="BK151" s="188"/>
      <c r="BL151" s="188"/>
      <c r="BM151" s="188"/>
      <c r="BN151" s="188"/>
      <c r="BO151" s="188"/>
      <c r="BP151" s="188"/>
      <c r="BQ151" s="188"/>
      <c r="BR151" s="188"/>
      <c r="BS151" s="188"/>
      <c r="BT151" s="188"/>
      <c r="BU151" s="188"/>
      <c r="BV151" s="142" t="s">
        <v>4966</v>
      </c>
      <c r="BW151" s="191"/>
    </row>
    <row r="152" spans="1:75" ht="52" x14ac:dyDescent="0.2">
      <c r="A152" s="185" t="s">
        <v>121</v>
      </c>
      <c r="B152" s="186" t="s">
        <v>5018</v>
      </c>
      <c r="C152" s="186" t="s">
        <v>827</v>
      </c>
      <c r="D152" s="185" t="s">
        <v>2397</v>
      </c>
      <c r="E152" s="187" t="s">
        <v>3079</v>
      </c>
      <c r="F152" s="180"/>
      <c r="G152" s="180"/>
      <c r="H152" s="187" t="s">
        <v>4117</v>
      </c>
      <c r="I152" s="174"/>
      <c r="J152" s="187" t="s">
        <v>2905</v>
      </c>
      <c r="K152" s="187" t="s">
        <v>4958</v>
      </c>
      <c r="L152" s="187"/>
      <c r="M152" s="187"/>
      <c r="N152" s="187" t="s">
        <v>2556</v>
      </c>
      <c r="O152" s="187"/>
      <c r="P152" s="187">
        <v>2009206</v>
      </c>
      <c r="Q152" s="187"/>
      <c r="R152" s="174" t="s">
        <v>2614</v>
      </c>
      <c r="S152" s="174" t="s">
        <v>2614</v>
      </c>
      <c r="T152" s="174" t="s">
        <v>3433</v>
      </c>
      <c r="U152" s="180"/>
      <c r="V152" s="180" t="s">
        <v>5049</v>
      </c>
      <c r="W152" s="187"/>
      <c r="X152" s="187"/>
      <c r="Y152" s="187"/>
      <c r="Z152" s="187"/>
      <c r="AA152" s="187"/>
      <c r="AB152" s="187" t="s">
        <v>3080</v>
      </c>
      <c r="AC152" s="187"/>
      <c r="AD152" s="187"/>
      <c r="AE152" s="187"/>
      <c r="AF152" s="174" t="s">
        <v>2614</v>
      </c>
      <c r="AG152" s="180"/>
      <c r="AH152" s="187"/>
      <c r="AI152" s="187"/>
      <c r="AJ152" s="187"/>
      <c r="AK152" s="188"/>
      <c r="AL152" s="188"/>
      <c r="AM152" s="188"/>
      <c r="AN152" s="188"/>
      <c r="AO152" s="187"/>
      <c r="AP152" s="142"/>
      <c r="AQ152" s="191"/>
      <c r="AR152" s="188"/>
      <c r="AS152" s="188"/>
      <c r="AT152" s="188"/>
      <c r="AU152" s="190"/>
      <c r="AV152" s="188"/>
      <c r="AW152" s="190"/>
      <c r="AX152" s="188"/>
      <c r="AY152" s="188"/>
      <c r="AZ152" s="188"/>
      <c r="BA152" s="188"/>
      <c r="BB152" s="188"/>
      <c r="BC152" s="188"/>
      <c r="BD152" s="188"/>
      <c r="BE152" s="188"/>
      <c r="BF152" s="188"/>
      <c r="BG152" s="188"/>
      <c r="BH152" s="188"/>
      <c r="BI152" s="188"/>
      <c r="BJ152" s="188"/>
      <c r="BK152" s="188"/>
      <c r="BL152" s="188"/>
      <c r="BM152" s="188"/>
      <c r="BN152" s="188"/>
      <c r="BO152" s="188"/>
      <c r="BP152" s="188"/>
      <c r="BQ152" s="188"/>
      <c r="BR152" s="188"/>
      <c r="BS152" s="188"/>
      <c r="BT152" s="188"/>
      <c r="BU152" s="188"/>
      <c r="BV152" s="142" t="s">
        <v>4967</v>
      </c>
      <c r="BW152" s="191"/>
    </row>
    <row r="153" spans="1:75" ht="39" x14ac:dyDescent="0.2">
      <c r="A153" s="185" t="s">
        <v>121</v>
      </c>
      <c r="B153" s="186" t="s">
        <v>5018</v>
      </c>
      <c r="C153" s="186" t="s">
        <v>827</v>
      </c>
      <c r="D153" s="185" t="s">
        <v>2397</v>
      </c>
      <c r="E153" s="187" t="s">
        <v>2978</v>
      </c>
      <c r="F153" s="180"/>
      <c r="G153" s="180"/>
      <c r="H153" s="187" t="s">
        <v>4122</v>
      </c>
      <c r="I153" s="174"/>
      <c r="J153" s="187" t="s">
        <v>2907</v>
      </c>
      <c r="K153" s="187" t="s">
        <v>4960</v>
      </c>
      <c r="L153" s="187"/>
      <c r="M153" s="187"/>
      <c r="N153" s="187" t="s">
        <v>2556</v>
      </c>
      <c r="O153" s="187"/>
      <c r="P153" s="187" t="s">
        <v>1376</v>
      </c>
      <c r="Q153" s="187"/>
      <c r="R153" s="174" t="s">
        <v>2614</v>
      </c>
      <c r="S153" s="174" t="s">
        <v>2614</v>
      </c>
      <c r="T153" s="174" t="s">
        <v>3433</v>
      </c>
      <c r="U153" s="180"/>
      <c r="V153" s="180" t="s">
        <v>5049</v>
      </c>
      <c r="W153" s="187"/>
      <c r="X153" s="187"/>
      <c r="Y153" s="187"/>
      <c r="Z153" s="187"/>
      <c r="AA153" s="187"/>
      <c r="AB153" s="187" t="s">
        <v>3082</v>
      </c>
      <c r="AC153" s="187"/>
      <c r="AD153" s="187"/>
      <c r="AE153" s="187"/>
      <c r="AF153" s="174" t="s">
        <v>2614</v>
      </c>
      <c r="AG153" s="180"/>
      <c r="AH153" s="187"/>
      <c r="AI153" s="187"/>
      <c r="AJ153" s="187"/>
      <c r="AK153" s="188"/>
      <c r="AL153" s="188"/>
      <c r="AM153" s="188"/>
      <c r="AN153" s="188"/>
      <c r="AO153" s="187"/>
      <c r="AP153" s="142" t="s">
        <v>2721</v>
      </c>
      <c r="AQ153" s="191"/>
      <c r="AR153" s="188"/>
      <c r="AS153" s="188"/>
      <c r="AT153" s="188"/>
      <c r="AU153" s="190"/>
      <c r="AV153" s="188"/>
      <c r="AW153" s="190"/>
      <c r="AX153" s="188"/>
      <c r="AY153" s="188"/>
      <c r="AZ153" s="188"/>
      <c r="BA153" s="188"/>
      <c r="BB153" s="188"/>
      <c r="BC153" s="188"/>
      <c r="BD153" s="188"/>
      <c r="BE153" s="188"/>
      <c r="BF153" s="188"/>
      <c r="BG153" s="188"/>
      <c r="BH153" s="188"/>
      <c r="BI153" s="188"/>
      <c r="BJ153" s="188"/>
      <c r="BK153" s="188"/>
      <c r="BL153" s="188"/>
      <c r="BM153" s="188"/>
      <c r="BN153" s="188"/>
      <c r="BO153" s="188"/>
      <c r="BP153" s="188"/>
      <c r="BQ153" s="188"/>
      <c r="BR153" s="188"/>
      <c r="BS153" s="188"/>
      <c r="BT153" s="188"/>
      <c r="BU153" s="188"/>
      <c r="BV153" s="142" t="s">
        <v>2718</v>
      </c>
      <c r="BW153" s="191"/>
    </row>
    <row r="154" spans="1:75" ht="39" x14ac:dyDescent="0.2">
      <c r="A154" s="185" t="s">
        <v>121</v>
      </c>
      <c r="B154" s="186" t="s">
        <v>5018</v>
      </c>
      <c r="C154" s="186" t="s">
        <v>827</v>
      </c>
      <c r="D154" s="185" t="s">
        <v>2397</v>
      </c>
      <c r="E154" s="187" t="s">
        <v>2979</v>
      </c>
      <c r="F154" s="180"/>
      <c r="G154" s="180"/>
      <c r="H154" s="187" t="s">
        <v>4119</v>
      </c>
      <c r="I154" s="174"/>
      <c r="J154" s="187"/>
      <c r="K154" s="187" t="s">
        <v>4961</v>
      </c>
      <c r="L154" s="187"/>
      <c r="M154" s="187"/>
      <c r="N154" s="187" t="s">
        <v>2556</v>
      </c>
      <c r="O154" s="187"/>
      <c r="P154" s="187" t="s">
        <v>315</v>
      </c>
      <c r="Q154" s="187"/>
      <c r="R154" s="174" t="s">
        <v>2614</v>
      </c>
      <c r="S154" s="174" t="s">
        <v>2614</v>
      </c>
      <c r="T154" s="174" t="s">
        <v>3433</v>
      </c>
      <c r="U154" s="180"/>
      <c r="V154" s="180" t="s">
        <v>5049</v>
      </c>
      <c r="W154" s="187"/>
      <c r="X154" s="187"/>
      <c r="Y154" s="187"/>
      <c r="Z154" s="187"/>
      <c r="AA154" s="187"/>
      <c r="AB154" s="187">
        <v>5008</v>
      </c>
      <c r="AC154" s="187"/>
      <c r="AD154" s="187"/>
      <c r="AE154" s="187"/>
      <c r="AF154" s="174" t="s">
        <v>2614</v>
      </c>
      <c r="AG154" s="180"/>
      <c r="AH154" s="187"/>
      <c r="AI154" s="187"/>
      <c r="AJ154" s="187"/>
      <c r="AK154" s="188"/>
      <c r="AL154" s="188"/>
      <c r="AM154" s="188"/>
      <c r="AN154" s="188"/>
      <c r="AO154" s="187"/>
      <c r="AP154" s="142"/>
      <c r="AQ154" s="191"/>
      <c r="AR154" s="188"/>
      <c r="AS154" s="188"/>
      <c r="AT154" s="188"/>
      <c r="AU154" s="190"/>
      <c r="AV154" s="188"/>
      <c r="AW154" s="190"/>
      <c r="AX154" s="188"/>
      <c r="AY154" s="188"/>
      <c r="AZ154" s="188"/>
      <c r="BA154" s="188"/>
      <c r="BB154" s="188"/>
      <c r="BC154" s="188"/>
      <c r="BD154" s="188"/>
      <c r="BE154" s="188"/>
      <c r="BF154" s="188"/>
      <c r="BG154" s="188"/>
      <c r="BH154" s="188"/>
      <c r="BI154" s="188"/>
      <c r="BJ154" s="188"/>
      <c r="BK154" s="188"/>
      <c r="BL154" s="188"/>
      <c r="BM154" s="188"/>
      <c r="BN154" s="188"/>
      <c r="BO154" s="188"/>
      <c r="BP154" s="188"/>
      <c r="BQ154" s="188"/>
      <c r="BR154" s="188"/>
      <c r="BS154" s="188"/>
      <c r="BT154" s="188"/>
      <c r="BU154" s="188"/>
      <c r="BV154" s="142" t="s">
        <v>4968</v>
      </c>
      <c r="BW154" s="191"/>
    </row>
    <row r="155" spans="1:75" ht="39" x14ac:dyDescent="0.2">
      <c r="A155" s="185" t="s">
        <v>121</v>
      </c>
      <c r="B155" s="186" t="s">
        <v>5018</v>
      </c>
      <c r="C155" s="186" t="s">
        <v>827</v>
      </c>
      <c r="D155" s="185" t="s">
        <v>2397</v>
      </c>
      <c r="E155" s="187" t="s">
        <v>5030</v>
      </c>
      <c r="F155" s="180"/>
      <c r="G155" s="180"/>
      <c r="H155" s="187" t="s">
        <v>4120</v>
      </c>
      <c r="I155" s="174"/>
      <c r="J155" s="187"/>
      <c r="K155" s="187" t="s">
        <v>4962</v>
      </c>
      <c r="L155" s="187"/>
      <c r="M155" s="187"/>
      <c r="N155" s="187" t="s">
        <v>2556</v>
      </c>
      <c r="O155" s="187"/>
      <c r="P155" s="187"/>
      <c r="Q155" s="187"/>
      <c r="R155" s="174" t="s">
        <v>2614</v>
      </c>
      <c r="S155" s="174" t="s">
        <v>2614</v>
      </c>
      <c r="T155" s="174" t="s">
        <v>3433</v>
      </c>
      <c r="U155" s="180"/>
      <c r="V155" s="180" t="s">
        <v>5049</v>
      </c>
      <c r="W155" s="187"/>
      <c r="X155" s="187"/>
      <c r="Y155" s="187"/>
      <c r="Z155" s="187"/>
      <c r="AA155" s="187"/>
      <c r="AB155" s="187">
        <v>4008</v>
      </c>
      <c r="AC155" s="187"/>
      <c r="AD155" s="187"/>
      <c r="AE155" s="187"/>
      <c r="AF155" s="174" t="s">
        <v>2614</v>
      </c>
      <c r="AG155" s="180"/>
      <c r="AH155" s="187"/>
      <c r="AI155" s="187"/>
      <c r="AJ155" s="187"/>
      <c r="AK155" s="188"/>
      <c r="AL155" s="188"/>
      <c r="AM155" s="188"/>
      <c r="AN155" s="188"/>
      <c r="AO155" s="187"/>
      <c r="AP155" s="141"/>
      <c r="AQ155" s="191"/>
      <c r="AR155" s="188"/>
      <c r="AS155" s="188"/>
      <c r="AT155" s="188"/>
      <c r="AU155" s="190"/>
      <c r="AV155" s="188"/>
      <c r="AW155" s="190"/>
      <c r="AX155" s="188"/>
      <c r="AY155" s="188"/>
      <c r="AZ155" s="188"/>
      <c r="BA155" s="188"/>
      <c r="BB155" s="188"/>
      <c r="BC155" s="188"/>
      <c r="BD155" s="188"/>
      <c r="BE155" s="188"/>
      <c r="BF155" s="188"/>
      <c r="BG155" s="188"/>
      <c r="BH155" s="188"/>
      <c r="BI155" s="188"/>
      <c r="BJ155" s="188"/>
      <c r="BK155" s="188"/>
      <c r="BL155" s="188"/>
      <c r="BM155" s="188"/>
      <c r="BN155" s="188"/>
      <c r="BO155" s="188"/>
      <c r="BP155" s="188"/>
      <c r="BQ155" s="188"/>
      <c r="BR155" s="188"/>
      <c r="BS155" s="188"/>
      <c r="BT155" s="188"/>
      <c r="BU155" s="188"/>
      <c r="BV155" s="141"/>
      <c r="BW155" s="191"/>
    </row>
    <row r="156" spans="1:75" ht="39" x14ac:dyDescent="0.2">
      <c r="A156" s="185" t="s">
        <v>121</v>
      </c>
      <c r="B156" s="186" t="s">
        <v>5018</v>
      </c>
      <c r="C156" s="186" t="s">
        <v>827</v>
      </c>
      <c r="D156" s="185" t="s">
        <v>2397</v>
      </c>
      <c r="E156" s="187" t="s">
        <v>5031</v>
      </c>
      <c r="F156" s="180"/>
      <c r="G156" s="180"/>
      <c r="H156" s="187" t="s">
        <v>4121</v>
      </c>
      <c r="I156" s="174"/>
      <c r="J156" s="187" t="s">
        <v>2915</v>
      </c>
      <c r="K156" s="187" t="s">
        <v>3087</v>
      </c>
      <c r="L156" s="187"/>
      <c r="M156" s="187"/>
      <c r="N156" s="187" t="s">
        <v>2556</v>
      </c>
      <c r="O156" s="187"/>
      <c r="P156" s="187"/>
      <c r="Q156" s="187"/>
      <c r="R156" s="174" t="s">
        <v>2614</v>
      </c>
      <c r="S156" s="174" t="s">
        <v>2614</v>
      </c>
      <c r="T156" s="174" t="s">
        <v>3433</v>
      </c>
      <c r="U156" s="180"/>
      <c r="V156" s="180" t="s">
        <v>5049</v>
      </c>
      <c r="W156" s="187"/>
      <c r="X156" s="187"/>
      <c r="Y156" s="187"/>
      <c r="Z156" s="187"/>
      <c r="AA156" s="187"/>
      <c r="AB156" s="187">
        <v>4008</v>
      </c>
      <c r="AC156" s="187"/>
      <c r="AD156" s="187"/>
      <c r="AE156" s="187"/>
      <c r="AF156" s="174" t="s">
        <v>2614</v>
      </c>
      <c r="AG156" s="180"/>
      <c r="AH156" s="187"/>
      <c r="AI156" s="187"/>
      <c r="AJ156" s="187"/>
      <c r="AK156" s="188"/>
      <c r="AL156" s="188"/>
      <c r="AM156" s="188"/>
      <c r="AN156" s="188"/>
      <c r="AO156" s="187"/>
      <c r="AP156" s="142"/>
      <c r="AQ156" s="191"/>
      <c r="AR156" s="188"/>
      <c r="AS156" s="188"/>
      <c r="AT156" s="188"/>
      <c r="AU156" s="190"/>
      <c r="AV156" s="188"/>
      <c r="AW156" s="190"/>
      <c r="AX156" s="188"/>
      <c r="AY156" s="188"/>
      <c r="AZ156" s="188"/>
      <c r="BA156" s="188"/>
      <c r="BB156" s="188"/>
      <c r="BC156" s="188"/>
      <c r="BD156" s="188"/>
      <c r="BE156" s="188"/>
      <c r="BF156" s="188"/>
      <c r="BG156" s="188"/>
      <c r="BH156" s="188"/>
      <c r="BI156" s="188"/>
      <c r="BJ156" s="188"/>
      <c r="BK156" s="188"/>
      <c r="BL156" s="188"/>
      <c r="BM156" s="188"/>
      <c r="BN156" s="188"/>
      <c r="BO156" s="188"/>
      <c r="BP156" s="188"/>
      <c r="BQ156" s="188"/>
      <c r="BR156" s="188"/>
      <c r="BS156" s="188"/>
      <c r="BT156" s="188"/>
      <c r="BU156" s="188"/>
      <c r="BV156" s="142" t="s">
        <v>2718</v>
      </c>
      <c r="BW156" s="191"/>
    </row>
    <row r="157" spans="1:75" ht="39" x14ac:dyDescent="0.2">
      <c r="A157" s="185" t="s">
        <v>121</v>
      </c>
      <c r="B157" s="186" t="s">
        <v>5018</v>
      </c>
      <c r="C157" s="186" t="s">
        <v>827</v>
      </c>
      <c r="D157" s="185" t="s">
        <v>2397</v>
      </c>
      <c r="E157" s="151" t="s">
        <v>4172</v>
      </c>
      <c r="F157" s="196"/>
      <c r="G157" s="196"/>
      <c r="H157" s="151" t="s">
        <v>4172</v>
      </c>
      <c r="I157" s="174"/>
      <c r="J157" s="187" t="s">
        <v>2933</v>
      </c>
      <c r="K157" s="151" t="s">
        <v>4963</v>
      </c>
      <c r="L157" s="142"/>
      <c r="M157" s="196"/>
      <c r="N157" s="142" t="s">
        <v>2556</v>
      </c>
      <c r="O157" s="142"/>
      <c r="P157" s="142"/>
      <c r="Q157" s="142"/>
      <c r="R157" s="174" t="s">
        <v>2614</v>
      </c>
      <c r="S157" s="174" t="s">
        <v>2614</v>
      </c>
      <c r="T157" s="174" t="s">
        <v>3433</v>
      </c>
      <c r="U157" s="180"/>
      <c r="V157" s="180" t="s">
        <v>5049</v>
      </c>
      <c r="W157" s="187"/>
      <c r="X157" s="148"/>
      <c r="Y157" s="148"/>
      <c r="Z157" s="148"/>
      <c r="AA157" s="151"/>
      <c r="AB157" s="151"/>
      <c r="AC157" s="142"/>
      <c r="AD157" s="142"/>
      <c r="AE157" s="142"/>
      <c r="AF157" s="174" t="s">
        <v>2614</v>
      </c>
      <c r="AG157" s="194"/>
      <c r="AH157" s="187"/>
      <c r="AI157" s="148"/>
      <c r="AJ157" s="148"/>
      <c r="AK157" s="195"/>
      <c r="AL157" s="195"/>
      <c r="AM157" s="195"/>
      <c r="AN157" s="195"/>
      <c r="AO157" s="200"/>
      <c r="AP157" s="142"/>
      <c r="AQ157" s="197"/>
      <c r="AR157" s="195"/>
      <c r="AS157" s="195"/>
      <c r="AT157" s="195"/>
      <c r="AU157" s="189"/>
      <c r="AV157" s="195"/>
      <c r="AW157" s="189"/>
      <c r="AX157" s="195"/>
      <c r="AY157" s="195"/>
      <c r="AZ157" s="195"/>
      <c r="BA157" s="195"/>
      <c r="BB157" s="195"/>
      <c r="BC157" s="195"/>
      <c r="BD157" s="195"/>
      <c r="BE157" s="195"/>
      <c r="BF157" s="195"/>
      <c r="BG157" s="189"/>
      <c r="BH157" s="189"/>
      <c r="BI157" s="189"/>
      <c r="BJ157" s="189"/>
      <c r="BK157" s="189"/>
      <c r="BL157" s="189"/>
      <c r="BM157" s="189"/>
      <c r="BN157" s="189"/>
      <c r="BO157" s="142"/>
      <c r="BP157" s="142"/>
      <c r="BQ157" s="142"/>
      <c r="BR157" s="196"/>
      <c r="BS157" s="142"/>
      <c r="BT157" s="189"/>
      <c r="BU157" s="189"/>
      <c r="BV157" s="189"/>
      <c r="BW157" s="191"/>
    </row>
    <row r="158" spans="1:75" ht="39" x14ac:dyDescent="0.2">
      <c r="A158" s="185" t="s">
        <v>121</v>
      </c>
      <c r="B158" s="186" t="s">
        <v>5018</v>
      </c>
      <c r="C158" s="186" t="s">
        <v>827</v>
      </c>
      <c r="D158" s="185" t="s">
        <v>2397</v>
      </c>
      <c r="E158" s="151" t="s">
        <v>4172</v>
      </c>
      <c r="F158" s="196"/>
      <c r="G158" s="196"/>
      <c r="H158" s="151" t="s">
        <v>4172</v>
      </c>
      <c r="I158" s="174"/>
      <c r="J158" s="187" t="s">
        <v>2933</v>
      </c>
      <c r="K158" s="141" t="s">
        <v>4123</v>
      </c>
      <c r="L158" s="142"/>
      <c r="M158" s="196"/>
      <c r="N158" s="142" t="s">
        <v>2556</v>
      </c>
      <c r="O158" s="142"/>
      <c r="P158" s="142"/>
      <c r="Q158" s="142"/>
      <c r="R158" s="174" t="s">
        <v>2614</v>
      </c>
      <c r="S158" s="174" t="s">
        <v>2614</v>
      </c>
      <c r="T158" s="174" t="s">
        <v>3433</v>
      </c>
      <c r="U158" s="180"/>
      <c r="V158" s="180" t="s">
        <v>5049</v>
      </c>
      <c r="W158" s="187"/>
      <c r="X158" s="148"/>
      <c r="Y158" s="148"/>
      <c r="Z158" s="148"/>
      <c r="AA158" s="151"/>
      <c r="AB158" s="151"/>
      <c r="AC158" s="142"/>
      <c r="AD158" s="142"/>
      <c r="AE158" s="142"/>
      <c r="AF158" s="174" t="s">
        <v>2614</v>
      </c>
      <c r="AG158" s="194"/>
      <c r="AH158" s="187"/>
      <c r="AI158" s="148"/>
      <c r="AJ158" s="148"/>
      <c r="AK158" s="195"/>
      <c r="AL158" s="195"/>
      <c r="AM158" s="195"/>
      <c r="AN158" s="195"/>
      <c r="AO158" s="200"/>
      <c r="AP158" s="142"/>
      <c r="AQ158" s="197"/>
      <c r="AR158" s="195"/>
      <c r="AS158" s="195"/>
      <c r="AT158" s="195"/>
      <c r="AU158" s="189" t="s">
        <v>2592</v>
      </c>
      <c r="AV158" s="195"/>
      <c r="AW158" s="189"/>
      <c r="AX158" s="195"/>
      <c r="AY158" s="195"/>
      <c r="AZ158" s="195"/>
      <c r="BA158" s="195"/>
      <c r="BB158" s="195"/>
      <c r="BC158" s="195"/>
      <c r="BD158" s="195"/>
      <c r="BE158" s="195"/>
      <c r="BF158" s="195"/>
      <c r="BG158" s="189"/>
      <c r="BH158" s="189"/>
      <c r="BI158" s="189"/>
      <c r="BJ158" s="189"/>
      <c r="BK158" s="189"/>
      <c r="BL158" s="189"/>
      <c r="BM158" s="189"/>
      <c r="BN158" s="189"/>
      <c r="BO158" s="142"/>
      <c r="BP158" s="142"/>
      <c r="BQ158" s="142"/>
      <c r="BR158" s="196"/>
      <c r="BS158" s="142"/>
      <c r="BT158" s="189"/>
      <c r="BU158" s="189"/>
      <c r="BV158" s="189"/>
      <c r="BW158" s="191"/>
    </row>
    <row r="159" spans="1:75" ht="39" x14ac:dyDescent="0.2">
      <c r="A159" s="185" t="s">
        <v>121</v>
      </c>
      <c r="B159" s="186" t="s">
        <v>5018</v>
      </c>
      <c r="C159" s="186" t="s">
        <v>827</v>
      </c>
      <c r="D159" s="185" t="s">
        <v>2397</v>
      </c>
      <c r="E159" s="151" t="s">
        <v>4172</v>
      </c>
      <c r="F159" s="196"/>
      <c r="G159" s="196"/>
      <c r="H159" s="151" t="s">
        <v>4172</v>
      </c>
      <c r="I159" s="174"/>
      <c r="J159" s="187"/>
      <c r="K159" s="141" t="s">
        <v>4541</v>
      </c>
      <c r="L159" s="142"/>
      <c r="M159" s="196"/>
      <c r="N159" s="142" t="s">
        <v>2556</v>
      </c>
      <c r="O159" s="142"/>
      <c r="P159" s="142"/>
      <c r="Q159" s="142"/>
      <c r="R159" s="174" t="s">
        <v>2614</v>
      </c>
      <c r="S159" s="174" t="s">
        <v>2614</v>
      </c>
      <c r="T159" s="174" t="s">
        <v>3433</v>
      </c>
      <c r="U159" s="180"/>
      <c r="V159" s="180" t="s">
        <v>5049</v>
      </c>
      <c r="W159" s="187"/>
      <c r="X159" s="148"/>
      <c r="Y159" s="148"/>
      <c r="Z159" s="148"/>
      <c r="AA159" s="151"/>
      <c r="AB159" s="151"/>
      <c r="AC159" s="142"/>
      <c r="AD159" s="142"/>
      <c r="AE159" s="142"/>
      <c r="AF159" s="174" t="s">
        <v>2614</v>
      </c>
      <c r="AG159" s="194"/>
      <c r="AH159" s="187"/>
      <c r="AI159" s="148"/>
      <c r="AJ159" s="148"/>
      <c r="AK159" s="195"/>
      <c r="AL159" s="195"/>
      <c r="AM159" s="195"/>
      <c r="AN159" s="195"/>
      <c r="AO159" s="200"/>
      <c r="AP159" s="142"/>
      <c r="AQ159" s="197"/>
      <c r="AR159" s="195"/>
      <c r="AS159" s="195"/>
      <c r="AT159" s="195"/>
      <c r="AU159" s="189" t="s">
        <v>2592</v>
      </c>
      <c r="AV159" s="195"/>
      <c r="AW159" s="189"/>
      <c r="AX159" s="195"/>
      <c r="AY159" s="195"/>
      <c r="AZ159" s="195"/>
      <c r="BA159" s="195"/>
      <c r="BB159" s="195"/>
      <c r="BC159" s="195"/>
      <c r="BD159" s="195"/>
      <c r="BE159" s="195"/>
      <c r="BF159" s="195"/>
      <c r="BG159" s="189"/>
      <c r="BH159" s="189"/>
      <c r="BI159" s="189"/>
      <c r="BJ159" s="189"/>
      <c r="BK159" s="189"/>
      <c r="BL159" s="189"/>
      <c r="BM159" s="189"/>
      <c r="BN159" s="189"/>
      <c r="BO159" s="142"/>
      <c r="BP159" s="142"/>
      <c r="BQ159" s="142"/>
      <c r="BR159" s="196"/>
      <c r="BS159" s="142"/>
      <c r="BT159" s="189"/>
      <c r="BU159" s="189"/>
      <c r="BV159" s="189"/>
      <c r="BW159" s="191"/>
    </row>
    <row r="160" spans="1:75" ht="39" x14ac:dyDescent="0.2">
      <c r="A160" s="185" t="s">
        <v>121</v>
      </c>
      <c r="B160" s="186" t="s">
        <v>5018</v>
      </c>
      <c r="C160" s="186" t="s">
        <v>827</v>
      </c>
      <c r="D160" s="185" t="s">
        <v>2397</v>
      </c>
      <c r="E160" s="151" t="s">
        <v>4172</v>
      </c>
      <c r="F160" s="196"/>
      <c r="G160" s="196"/>
      <c r="H160" s="151" t="s">
        <v>4172</v>
      </c>
      <c r="I160" s="174"/>
      <c r="J160" s="187"/>
      <c r="K160" s="141" t="s">
        <v>4124</v>
      </c>
      <c r="L160" s="142"/>
      <c r="M160" s="196"/>
      <c r="N160" s="142" t="s">
        <v>2556</v>
      </c>
      <c r="O160" s="142"/>
      <c r="P160" s="142"/>
      <c r="Q160" s="142"/>
      <c r="R160" s="174" t="s">
        <v>2614</v>
      </c>
      <c r="S160" s="174" t="s">
        <v>2614</v>
      </c>
      <c r="T160" s="174" t="s">
        <v>3433</v>
      </c>
      <c r="U160" s="180"/>
      <c r="V160" s="180" t="s">
        <v>5049</v>
      </c>
      <c r="W160" s="187"/>
      <c r="X160" s="148"/>
      <c r="Y160" s="148"/>
      <c r="Z160" s="148"/>
      <c r="AA160" s="151"/>
      <c r="AB160" s="151"/>
      <c r="AC160" s="142"/>
      <c r="AD160" s="142"/>
      <c r="AE160" s="142"/>
      <c r="AF160" s="174" t="s">
        <v>2614</v>
      </c>
      <c r="AG160" s="194"/>
      <c r="AH160" s="187"/>
      <c r="AI160" s="148"/>
      <c r="AJ160" s="148"/>
      <c r="AK160" s="195"/>
      <c r="AL160" s="195"/>
      <c r="AM160" s="195"/>
      <c r="AN160" s="195"/>
      <c r="AO160" s="200"/>
      <c r="AP160" s="142"/>
      <c r="AQ160" s="197"/>
      <c r="AR160" s="195"/>
      <c r="AS160" s="195"/>
      <c r="AT160" s="195"/>
      <c r="AU160" s="189" t="s">
        <v>2592</v>
      </c>
      <c r="AV160" s="195"/>
      <c r="AW160" s="189"/>
      <c r="AX160" s="195"/>
      <c r="AY160" s="195"/>
      <c r="AZ160" s="195"/>
      <c r="BA160" s="195"/>
      <c r="BB160" s="195"/>
      <c r="BC160" s="195"/>
      <c r="BD160" s="195"/>
      <c r="BE160" s="195"/>
      <c r="BF160" s="195"/>
      <c r="BG160" s="189"/>
      <c r="BH160" s="189"/>
      <c r="BI160" s="189"/>
      <c r="BJ160" s="189"/>
      <c r="BK160" s="189"/>
      <c r="BL160" s="189"/>
      <c r="BM160" s="189"/>
      <c r="BN160" s="189"/>
      <c r="BO160" s="142"/>
      <c r="BP160" s="142"/>
      <c r="BQ160" s="142"/>
      <c r="BR160" s="196"/>
      <c r="BS160" s="142"/>
      <c r="BT160" s="189"/>
      <c r="BU160" s="189"/>
      <c r="BV160" s="189"/>
      <c r="BW160" s="191"/>
    </row>
    <row r="161" spans="1:75" ht="39" x14ac:dyDescent="0.2">
      <c r="A161" s="185" t="s">
        <v>121</v>
      </c>
      <c r="B161" s="186" t="s">
        <v>5018</v>
      </c>
      <c r="C161" s="186" t="s">
        <v>827</v>
      </c>
      <c r="D161" s="185" t="s">
        <v>2397</v>
      </c>
      <c r="E161" s="185" t="s">
        <v>4125</v>
      </c>
      <c r="F161" s="196"/>
      <c r="G161" s="196"/>
      <c r="H161" s="140" t="s">
        <v>4125</v>
      </c>
      <c r="I161" s="174"/>
      <c r="J161" s="187" t="s">
        <v>2935</v>
      </c>
      <c r="K161" s="140" t="s">
        <v>4125</v>
      </c>
      <c r="L161" s="142"/>
      <c r="M161" s="196"/>
      <c r="N161" s="142" t="s">
        <v>2556</v>
      </c>
      <c r="O161" s="142"/>
      <c r="P161" s="142"/>
      <c r="Q161" s="142"/>
      <c r="R161" s="174" t="s">
        <v>2614</v>
      </c>
      <c r="S161" s="174" t="s">
        <v>2614</v>
      </c>
      <c r="T161" s="174" t="s">
        <v>3433</v>
      </c>
      <c r="U161" s="180"/>
      <c r="V161" s="180" t="s">
        <v>5049</v>
      </c>
      <c r="W161" s="187"/>
      <c r="X161" s="148"/>
      <c r="Y161" s="148"/>
      <c r="Z161" s="148"/>
      <c r="AA161" s="151"/>
      <c r="AB161" s="151"/>
      <c r="AC161" s="142"/>
      <c r="AD161" s="142"/>
      <c r="AE161" s="142"/>
      <c r="AF161" s="174" t="s">
        <v>2614</v>
      </c>
      <c r="AG161" s="194"/>
      <c r="AH161" s="187"/>
      <c r="AI161" s="148"/>
      <c r="AJ161" s="148"/>
      <c r="AK161" s="195"/>
      <c r="AL161" s="195"/>
      <c r="AM161" s="195"/>
      <c r="AN161" s="195"/>
      <c r="AO161" s="200"/>
      <c r="AP161" s="142"/>
      <c r="AQ161" s="197"/>
      <c r="AR161" s="195"/>
      <c r="AS161" s="195"/>
      <c r="AT161" s="195"/>
      <c r="AU161" s="189"/>
      <c r="AV161" s="195"/>
      <c r="AW161" s="189"/>
      <c r="AX161" s="195"/>
      <c r="AY161" s="195"/>
      <c r="AZ161" s="195"/>
      <c r="BA161" s="195"/>
      <c r="BB161" s="195"/>
      <c r="BC161" s="195"/>
      <c r="BD161" s="195"/>
      <c r="BE161" s="195"/>
      <c r="BF161" s="195"/>
      <c r="BG161" s="189"/>
      <c r="BH161" s="189"/>
      <c r="BI161" s="189"/>
      <c r="BJ161" s="189"/>
      <c r="BK161" s="189"/>
      <c r="BL161" s="189"/>
      <c r="BM161" s="189"/>
      <c r="BN161" s="189"/>
      <c r="BO161" s="142"/>
      <c r="BP161" s="142"/>
      <c r="BQ161" s="142"/>
      <c r="BR161" s="196"/>
      <c r="BS161" s="142"/>
      <c r="BT161" s="189"/>
      <c r="BU161" s="189"/>
      <c r="BV161" s="189"/>
      <c r="BW161" s="191"/>
    </row>
    <row r="162" spans="1:75" ht="39" x14ac:dyDescent="0.2">
      <c r="A162" s="185" t="s">
        <v>121</v>
      </c>
      <c r="B162" s="186" t="s">
        <v>5018</v>
      </c>
      <c r="C162" s="186" t="s">
        <v>827</v>
      </c>
      <c r="D162" s="185" t="s">
        <v>2397</v>
      </c>
      <c r="E162" s="185" t="s">
        <v>2704</v>
      </c>
      <c r="F162" s="196"/>
      <c r="G162" s="196"/>
      <c r="H162" s="151" t="s">
        <v>4127</v>
      </c>
      <c r="I162" s="174"/>
      <c r="J162" s="187" t="s">
        <v>2927</v>
      </c>
      <c r="K162" s="151" t="s">
        <v>3105</v>
      </c>
      <c r="L162" s="142"/>
      <c r="M162" s="196"/>
      <c r="N162" s="142" t="s">
        <v>2556</v>
      </c>
      <c r="O162" s="142"/>
      <c r="P162" s="142">
        <v>2006123</v>
      </c>
      <c r="Q162" s="142"/>
      <c r="R162" s="174" t="s">
        <v>2614</v>
      </c>
      <c r="S162" s="174" t="s">
        <v>2614</v>
      </c>
      <c r="T162" s="174" t="s">
        <v>3433</v>
      </c>
      <c r="U162" s="180"/>
      <c r="V162" s="180" t="s">
        <v>5049</v>
      </c>
      <c r="W162" s="187"/>
      <c r="X162" s="148"/>
      <c r="Y162" s="148"/>
      <c r="Z162" s="148"/>
      <c r="AA162" s="198" t="s">
        <v>3476</v>
      </c>
      <c r="AB162" s="151"/>
      <c r="AC162" s="142"/>
      <c r="AD162" s="142"/>
      <c r="AE162" s="142"/>
      <c r="AF162" s="174" t="s">
        <v>2614</v>
      </c>
      <c r="AG162" s="194"/>
      <c r="AH162" s="187"/>
      <c r="AI162" s="148"/>
      <c r="AJ162" s="148"/>
      <c r="AK162" s="195"/>
      <c r="AL162" s="195"/>
      <c r="AM162" s="195"/>
      <c r="AN162" s="195"/>
      <c r="AO162" s="202"/>
      <c r="AP162" s="142" t="s">
        <v>2559</v>
      </c>
      <c r="AQ162" s="197"/>
      <c r="AR162" s="195"/>
      <c r="AS162" s="195"/>
      <c r="AT162" s="195"/>
      <c r="AU162" s="189" t="s">
        <v>2676</v>
      </c>
      <c r="AV162" s="195"/>
      <c r="AW162" s="189"/>
      <c r="AX162" s="195"/>
      <c r="AY162" s="195"/>
      <c r="AZ162" s="195"/>
      <c r="BA162" s="195"/>
      <c r="BB162" s="195"/>
      <c r="BC162" s="195"/>
      <c r="BD162" s="195"/>
      <c r="BE162" s="195">
        <v>75</v>
      </c>
      <c r="BF162" s="195"/>
      <c r="BG162" s="189"/>
      <c r="BH162" s="189"/>
      <c r="BI162" s="189"/>
      <c r="BJ162" s="189"/>
      <c r="BK162" s="189"/>
      <c r="BL162" s="189"/>
      <c r="BM162" s="189"/>
      <c r="BN162" s="189">
        <v>5</v>
      </c>
      <c r="BO162" s="142"/>
      <c r="BP162" s="142"/>
      <c r="BQ162" s="142"/>
      <c r="BR162" s="196"/>
      <c r="BS162" s="142"/>
      <c r="BT162" s="189"/>
      <c r="BU162" s="189"/>
      <c r="BV162" s="189"/>
      <c r="BW162" s="191"/>
    </row>
    <row r="163" spans="1:75" ht="39" x14ac:dyDescent="0.2">
      <c r="A163" s="185" t="s">
        <v>121</v>
      </c>
      <c r="B163" s="186" t="s">
        <v>5018</v>
      </c>
      <c r="C163" s="186" t="s">
        <v>827</v>
      </c>
      <c r="D163" s="185" t="s">
        <v>2397</v>
      </c>
      <c r="E163" s="185" t="s">
        <v>2704</v>
      </c>
      <c r="F163" s="196"/>
      <c r="G163" s="196"/>
      <c r="H163" s="185" t="s">
        <v>4127</v>
      </c>
      <c r="I163" s="174"/>
      <c r="J163" s="187" t="s">
        <v>2928</v>
      </c>
      <c r="K163" s="151" t="s">
        <v>3106</v>
      </c>
      <c r="L163" s="142"/>
      <c r="M163" s="196"/>
      <c r="N163" s="142" t="s">
        <v>2556</v>
      </c>
      <c r="O163" s="142"/>
      <c r="P163" s="142"/>
      <c r="Q163" s="142"/>
      <c r="R163" s="174" t="s">
        <v>2614</v>
      </c>
      <c r="S163" s="174" t="s">
        <v>2614</v>
      </c>
      <c r="T163" s="174" t="s">
        <v>3433</v>
      </c>
      <c r="U163" s="180"/>
      <c r="V163" s="180" t="s">
        <v>5049</v>
      </c>
      <c r="W163" s="187"/>
      <c r="X163" s="148"/>
      <c r="Y163" s="148"/>
      <c r="Z163" s="148"/>
      <c r="AA163" s="198" t="s">
        <v>3478</v>
      </c>
      <c r="AB163" s="151"/>
      <c r="AC163" s="142"/>
      <c r="AD163" s="142"/>
      <c r="AE163" s="142"/>
      <c r="AF163" s="174" t="s">
        <v>2614</v>
      </c>
      <c r="AG163" s="194"/>
      <c r="AH163" s="187"/>
      <c r="AI163" s="148"/>
      <c r="AJ163" s="148"/>
      <c r="AK163" s="195"/>
      <c r="AL163" s="195"/>
      <c r="AM163" s="195"/>
      <c r="AN163" s="195"/>
      <c r="AO163" s="202"/>
      <c r="AP163" s="142" t="s">
        <v>2559</v>
      </c>
      <c r="AQ163" s="197"/>
      <c r="AR163" s="195"/>
      <c r="AS163" s="195"/>
      <c r="AT163" s="195"/>
      <c r="AU163" s="189" t="s">
        <v>2676</v>
      </c>
      <c r="AV163" s="195"/>
      <c r="AW163" s="189"/>
      <c r="AX163" s="195"/>
      <c r="AY163" s="195"/>
      <c r="AZ163" s="195"/>
      <c r="BA163" s="195"/>
      <c r="BB163" s="195"/>
      <c r="BC163" s="195"/>
      <c r="BD163" s="195"/>
      <c r="BE163" s="195"/>
      <c r="BF163" s="195"/>
      <c r="BG163" s="189"/>
      <c r="BH163" s="189"/>
      <c r="BI163" s="189"/>
      <c r="BJ163" s="189"/>
      <c r="BK163" s="189"/>
      <c r="BL163" s="189"/>
      <c r="BM163" s="189"/>
      <c r="BN163" s="189"/>
      <c r="BO163" s="142"/>
      <c r="BP163" s="142"/>
      <c r="BQ163" s="142"/>
      <c r="BR163" s="196"/>
      <c r="BS163" s="142"/>
      <c r="BT163" s="189"/>
      <c r="BU163" s="189"/>
      <c r="BV163" s="189"/>
      <c r="BW163" s="191"/>
    </row>
    <row r="164" spans="1:75" ht="65" x14ac:dyDescent="0.2">
      <c r="A164" s="185" t="s">
        <v>121</v>
      </c>
      <c r="B164" s="186" t="s">
        <v>5018</v>
      </c>
      <c r="C164" s="186" t="s">
        <v>827</v>
      </c>
      <c r="D164" s="203" t="s">
        <v>2414</v>
      </c>
      <c r="E164" s="187" t="s">
        <v>4629</v>
      </c>
      <c r="F164" s="180"/>
      <c r="G164" s="180"/>
      <c r="H164" s="187" t="s">
        <v>4980</v>
      </c>
      <c r="I164" s="174"/>
      <c r="J164" s="187"/>
      <c r="K164" s="187" t="s">
        <v>2736</v>
      </c>
      <c r="L164" s="187"/>
      <c r="M164" s="187"/>
      <c r="N164" s="187" t="s">
        <v>2556</v>
      </c>
      <c r="O164" s="187"/>
      <c r="P164" s="187"/>
      <c r="Q164" s="187"/>
      <c r="R164" s="174" t="s">
        <v>2614</v>
      </c>
      <c r="S164" s="174" t="s">
        <v>2614</v>
      </c>
      <c r="T164" s="174" t="s">
        <v>3433</v>
      </c>
      <c r="U164" s="180"/>
      <c r="V164" s="180" t="s">
        <v>5049</v>
      </c>
      <c r="W164" s="188"/>
      <c r="X164" s="187"/>
      <c r="Y164" s="187"/>
      <c r="Z164" s="187"/>
      <c r="AA164" s="187"/>
      <c r="AB164" s="187">
        <v>1002</v>
      </c>
      <c r="AC164" s="187"/>
      <c r="AD164" s="187"/>
      <c r="AE164" s="187"/>
      <c r="AF164" s="174" t="s">
        <v>2614</v>
      </c>
      <c r="AG164" s="180"/>
      <c r="AH164" s="187"/>
      <c r="AI164" s="187"/>
      <c r="AJ164" s="187"/>
      <c r="AK164" s="188"/>
      <c r="AL164" s="188"/>
      <c r="AM164" s="188"/>
      <c r="AN164" s="188"/>
      <c r="AO164" s="187"/>
      <c r="AP164" s="141"/>
      <c r="AQ164" s="191"/>
      <c r="AR164" s="188"/>
      <c r="AS164" s="188"/>
      <c r="AT164" s="188"/>
      <c r="AU164" s="190"/>
      <c r="AV164" s="188"/>
      <c r="AW164" s="190"/>
      <c r="AX164" s="188"/>
      <c r="AY164" s="188"/>
      <c r="AZ164" s="188"/>
      <c r="BA164" s="188"/>
      <c r="BB164" s="188"/>
      <c r="BC164" s="188"/>
      <c r="BD164" s="188"/>
      <c r="BE164" s="188"/>
      <c r="BF164" s="188"/>
      <c r="BG164" s="188"/>
      <c r="BH164" s="188"/>
      <c r="BI164" s="188"/>
      <c r="BJ164" s="188"/>
      <c r="BK164" s="188"/>
      <c r="BL164" s="188"/>
      <c r="BM164" s="188"/>
      <c r="BN164" s="188"/>
      <c r="BO164" s="188">
        <v>2025</v>
      </c>
      <c r="BP164" s="188"/>
      <c r="BQ164" s="188"/>
      <c r="BR164" s="188"/>
      <c r="BS164" s="188"/>
      <c r="BT164" s="188"/>
      <c r="BU164" s="188"/>
      <c r="BV164" s="141"/>
      <c r="BW164" s="191"/>
    </row>
    <row r="165" spans="1:75" ht="91" x14ac:dyDescent="0.2">
      <c r="A165" s="185" t="s">
        <v>121</v>
      </c>
      <c r="B165" s="186" t="s">
        <v>5018</v>
      </c>
      <c r="C165" s="186" t="s">
        <v>827</v>
      </c>
      <c r="D165" s="203" t="s">
        <v>2414</v>
      </c>
      <c r="E165" s="187" t="s">
        <v>4629</v>
      </c>
      <c r="F165" s="180"/>
      <c r="G165" s="180"/>
      <c r="H165" s="187" t="s">
        <v>4980</v>
      </c>
      <c r="I165" s="174"/>
      <c r="J165" s="187" t="s">
        <v>2906</v>
      </c>
      <c r="K165" s="187" t="s">
        <v>2735</v>
      </c>
      <c r="L165" s="187"/>
      <c r="M165" s="187"/>
      <c r="N165" s="187" t="s">
        <v>2556</v>
      </c>
      <c r="O165" s="187"/>
      <c r="P165" s="187" t="s">
        <v>3081</v>
      </c>
      <c r="Q165" s="187"/>
      <c r="R165" s="174" t="s">
        <v>2614</v>
      </c>
      <c r="S165" s="174" t="s">
        <v>2614</v>
      </c>
      <c r="T165" s="174" t="s">
        <v>3433</v>
      </c>
      <c r="U165" s="180"/>
      <c r="V165" s="180" t="s">
        <v>5049</v>
      </c>
      <c r="W165" s="188"/>
      <c r="X165" s="187"/>
      <c r="Y165" s="187"/>
      <c r="Z165" s="187"/>
      <c r="AA165" s="187"/>
      <c r="AB165" s="187">
        <v>1002</v>
      </c>
      <c r="AC165" s="187"/>
      <c r="AD165" s="187"/>
      <c r="AE165" s="187"/>
      <c r="AF165" s="174" t="s">
        <v>2614</v>
      </c>
      <c r="AG165" s="180"/>
      <c r="AH165" s="187"/>
      <c r="AI165" s="187"/>
      <c r="AJ165" s="187"/>
      <c r="AK165" s="188"/>
      <c r="AL165" s="188"/>
      <c r="AM165" s="188"/>
      <c r="AN165" s="188"/>
      <c r="AO165" s="187"/>
      <c r="AP165" s="142" t="s">
        <v>2713</v>
      </c>
      <c r="AQ165" s="191"/>
      <c r="AR165" s="188"/>
      <c r="AS165" s="188"/>
      <c r="AT165" s="188"/>
      <c r="AU165" s="190"/>
      <c r="AV165" s="188"/>
      <c r="AW165" s="190"/>
      <c r="AX165" s="188"/>
      <c r="AY165" s="188"/>
      <c r="AZ165" s="188"/>
      <c r="BA165" s="188"/>
      <c r="BB165" s="188"/>
      <c r="BC165" s="188"/>
      <c r="BD165" s="188"/>
      <c r="BE165" s="188"/>
      <c r="BF165" s="188"/>
      <c r="BG165" s="188"/>
      <c r="BH165" s="188"/>
      <c r="BI165" s="188"/>
      <c r="BJ165" s="188"/>
      <c r="BK165" s="188"/>
      <c r="BL165" s="188"/>
      <c r="BM165" s="188"/>
      <c r="BN165" s="188"/>
      <c r="BO165" s="188">
        <v>1995</v>
      </c>
      <c r="BP165" s="188"/>
      <c r="BQ165" s="188"/>
      <c r="BR165" s="188"/>
      <c r="BS165" s="188"/>
      <c r="BT165" s="188"/>
      <c r="BU165" s="188"/>
      <c r="BV165" s="142"/>
      <c r="BW165" s="191"/>
    </row>
    <row r="166" spans="1:75" ht="40" x14ac:dyDescent="0.2">
      <c r="A166" s="185" t="s">
        <v>121</v>
      </c>
      <c r="B166" s="186" t="s">
        <v>5018</v>
      </c>
      <c r="C166" s="186" t="s">
        <v>827</v>
      </c>
      <c r="D166" s="192" t="s">
        <v>5034</v>
      </c>
      <c r="E166" s="187" t="s">
        <v>3974</v>
      </c>
      <c r="F166" s="180"/>
      <c r="G166" s="180"/>
      <c r="H166" s="192" t="s">
        <v>3245</v>
      </c>
      <c r="I166" s="174"/>
      <c r="J166" s="187" t="s">
        <v>2914</v>
      </c>
      <c r="K166" s="187" t="s">
        <v>3245</v>
      </c>
      <c r="L166" s="187"/>
      <c r="M166" s="187"/>
      <c r="N166" s="187" t="s">
        <v>2556</v>
      </c>
      <c r="O166" s="187"/>
      <c r="P166" s="187"/>
      <c r="Q166" s="187"/>
      <c r="R166" s="174" t="s">
        <v>2614</v>
      </c>
      <c r="S166" s="174" t="s">
        <v>2614</v>
      </c>
      <c r="T166" s="174" t="s">
        <v>3433</v>
      </c>
      <c r="U166" s="180"/>
      <c r="V166" s="180" t="s">
        <v>5049</v>
      </c>
      <c r="W166" s="187"/>
      <c r="X166" s="187"/>
      <c r="Y166" s="187"/>
      <c r="Z166" s="187"/>
      <c r="AA166" s="187"/>
      <c r="AB166" s="187">
        <v>4008</v>
      </c>
      <c r="AC166" s="187"/>
      <c r="AD166" s="187"/>
      <c r="AE166" s="187"/>
      <c r="AF166" s="174" t="s">
        <v>2614</v>
      </c>
      <c r="AG166" s="180"/>
      <c r="AH166" s="187"/>
      <c r="AI166" s="187"/>
      <c r="AJ166" s="187"/>
      <c r="AK166" s="188"/>
      <c r="AL166" s="188"/>
      <c r="AM166" s="188"/>
      <c r="AN166" s="188"/>
      <c r="AO166" s="187"/>
      <c r="AP166" s="141"/>
      <c r="AQ166" s="191"/>
      <c r="AR166" s="188"/>
      <c r="AS166" s="188"/>
      <c r="AT166" s="188"/>
      <c r="AU166" s="190" t="s">
        <v>2991</v>
      </c>
      <c r="AV166" s="188"/>
      <c r="AW166" s="190"/>
      <c r="AX166" s="188"/>
      <c r="AY166" s="188"/>
      <c r="AZ166" s="188"/>
      <c r="BA166" s="188"/>
      <c r="BB166" s="188"/>
      <c r="BC166" s="188"/>
      <c r="BD166" s="188"/>
      <c r="BE166" s="188"/>
      <c r="BF166" s="188"/>
      <c r="BG166" s="188"/>
      <c r="BH166" s="188"/>
      <c r="BI166" s="188"/>
      <c r="BJ166" s="188"/>
      <c r="BK166" s="188"/>
      <c r="BL166" s="188"/>
      <c r="BM166" s="188"/>
      <c r="BN166" s="188"/>
      <c r="BO166" s="188"/>
      <c r="BP166" s="188"/>
      <c r="BQ166" s="188"/>
      <c r="BR166" s="188"/>
      <c r="BS166" s="188"/>
      <c r="BT166" s="188"/>
      <c r="BU166" s="188"/>
      <c r="BV166" s="141" t="s">
        <v>4785</v>
      </c>
      <c r="BW166" s="191"/>
    </row>
    <row r="167" spans="1:75" ht="40" x14ac:dyDescent="0.2">
      <c r="A167" s="185" t="s">
        <v>121</v>
      </c>
      <c r="B167" s="186" t="s">
        <v>5018</v>
      </c>
      <c r="C167" s="186" t="s">
        <v>827</v>
      </c>
      <c r="D167" s="192" t="s">
        <v>5034</v>
      </c>
      <c r="E167" s="187" t="s">
        <v>2980</v>
      </c>
      <c r="F167" s="180"/>
      <c r="G167" s="180"/>
      <c r="H167" s="192" t="s">
        <v>4128</v>
      </c>
      <c r="I167" s="174"/>
      <c r="J167" s="187" t="s">
        <v>2909</v>
      </c>
      <c r="K167" s="187" t="s">
        <v>2980</v>
      </c>
      <c r="L167" s="187"/>
      <c r="M167" s="187"/>
      <c r="N167" s="187" t="s">
        <v>2556</v>
      </c>
      <c r="O167" s="187"/>
      <c r="P167" s="187"/>
      <c r="Q167" s="187"/>
      <c r="R167" s="174" t="s">
        <v>2614</v>
      </c>
      <c r="S167" s="174" t="s">
        <v>2614</v>
      </c>
      <c r="T167" s="174" t="s">
        <v>3433</v>
      </c>
      <c r="U167" s="180"/>
      <c r="V167" s="180" t="s">
        <v>5049</v>
      </c>
      <c r="W167" s="187"/>
      <c r="X167" s="187"/>
      <c r="Y167" s="187"/>
      <c r="Z167" s="187"/>
      <c r="AA167" s="187"/>
      <c r="AB167" s="187"/>
      <c r="AC167" s="187"/>
      <c r="AD167" s="187"/>
      <c r="AE167" s="187"/>
      <c r="AF167" s="174" t="s">
        <v>2614</v>
      </c>
      <c r="AG167" s="180"/>
      <c r="AH167" s="187"/>
      <c r="AI167" s="187"/>
      <c r="AJ167" s="187"/>
      <c r="AK167" s="188"/>
      <c r="AL167" s="188"/>
      <c r="AM167" s="188"/>
      <c r="AN167" s="188"/>
      <c r="AO167" s="187"/>
      <c r="AP167" s="142"/>
      <c r="AQ167" s="191"/>
      <c r="AR167" s="188"/>
      <c r="AS167" s="188"/>
      <c r="AT167" s="188"/>
      <c r="AU167" s="190"/>
      <c r="AV167" s="188"/>
      <c r="AW167" s="190"/>
      <c r="AX167" s="188"/>
      <c r="AY167" s="188"/>
      <c r="AZ167" s="188"/>
      <c r="BA167" s="188"/>
      <c r="BB167" s="188"/>
      <c r="BC167" s="188"/>
      <c r="BD167" s="188"/>
      <c r="BE167" s="188"/>
      <c r="BF167" s="188"/>
      <c r="BG167" s="188"/>
      <c r="BH167" s="188"/>
      <c r="BI167" s="188"/>
      <c r="BJ167" s="188"/>
      <c r="BK167" s="188"/>
      <c r="BL167" s="188"/>
      <c r="BM167" s="188"/>
      <c r="BN167" s="188"/>
      <c r="BO167" s="188"/>
      <c r="BP167" s="188"/>
      <c r="BQ167" s="188"/>
      <c r="BR167" s="188"/>
      <c r="BS167" s="188"/>
      <c r="BT167" s="188"/>
      <c r="BU167" s="188"/>
      <c r="BV167" s="142"/>
      <c r="BW167" s="191"/>
    </row>
    <row r="168" spans="1:75" ht="65" x14ac:dyDescent="0.2">
      <c r="A168" s="185" t="s">
        <v>121</v>
      </c>
      <c r="B168" s="186" t="s">
        <v>5018</v>
      </c>
      <c r="C168" s="186" t="s">
        <v>827</v>
      </c>
      <c r="D168" s="185" t="s">
        <v>5041</v>
      </c>
      <c r="E168" s="187" t="s">
        <v>5028</v>
      </c>
      <c r="F168" s="180"/>
      <c r="G168" s="180"/>
      <c r="H168" s="187" t="s">
        <v>4129</v>
      </c>
      <c r="I168" s="174"/>
      <c r="J168" s="187"/>
      <c r="K168" s="187" t="s">
        <v>2737</v>
      </c>
      <c r="L168" s="187"/>
      <c r="M168" s="187"/>
      <c r="N168" s="187" t="s">
        <v>2556</v>
      </c>
      <c r="O168" s="187"/>
      <c r="P168" s="187" t="s">
        <v>573</v>
      </c>
      <c r="Q168" s="187"/>
      <c r="R168" s="174" t="s">
        <v>2614</v>
      </c>
      <c r="S168" s="174" t="s">
        <v>2614</v>
      </c>
      <c r="T168" s="174" t="s">
        <v>3433</v>
      </c>
      <c r="U168" s="180"/>
      <c r="V168" s="180" t="s">
        <v>5049</v>
      </c>
      <c r="W168" s="187"/>
      <c r="X168" s="187"/>
      <c r="Y168" s="187"/>
      <c r="Z168" s="187"/>
      <c r="AA168" s="187"/>
      <c r="AB168" s="187">
        <v>20067</v>
      </c>
      <c r="AC168" s="187"/>
      <c r="AD168" s="187"/>
      <c r="AE168" s="187"/>
      <c r="AF168" s="174" t="s">
        <v>2614</v>
      </c>
      <c r="AG168" s="180"/>
      <c r="AH168" s="187"/>
      <c r="AI168" s="187"/>
      <c r="AJ168" s="187"/>
      <c r="AK168" s="188"/>
      <c r="AL168" s="188"/>
      <c r="AM168" s="188"/>
      <c r="AN168" s="188"/>
      <c r="AO168" s="187"/>
      <c r="AP168" s="141"/>
      <c r="AQ168" s="191"/>
      <c r="AR168" s="188"/>
      <c r="AS168" s="188"/>
      <c r="AT168" s="188"/>
      <c r="AU168" s="190"/>
      <c r="AV168" s="188"/>
      <c r="AW168" s="190"/>
      <c r="AX168" s="188"/>
      <c r="AY168" s="188"/>
      <c r="AZ168" s="188"/>
      <c r="BA168" s="188"/>
      <c r="BB168" s="188"/>
      <c r="BC168" s="188"/>
      <c r="BD168" s="188"/>
      <c r="BE168" s="188"/>
      <c r="BF168" s="188"/>
      <c r="BG168" s="188"/>
      <c r="BH168" s="188"/>
      <c r="BI168" s="188"/>
      <c r="BJ168" s="188"/>
      <c r="BK168" s="188"/>
      <c r="BL168" s="188"/>
      <c r="BM168" s="188"/>
      <c r="BN168" s="188"/>
      <c r="BO168" s="188"/>
      <c r="BP168" s="188"/>
      <c r="BQ168" s="188"/>
      <c r="BR168" s="188"/>
      <c r="BS168" s="188"/>
      <c r="BT168" s="188"/>
      <c r="BU168" s="188"/>
      <c r="BV168" s="141"/>
      <c r="BW168" s="191"/>
    </row>
    <row r="169" spans="1:75" ht="39" x14ac:dyDescent="0.2">
      <c r="A169" s="185" t="s">
        <v>121</v>
      </c>
      <c r="B169" s="186" t="s">
        <v>5018</v>
      </c>
      <c r="C169" s="186" t="s">
        <v>827</v>
      </c>
      <c r="D169" s="185" t="s">
        <v>5041</v>
      </c>
      <c r="E169" s="187" t="s">
        <v>599</v>
      </c>
      <c r="F169" s="187"/>
      <c r="G169" s="180"/>
      <c r="H169" s="187" t="s">
        <v>4130</v>
      </c>
      <c r="I169" s="174"/>
      <c r="J169" s="187" t="s">
        <v>2908</v>
      </c>
      <c r="K169" s="187" t="s">
        <v>4990</v>
      </c>
      <c r="L169" s="187"/>
      <c r="M169" s="187"/>
      <c r="N169" s="187" t="s">
        <v>2556</v>
      </c>
      <c r="O169" s="187"/>
      <c r="P169" s="187"/>
      <c r="Q169" s="187"/>
      <c r="R169" s="174" t="s">
        <v>2614</v>
      </c>
      <c r="S169" s="174" t="s">
        <v>2614</v>
      </c>
      <c r="T169" s="174" t="s">
        <v>3433</v>
      </c>
      <c r="U169" s="180"/>
      <c r="V169" s="180" t="s">
        <v>5049</v>
      </c>
      <c r="W169" s="188"/>
      <c r="X169" s="187"/>
      <c r="Y169" s="187"/>
      <c r="Z169" s="187"/>
      <c r="AA169" s="187"/>
      <c r="AB169" s="187">
        <v>4008</v>
      </c>
      <c r="AC169" s="187"/>
      <c r="AD169" s="187"/>
      <c r="AE169" s="187"/>
      <c r="AF169" s="174" t="s">
        <v>2614</v>
      </c>
      <c r="AG169" s="180"/>
      <c r="AH169" s="187"/>
      <c r="AI169" s="187"/>
      <c r="AJ169" s="187"/>
      <c r="AK169" s="188"/>
      <c r="AL169" s="188"/>
      <c r="AM169" s="188"/>
      <c r="AN169" s="188"/>
      <c r="AO169" s="187"/>
      <c r="AP169" s="142" t="s">
        <v>2711</v>
      </c>
      <c r="AQ169" s="191"/>
      <c r="AR169" s="188"/>
      <c r="AS169" s="188"/>
      <c r="AT169" s="188"/>
      <c r="AU169" s="190"/>
      <c r="AV169" s="188"/>
      <c r="AW169" s="190"/>
      <c r="AX169" s="188"/>
      <c r="AY169" s="188"/>
      <c r="AZ169" s="188"/>
      <c r="BA169" s="188"/>
      <c r="BB169" s="188"/>
      <c r="BC169" s="188"/>
      <c r="BD169" s="188"/>
      <c r="BE169" s="188"/>
      <c r="BF169" s="188"/>
      <c r="BG169" s="188"/>
      <c r="BH169" s="188"/>
      <c r="BI169" s="188"/>
      <c r="BJ169" s="188"/>
      <c r="BK169" s="188"/>
      <c r="BL169" s="188"/>
      <c r="BM169" s="188"/>
      <c r="BN169" s="188"/>
      <c r="BO169" s="188"/>
      <c r="BP169" s="188"/>
      <c r="BQ169" s="188"/>
      <c r="BR169" s="188"/>
      <c r="BS169" s="188"/>
      <c r="BT169" s="188"/>
      <c r="BU169" s="188"/>
      <c r="BV169" s="142"/>
      <c r="BW169" s="191"/>
    </row>
    <row r="170" spans="1:75" ht="78" x14ac:dyDescent="0.2">
      <c r="A170" s="185" t="s">
        <v>121</v>
      </c>
      <c r="B170" s="186" t="s">
        <v>5018</v>
      </c>
      <c r="C170" s="186" t="s">
        <v>827</v>
      </c>
      <c r="D170" s="185" t="s">
        <v>5041</v>
      </c>
      <c r="E170" s="187" t="s">
        <v>599</v>
      </c>
      <c r="F170" s="187"/>
      <c r="G170" s="180"/>
      <c r="H170" s="187" t="s">
        <v>4131</v>
      </c>
      <c r="I170" s="174"/>
      <c r="J170" s="187" t="s">
        <v>2756</v>
      </c>
      <c r="K170" s="187" t="s">
        <v>2733</v>
      </c>
      <c r="L170" s="187"/>
      <c r="M170" s="187"/>
      <c r="N170" s="187" t="s">
        <v>2556</v>
      </c>
      <c r="O170" s="187"/>
      <c r="P170" s="187">
        <v>2009214</v>
      </c>
      <c r="Q170" s="187"/>
      <c r="R170" s="174" t="s">
        <v>2614</v>
      </c>
      <c r="S170" s="174" t="s">
        <v>2614</v>
      </c>
      <c r="T170" s="174" t="s">
        <v>3433</v>
      </c>
      <c r="U170" s="180"/>
      <c r="V170" s="180" t="s">
        <v>5049</v>
      </c>
      <c r="W170" s="187"/>
      <c r="X170" s="187"/>
      <c r="Y170" s="187"/>
      <c r="Z170" s="187"/>
      <c r="AA170" s="187"/>
      <c r="AB170" s="187" t="s">
        <v>3077</v>
      </c>
      <c r="AC170" s="187"/>
      <c r="AD170" s="187"/>
      <c r="AE170" s="187"/>
      <c r="AF170" s="174" t="s">
        <v>2614</v>
      </c>
      <c r="AG170" s="180"/>
      <c r="AH170" s="187"/>
      <c r="AI170" s="187"/>
      <c r="AJ170" s="187"/>
      <c r="AK170" s="188"/>
      <c r="AL170" s="188"/>
      <c r="AM170" s="188"/>
      <c r="AN170" s="188"/>
      <c r="AO170" s="187"/>
      <c r="AP170" s="142" t="s">
        <v>2719</v>
      </c>
      <c r="AQ170" s="191"/>
      <c r="AR170" s="188"/>
      <c r="AS170" s="188"/>
      <c r="AT170" s="188"/>
      <c r="AU170" s="190"/>
      <c r="AV170" s="188"/>
      <c r="AW170" s="190"/>
      <c r="AX170" s="188"/>
      <c r="AY170" s="188"/>
      <c r="AZ170" s="188"/>
      <c r="BA170" s="188"/>
      <c r="BB170" s="188"/>
      <c r="BC170" s="188"/>
      <c r="BD170" s="188"/>
      <c r="BE170" s="188"/>
      <c r="BF170" s="188"/>
      <c r="BG170" s="188"/>
      <c r="BH170" s="188"/>
      <c r="BI170" s="188"/>
      <c r="BJ170" s="188"/>
      <c r="BK170" s="188"/>
      <c r="BL170" s="188"/>
      <c r="BM170" s="188"/>
      <c r="BN170" s="188">
        <v>6</v>
      </c>
      <c r="BO170" s="188"/>
      <c r="BP170" s="188"/>
      <c r="BQ170" s="188"/>
      <c r="BR170" s="188"/>
      <c r="BS170" s="188"/>
      <c r="BT170" s="188"/>
      <c r="BU170" s="188"/>
      <c r="BV170" s="142"/>
      <c r="BW170" s="191"/>
    </row>
    <row r="171" spans="1:75" ht="78" x14ac:dyDescent="0.2">
      <c r="A171" s="185" t="s">
        <v>121</v>
      </c>
      <c r="B171" s="186" t="s">
        <v>5018</v>
      </c>
      <c r="C171" s="186" t="s">
        <v>827</v>
      </c>
      <c r="D171" s="185" t="s">
        <v>5041</v>
      </c>
      <c r="E171" s="187" t="s">
        <v>599</v>
      </c>
      <c r="F171" s="187"/>
      <c r="G171" s="180"/>
      <c r="H171" s="187" t="s">
        <v>4130</v>
      </c>
      <c r="I171" s="174"/>
      <c r="J171" s="187" t="s">
        <v>2756</v>
      </c>
      <c r="K171" s="187" t="s">
        <v>2734</v>
      </c>
      <c r="L171" s="187"/>
      <c r="M171" s="187"/>
      <c r="N171" s="187" t="s">
        <v>2556</v>
      </c>
      <c r="O171" s="187"/>
      <c r="P171" s="187" t="s">
        <v>3078</v>
      </c>
      <c r="Q171" s="187"/>
      <c r="R171" s="174" t="s">
        <v>2614</v>
      </c>
      <c r="S171" s="174" t="s">
        <v>2614</v>
      </c>
      <c r="T171" s="174" t="s">
        <v>3433</v>
      </c>
      <c r="U171" s="180"/>
      <c r="V171" s="180" t="s">
        <v>5049</v>
      </c>
      <c r="W171" s="188"/>
      <c r="X171" s="187"/>
      <c r="Y171" s="187"/>
      <c r="Z171" s="187"/>
      <c r="AA171" s="187"/>
      <c r="AB171" s="187" t="s">
        <v>3077</v>
      </c>
      <c r="AC171" s="187"/>
      <c r="AD171" s="187"/>
      <c r="AE171" s="187"/>
      <c r="AF171" s="174" t="s">
        <v>2614</v>
      </c>
      <c r="AG171" s="180"/>
      <c r="AH171" s="187"/>
      <c r="AI171" s="187"/>
      <c r="AJ171" s="187"/>
      <c r="AK171" s="188"/>
      <c r="AL171" s="188"/>
      <c r="AM171" s="188"/>
      <c r="AN171" s="188"/>
      <c r="AO171" s="187"/>
      <c r="AP171" s="142" t="s">
        <v>2719</v>
      </c>
      <c r="AQ171" s="191"/>
      <c r="AR171" s="188"/>
      <c r="AS171" s="188"/>
      <c r="AT171" s="188"/>
      <c r="AU171" s="190"/>
      <c r="AV171" s="188"/>
      <c r="AW171" s="190"/>
      <c r="AX171" s="188"/>
      <c r="AY171" s="188"/>
      <c r="AZ171" s="188"/>
      <c r="BA171" s="188"/>
      <c r="BB171" s="188"/>
      <c r="BC171" s="188"/>
      <c r="BD171" s="188"/>
      <c r="BE171" s="188"/>
      <c r="BF171" s="188"/>
      <c r="BG171" s="188"/>
      <c r="BH171" s="188"/>
      <c r="BI171" s="188"/>
      <c r="BJ171" s="188"/>
      <c r="BK171" s="188"/>
      <c r="BL171" s="188"/>
      <c r="BM171" s="188"/>
      <c r="BN171" s="188"/>
      <c r="BO171" s="188"/>
      <c r="BP171" s="188"/>
      <c r="BQ171" s="188"/>
      <c r="BR171" s="188"/>
      <c r="BS171" s="188"/>
      <c r="BT171" s="188"/>
      <c r="BU171" s="188"/>
      <c r="BV171" s="142" t="s">
        <v>2718</v>
      </c>
      <c r="BW171" s="191"/>
    </row>
    <row r="172" spans="1:75" ht="39" x14ac:dyDescent="0.2">
      <c r="A172" s="185" t="s">
        <v>121</v>
      </c>
      <c r="B172" s="186" t="s">
        <v>5018</v>
      </c>
      <c r="C172" s="186" t="s">
        <v>827</v>
      </c>
      <c r="D172" s="185" t="s">
        <v>5041</v>
      </c>
      <c r="E172" s="185" t="s">
        <v>206</v>
      </c>
      <c r="F172" s="185"/>
      <c r="G172" s="185"/>
      <c r="H172" s="151" t="s">
        <v>4957</v>
      </c>
      <c r="I172" s="174"/>
      <c r="J172" s="187" t="s">
        <v>2925</v>
      </c>
      <c r="K172" s="151" t="s">
        <v>3101</v>
      </c>
      <c r="L172" s="142"/>
      <c r="M172" s="196"/>
      <c r="N172" s="142" t="s">
        <v>2556</v>
      </c>
      <c r="O172" s="142"/>
      <c r="P172" s="142">
        <v>2006185</v>
      </c>
      <c r="Q172" s="142"/>
      <c r="R172" s="174" t="s">
        <v>2614</v>
      </c>
      <c r="S172" s="174" t="s">
        <v>2614</v>
      </c>
      <c r="T172" s="174" t="s">
        <v>3433</v>
      </c>
      <c r="U172" s="180"/>
      <c r="V172" s="180" t="s">
        <v>5049</v>
      </c>
      <c r="W172" s="187"/>
      <c r="X172" s="148"/>
      <c r="Y172" s="148"/>
      <c r="Z172" s="148"/>
      <c r="AA172" s="198" t="s">
        <v>3479</v>
      </c>
      <c r="AB172" s="151"/>
      <c r="AC172" s="142"/>
      <c r="AD172" s="142"/>
      <c r="AE172" s="142"/>
      <c r="AF172" s="174" t="s">
        <v>2614</v>
      </c>
      <c r="AG172" s="194"/>
      <c r="AH172" s="187"/>
      <c r="AI172" s="148"/>
      <c r="AJ172" s="148"/>
      <c r="AK172" s="195"/>
      <c r="AL172" s="195"/>
      <c r="AM172" s="195"/>
      <c r="AN172" s="195"/>
      <c r="AO172" s="202"/>
      <c r="AP172" s="142" t="s">
        <v>2559</v>
      </c>
      <c r="AQ172" s="197"/>
      <c r="AR172" s="174" t="s">
        <v>4534</v>
      </c>
      <c r="AS172" s="195" t="s">
        <v>2560</v>
      </c>
      <c r="AT172" s="195"/>
      <c r="AU172" s="189" t="s">
        <v>4542</v>
      </c>
      <c r="AV172" s="195"/>
      <c r="AW172" s="189"/>
      <c r="AX172" s="195"/>
      <c r="AY172" s="195"/>
      <c r="AZ172" s="195"/>
      <c r="BA172" s="195"/>
      <c r="BB172" s="195"/>
      <c r="BC172" s="195"/>
      <c r="BD172" s="195"/>
      <c r="BE172" s="195"/>
      <c r="BF172" s="195"/>
      <c r="BG172" s="189"/>
      <c r="BH172" s="189"/>
      <c r="BI172" s="189"/>
      <c r="BJ172" s="189"/>
      <c r="BK172" s="189"/>
      <c r="BL172" s="189"/>
      <c r="BM172" s="189"/>
      <c r="BN172" s="189">
        <v>5</v>
      </c>
      <c r="BO172" s="142"/>
      <c r="BP172" s="142"/>
      <c r="BQ172" s="142"/>
      <c r="BR172" s="196"/>
      <c r="BS172" s="142"/>
      <c r="BT172" s="189"/>
      <c r="BU172" s="189"/>
      <c r="BV172" s="189"/>
      <c r="BW172" s="191"/>
    </row>
    <row r="173" spans="1:75" ht="39" x14ac:dyDescent="0.2">
      <c r="A173" s="185" t="s">
        <v>121</v>
      </c>
      <c r="B173" s="186" t="s">
        <v>5018</v>
      </c>
      <c r="C173" s="186" t="s">
        <v>827</v>
      </c>
      <c r="D173" s="185" t="s">
        <v>5041</v>
      </c>
      <c r="E173" s="185" t="s">
        <v>206</v>
      </c>
      <c r="F173" s="196"/>
      <c r="G173" s="196"/>
      <c r="H173" s="151" t="s">
        <v>4132</v>
      </c>
      <c r="I173" s="174"/>
      <c r="J173" s="187" t="s">
        <v>2926</v>
      </c>
      <c r="K173" s="151" t="s">
        <v>4639</v>
      </c>
      <c r="L173" s="142"/>
      <c r="M173" s="196"/>
      <c r="N173" s="142" t="s">
        <v>2556</v>
      </c>
      <c r="O173" s="142"/>
      <c r="P173" s="142" t="s">
        <v>3102</v>
      </c>
      <c r="Q173" s="142"/>
      <c r="R173" s="174" t="s">
        <v>2614</v>
      </c>
      <c r="S173" s="174" t="s">
        <v>2614</v>
      </c>
      <c r="T173" s="174" t="s">
        <v>3433</v>
      </c>
      <c r="U173" s="180"/>
      <c r="V173" s="180" t="s">
        <v>5049</v>
      </c>
      <c r="W173" s="187"/>
      <c r="X173" s="148"/>
      <c r="Y173" s="148"/>
      <c r="Z173" s="148"/>
      <c r="AA173" s="198" t="s">
        <v>3477</v>
      </c>
      <c r="AB173" s="151"/>
      <c r="AC173" s="142"/>
      <c r="AD173" s="142"/>
      <c r="AE173" s="142"/>
      <c r="AF173" s="174" t="s">
        <v>2614</v>
      </c>
      <c r="AG173" s="194"/>
      <c r="AH173" s="187"/>
      <c r="AI173" s="148"/>
      <c r="AJ173" s="148"/>
      <c r="AK173" s="195"/>
      <c r="AL173" s="195"/>
      <c r="AM173" s="195"/>
      <c r="AN173" s="195"/>
      <c r="AO173" s="202"/>
      <c r="AP173" s="142" t="s">
        <v>2559</v>
      </c>
      <c r="AQ173" s="197"/>
      <c r="AR173" s="174" t="s">
        <v>4534</v>
      </c>
      <c r="AS173" s="195"/>
      <c r="AT173" s="195"/>
      <c r="AU173" s="189" t="s">
        <v>2676</v>
      </c>
      <c r="AV173" s="195"/>
      <c r="AW173" s="189"/>
      <c r="AX173" s="195"/>
      <c r="AY173" s="195"/>
      <c r="AZ173" s="195"/>
      <c r="BA173" s="195"/>
      <c r="BB173" s="195">
        <v>800</v>
      </c>
      <c r="BC173" s="195"/>
      <c r="BD173" s="195"/>
      <c r="BE173" s="195"/>
      <c r="BF173" s="195"/>
      <c r="BG173" s="189"/>
      <c r="BH173" s="189"/>
      <c r="BI173" s="189"/>
      <c r="BJ173" s="189"/>
      <c r="BK173" s="189"/>
      <c r="BL173" s="189"/>
      <c r="BM173" s="189"/>
      <c r="BN173" s="189">
        <v>15</v>
      </c>
      <c r="BO173" s="142"/>
      <c r="BP173" s="142"/>
      <c r="BQ173" s="142"/>
      <c r="BR173" s="196">
        <v>10</v>
      </c>
      <c r="BS173" s="142"/>
      <c r="BT173" s="189"/>
      <c r="BU173" s="189"/>
      <c r="BV173" s="189"/>
      <c r="BW173" s="191"/>
    </row>
    <row r="174" spans="1:75" ht="39" x14ac:dyDescent="0.2">
      <c r="A174" s="185" t="s">
        <v>121</v>
      </c>
      <c r="B174" s="186" t="s">
        <v>5018</v>
      </c>
      <c r="C174" s="186" t="s">
        <v>827</v>
      </c>
      <c r="D174" s="185" t="s">
        <v>5041</v>
      </c>
      <c r="E174" s="185" t="s">
        <v>206</v>
      </c>
      <c r="F174" s="196"/>
      <c r="G174" s="196"/>
      <c r="H174" s="151" t="s">
        <v>4132</v>
      </c>
      <c r="I174" s="174"/>
      <c r="J174" s="187" t="s">
        <v>2926</v>
      </c>
      <c r="K174" s="151" t="s">
        <v>4639</v>
      </c>
      <c r="L174" s="142"/>
      <c r="M174" s="196"/>
      <c r="N174" s="142" t="s">
        <v>2556</v>
      </c>
      <c r="O174" s="142"/>
      <c r="P174" s="142" t="s">
        <v>3103</v>
      </c>
      <c r="Q174" s="142"/>
      <c r="R174" s="174" t="s">
        <v>2614</v>
      </c>
      <c r="S174" s="174" t="s">
        <v>2614</v>
      </c>
      <c r="T174" s="174" t="s">
        <v>3433</v>
      </c>
      <c r="U174" s="180"/>
      <c r="V174" s="180" t="s">
        <v>5049</v>
      </c>
      <c r="W174" s="187"/>
      <c r="X174" s="148"/>
      <c r="Y174" s="148"/>
      <c r="Z174" s="148"/>
      <c r="AA174" s="198" t="s">
        <v>3480</v>
      </c>
      <c r="AB174" s="151"/>
      <c r="AC174" s="142"/>
      <c r="AD174" s="142"/>
      <c r="AE174" s="142"/>
      <c r="AF174" s="174" t="s">
        <v>2614</v>
      </c>
      <c r="AG174" s="194"/>
      <c r="AH174" s="187"/>
      <c r="AI174" s="148"/>
      <c r="AJ174" s="148"/>
      <c r="AK174" s="195"/>
      <c r="AL174" s="195"/>
      <c r="AM174" s="195"/>
      <c r="AN174" s="195"/>
      <c r="AO174" s="202"/>
      <c r="AP174" s="142" t="s">
        <v>2559</v>
      </c>
      <c r="AQ174" s="197"/>
      <c r="AR174" s="174" t="s">
        <v>4534</v>
      </c>
      <c r="AS174" s="195"/>
      <c r="AT174" s="195"/>
      <c r="AU174" s="189" t="s">
        <v>2676</v>
      </c>
      <c r="AV174" s="195"/>
      <c r="AW174" s="189"/>
      <c r="AX174" s="195"/>
      <c r="AY174" s="195"/>
      <c r="AZ174" s="195"/>
      <c r="BA174" s="195"/>
      <c r="BB174" s="195">
        <v>800</v>
      </c>
      <c r="BC174" s="195"/>
      <c r="BD174" s="195"/>
      <c r="BE174" s="195"/>
      <c r="BF174" s="195"/>
      <c r="BG174" s="189"/>
      <c r="BH174" s="189"/>
      <c r="BI174" s="189"/>
      <c r="BJ174" s="189"/>
      <c r="BK174" s="189"/>
      <c r="BL174" s="189"/>
      <c r="BM174" s="189"/>
      <c r="BN174" s="189"/>
      <c r="BO174" s="142"/>
      <c r="BP174" s="142"/>
      <c r="BQ174" s="142"/>
      <c r="BR174" s="196"/>
      <c r="BS174" s="142"/>
      <c r="BT174" s="189"/>
      <c r="BU174" s="189"/>
      <c r="BV174" s="189"/>
      <c r="BW174" s="191"/>
    </row>
    <row r="175" spans="1:75" ht="39" x14ac:dyDescent="0.2">
      <c r="A175" s="185" t="s">
        <v>121</v>
      </c>
      <c r="B175" s="186" t="s">
        <v>5018</v>
      </c>
      <c r="C175" s="186" t="s">
        <v>827</v>
      </c>
      <c r="D175" s="185" t="s">
        <v>5041</v>
      </c>
      <c r="E175" s="185" t="s">
        <v>206</v>
      </c>
      <c r="F175" s="196"/>
      <c r="G175" s="196"/>
      <c r="H175" s="193" t="s">
        <v>4133</v>
      </c>
      <c r="I175" s="174"/>
      <c r="J175" s="187" t="s">
        <v>2929</v>
      </c>
      <c r="K175" s="193" t="s">
        <v>3107</v>
      </c>
      <c r="L175" s="142"/>
      <c r="M175" s="196"/>
      <c r="N175" s="142" t="s">
        <v>2556</v>
      </c>
      <c r="O175" s="142"/>
      <c r="P175" s="142"/>
      <c r="Q175" s="142"/>
      <c r="R175" s="174" t="s">
        <v>2614</v>
      </c>
      <c r="S175" s="174" t="s">
        <v>2614</v>
      </c>
      <c r="T175" s="174" t="s">
        <v>3433</v>
      </c>
      <c r="U175" s="180"/>
      <c r="V175" s="180" t="s">
        <v>5049</v>
      </c>
      <c r="W175" s="187"/>
      <c r="X175" s="148"/>
      <c r="Y175" s="148"/>
      <c r="Z175" s="148"/>
      <c r="AA175" s="198" t="s">
        <v>3481</v>
      </c>
      <c r="AB175" s="151"/>
      <c r="AC175" s="142"/>
      <c r="AD175" s="142"/>
      <c r="AE175" s="142"/>
      <c r="AF175" s="174" t="s">
        <v>2614</v>
      </c>
      <c r="AG175" s="194"/>
      <c r="AH175" s="187"/>
      <c r="AI175" s="148"/>
      <c r="AJ175" s="148"/>
      <c r="AK175" s="195"/>
      <c r="AL175" s="195"/>
      <c r="AM175" s="195"/>
      <c r="AN175" s="195"/>
      <c r="AO175" s="202"/>
      <c r="AP175" s="142" t="s">
        <v>4543</v>
      </c>
      <c r="AQ175" s="197"/>
      <c r="AR175" s="195"/>
      <c r="AS175" s="195"/>
      <c r="AT175" s="195"/>
      <c r="AU175" s="189" t="s">
        <v>2555</v>
      </c>
      <c r="AV175" s="195"/>
      <c r="AW175" s="189"/>
      <c r="AX175" s="195"/>
      <c r="AY175" s="195"/>
      <c r="AZ175" s="195"/>
      <c r="BA175" s="195"/>
      <c r="BB175" s="195"/>
      <c r="BC175" s="195"/>
      <c r="BD175" s="195"/>
      <c r="BE175" s="195"/>
      <c r="BF175" s="195"/>
      <c r="BG175" s="189"/>
      <c r="BH175" s="189"/>
      <c r="BI175" s="189"/>
      <c r="BJ175" s="189"/>
      <c r="BK175" s="189"/>
      <c r="BL175" s="189"/>
      <c r="BM175" s="189"/>
      <c r="BN175" s="189"/>
      <c r="BO175" s="142"/>
      <c r="BP175" s="142"/>
      <c r="BQ175" s="142"/>
      <c r="BR175" s="196"/>
      <c r="BS175" s="142"/>
      <c r="BT175" s="189"/>
      <c r="BU175" s="189"/>
      <c r="BV175" s="189"/>
      <c r="BW175" s="191"/>
    </row>
    <row r="176" spans="1:75" ht="39" x14ac:dyDescent="0.2">
      <c r="A176" s="185" t="s">
        <v>121</v>
      </c>
      <c r="B176" s="186" t="s">
        <v>5018</v>
      </c>
      <c r="C176" s="186" t="s">
        <v>827</v>
      </c>
      <c r="D176" s="185" t="s">
        <v>5041</v>
      </c>
      <c r="E176" s="185" t="s">
        <v>206</v>
      </c>
      <c r="F176" s="196"/>
      <c r="G176" s="196"/>
      <c r="H176" s="193" t="s">
        <v>4133</v>
      </c>
      <c r="I176" s="174"/>
      <c r="J176" s="187" t="s">
        <v>2930</v>
      </c>
      <c r="K176" s="151" t="s">
        <v>3159</v>
      </c>
      <c r="L176" s="142"/>
      <c r="M176" s="196"/>
      <c r="N176" s="142" t="s">
        <v>2556</v>
      </c>
      <c r="O176" s="142"/>
      <c r="P176" s="142"/>
      <c r="Q176" s="142"/>
      <c r="R176" s="174" t="s">
        <v>2614</v>
      </c>
      <c r="S176" s="174" t="s">
        <v>2614</v>
      </c>
      <c r="T176" s="174" t="s">
        <v>3433</v>
      </c>
      <c r="U176" s="180"/>
      <c r="V176" s="180" t="s">
        <v>5049</v>
      </c>
      <c r="W176" s="187"/>
      <c r="X176" s="148"/>
      <c r="Y176" s="148"/>
      <c r="Z176" s="148"/>
      <c r="AA176" s="198" t="s">
        <v>3482</v>
      </c>
      <c r="AB176" s="151"/>
      <c r="AC176" s="142"/>
      <c r="AD176" s="142"/>
      <c r="AE176" s="142"/>
      <c r="AF176" s="174" t="s">
        <v>2614</v>
      </c>
      <c r="AG176" s="194"/>
      <c r="AH176" s="187"/>
      <c r="AI176" s="148"/>
      <c r="AJ176" s="148"/>
      <c r="AK176" s="195"/>
      <c r="AL176" s="195"/>
      <c r="AM176" s="195"/>
      <c r="AN176" s="195"/>
      <c r="AO176" s="202"/>
      <c r="AP176" s="142" t="s">
        <v>4543</v>
      </c>
      <c r="AQ176" s="197"/>
      <c r="AR176" s="195"/>
      <c r="AS176" s="195"/>
      <c r="AT176" s="195"/>
      <c r="AU176" s="189" t="s">
        <v>2555</v>
      </c>
      <c r="AV176" s="195"/>
      <c r="AW176" s="189"/>
      <c r="AX176" s="195"/>
      <c r="AY176" s="195"/>
      <c r="AZ176" s="195"/>
      <c r="BA176" s="195"/>
      <c r="BB176" s="195"/>
      <c r="BC176" s="195"/>
      <c r="BD176" s="195"/>
      <c r="BE176" s="195"/>
      <c r="BF176" s="195"/>
      <c r="BG176" s="189"/>
      <c r="BH176" s="189"/>
      <c r="BI176" s="189"/>
      <c r="BJ176" s="189"/>
      <c r="BK176" s="189"/>
      <c r="BL176" s="189"/>
      <c r="BM176" s="189"/>
      <c r="BN176" s="189"/>
      <c r="BO176" s="142"/>
      <c r="BP176" s="142"/>
      <c r="BQ176" s="142"/>
      <c r="BR176" s="196"/>
      <c r="BS176" s="142"/>
      <c r="BT176" s="189"/>
      <c r="BU176" s="189"/>
      <c r="BV176" s="189"/>
      <c r="BW176" s="191"/>
    </row>
    <row r="177" spans="1:75" ht="39" x14ac:dyDescent="0.2">
      <c r="A177" s="185" t="s">
        <v>121</v>
      </c>
      <c r="B177" s="186" t="s">
        <v>5018</v>
      </c>
      <c r="C177" s="186" t="s">
        <v>827</v>
      </c>
      <c r="D177" s="185" t="s">
        <v>5041</v>
      </c>
      <c r="E177" s="185" t="s">
        <v>206</v>
      </c>
      <c r="F177" s="196"/>
      <c r="G177" s="196"/>
      <c r="H177" s="151" t="s">
        <v>4134</v>
      </c>
      <c r="I177" s="174"/>
      <c r="J177" s="187" t="s">
        <v>2931</v>
      </c>
      <c r="K177" s="151" t="s">
        <v>3160</v>
      </c>
      <c r="L177" s="142"/>
      <c r="M177" s="196"/>
      <c r="N177" s="142" t="s">
        <v>2556</v>
      </c>
      <c r="O177" s="142"/>
      <c r="P177" s="142"/>
      <c r="Q177" s="142"/>
      <c r="R177" s="174" t="s">
        <v>2614</v>
      </c>
      <c r="S177" s="174" t="s">
        <v>2614</v>
      </c>
      <c r="T177" s="174" t="s">
        <v>4638</v>
      </c>
      <c r="U177" s="180"/>
      <c r="V177" s="180" t="s">
        <v>5049</v>
      </c>
      <c r="W177" s="187"/>
      <c r="X177" s="148"/>
      <c r="Y177" s="148"/>
      <c r="Z177" s="148"/>
      <c r="AA177" s="198" t="s">
        <v>3549</v>
      </c>
      <c r="AB177" s="151"/>
      <c r="AC177" s="142"/>
      <c r="AD177" s="142"/>
      <c r="AE177" s="142"/>
      <c r="AF177" s="174" t="s">
        <v>2614</v>
      </c>
      <c r="AG177" s="194"/>
      <c r="AH177" s="187"/>
      <c r="AI177" s="148"/>
      <c r="AJ177" s="148"/>
      <c r="AK177" s="195"/>
      <c r="AL177" s="195"/>
      <c r="AM177" s="195"/>
      <c r="AN177" s="195"/>
      <c r="AO177" s="200"/>
      <c r="AP177" s="142" t="s">
        <v>4543</v>
      </c>
      <c r="AQ177" s="197"/>
      <c r="AR177" s="195"/>
      <c r="AS177" s="195"/>
      <c r="AT177" s="195"/>
      <c r="AU177" s="189" t="s">
        <v>2555</v>
      </c>
      <c r="AV177" s="195"/>
      <c r="AW177" s="189"/>
      <c r="AX177" s="195"/>
      <c r="AY177" s="195"/>
      <c r="AZ177" s="195"/>
      <c r="BA177" s="195"/>
      <c r="BB177" s="195"/>
      <c r="BC177" s="195"/>
      <c r="BD177" s="195"/>
      <c r="BE177" s="195"/>
      <c r="BF177" s="195"/>
      <c r="BG177" s="189"/>
      <c r="BH177" s="189"/>
      <c r="BI177" s="189"/>
      <c r="BJ177" s="189"/>
      <c r="BK177" s="189"/>
      <c r="BL177" s="189"/>
      <c r="BM177" s="189"/>
      <c r="BN177" s="189"/>
      <c r="BO177" s="142"/>
      <c r="BP177" s="142"/>
      <c r="BQ177" s="142"/>
      <c r="BR177" s="196"/>
      <c r="BS177" s="142"/>
      <c r="BT177" s="189"/>
      <c r="BU177" s="189"/>
      <c r="BV177" s="189"/>
      <c r="BW177" s="191"/>
    </row>
    <row r="178" spans="1:75" ht="39" x14ac:dyDescent="0.2">
      <c r="A178" s="185" t="s">
        <v>121</v>
      </c>
      <c r="B178" s="186" t="s">
        <v>5018</v>
      </c>
      <c r="C178" s="186" t="s">
        <v>827</v>
      </c>
      <c r="D178" s="185" t="s">
        <v>5041</v>
      </c>
      <c r="E178" s="185"/>
      <c r="F178" s="196"/>
      <c r="G178" s="196"/>
      <c r="H178" s="185" t="s">
        <v>4135</v>
      </c>
      <c r="I178" s="174"/>
      <c r="J178" s="187" t="s">
        <v>2932</v>
      </c>
      <c r="K178" s="185" t="s">
        <v>3108</v>
      </c>
      <c r="L178" s="142"/>
      <c r="M178" s="196"/>
      <c r="N178" s="142" t="s">
        <v>2557</v>
      </c>
      <c r="O178" s="142"/>
      <c r="P178" s="142"/>
      <c r="Q178" s="142"/>
      <c r="R178" s="174" t="s">
        <v>2614</v>
      </c>
      <c r="S178" s="174" t="s">
        <v>2614</v>
      </c>
      <c r="T178" s="174" t="s">
        <v>3433</v>
      </c>
      <c r="U178" s="180"/>
      <c r="V178" s="180" t="s">
        <v>5049</v>
      </c>
      <c r="W178" s="187"/>
      <c r="X178" s="148"/>
      <c r="Y178" s="148"/>
      <c r="Z178" s="148"/>
      <c r="AA178" s="198" t="s">
        <v>3483</v>
      </c>
      <c r="AB178" s="151"/>
      <c r="AC178" s="142"/>
      <c r="AD178" s="142"/>
      <c r="AE178" s="142"/>
      <c r="AF178" s="174" t="s">
        <v>2614</v>
      </c>
      <c r="AG178" s="194"/>
      <c r="AH178" s="187"/>
      <c r="AI178" s="148"/>
      <c r="AJ178" s="148"/>
      <c r="AK178" s="195"/>
      <c r="AL178" s="195"/>
      <c r="AM178" s="195"/>
      <c r="AN178" s="195"/>
      <c r="AO178" s="202"/>
      <c r="AP178" s="142" t="s">
        <v>2694</v>
      </c>
      <c r="AQ178" s="197"/>
      <c r="AR178" s="195"/>
      <c r="AS178" s="195"/>
      <c r="AT178" s="195"/>
      <c r="AU178" s="189" t="s">
        <v>2555</v>
      </c>
      <c r="AV178" s="195"/>
      <c r="AW178" s="189"/>
      <c r="AX178" s="195"/>
      <c r="AY178" s="195"/>
      <c r="AZ178" s="195"/>
      <c r="BA178" s="195"/>
      <c r="BB178" s="195"/>
      <c r="BC178" s="195"/>
      <c r="BD178" s="195"/>
      <c r="BE178" s="195"/>
      <c r="BF178" s="195"/>
      <c r="BG178" s="189"/>
      <c r="BH178" s="189"/>
      <c r="BI178" s="189"/>
      <c r="BJ178" s="189"/>
      <c r="BK178" s="189"/>
      <c r="BL178" s="189"/>
      <c r="BM178" s="189"/>
      <c r="BN178" s="189"/>
      <c r="BO178" s="142">
        <v>400</v>
      </c>
      <c r="BP178" s="142"/>
      <c r="BQ178" s="142"/>
      <c r="BR178" s="196"/>
      <c r="BS178" s="142"/>
      <c r="BT178" s="189"/>
      <c r="BU178" s="189"/>
      <c r="BV178" s="189"/>
      <c r="BW178" s="191"/>
    </row>
    <row r="179" spans="1:75" ht="39" x14ac:dyDescent="0.2">
      <c r="A179" s="185" t="s">
        <v>121</v>
      </c>
      <c r="B179" s="186" t="s">
        <v>5018</v>
      </c>
      <c r="C179" s="186" t="s">
        <v>827</v>
      </c>
      <c r="D179" s="185" t="s">
        <v>5041</v>
      </c>
      <c r="E179" s="185" t="s">
        <v>5029</v>
      </c>
      <c r="F179" s="196"/>
      <c r="G179" s="196"/>
      <c r="H179" s="270" t="s">
        <v>4981</v>
      </c>
      <c r="I179" s="174"/>
      <c r="J179" s="187" t="s">
        <v>2934</v>
      </c>
      <c r="K179" s="141" t="s">
        <v>4991</v>
      </c>
      <c r="L179" s="142"/>
      <c r="M179" s="196"/>
      <c r="N179" s="142" t="s">
        <v>2556</v>
      </c>
      <c r="O179" s="142"/>
      <c r="P179" s="142"/>
      <c r="Q179" s="142"/>
      <c r="R179" s="174" t="s">
        <v>2614</v>
      </c>
      <c r="S179" s="174" t="s">
        <v>2614</v>
      </c>
      <c r="T179" s="174" t="s">
        <v>3433</v>
      </c>
      <c r="U179" s="180"/>
      <c r="V179" s="180" t="s">
        <v>5049</v>
      </c>
      <c r="W179" s="188"/>
      <c r="X179" s="148"/>
      <c r="Y179" s="148"/>
      <c r="Z179" s="148"/>
      <c r="AA179" s="151"/>
      <c r="AB179" s="151"/>
      <c r="AC179" s="142"/>
      <c r="AD179" s="142"/>
      <c r="AE179" s="142"/>
      <c r="AF179" s="174" t="s">
        <v>2614</v>
      </c>
      <c r="AG179" s="194"/>
      <c r="AH179" s="187"/>
      <c r="AI179" s="148"/>
      <c r="AJ179" s="148"/>
      <c r="AK179" s="195"/>
      <c r="AL179" s="195"/>
      <c r="AM179" s="195"/>
      <c r="AN179" s="195"/>
      <c r="AO179" s="200"/>
      <c r="AP179" s="142" t="s">
        <v>2711</v>
      </c>
      <c r="AQ179" s="197"/>
      <c r="AR179" s="195"/>
      <c r="AS179" s="195"/>
      <c r="AT179" s="195"/>
      <c r="AU179" s="189"/>
      <c r="AV179" s="195"/>
      <c r="AW179" s="189"/>
      <c r="AX179" s="195"/>
      <c r="AY179" s="195"/>
      <c r="AZ179" s="195"/>
      <c r="BA179" s="195"/>
      <c r="BB179" s="195"/>
      <c r="BC179" s="195"/>
      <c r="BD179" s="195"/>
      <c r="BE179" s="195"/>
      <c r="BF179" s="195"/>
      <c r="BG179" s="189"/>
      <c r="BH179" s="189"/>
      <c r="BI179" s="189"/>
      <c r="BJ179" s="189"/>
      <c r="BK179" s="189"/>
      <c r="BL179" s="189"/>
      <c r="BM179" s="189"/>
      <c r="BN179" s="189"/>
      <c r="BO179" s="142">
        <v>2080</v>
      </c>
      <c r="BP179" s="142"/>
      <c r="BQ179" s="142"/>
      <c r="BR179" s="196"/>
      <c r="BS179" s="142"/>
      <c r="BT179" s="189"/>
      <c r="BU179" s="189"/>
      <c r="BV179" s="189"/>
      <c r="BW179" s="191"/>
    </row>
    <row r="180" spans="1:75" ht="39" x14ac:dyDescent="0.2">
      <c r="A180" s="185" t="s">
        <v>121</v>
      </c>
      <c r="B180" s="186" t="s">
        <v>5018</v>
      </c>
      <c r="C180" s="186" t="s">
        <v>827</v>
      </c>
      <c r="D180" s="185" t="s">
        <v>5041</v>
      </c>
      <c r="E180" s="185" t="s">
        <v>5029</v>
      </c>
      <c r="F180" s="196"/>
      <c r="G180" s="196"/>
      <c r="H180" s="270" t="s">
        <v>4981</v>
      </c>
      <c r="I180" s="174"/>
      <c r="J180" s="187" t="s">
        <v>2934</v>
      </c>
      <c r="K180" s="141" t="s">
        <v>3110</v>
      </c>
      <c r="L180" s="142"/>
      <c r="M180" s="196"/>
      <c r="N180" s="142" t="s">
        <v>2556</v>
      </c>
      <c r="O180" s="142"/>
      <c r="P180" s="142"/>
      <c r="Q180" s="142"/>
      <c r="R180" s="174" t="s">
        <v>2614</v>
      </c>
      <c r="S180" s="174" t="s">
        <v>2614</v>
      </c>
      <c r="T180" s="174" t="s">
        <v>3433</v>
      </c>
      <c r="U180" s="180"/>
      <c r="V180" s="180" t="s">
        <v>5049</v>
      </c>
      <c r="W180" s="188"/>
      <c r="X180" s="148"/>
      <c r="Y180" s="148"/>
      <c r="Z180" s="148"/>
      <c r="AA180" s="151"/>
      <c r="AB180" s="151"/>
      <c r="AC180" s="142"/>
      <c r="AD180" s="142"/>
      <c r="AE180" s="142"/>
      <c r="AF180" s="174" t="s">
        <v>2614</v>
      </c>
      <c r="AG180" s="194"/>
      <c r="AH180" s="187"/>
      <c r="AI180" s="148"/>
      <c r="AJ180" s="148"/>
      <c r="AK180" s="195"/>
      <c r="AL180" s="195"/>
      <c r="AM180" s="195"/>
      <c r="AN180" s="195"/>
      <c r="AO180" s="200"/>
      <c r="AP180" s="142"/>
      <c r="AQ180" s="197"/>
      <c r="AR180" s="195"/>
      <c r="AS180" s="195"/>
      <c r="AT180" s="195"/>
      <c r="AU180" s="189"/>
      <c r="AV180" s="195"/>
      <c r="AW180" s="189"/>
      <c r="AX180" s="195"/>
      <c r="AY180" s="195"/>
      <c r="AZ180" s="195"/>
      <c r="BA180" s="195"/>
      <c r="BB180" s="195"/>
      <c r="BC180" s="195"/>
      <c r="BD180" s="195"/>
      <c r="BE180" s="195"/>
      <c r="BF180" s="195"/>
      <c r="BG180" s="189"/>
      <c r="BH180" s="189"/>
      <c r="BI180" s="189"/>
      <c r="BJ180" s="189"/>
      <c r="BK180" s="189"/>
      <c r="BL180" s="189"/>
      <c r="BM180" s="189"/>
      <c r="BN180" s="189"/>
      <c r="BO180" s="142">
        <v>2817</v>
      </c>
      <c r="BP180" s="142"/>
      <c r="BQ180" s="142"/>
      <c r="BR180" s="196"/>
      <c r="BS180" s="142"/>
      <c r="BT180" s="189"/>
      <c r="BU180" s="189"/>
      <c r="BV180" s="189"/>
      <c r="BW180" s="191"/>
    </row>
    <row r="181" spans="1:75" ht="39" x14ac:dyDescent="0.2">
      <c r="A181" s="185" t="s">
        <v>121</v>
      </c>
      <c r="B181" s="186" t="s">
        <v>5018</v>
      </c>
      <c r="C181" s="186" t="s">
        <v>827</v>
      </c>
      <c r="D181" s="185" t="s">
        <v>5041</v>
      </c>
      <c r="E181" s="185" t="s">
        <v>205</v>
      </c>
      <c r="F181" s="196" t="s">
        <v>2727</v>
      </c>
      <c r="G181" s="196"/>
      <c r="H181" s="142" t="s">
        <v>2727</v>
      </c>
      <c r="I181" s="174"/>
      <c r="J181" s="187" t="s">
        <v>2937</v>
      </c>
      <c r="K181" s="142" t="s">
        <v>3111</v>
      </c>
      <c r="L181" s="142"/>
      <c r="M181" s="196"/>
      <c r="N181" s="142" t="s">
        <v>2556</v>
      </c>
      <c r="O181" s="142"/>
      <c r="P181" s="142"/>
      <c r="Q181" s="142"/>
      <c r="R181" s="174" t="s">
        <v>2614</v>
      </c>
      <c r="S181" s="174" t="s">
        <v>2614</v>
      </c>
      <c r="T181" s="174" t="s">
        <v>3433</v>
      </c>
      <c r="U181" s="180"/>
      <c r="V181" s="180" t="s">
        <v>5049</v>
      </c>
      <c r="W181" s="187"/>
      <c r="X181" s="148"/>
      <c r="Y181" s="148"/>
      <c r="Z181" s="148"/>
      <c r="AA181" s="151"/>
      <c r="AB181" s="151">
        <v>4758</v>
      </c>
      <c r="AC181" s="142"/>
      <c r="AD181" s="142"/>
      <c r="AE181" s="142"/>
      <c r="AF181" s="174" t="s">
        <v>2614</v>
      </c>
      <c r="AG181" s="194"/>
      <c r="AH181" s="187"/>
      <c r="AI181" s="148"/>
      <c r="AJ181" s="148"/>
      <c r="AK181" s="195"/>
      <c r="AL181" s="195"/>
      <c r="AM181" s="195"/>
      <c r="AN181" s="195"/>
      <c r="AO181" s="200"/>
      <c r="AP181" s="142" t="s">
        <v>2711</v>
      </c>
      <c r="AQ181" s="197"/>
      <c r="AR181" s="195"/>
      <c r="AS181" s="195"/>
      <c r="AT181" s="195"/>
      <c r="AU181" s="189"/>
      <c r="AV181" s="195"/>
      <c r="AW181" s="189"/>
      <c r="AX181" s="195"/>
      <c r="AY181" s="195"/>
      <c r="AZ181" s="195"/>
      <c r="BA181" s="195"/>
      <c r="BB181" s="195"/>
      <c r="BC181" s="195"/>
      <c r="BD181" s="195"/>
      <c r="BE181" s="195"/>
      <c r="BF181" s="195"/>
      <c r="BG181" s="189"/>
      <c r="BH181" s="189"/>
      <c r="BI181" s="189"/>
      <c r="BJ181" s="189"/>
      <c r="BK181" s="189"/>
      <c r="BL181" s="189"/>
      <c r="BM181" s="189"/>
      <c r="BN181" s="189">
        <v>18</v>
      </c>
      <c r="BO181" s="142">
        <v>64</v>
      </c>
      <c r="BP181" s="142"/>
      <c r="BQ181" s="142"/>
      <c r="BR181" s="196"/>
      <c r="BS181" s="142"/>
      <c r="BT181" s="189"/>
      <c r="BU181" s="189"/>
      <c r="BV181" s="189"/>
      <c r="BW181" s="191"/>
    </row>
    <row r="182" spans="1:75" ht="39" x14ac:dyDescent="0.2">
      <c r="A182" s="185" t="s">
        <v>121</v>
      </c>
      <c r="B182" s="186" t="s">
        <v>5018</v>
      </c>
      <c r="C182" s="186" t="s">
        <v>827</v>
      </c>
      <c r="D182" s="185" t="s">
        <v>5041</v>
      </c>
      <c r="E182" s="185" t="s">
        <v>205</v>
      </c>
      <c r="F182" s="196" t="s">
        <v>2727</v>
      </c>
      <c r="G182" s="196"/>
      <c r="H182" s="142" t="s">
        <v>2727</v>
      </c>
      <c r="I182" s="174"/>
      <c r="J182" s="187" t="s">
        <v>2937</v>
      </c>
      <c r="K182" s="142" t="s">
        <v>3112</v>
      </c>
      <c r="L182" s="142"/>
      <c r="M182" s="196"/>
      <c r="N182" s="142" t="s">
        <v>2556</v>
      </c>
      <c r="O182" s="142"/>
      <c r="P182" s="142"/>
      <c r="Q182" s="142"/>
      <c r="R182" s="174" t="s">
        <v>2614</v>
      </c>
      <c r="S182" s="174" t="s">
        <v>2614</v>
      </c>
      <c r="T182" s="174" t="s">
        <v>3433</v>
      </c>
      <c r="U182" s="180"/>
      <c r="V182" s="180" t="s">
        <v>5049</v>
      </c>
      <c r="W182" s="187"/>
      <c r="X182" s="148"/>
      <c r="Y182" s="148"/>
      <c r="Z182" s="148"/>
      <c r="AA182" s="151"/>
      <c r="AB182" s="151">
        <v>4758</v>
      </c>
      <c r="AC182" s="142"/>
      <c r="AD182" s="142"/>
      <c r="AE182" s="142"/>
      <c r="AF182" s="174" t="s">
        <v>2614</v>
      </c>
      <c r="AG182" s="194"/>
      <c r="AH182" s="187"/>
      <c r="AI182" s="148"/>
      <c r="AJ182" s="148"/>
      <c r="AK182" s="195"/>
      <c r="AL182" s="195"/>
      <c r="AM182" s="195"/>
      <c r="AN182" s="195"/>
      <c r="AO182" s="200"/>
      <c r="AP182" s="142" t="s">
        <v>2711</v>
      </c>
      <c r="AQ182" s="197"/>
      <c r="AR182" s="195"/>
      <c r="AS182" s="195"/>
      <c r="AT182" s="195"/>
      <c r="AU182" s="189"/>
      <c r="AV182" s="195"/>
      <c r="AW182" s="189"/>
      <c r="AX182" s="195"/>
      <c r="AY182" s="195"/>
      <c r="AZ182" s="195"/>
      <c r="BA182" s="195"/>
      <c r="BB182" s="195"/>
      <c r="BC182" s="195"/>
      <c r="BD182" s="195"/>
      <c r="BE182" s="195"/>
      <c r="BF182" s="195"/>
      <c r="BG182" s="189"/>
      <c r="BH182" s="189"/>
      <c r="BI182" s="189"/>
      <c r="BJ182" s="189"/>
      <c r="BK182" s="189"/>
      <c r="BL182" s="189"/>
      <c r="BM182" s="189"/>
      <c r="BN182" s="189">
        <v>18</v>
      </c>
      <c r="BO182" s="142">
        <v>80</v>
      </c>
      <c r="BP182" s="142"/>
      <c r="BQ182" s="142"/>
      <c r="BR182" s="196"/>
      <c r="BS182" s="142"/>
      <c r="BT182" s="189"/>
      <c r="BU182" s="189"/>
      <c r="BV182" s="189"/>
      <c r="BW182" s="191"/>
    </row>
    <row r="183" spans="1:75" ht="39" x14ac:dyDescent="0.2">
      <c r="A183" s="185" t="s">
        <v>121</v>
      </c>
      <c r="B183" s="186" t="s">
        <v>5018</v>
      </c>
      <c r="C183" s="186" t="s">
        <v>827</v>
      </c>
      <c r="D183" s="185" t="s">
        <v>5041</v>
      </c>
      <c r="E183" s="185" t="s">
        <v>4544</v>
      </c>
      <c r="F183" s="196"/>
      <c r="G183" s="196"/>
      <c r="H183" s="142" t="s">
        <v>4545</v>
      </c>
      <c r="I183" s="174"/>
      <c r="J183" s="187"/>
      <c r="K183" s="142" t="s">
        <v>3113</v>
      </c>
      <c r="L183" s="142"/>
      <c r="M183" s="196"/>
      <c r="N183" s="142" t="s">
        <v>2556</v>
      </c>
      <c r="O183" s="142"/>
      <c r="P183" s="142">
        <v>2009214</v>
      </c>
      <c r="Q183" s="142"/>
      <c r="R183" s="174" t="s">
        <v>2614</v>
      </c>
      <c r="S183" s="174" t="s">
        <v>2614</v>
      </c>
      <c r="T183" s="174" t="s">
        <v>3433</v>
      </c>
      <c r="U183" s="180"/>
      <c r="V183" s="180" t="s">
        <v>5049</v>
      </c>
      <c r="W183" s="187"/>
      <c r="X183" s="148"/>
      <c r="Y183" s="148"/>
      <c r="Z183" s="148"/>
      <c r="AA183" s="151"/>
      <c r="AB183" s="151">
        <v>20067</v>
      </c>
      <c r="AC183" s="142"/>
      <c r="AD183" s="142"/>
      <c r="AE183" s="142"/>
      <c r="AF183" s="174" t="s">
        <v>2614</v>
      </c>
      <c r="AG183" s="194"/>
      <c r="AH183" s="187"/>
      <c r="AI183" s="148"/>
      <c r="AJ183" s="148"/>
      <c r="AK183" s="195"/>
      <c r="AL183" s="195"/>
      <c r="AM183" s="195"/>
      <c r="AN183" s="195"/>
      <c r="AO183" s="200"/>
      <c r="AP183" s="142" t="s">
        <v>2558</v>
      </c>
      <c r="AQ183" s="197"/>
      <c r="AR183" s="195"/>
      <c r="AS183" s="195"/>
      <c r="AT183" s="195"/>
      <c r="AU183" s="189"/>
      <c r="AV183" s="195"/>
      <c r="AW183" s="189"/>
      <c r="AX183" s="195"/>
      <c r="AY183" s="195"/>
      <c r="AZ183" s="195"/>
      <c r="BA183" s="195"/>
      <c r="BB183" s="195"/>
      <c r="BC183" s="195"/>
      <c r="BD183" s="195"/>
      <c r="BE183" s="195"/>
      <c r="BF183" s="195"/>
      <c r="BG183" s="189"/>
      <c r="BH183" s="189"/>
      <c r="BI183" s="189"/>
      <c r="BJ183" s="189"/>
      <c r="BK183" s="189"/>
      <c r="BL183" s="189"/>
      <c r="BM183" s="189"/>
      <c r="BN183" s="189"/>
      <c r="BO183" s="142"/>
      <c r="BP183" s="142"/>
      <c r="BQ183" s="142"/>
      <c r="BR183" s="196"/>
      <c r="BS183" s="142"/>
      <c r="BT183" s="189"/>
      <c r="BU183" s="189"/>
      <c r="BV183" s="189"/>
      <c r="BW183" s="191"/>
    </row>
    <row r="184" spans="1:75" ht="39" x14ac:dyDescent="0.2">
      <c r="A184" s="185" t="s">
        <v>121</v>
      </c>
      <c r="B184" s="186" t="s">
        <v>5018</v>
      </c>
      <c r="C184" s="186" t="s">
        <v>827</v>
      </c>
      <c r="D184" s="185" t="s">
        <v>5041</v>
      </c>
      <c r="E184" s="185"/>
      <c r="F184" s="196"/>
      <c r="G184" s="196"/>
      <c r="H184" s="142" t="s">
        <v>4136</v>
      </c>
      <c r="I184" s="174"/>
      <c r="J184" s="187"/>
      <c r="K184" s="142" t="s">
        <v>4136</v>
      </c>
      <c r="L184" s="142"/>
      <c r="M184" s="196"/>
      <c r="N184" s="142" t="s">
        <v>2556</v>
      </c>
      <c r="O184" s="142"/>
      <c r="P184" s="142"/>
      <c r="Q184" s="142"/>
      <c r="R184" s="174" t="s">
        <v>2614</v>
      </c>
      <c r="S184" s="174" t="s">
        <v>2614</v>
      </c>
      <c r="T184" s="174" t="s">
        <v>4638</v>
      </c>
      <c r="U184" s="180"/>
      <c r="V184" s="180" t="s">
        <v>5049</v>
      </c>
      <c r="W184" s="187"/>
      <c r="X184" s="148"/>
      <c r="Y184" s="148"/>
      <c r="Z184" s="148"/>
      <c r="AA184" s="151"/>
      <c r="AB184" s="151">
        <v>4758</v>
      </c>
      <c r="AC184" s="142"/>
      <c r="AD184" s="142"/>
      <c r="AE184" s="142"/>
      <c r="AF184" s="174" t="s">
        <v>2614</v>
      </c>
      <c r="AG184" s="194"/>
      <c r="AH184" s="187"/>
      <c r="AI184" s="148"/>
      <c r="AJ184" s="148"/>
      <c r="AK184" s="195"/>
      <c r="AL184" s="195"/>
      <c r="AM184" s="195"/>
      <c r="AN184" s="195"/>
      <c r="AO184" s="200"/>
      <c r="AP184" s="142"/>
      <c r="AQ184" s="197"/>
      <c r="AR184" s="195"/>
      <c r="AS184" s="195"/>
      <c r="AT184" s="195"/>
      <c r="AU184" s="189"/>
      <c r="AV184" s="195"/>
      <c r="AW184" s="189"/>
      <c r="AX184" s="195"/>
      <c r="AY184" s="195"/>
      <c r="AZ184" s="195"/>
      <c r="BA184" s="195"/>
      <c r="BB184" s="195"/>
      <c r="BC184" s="195"/>
      <c r="BD184" s="195"/>
      <c r="BE184" s="195"/>
      <c r="BF184" s="195"/>
      <c r="BG184" s="189"/>
      <c r="BH184" s="189"/>
      <c r="BI184" s="189"/>
      <c r="BJ184" s="189"/>
      <c r="BK184" s="189"/>
      <c r="BL184" s="189"/>
      <c r="BM184" s="189"/>
      <c r="BN184" s="189"/>
      <c r="BO184" s="142"/>
      <c r="BP184" s="142"/>
      <c r="BQ184" s="142"/>
      <c r="BR184" s="196"/>
      <c r="BS184" s="142"/>
      <c r="BT184" s="189"/>
      <c r="BU184" s="189"/>
      <c r="BV184" s="189"/>
      <c r="BW184" s="191"/>
    </row>
    <row r="185" spans="1:75" ht="39" x14ac:dyDescent="0.2">
      <c r="A185" s="185" t="s">
        <v>121</v>
      </c>
      <c r="B185" s="186" t="s">
        <v>5018</v>
      </c>
      <c r="C185" s="186" t="s">
        <v>827</v>
      </c>
      <c r="D185" s="185" t="s">
        <v>5041</v>
      </c>
      <c r="E185" s="185" t="s">
        <v>4544</v>
      </c>
      <c r="F185" s="196"/>
      <c r="G185" s="196"/>
      <c r="H185" s="140" t="s">
        <v>4546</v>
      </c>
      <c r="I185" s="174"/>
      <c r="J185" s="187"/>
      <c r="K185" s="140" t="s">
        <v>4547</v>
      </c>
      <c r="L185" s="142"/>
      <c r="M185" s="196"/>
      <c r="N185" s="142" t="s">
        <v>2556</v>
      </c>
      <c r="O185" s="142"/>
      <c r="P185" s="142" t="s">
        <v>3165</v>
      </c>
      <c r="Q185" s="142"/>
      <c r="R185" s="174" t="s">
        <v>2614</v>
      </c>
      <c r="S185" s="174" t="s">
        <v>2614</v>
      </c>
      <c r="T185" s="174" t="s">
        <v>3433</v>
      </c>
      <c r="U185" s="180"/>
      <c r="V185" s="180" t="s">
        <v>5049</v>
      </c>
      <c r="W185" s="187"/>
      <c r="X185" s="148"/>
      <c r="Y185" s="148"/>
      <c r="Z185" s="148"/>
      <c r="AA185" s="151"/>
      <c r="AB185" s="151" t="s">
        <v>3082</v>
      </c>
      <c r="AC185" s="142"/>
      <c r="AD185" s="142"/>
      <c r="AE185" s="142"/>
      <c r="AF185" s="174" t="s">
        <v>2614</v>
      </c>
      <c r="AG185" s="194"/>
      <c r="AH185" s="187"/>
      <c r="AI185" s="148"/>
      <c r="AJ185" s="148"/>
      <c r="AK185" s="195"/>
      <c r="AL185" s="195"/>
      <c r="AM185" s="195"/>
      <c r="AN185" s="195"/>
      <c r="AO185" s="200"/>
      <c r="AP185" s="142" t="s">
        <v>2712</v>
      </c>
      <c r="AQ185" s="197"/>
      <c r="AR185" s="195"/>
      <c r="AS185" s="195"/>
      <c r="AT185" s="195"/>
      <c r="AU185" s="189"/>
      <c r="AV185" s="195"/>
      <c r="AW185" s="189"/>
      <c r="AX185" s="195"/>
      <c r="AY185" s="195"/>
      <c r="AZ185" s="195"/>
      <c r="BA185" s="195"/>
      <c r="BB185" s="195"/>
      <c r="BC185" s="195"/>
      <c r="BD185" s="195"/>
      <c r="BE185" s="195"/>
      <c r="BF185" s="195"/>
      <c r="BG185" s="189"/>
      <c r="BH185" s="189"/>
      <c r="BI185" s="189"/>
      <c r="BJ185" s="189"/>
      <c r="BK185" s="189"/>
      <c r="BL185" s="189"/>
      <c r="BM185" s="189"/>
      <c r="BN185" s="189"/>
      <c r="BO185" s="142"/>
      <c r="BP185" s="142"/>
      <c r="BQ185" s="142"/>
      <c r="BR185" s="196"/>
      <c r="BS185" s="142"/>
      <c r="BT185" s="189"/>
      <c r="BU185" s="189"/>
      <c r="BV185" s="189"/>
      <c r="BW185" s="191"/>
    </row>
    <row r="186" spans="1:75" ht="39" x14ac:dyDescent="0.2">
      <c r="A186" s="185" t="s">
        <v>121</v>
      </c>
      <c r="B186" s="186" t="s">
        <v>5018</v>
      </c>
      <c r="C186" s="186" t="s">
        <v>827</v>
      </c>
      <c r="D186" s="185" t="s">
        <v>5041</v>
      </c>
      <c r="E186" s="185" t="s">
        <v>5028</v>
      </c>
      <c r="F186" s="196"/>
      <c r="G186" s="196"/>
      <c r="H186" s="142" t="s">
        <v>4126</v>
      </c>
      <c r="I186" s="174"/>
      <c r="J186" s="187"/>
      <c r="K186" s="142" t="s">
        <v>3121</v>
      </c>
      <c r="L186" s="142"/>
      <c r="M186" s="196"/>
      <c r="N186" s="142" t="s">
        <v>2556</v>
      </c>
      <c r="O186" s="142"/>
      <c r="P186" s="142" t="s">
        <v>3164</v>
      </c>
      <c r="Q186" s="142"/>
      <c r="R186" s="174" t="s">
        <v>2614</v>
      </c>
      <c r="S186" s="174" t="s">
        <v>2614</v>
      </c>
      <c r="T186" s="174" t="s">
        <v>3433</v>
      </c>
      <c r="U186" s="180"/>
      <c r="V186" s="180" t="s">
        <v>5049</v>
      </c>
      <c r="W186" s="187"/>
      <c r="X186" s="148"/>
      <c r="Y186" s="148"/>
      <c r="Z186" s="148"/>
      <c r="AA186" s="151"/>
      <c r="AB186" s="151" t="s">
        <v>3163</v>
      </c>
      <c r="AC186" s="142"/>
      <c r="AD186" s="142"/>
      <c r="AE186" s="142"/>
      <c r="AF186" s="174" t="s">
        <v>2614</v>
      </c>
      <c r="AG186" s="194"/>
      <c r="AH186" s="187"/>
      <c r="AI186" s="148"/>
      <c r="AJ186" s="148"/>
      <c r="AK186" s="195"/>
      <c r="AL186" s="195"/>
      <c r="AM186" s="195"/>
      <c r="AN186" s="195"/>
      <c r="AO186" s="200"/>
      <c r="AP186" s="142" t="s">
        <v>2711</v>
      </c>
      <c r="AQ186" s="197"/>
      <c r="AR186" s="195"/>
      <c r="AS186" s="195"/>
      <c r="AT186" s="195"/>
      <c r="AU186" s="189"/>
      <c r="AV186" s="195"/>
      <c r="AW186" s="189"/>
      <c r="AX186" s="195"/>
      <c r="AY186" s="195"/>
      <c r="AZ186" s="195"/>
      <c r="BA186" s="195"/>
      <c r="BB186" s="195"/>
      <c r="BC186" s="195"/>
      <c r="BD186" s="195"/>
      <c r="BE186" s="195"/>
      <c r="BF186" s="195"/>
      <c r="BG186" s="189"/>
      <c r="BH186" s="189"/>
      <c r="BI186" s="189"/>
      <c r="BJ186" s="189"/>
      <c r="BK186" s="189"/>
      <c r="BL186" s="189"/>
      <c r="BM186" s="189"/>
      <c r="BN186" s="189"/>
      <c r="BO186" s="142"/>
      <c r="BP186" s="142"/>
      <c r="BQ186" s="142"/>
      <c r="BR186" s="196"/>
      <c r="BS186" s="142"/>
      <c r="BT186" s="189"/>
      <c r="BU186" s="189"/>
      <c r="BV186" s="189"/>
      <c r="BW186" s="191"/>
    </row>
    <row r="187" spans="1:75" ht="39" x14ac:dyDescent="0.2">
      <c r="A187" s="185" t="s">
        <v>121</v>
      </c>
      <c r="B187" s="186" t="s">
        <v>5018</v>
      </c>
      <c r="C187" s="186" t="s">
        <v>827</v>
      </c>
      <c r="D187" s="185" t="s">
        <v>5041</v>
      </c>
      <c r="E187" s="185" t="s">
        <v>5028</v>
      </c>
      <c r="F187" s="196"/>
      <c r="G187" s="196"/>
      <c r="H187" s="142" t="s">
        <v>4126</v>
      </c>
      <c r="I187" s="174"/>
      <c r="J187" s="187"/>
      <c r="K187" s="142" t="s">
        <v>3114</v>
      </c>
      <c r="L187" s="142"/>
      <c r="M187" s="196"/>
      <c r="N187" s="142" t="s">
        <v>2556</v>
      </c>
      <c r="O187" s="142"/>
      <c r="P187" s="142"/>
      <c r="Q187" s="142"/>
      <c r="R187" s="174" t="s">
        <v>2614</v>
      </c>
      <c r="S187" s="174" t="s">
        <v>2614</v>
      </c>
      <c r="T187" s="174" t="s">
        <v>3433</v>
      </c>
      <c r="U187" s="180"/>
      <c r="V187" s="180" t="s">
        <v>5049</v>
      </c>
      <c r="W187" s="187"/>
      <c r="X187" s="148"/>
      <c r="Y187" s="148"/>
      <c r="Z187" s="148"/>
      <c r="AA187" s="151"/>
      <c r="AB187" s="151">
        <v>4758</v>
      </c>
      <c r="AC187" s="142"/>
      <c r="AD187" s="142"/>
      <c r="AE187" s="142"/>
      <c r="AF187" s="174" t="s">
        <v>2614</v>
      </c>
      <c r="AG187" s="194"/>
      <c r="AH187" s="187"/>
      <c r="AI187" s="148"/>
      <c r="AJ187" s="148"/>
      <c r="AK187" s="195"/>
      <c r="AL187" s="195"/>
      <c r="AM187" s="195"/>
      <c r="AN187" s="195"/>
      <c r="AO187" s="200"/>
      <c r="AP187" s="142" t="s">
        <v>2711</v>
      </c>
      <c r="AQ187" s="197"/>
      <c r="AR187" s="195"/>
      <c r="AS187" s="195"/>
      <c r="AT187" s="195"/>
      <c r="AU187" s="189"/>
      <c r="AV187" s="195"/>
      <c r="AW187" s="189"/>
      <c r="AX187" s="195"/>
      <c r="AY187" s="195"/>
      <c r="AZ187" s="195"/>
      <c r="BA187" s="195"/>
      <c r="BB187" s="195"/>
      <c r="BC187" s="195"/>
      <c r="BD187" s="195"/>
      <c r="BE187" s="195"/>
      <c r="BF187" s="195"/>
      <c r="BG187" s="189"/>
      <c r="BH187" s="189"/>
      <c r="BI187" s="189"/>
      <c r="BJ187" s="189"/>
      <c r="BK187" s="189"/>
      <c r="BL187" s="189"/>
      <c r="BM187" s="189"/>
      <c r="BN187" s="189"/>
      <c r="BO187" s="142"/>
      <c r="BP187" s="142"/>
      <c r="BQ187" s="142"/>
      <c r="BR187" s="196"/>
      <c r="BS187" s="142"/>
      <c r="BT187" s="189"/>
      <c r="BU187" s="189"/>
      <c r="BV187" s="189"/>
      <c r="BW187" s="191"/>
    </row>
    <row r="188" spans="1:75" ht="39" x14ac:dyDescent="0.2">
      <c r="A188" s="185" t="s">
        <v>121</v>
      </c>
      <c r="B188" s="186" t="s">
        <v>5018</v>
      </c>
      <c r="C188" s="186" t="s">
        <v>827</v>
      </c>
      <c r="D188" s="185" t="s">
        <v>5041</v>
      </c>
      <c r="E188" s="186"/>
      <c r="F188" s="185"/>
      <c r="G188" s="185"/>
      <c r="H188" s="151" t="s">
        <v>4548</v>
      </c>
      <c r="I188" s="174"/>
      <c r="J188" s="187" t="s">
        <v>2942</v>
      </c>
      <c r="K188" s="151" t="s">
        <v>3136</v>
      </c>
      <c r="L188" s="142"/>
      <c r="M188" s="196"/>
      <c r="N188" s="142" t="s">
        <v>2556</v>
      </c>
      <c r="O188" s="142"/>
      <c r="P188" s="142"/>
      <c r="Q188" s="142"/>
      <c r="R188" s="174" t="s">
        <v>2614</v>
      </c>
      <c r="S188" s="174" t="s">
        <v>2614</v>
      </c>
      <c r="T188" s="174" t="s">
        <v>3433</v>
      </c>
      <c r="U188" s="180"/>
      <c r="V188" s="180" t="s">
        <v>5049</v>
      </c>
      <c r="W188" s="187"/>
      <c r="X188" s="148"/>
      <c r="Y188" s="148"/>
      <c r="Z188" s="148"/>
      <c r="AA188" s="198" t="s">
        <v>3484</v>
      </c>
      <c r="AB188" s="151"/>
      <c r="AC188" s="142"/>
      <c r="AD188" s="142"/>
      <c r="AE188" s="142"/>
      <c r="AF188" s="174" t="s">
        <v>2614</v>
      </c>
      <c r="AG188" s="194"/>
      <c r="AH188" s="187"/>
      <c r="AI188" s="148"/>
      <c r="AJ188" s="148"/>
      <c r="AK188" s="195"/>
      <c r="AL188" s="195"/>
      <c r="AM188" s="195"/>
      <c r="AN188" s="195"/>
      <c r="AO188" s="202"/>
      <c r="AP188" s="142" t="s">
        <v>2559</v>
      </c>
      <c r="AQ188" s="197"/>
      <c r="AR188" s="195"/>
      <c r="AS188" s="195"/>
      <c r="AT188" s="195"/>
      <c r="AU188" s="189" t="s">
        <v>2561</v>
      </c>
      <c r="AV188" s="195"/>
      <c r="AW188" s="189"/>
      <c r="AX188" s="195"/>
      <c r="AY188" s="195"/>
      <c r="AZ188" s="195"/>
      <c r="BA188" s="195"/>
      <c r="BB188" s="195"/>
      <c r="BC188" s="195"/>
      <c r="BD188" s="195"/>
      <c r="BE188" s="195"/>
      <c r="BF188" s="195"/>
      <c r="BG188" s="189"/>
      <c r="BH188" s="189"/>
      <c r="BI188" s="189"/>
      <c r="BJ188" s="189"/>
      <c r="BK188" s="189"/>
      <c r="BL188" s="189"/>
      <c r="BM188" s="189"/>
      <c r="BN188" s="189">
        <v>20</v>
      </c>
      <c r="BO188" s="142"/>
      <c r="BP188" s="142"/>
      <c r="BQ188" s="142"/>
      <c r="BR188" s="196">
        <v>14</v>
      </c>
      <c r="BS188" s="142"/>
      <c r="BT188" s="189"/>
      <c r="BU188" s="189"/>
      <c r="BV188" s="189"/>
      <c r="BW188" s="191"/>
    </row>
    <row r="189" spans="1:75" ht="39" x14ac:dyDescent="0.2">
      <c r="A189" s="185" t="s">
        <v>121</v>
      </c>
      <c r="B189" s="186" t="s">
        <v>5018</v>
      </c>
      <c r="C189" s="186" t="s">
        <v>827</v>
      </c>
      <c r="D189" s="185" t="s">
        <v>5041</v>
      </c>
      <c r="E189" s="186"/>
      <c r="F189" s="185"/>
      <c r="G189" s="185"/>
      <c r="H189" s="151" t="s">
        <v>3137</v>
      </c>
      <c r="I189" s="174"/>
      <c r="J189" s="187" t="s">
        <v>2943</v>
      </c>
      <c r="K189" s="151" t="s">
        <v>3137</v>
      </c>
      <c r="L189" s="142"/>
      <c r="M189" s="196"/>
      <c r="N189" s="142" t="s">
        <v>2556</v>
      </c>
      <c r="O189" s="142"/>
      <c r="P189" s="142"/>
      <c r="Q189" s="142"/>
      <c r="R189" s="174" t="s">
        <v>2614</v>
      </c>
      <c r="S189" s="174" t="s">
        <v>2614</v>
      </c>
      <c r="T189" s="174" t="s">
        <v>3433</v>
      </c>
      <c r="U189" s="180"/>
      <c r="V189" s="180" t="s">
        <v>5049</v>
      </c>
      <c r="W189" s="187"/>
      <c r="X189" s="148"/>
      <c r="Y189" s="148"/>
      <c r="Z189" s="148"/>
      <c r="AA189" s="198" t="s">
        <v>3485</v>
      </c>
      <c r="AB189" s="151"/>
      <c r="AC189" s="142"/>
      <c r="AD189" s="142"/>
      <c r="AE189" s="142"/>
      <c r="AF189" s="174" t="s">
        <v>2614</v>
      </c>
      <c r="AG189" s="194"/>
      <c r="AH189" s="187"/>
      <c r="AI189" s="148"/>
      <c r="AJ189" s="148"/>
      <c r="AK189" s="195"/>
      <c r="AL189" s="195"/>
      <c r="AM189" s="195"/>
      <c r="AN189" s="195"/>
      <c r="AO189" s="200"/>
      <c r="AP189" s="142"/>
      <c r="AQ189" s="197"/>
      <c r="AR189" s="195"/>
      <c r="AS189" s="195"/>
      <c r="AT189" s="195"/>
      <c r="AU189" s="189" t="s">
        <v>2549</v>
      </c>
      <c r="AV189" s="195"/>
      <c r="AW189" s="189"/>
      <c r="AX189" s="195"/>
      <c r="AY189" s="195"/>
      <c r="AZ189" s="195"/>
      <c r="BA189" s="195"/>
      <c r="BB189" s="195"/>
      <c r="BC189" s="195"/>
      <c r="BD189" s="195"/>
      <c r="BE189" s="195"/>
      <c r="BF189" s="195"/>
      <c r="BG189" s="189"/>
      <c r="BH189" s="189"/>
      <c r="BI189" s="189"/>
      <c r="BJ189" s="189"/>
      <c r="BK189" s="189"/>
      <c r="BL189" s="189"/>
      <c r="BM189" s="189"/>
      <c r="BN189" s="189">
        <v>5</v>
      </c>
      <c r="BO189" s="142"/>
      <c r="BP189" s="142"/>
      <c r="BQ189" s="142"/>
      <c r="BR189" s="196"/>
      <c r="BS189" s="142"/>
      <c r="BT189" s="189"/>
      <c r="BU189" s="189"/>
      <c r="BV189" s="189"/>
      <c r="BW189" s="191"/>
    </row>
    <row r="190" spans="1:75" ht="39" x14ac:dyDescent="0.2">
      <c r="A190" s="185" t="s">
        <v>121</v>
      </c>
      <c r="B190" s="186" t="s">
        <v>5018</v>
      </c>
      <c r="C190" s="186" t="s">
        <v>827</v>
      </c>
      <c r="D190" s="185" t="s">
        <v>5041</v>
      </c>
      <c r="E190" s="186"/>
      <c r="F190" s="185"/>
      <c r="G190" s="185"/>
      <c r="H190" s="151" t="s">
        <v>4548</v>
      </c>
      <c r="I190" s="174"/>
      <c r="J190" s="187" t="s">
        <v>2944</v>
      </c>
      <c r="K190" s="151" t="s">
        <v>3138</v>
      </c>
      <c r="L190" s="142"/>
      <c r="M190" s="196"/>
      <c r="N190" s="142" t="s">
        <v>2556</v>
      </c>
      <c r="O190" s="142"/>
      <c r="P190" s="142"/>
      <c r="Q190" s="142"/>
      <c r="R190" s="174" t="s">
        <v>2614</v>
      </c>
      <c r="S190" s="174" t="s">
        <v>2614</v>
      </c>
      <c r="T190" s="174" t="s">
        <v>3433</v>
      </c>
      <c r="U190" s="180"/>
      <c r="V190" s="180" t="s">
        <v>5049</v>
      </c>
      <c r="W190" s="187"/>
      <c r="X190" s="148"/>
      <c r="Y190" s="148"/>
      <c r="Z190" s="148"/>
      <c r="AA190" s="198" t="s">
        <v>3486</v>
      </c>
      <c r="AB190" s="151"/>
      <c r="AC190" s="142"/>
      <c r="AD190" s="142"/>
      <c r="AE190" s="142"/>
      <c r="AF190" s="174" t="s">
        <v>2614</v>
      </c>
      <c r="AG190" s="194"/>
      <c r="AH190" s="187"/>
      <c r="AI190" s="148"/>
      <c r="AJ190" s="148"/>
      <c r="AK190" s="195"/>
      <c r="AL190" s="195"/>
      <c r="AM190" s="195"/>
      <c r="AN190" s="195"/>
      <c r="AO190" s="202"/>
      <c r="AP190" s="142" t="s">
        <v>2540</v>
      </c>
      <c r="AQ190" s="197"/>
      <c r="AR190" s="195"/>
      <c r="AS190" s="195"/>
      <c r="AT190" s="195"/>
      <c r="AU190" s="189" t="s">
        <v>2549</v>
      </c>
      <c r="AV190" s="195"/>
      <c r="AW190" s="189"/>
      <c r="AX190" s="195">
        <v>32</v>
      </c>
      <c r="AY190" s="195"/>
      <c r="AZ190" s="195"/>
      <c r="BA190" s="195"/>
      <c r="BB190" s="195"/>
      <c r="BC190" s="195"/>
      <c r="BD190" s="195"/>
      <c r="BE190" s="195"/>
      <c r="BF190" s="195"/>
      <c r="BG190" s="189"/>
      <c r="BH190" s="189"/>
      <c r="BI190" s="189"/>
      <c r="BJ190" s="189"/>
      <c r="BK190" s="189"/>
      <c r="BL190" s="189"/>
      <c r="BM190" s="189"/>
      <c r="BN190" s="189">
        <v>20</v>
      </c>
      <c r="BO190" s="142"/>
      <c r="BP190" s="142"/>
      <c r="BQ190" s="142"/>
      <c r="BR190" s="196"/>
      <c r="BS190" s="142"/>
      <c r="BT190" s="189"/>
      <c r="BU190" s="189"/>
      <c r="BV190" s="189"/>
      <c r="BW190" s="191"/>
    </row>
    <row r="191" spans="1:75" ht="39" x14ac:dyDescent="0.2">
      <c r="A191" s="185" t="s">
        <v>121</v>
      </c>
      <c r="B191" s="186" t="s">
        <v>5018</v>
      </c>
      <c r="C191" s="186" t="s">
        <v>827</v>
      </c>
      <c r="D191" s="185" t="s">
        <v>5041</v>
      </c>
      <c r="E191" s="186"/>
      <c r="F191" s="185"/>
      <c r="G191" s="185"/>
      <c r="H191" s="151" t="s">
        <v>4548</v>
      </c>
      <c r="I191" s="174"/>
      <c r="J191" s="187" t="s">
        <v>2945</v>
      </c>
      <c r="K191" s="151" t="s">
        <v>3138</v>
      </c>
      <c r="L191" s="142"/>
      <c r="M191" s="196"/>
      <c r="N191" s="142" t="s">
        <v>2556</v>
      </c>
      <c r="O191" s="142"/>
      <c r="P191" s="142"/>
      <c r="Q191" s="142"/>
      <c r="R191" s="174" t="s">
        <v>2614</v>
      </c>
      <c r="S191" s="174" t="s">
        <v>2614</v>
      </c>
      <c r="T191" s="174" t="s">
        <v>3433</v>
      </c>
      <c r="U191" s="180"/>
      <c r="V191" s="180" t="s">
        <v>5049</v>
      </c>
      <c r="W191" s="187"/>
      <c r="X191" s="148"/>
      <c r="Y191" s="148"/>
      <c r="Z191" s="148"/>
      <c r="AA191" s="198" t="s">
        <v>3487</v>
      </c>
      <c r="AB191" s="151"/>
      <c r="AC191" s="142"/>
      <c r="AD191" s="142"/>
      <c r="AE191" s="142"/>
      <c r="AF191" s="174" t="s">
        <v>2614</v>
      </c>
      <c r="AG191" s="194"/>
      <c r="AH191" s="187"/>
      <c r="AI191" s="148"/>
      <c r="AJ191" s="148"/>
      <c r="AK191" s="195"/>
      <c r="AL191" s="195"/>
      <c r="AM191" s="195"/>
      <c r="AN191" s="195"/>
      <c r="AO191" s="202"/>
      <c r="AP191" s="142" t="s">
        <v>2559</v>
      </c>
      <c r="AQ191" s="197"/>
      <c r="AR191" s="195"/>
      <c r="AS191" s="195"/>
      <c r="AT191" s="195"/>
      <c r="AU191" s="189" t="s">
        <v>2561</v>
      </c>
      <c r="AV191" s="195"/>
      <c r="AW191" s="189"/>
      <c r="AX191" s="195">
        <v>32</v>
      </c>
      <c r="AY191" s="195"/>
      <c r="AZ191" s="195"/>
      <c r="BA191" s="195"/>
      <c r="BB191" s="195"/>
      <c r="BC191" s="195"/>
      <c r="BD191" s="195"/>
      <c r="BE191" s="195"/>
      <c r="BF191" s="195"/>
      <c r="BG191" s="189"/>
      <c r="BH191" s="189"/>
      <c r="BI191" s="189"/>
      <c r="BJ191" s="189"/>
      <c r="BK191" s="189"/>
      <c r="BL191" s="189"/>
      <c r="BM191" s="189"/>
      <c r="BN191" s="189"/>
      <c r="BO191" s="142"/>
      <c r="BP191" s="142"/>
      <c r="BQ191" s="142"/>
      <c r="BR191" s="196"/>
      <c r="BS191" s="142"/>
      <c r="BT191" s="189"/>
      <c r="BU191" s="189"/>
      <c r="BV191" s="189"/>
      <c r="BW191" s="191"/>
    </row>
    <row r="192" spans="1:75" ht="39" x14ac:dyDescent="0.2">
      <c r="A192" s="185" t="s">
        <v>121</v>
      </c>
      <c r="B192" s="186" t="s">
        <v>5018</v>
      </c>
      <c r="C192" s="186" t="s">
        <v>827</v>
      </c>
      <c r="D192" s="185" t="s">
        <v>5041</v>
      </c>
      <c r="E192" s="185" t="s">
        <v>599</v>
      </c>
      <c r="F192" s="185"/>
      <c r="G192" s="185"/>
      <c r="H192" s="185" t="s">
        <v>4137</v>
      </c>
      <c r="I192" s="174"/>
      <c r="J192" s="187"/>
      <c r="K192" s="151" t="s">
        <v>3140</v>
      </c>
      <c r="L192" s="142"/>
      <c r="M192" s="196"/>
      <c r="N192" s="142" t="s">
        <v>2556</v>
      </c>
      <c r="O192" s="142"/>
      <c r="P192" s="142"/>
      <c r="Q192" s="142"/>
      <c r="R192" s="174" t="s">
        <v>2614</v>
      </c>
      <c r="S192" s="174" t="s">
        <v>2614</v>
      </c>
      <c r="T192" s="174" t="s">
        <v>3433</v>
      </c>
      <c r="U192" s="180"/>
      <c r="V192" s="180" t="s">
        <v>5049</v>
      </c>
      <c r="W192" s="188"/>
      <c r="X192" s="148"/>
      <c r="Y192" s="148"/>
      <c r="Z192" s="148"/>
      <c r="AA192" s="192"/>
      <c r="AB192" s="192">
        <v>20178</v>
      </c>
      <c r="AC192" s="142"/>
      <c r="AD192" s="142"/>
      <c r="AE192" s="142"/>
      <c r="AF192" s="174" t="s">
        <v>2614</v>
      </c>
      <c r="AG192" s="194"/>
      <c r="AH192" s="187"/>
      <c r="AI192" s="148"/>
      <c r="AJ192" s="148"/>
      <c r="AK192" s="195"/>
      <c r="AL192" s="195"/>
      <c r="AM192" s="195"/>
      <c r="AN192" s="195"/>
      <c r="AO192" s="200"/>
      <c r="AP192" s="142"/>
      <c r="AQ192" s="197"/>
      <c r="AR192" s="195"/>
      <c r="AS192" s="195"/>
      <c r="AT192" s="195"/>
      <c r="AU192" s="189"/>
      <c r="AV192" s="195"/>
      <c r="AW192" s="189"/>
      <c r="AX192" s="195"/>
      <c r="AY192" s="195"/>
      <c r="AZ192" s="195"/>
      <c r="BA192" s="195"/>
      <c r="BB192" s="195"/>
      <c r="BC192" s="195"/>
      <c r="BD192" s="195"/>
      <c r="BE192" s="195"/>
      <c r="BF192" s="195"/>
      <c r="BG192" s="189"/>
      <c r="BH192" s="189"/>
      <c r="BI192" s="189"/>
      <c r="BJ192" s="189"/>
      <c r="BK192" s="189"/>
      <c r="BL192" s="189"/>
      <c r="BM192" s="189"/>
      <c r="BN192" s="189"/>
      <c r="BO192" s="142"/>
      <c r="BP192" s="142"/>
      <c r="BQ192" s="142"/>
      <c r="BR192" s="196"/>
      <c r="BS192" s="142"/>
      <c r="BT192" s="189"/>
      <c r="BU192" s="189"/>
      <c r="BV192" s="189"/>
      <c r="BW192" s="191"/>
    </row>
    <row r="193" spans="1:75" ht="39" x14ac:dyDescent="0.2">
      <c r="A193" s="185" t="s">
        <v>121</v>
      </c>
      <c r="B193" s="186" t="s">
        <v>5018</v>
      </c>
      <c r="C193" s="186" t="s">
        <v>827</v>
      </c>
      <c r="D193" s="185" t="s">
        <v>5041</v>
      </c>
      <c r="E193" s="185" t="s">
        <v>599</v>
      </c>
      <c r="F193" s="185"/>
      <c r="G193" s="185"/>
      <c r="H193" s="185" t="s">
        <v>4137</v>
      </c>
      <c r="I193" s="174"/>
      <c r="J193" s="187"/>
      <c r="K193" s="151" t="s">
        <v>3141</v>
      </c>
      <c r="L193" s="142"/>
      <c r="M193" s="196"/>
      <c r="N193" s="142" t="s">
        <v>2556</v>
      </c>
      <c r="O193" s="142"/>
      <c r="P193" s="142"/>
      <c r="Q193" s="142"/>
      <c r="R193" s="174" t="s">
        <v>2614</v>
      </c>
      <c r="S193" s="174" t="s">
        <v>2614</v>
      </c>
      <c r="T193" s="174" t="s">
        <v>3433</v>
      </c>
      <c r="U193" s="180"/>
      <c r="V193" s="180" t="s">
        <v>5049</v>
      </c>
      <c r="W193" s="188"/>
      <c r="X193" s="148"/>
      <c r="Y193" s="148"/>
      <c r="Z193" s="148"/>
      <c r="AA193" s="192"/>
      <c r="AB193" s="142">
        <v>1182</v>
      </c>
      <c r="AC193" s="142"/>
      <c r="AD193" s="142"/>
      <c r="AE193" s="142"/>
      <c r="AF193" s="174" t="s">
        <v>2614</v>
      </c>
      <c r="AG193" s="194"/>
      <c r="AH193" s="187"/>
      <c r="AI193" s="148"/>
      <c r="AJ193" s="148"/>
      <c r="AK193" s="195"/>
      <c r="AL193" s="195"/>
      <c r="AM193" s="195"/>
      <c r="AN193" s="195"/>
      <c r="AO193" s="200"/>
      <c r="AP193" s="142"/>
      <c r="AQ193" s="197"/>
      <c r="AR193" s="195"/>
      <c r="AS193" s="195"/>
      <c r="AT193" s="195"/>
      <c r="AU193" s="189"/>
      <c r="AV193" s="195"/>
      <c r="AW193" s="189"/>
      <c r="AX193" s="195"/>
      <c r="AY193" s="195"/>
      <c r="AZ193" s="195"/>
      <c r="BA193" s="195"/>
      <c r="BB193" s="195"/>
      <c r="BC193" s="195"/>
      <c r="BD193" s="195"/>
      <c r="BE193" s="195"/>
      <c r="BF193" s="195"/>
      <c r="BG193" s="189"/>
      <c r="BH193" s="189"/>
      <c r="BI193" s="189"/>
      <c r="BJ193" s="189"/>
      <c r="BK193" s="189"/>
      <c r="BL193" s="189"/>
      <c r="BM193" s="189"/>
      <c r="BN193" s="189"/>
      <c r="BO193" s="142"/>
      <c r="BP193" s="142"/>
      <c r="BQ193" s="142"/>
      <c r="BR193" s="196"/>
      <c r="BS193" s="142"/>
      <c r="BT193" s="189"/>
      <c r="BU193" s="189"/>
      <c r="BV193" s="189"/>
      <c r="BW193" s="191"/>
    </row>
    <row r="194" spans="1:75" ht="39" x14ac:dyDescent="0.2">
      <c r="A194" s="185" t="s">
        <v>121</v>
      </c>
      <c r="B194" s="186" t="s">
        <v>5018</v>
      </c>
      <c r="C194" s="186" t="s">
        <v>827</v>
      </c>
      <c r="D194" s="185" t="s">
        <v>5041</v>
      </c>
      <c r="E194" s="185" t="s">
        <v>599</v>
      </c>
      <c r="F194" s="185"/>
      <c r="G194" s="185"/>
      <c r="H194" s="185" t="s">
        <v>4137</v>
      </c>
      <c r="I194" s="174"/>
      <c r="J194" s="187"/>
      <c r="K194" s="151" t="s">
        <v>3142</v>
      </c>
      <c r="L194" s="142"/>
      <c r="M194" s="196"/>
      <c r="N194" s="142" t="s">
        <v>2556</v>
      </c>
      <c r="O194" s="142"/>
      <c r="P194" s="142"/>
      <c r="Q194" s="142"/>
      <c r="R194" s="174" t="s">
        <v>2614</v>
      </c>
      <c r="S194" s="174" t="s">
        <v>2614</v>
      </c>
      <c r="T194" s="174" t="s">
        <v>3433</v>
      </c>
      <c r="U194" s="180"/>
      <c r="V194" s="180" t="s">
        <v>5049</v>
      </c>
      <c r="W194" s="188"/>
      <c r="X194" s="148"/>
      <c r="Y194" s="148"/>
      <c r="Z194" s="148"/>
      <c r="AA194" s="192"/>
      <c r="AB194" s="142">
        <v>1489</v>
      </c>
      <c r="AC194" s="142"/>
      <c r="AD194" s="142"/>
      <c r="AE194" s="142"/>
      <c r="AF194" s="174" t="s">
        <v>2614</v>
      </c>
      <c r="AG194" s="194"/>
      <c r="AH194" s="187"/>
      <c r="AI194" s="148"/>
      <c r="AJ194" s="148"/>
      <c r="AK194" s="195"/>
      <c r="AL194" s="195"/>
      <c r="AM194" s="195"/>
      <c r="AN194" s="195"/>
      <c r="AO194" s="200"/>
      <c r="AP194" s="142"/>
      <c r="AQ194" s="197"/>
      <c r="AR194" s="195"/>
      <c r="AS194" s="195"/>
      <c r="AT194" s="195"/>
      <c r="AU194" s="189"/>
      <c r="AV194" s="195"/>
      <c r="AW194" s="189"/>
      <c r="AX194" s="195"/>
      <c r="AY194" s="195"/>
      <c r="AZ194" s="195"/>
      <c r="BA194" s="195"/>
      <c r="BB194" s="195"/>
      <c r="BC194" s="195"/>
      <c r="BD194" s="195"/>
      <c r="BE194" s="195"/>
      <c r="BF194" s="195"/>
      <c r="BG194" s="189"/>
      <c r="BH194" s="189"/>
      <c r="BI194" s="189"/>
      <c r="BJ194" s="189"/>
      <c r="BK194" s="189"/>
      <c r="BL194" s="189"/>
      <c r="BM194" s="189"/>
      <c r="BN194" s="189"/>
      <c r="BO194" s="142"/>
      <c r="BP194" s="142"/>
      <c r="BQ194" s="142"/>
      <c r="BR194" s="196"/>
      <c r="BS194" s="142"/>
      <c r="BT194" s="189"/>
      <c r="BU194" s="189"/>
      <c r="BV194" s="189"/>
      <c r="BW194" s="191"/>
    </row>
    <row r="195" spans="1:75" ht="39" x14ac:dyDescent="0.2">
      <c r="A195" s="185" t="s">
        <v>121</v>
      </c>
      <c r="B195" s="186" t="s">
        <v>5018</v>
      </c>
      <c r="C195" s="186" t="s">
        <v>827</v>
      </c>
      <c r="D195" s="185" t="s">
        <v>5041</v>
      </c>
      <c r="E195" s="185" t="s">
        <v>599</v>
      </c>
      <c r="F195" s="185"/>
      <c r="G195" s="185"/>
      <c r="H195" s="185" t="s">
        <v>4137</v>
      </c>
      <c r="I195" s="174"/>
      <c r="J195" s="187"/>
      <c r="K195" s="151" t="s">
        <v>3143</v>
      </c>
      <c r="L195" s="142"/>
      <c r="M195" s="196"/>
      <c r="N195" s="142" t="s">
        <v>2556</v>
      </c>
      <c r="O195" s="142"/>
      <c r="P195" s="142"/>
      <c r="Q195" s="142"/>
      <c r="R195" s="174" t="s">
        <v>2614</v>
      </c>
      <c r="S195" s="174" t="s">
        <v>2614</v>
      </c>
      <c r="T195" s="174" t="s">
        <v>3433</v>
      </c>
      <c r="U195" s="180"/>
      <c r="V195" s="180" t="s">
        <v>5049</v>
      </c>
      <c r="W195" s="188"/>
      <c r="X195" s="148"/>
      <c r="Y195" s="148"/>
      <c r="Z195" s="148"/>
      <c r="AA195" s="192"/>
      <c r="AB195" s="142">
        <v>1489</v>
      </c>
      <c r="AC195" s="142"/>
      <c r="AD195" s="142"/>
      <c r="AE195" s="142"/>
      <c r="AF195" s="174" t="s">
        <v>2614</v>
      </c>
      <c r="AG195" s="194"/>
      <c r="AH195" s="187"/>
      <c r="AI195" s="148"/>
      <c r="AJ195" s="148"/>
      <c r="AK195" s="195"/>
      <c r="AL195" s="195"/>
      <c r="AM195" s="195"/>
      <c r="AN195" s="195"/>
      <c r="AO195" s="200"/>
      <c r="AP195" s="142"/>
      <c r="AQ195" s="197"/>
      <c r="AR195" s="195"/>
      <c r="AS195" s="195"/>
      <c r="AT195" s="195"/>
      <c r="AU195" s="189"/>
      <c r="AV195" s="195"/>
      <c r="AW195" s="189"/>
      <c r="AX195" s="195"/>
      <c r="AY195" s="195"/>
      <c r="AZ195" s="195"/>
      <c r="BA195" s="195"/>
      <c r="BB195" s="195"/>
      <c r="BC195" s="195"/>
      <c r="BD195" s="195"/>
      <c r="BE195" s="195"/>
      <c r="BF195" s="195"/>
      <c r="BG195" s="189"/>
      <c r="BH195" s="189"/>
      <c r="BI195" s="189"/>
      <c r="BJ195" s="189"/>
      <c r="BK195" s="189"/>
      <c r="BL195" s="189"/>
      <c r="BM195" s="189"/>
      <c r="BN195" s="189"/>
      <c r="BO195" s="142"/>
      <c r="BP195" s="142"/>
      <c r="BQ195" s="142"/>
      <c r="BR195" s="196"/>
      <c r="BS195" s="142"/>
      <c r="BT195" s="189"/>
      <c r="BU195" s="189"/>
      <c r="BV195" s="189"/>
      <c r="BW195" s="191"/>
    </row>
    <row r="196" spans="1:75" ht="39" x14ac:dyDescent="0.2">
      <c r="A196" s="185" t="s">
        <v>121</v>
      </c>
      <c r="B196" s="186" t="s">
        <v>5018</v>
      </c>
      <c r="C196" s="186" t="s">
        <v>827</v>
      </c>
      <c r="D196" s="185" t="s">
        <v>5041</v>
      </c>
      <c r="E196" s="185" t="s">
        <v>599</v>
      </c>
      <c r="F196" s="185"/>
      <c r="G196" s="185"/>
      <c r="H196" s="185" t="s">
        <v>4137</v>
      </c>
      <c r="I196" s="174"/>
      <c r="J196" s="187"/>
      <c r="K196" s="151" t="s">
        <v>3144</v>
      </c>
      <c r="L196" s="177"/>
      <c r="M196" s="177"/>
      <c r="N196" s="142" t="s">
        <v>2556</v>
      </c>
      <c r="O196" s="142"/>
      <c r="P196" s="142"/>
      <c r="Q196" s="142"/>
      <c r="R196" s="174" t="s">
        <v>2614</v>
      </c>
      <c r="S196" s="174" t="s">
        <v>2614</v>
      </c>
      <c r="T196" s="174" t="s">
        <v>3433</v>
      </c>
      <c r="U196" s="180"/>
      <c r="V196" s="180" t="s">
        <v>5049</v>
      </c>
      <c r="W196" s="188"/>
      <c r="X196" s="148"/>
      <c r="Y196" s="148"/>
      <c r="Z196" s="148"/>
      <c r="AA196" s="192"/>
      <c r="AB196" s="142">
        <v>1051</v>
      </c>
      <c r="AC196" s="142"/>
      <c r="AD196" s="142"/>
      <c r="AE196" s="142"/>
      <c r="AF196" s="174" t="s">
        <v>2614</v>
      </c>
      <c r="AG196" s="194"/>
      <c r="AH196" s="187"/>
      <c r="AI196" s="148"/>
      <c r="AJ196" s="148"/>
      <c r="AK196" s="195"/>
      <c r="AL196" s="195"/>
      <c r="AM196" s="195"/>
      <c r="AN196" s="195"/>
      <c r="AO196" s="200"/>
      <c r="AP196" s="142"/>
      <c r="AQ196" s="197"/>
      <c r="AR196" s="195"/>
      <c r="AS196" s="195"/>
      <c r="AT196" s="195"/>
      <c r="AU196" s="189"/>
      <c r="AV196" s="195"/>
      <c r="AW196" s="189"/>
      <c r="AX196" s="195"/>
      <c r="AY196" s="195"/>
      <c r="AZ196" s="195"/>
      <c r="BA196" s="195"/>
      <c r="BB196" s="195"/>
      <c r="BC196" s="195"/>
      <c r="BD196" s="195"/>
      <c r="BE196" s="195"/>
      <c r="BF196" s="195"/>
      <c r="BG196" s="189"/>
      <c r="BH196" s="189"/>
      <c r="BI196" s="189"/>
      <c r="BJ196" s="189"/>
      <c r="BK196" s="189"/>
      <c r="BL196" s="189"/>
      <c r="BM196" s="189"/>
      <c r="BN196" s="189"/>
      <c r="BO196" s="142"/>
      <c r="BP196" s="142"/>
      <c r="BQ196" s="142"/>
      <c r="BR196" s="196"/>
      <c r="BS196" s="142"/>
      <c r="BT196" s="189"/>
      <c r="BU196" s="189"/>
      <c r="BV196" s="189"/>
      <c r="BW196" s="191"/>
    </row>
    <row r="197" spans="1:75" ht="39" x14ac:dyDescent="0.2">
      <c r="A197" s="185" t="s">
        <v>121</v>
      </c>
      <c r="B197" s="186" t="s">
        <v>5018</v>
      </c>
      <c r="C197" s="186" t="s">
        <v>827</v>
      </c>
      <c r="D197" s="185" t="s">
        <v>5041</v>
      </c>
      <c r="E197" s="185"/>
      <c r="F197" s="185"/>
      <c r="G197" s="185"/>
      <c r="H197" s="151" t="s">
        <v>4138</v>
      </c>
      <c r="I197" s="174"/>
      <c r="J197" s="187" t="s">
        <v>2946</v>
      </c>
      <c r="K197" s="151" t="s">
        <v>4640</v>
      </c>
      <c r="L197" s="185"/>
      <c r="M197" s="185"/>
      <c r="N197" s="142" t="s">
        <v>2556</v>
      </c>
      <c r="O197" s="142"/>
      <c r="P197" s="142"/>
      <c r="Q197" s="142"/>
      <c r="R197" s="174" t="s">
        <v>2614</v>
      </c>
      <c r="S197" s="174" t="s">
        <v>2614</v>
      </c>
      <c r="T197" s="174" t="s">
        <v>3433</v>
      </c>
      <c r="U197" s="180"/>
      <c r="V197" s="180" t="s">
        <v>5049</v>
      </c>
      <c r="W197" s="187"/>
      <c r="X197" s="185"/>
      <c r="Y197" s="185"/>
      <c r="Z197" s="185"/>
      <c r="AA197" s="198" t="s">
        <v>3550</v>
      </c>
      <c r="AB197" s="187"/>
      <c r="AC197" s="185"/>
      <c r="AD197" s="185"/>
      <c r="AE197" s="185"/>
      <c r="AF197" s="174" t="s">
        <v>2614</v>
      </c>
      <c r="AG197" s="185"/>
      <c r="AH197" s="187"/>
      <c r="AI197" s="185"/>
      <c r="AJ197" s="185"/>
      <c r="AK197" s="199"/>
      <c r="AL197" s="199"/>
      <c r="AM197" s="199"/>
      <c r="AN197" s="199"/>
      <c r="AO197" s="200"/>
      <c r="AP197" s="187"/>
      <c r="AQ197" s="197"/>
      <c r="AR197" s="199"/>
      <c r="AS197" s="199"/>
      <c r="AT197" s="199"/>
      <c r="AU197" s="197"/>
      <c r="AV197" s="199"/>
      <c r="AW197" s="197"/>
      <c r="AX197" s="199"/>
      <c r="AY197" s="199"/>
      <c r="AZ197" s="199"/>
      <c r="BA197" s="199"/>
      <c r="BB197" s="199"/>
      <c r="BC197" s="199"/>
      <c r="BD197" s="199"/>
      <c r="BE197" s="199"/>
      <c r="BF197" s="196"/>
      <c r="BG197" s="199"/>
      <c r="BH197" s="199"/>
      <c r="BI197" s="199"/>
      <c r="BJ197" s="199"/>
      <c r="BK197" s="199"/>
      <c r="BL197" s="199"/>
      <c r="BM197" s="199"/>
      <c r="BN197" s="199"/>
      <c r="BO197" s="142"/>
      <c r="BP197" s="142"/>
      <c r="BQ197" s="142"/>
      <c r="BR197" s="196"/>
      <c r="BS197" s="142"/>
      <c r="BT197" s="199"/>
      <c r="BU197" s="199"/>
      <c r="BV197" s="199"/>
      <c r="BW197" s="201"/>
    </row>
    <row r="198" spans="1:75" ht="39" x14ac:dyDescent="0.2">
      <c r="A198" s="185" t="s">
        <v>121</v>
      </c>
      <c r="B198" s="186" t="s">
        <v>5018</v>
      </c>
      <c r="C198" s="186" t="s">
        <v>827</v>
      </c>
      <c r="D198" s="185" t="s">
        <v>5041</v>
      </c>
      <c r="E198" s="185" t="s">
        <v>205</v>
      </c>
      <c r="F198" s="185" t="s">
        <v>2727</v>
      </c>
      <c r="G198" s="185"/>
      <c r="H198" s="151" t="s">
        <v>4104</v>
      </c>
      <c r="I198" s="174"/>
      <c r="J198" s="187"/>
      <c r="K198" s="151" t="s">
        <v>3161</v>
      </c>
      <c r="L198" s="185"/>
      <c r="M198" s="185"/>
      <c r="N198" s="142" t="s">
        <v>2556</v>
      </c>
      <c r="O198" s="142"/>
      <c r="P198" s="142"/>
      <c r="Q198" s="142"/>
      <c r="R198" s="174" t="s">
        <v>2614</v>
      </c>
      <c r="S198" s="174" t="s">
        <v>2614</v>
      </c>
      <c r="T198" s="174" t="s">
        <v>3433</v>
      </c>
      <c r="U198" s="180"/>
      <c r="V198" s="180" t="s">
        <v>5049</v>
      </c>
      <c r="W198" s="187"/>
      <c r="X198" s="185"/>
      <c r="Y198" s="185"/>
      <c r="Z198" s="185"/>
      <c r="AA198" s="198" t="s">
        <v>3551</v>
      </c>
      <c r="AB198" s="187"/>
      <c r="AC198" s="185"/>
      <c r="AD198" s="185"/>
      <c r="AE198" s="185"/>
      <c r="AF198" s="174" t="s">
        <v>2614</v>
      </c>
      <c r="AG198" s="185"/>
      <c r="AH198" s="187"/>
      <c r="AI198" s="149"/>
      <c r="AJ198" s="149"/>
      <c r="AK198" s="199"/>
      <c r="AL198" s="199"/>
      <c r="AM198" s="199"/>
      <c r="AN198" s="199"/>
      <c r="AO198" s="200"/>
      <c r="AP198" s="185"/>
      <c r="AQ198" s="197"/>
      <c r="AR198" s="199"/>
      <c r="AS198" s="199"/>
      <c r="AT198" s="199"/>
      <c r="AU198" s="197"/>
      <c r="AV198" s="199"/>
      <c r="AW198" s="197"/>
      <c r="AX198" s="199"/>
      <c r="AY198" s="199"/>
      <c r="AZ198" s="199"/>
      <c r="BA198" s="199"/>
      <c r="BB198" s="199"/>
      <c r="BC198" s="199"/>
      <c r="BD198" s="199"/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199"/>
      <c r="BO198" s="199"/>
      <c r="BP198" s="199"/>
      <c r="BQ198" s="199"/>
      <c r="BR198" s="199"/>
      <c r="BS198" s="199"/>
      <c r="BT198" s="199"/>
      <c r="BU198" s="199"/>
      <c r="BV198" s="199"/>
      <c r="BW198" s="201"/>
    </row>
    <row r="199" spans="1:75" ht="39" x14ac:dyDescent="0.2">
      <c r="A199" s="185" t="s">
        <v>121</v>
      </c>
      <c r="B199" s="186" t="s">
        <v>5018</v>
      </c>
      <c r="C199" s="186" t="s">
        <v>827</v>
      </c>
      <c r="D199" s="185" t="s">
        <v>5041</v>
      </c>
      <c r="E199" s="185"/>
      <c r="F199" s="185"/>
      <c r="G199" s="185"/>
      <c r="H199" s="151" t="s">
        <v>4139</v>
      </c>
      <c r="I199" s="174"/>
      <c r="J199" s="187" t="s">
        <v>2794</v>
      </c>
      <c r="K199" s="151" t="s">
        <v>3162</v>
      </c>
      <c r="L199" s="185"/>
      <c r="M199" s="185"/>
      <c r="N199" s="142" t="s">
        <v>2556</v>
      </c>
      <c r="O199" s="142"/>
      <c r="P199" s="142"/>
      <c r="Q199" s="142"/>
      <c r="R199" s="174" t="s">
        <v>2614</v>
      </c>
      <c r="S199" s="174" t="s">
        <v>2614</v>
      </c>
      <c r="T199" s="174" t="s">
        <v>3433</v>
      </c>
      <c r="U199" s="180"/>
      <c r="V199" s="180" t="s">
        <v>5049</v>
      </c>
      <c r="W199" s="187"/>
      <c r="X199" s="185"/>
      <c r="Y199" s="185"/>
      <c r="Z199" s="185"/>
      <c r="AA199" s="198" t="s">
        <v>3488</v>
      </c>
      <c r="AB199" s="151"/>
      <c r="AC199" s="185"/>
      <c r="AD199" s="185"/>
      <c r="AE199" s="185"/>
      <c r="AF199" s="174" t="s">
        <v>2614</v>
      </c>
      <c r="AG199" s="185"/>
      <c r="AH199" s="187"/>
      <c r="AI199" s="149"/>
      <c r="AJ199" s="149"/>
      <c r="AK199" s="199"/>
      <c r="AL199" s="199"/>
      <c r="AM199" s="199"/>
      <c r="AN199" s="199"/>
      <c r="AO199" s="202"/>
      <c r="AP199" s="185" t="s">
        <v>2559</v>
      </c>
      <c r="AQ199" s="197"/>
      <c r="AR199" s="199"/>
      <c r="AS199" s="199"/>
      <c r="AT199" s="199"/>
      <c r="AU199" s="197" t="s">
        <v>2555</v>
      </c>
      <c r="AV199" s="199"/>
      <c r="AW199" s="197"/>
      <c r="AX199" s="199"/>
      <c r="AY199" s="199"/>
      <c r="AZ199" s="199"/>
      <c r="BA199" s="199"/>
      <c r="BB199" s="199"/>
      <c r="BC199" s="199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201"/>
    </row>
    <row r="200" spans="1:75" ht="39" x14ac:dyDescent="0.2">
      <c r="A200" s="185" t="s">
        <v>121</v>
      </c>
      <c r="B200" s="186" t="s">
        <v>5018</v>
      </c>
      <c r="C200" s="186" t="s">
        <v>827</v>
      </c>
      <c r="D200" s="185" t="s">
        <v>2397</v>
      </c>
      <c r="E200" s="185" t="s">
        <v>4549</v>
      </c>
      <c r="F200" s="196"/>
      <c r="G200" s="196"/>
      <c r="H200" s="142" t="s">
        <v>4140</v>
      </c>
      <c r="I200" s="174"/>
      <c r="J200" s="187" t="s">
        <v>2935</v>
      </c>
      <c r="K200" s="142" t="s">
        <v>3115</v>
      </c>
      <c r="L200" s="142"/>
      <c r="M200" s="196"/>
      <c r="N200" s="142" t="s">
        <v>2556</v>
      </c>
      <c r="O200" s="142"/>
      <c r="P200" s="142"/>
      <c r="Q200" s="142"/>
      <c r="R200" s="174" t="s">
        <v>2614</v>
      </c>
      <c r="S200" s="174" t="s">
        <v>2614</v>
      </c>
      <c r="T200" s="174" t="s">
        <v>3433</v>
      </c>
      <c r="U200" s="180"/>
      <c r="V200" s="180" t="s">
        <v>5049</v>
      </c>
      <c r="W200" s="187"/>
      <c r="X200" s="148"/>
      <c r="Y200" s="148"/>
      <c r="Z200" s="148"/>
      <c r="AA200" s="151"/>
      <c r="AB200" s="151"/>
      <c r="AC200" s="142"/>
      <c r="AD200" s="142"/>
      <c r="AE200" s="142"/>
      <c r="AF200" s="174" t="s">
        <v>2614</v>
      </c>
      <c r="AG200" s="194"/>
      <c r="AH200" s="187"/>
      <c r="AI200" s="148"/>
      <c r="AJ200" s="148"/>
      <c r="AK200" s="195"/>
      <c r="AL200" s="195"/>
      <c r="AM200" s="195"/>
      <c r="AN200" s="195"/>
      <c r="AO200" s="200"/>
      <c r="AP200" s="142" t="s">
        <v>2711</v>
      </c>
      <c r="AQ200" s="197"/>
      <c r="AR200" s="195"/>
      <c r="AS200" s="195"/>
      <c r="AT200" s="195"/>
      <c r="AU200" s="189"/>
      <c r="AV200" s="195"/>
      <c r="AW200" s="189"/>
      <c r="AX200" s="195"/>
      <c r="AY200" s="195"/>
      <c r="AZ200" s="195"/>
      <c r="BA200" s="195"/>
      <c r="BB200" s="195"/>
      <c r="BC200" s="195"/>
      <c r="BD200" s="195"/>
      <c r="BE200" s="195"/>
      <c r="BF200" s="195"/>
      <c r="BG200" s="189"/>
      <c r="BH200" s="189"/>
      <c r="BI200" s="189"/>
      <c r="BJ200" s="189"/>
      <c r="BK200" s="189"/>
      <c r="BL200" s="189"/>
      <c r="BM200" s="189"/>
      <c r="BN200" s="189"/>
      <c r="BO200" s="142">
        <v>1180</v>
      </c>
      <c r="BP200" s="142"/>
      <c r="BQ200" s="142"/>
      <c r="BR200" s="196"/>
      <c r="BS200" s="142"/>
      <c r="BT200" s="189"/>
      <c r="BU200" s="189"/>
      <c r="BV200" s="189"/>
      <c r="BW200" s="191"/>
    </row>
    <row r="201" spans="1:75" ht="39" x14ac:dyDescent="0.2">
      <c r="A201" s="185" t="s">
        <v>121</v>
      </c>
      <c r="B201" s="186" t="s">
        <v>5018</v>
      </c>
      <c r="C201" s="186" t="s">
        <v>827</v>
      </c>
      <c r="D201" s="185" t="s">
        <v>2397</v>
      </c>
      <c r="E201" s="185" t="s">
        <v>4549</v>
      </c>
      <c r="F201" s="196"/>
      <c r="G201" s="196"/>
      <c r="H201" s="142" t="s">
        <v>4140</v>
      </c>
      <c r="I201" s="174"/>
      <c r="J201" s="187" t="s">
        <v>2935</v>
      </c>
      <c r="K201" s="142" t="s">
        <v>3116</v>
      </c>
      <c r="L201" s="142"/>
      <c r="M201" s="196"/>
      <c r="N201" s="142" t="s">
        <v>2556</v>
      </c>
      <c r="O201" s="142"/>
      <c r="P201" s="142"/>
      <c r="Q201" s="142"/>
      <c r="R201" s="174" t="s">
        <v>2614</v>
      </c>
      <c r="S201" s="174" t="s">
        <v>2614</v>
      </c>
      <c r="T201" s="174" t="s">
        <v>3433</v>
      </c>
      <c r="U201" s="180"/>
      <c r="V201" s="180" t="s">
        <v>5049</v>
      </c>
      <c r="W201" s="187"/>
      <c r="X201" s="148"/>
      <c r="Y201" s="148"/>
      <c r="Z201" s="148"/>
      <c r="AA201" s="151"/>
      <c r="AB201" s="151"/>
      <c r="AC201" s="142"/>
      <c r="AD201" s="142"/>
      <c r="AE201" s="142"/>
      <c r="AF201" s="174" t="s">
        <v>2614</v>
      </c>
      <c r="AG201" s="194"/>
      <c r="AH201" s="187"/>
      <c r="AI201" s="148"/>
      <c r="AJ201" s="148"/>
      <c r="AK201" s="195"/>
      <c r="AL201" s="195"/>
      <c r="AM201" s="195"/>
      <c r="AN201" s="195"/>
      <c r="AO201" s="200"/>
      <c r="AP201" s="142" t="s">
        <v>2711</v>
      </c>
      <c r="AQ201" s="197"/>
      <c r="AR201" s="195"/>
      <c r="AS201" s="195"/>
      <c r="AT201" s="195"/>
      <c r="AU201" s="189"/>
      <c r="AV201" s="195"/>
      <c r="AW201" s="189"/>
      <c r="AX201" s="195"/>
      <c r="AY201" s="195"/>
      <c r="AZ201" s="195"/>
      <c r="BA201" s="195"/>
      <c r="BB201" s="195"/>
      <c r="BC201" s="195"/>
      <c r="BD201" s="195"/>
      <c r="BE201" s="195"/>
      <c r="BF201" s="195"/>
      <c r="BG201" s="189"/>
      <c r="BH201" s="189"/>
      <c r="BI201" s="189"/>
      <c r="BJ201" s="189"/>
      <c r="BK201" s="189"/>
      <c r="BL201" s="189"/>
      <c r="BM201" s="189"/>
      <c r="BN201" s="189"/>
      <c r="BO201" s="142">
        <v>1480</v>
      </c>
      <c r="BP201" s="142"/>
      <c r="BQ201" s="142"/>
      <c r="BR201" s="196"/>
      <c r="BS201" s="142"/>
      <c r="BT201" s="189"/>
      <c r="BU201" s="189"/>
      <c r="BV201" s="189"/>
      <c r="BW201" s="191"/>
    </row>
    <row r="202" spans="1:75" ht="39" x14ac:dyDescent="0.2">
      <c r="A202" s="185" t="s">
        <v>121</v>
      </c>
      <c r="B202" s="186" t="s">
        <v>5018</v>
      </c>
      <c r="C202" s="186" t="s">
        <v>827</v>
      </c>
      <c r="D202" s="185" t="s">
        <v>2397</v>
      </c>
      <c r="E202" s="185" t="s">
        <v>4549</v>
      </c>
      <c r="F202" s="196"/>
      <c r="G202" s="196"/>
      <c r="H202" s="142" t="s">
        <v>4140</v>
      </c>
      <c r="I202" s="174"/>
      <c r="J202" s="187" t="s">
        <v>2935</v>
      </c>
      <c r="K202" s="142" t="s">
        <v>3117</v>
      </c>
      <c r="L202" s="142"/>
      <c r="M202" s="196"/>
      <c r="N202" s="142" t="s">
        <v>2556</v>
      </c>
      <c r="O202" s="142"/>
      <c r="P202" s="142"/>
      <c r="Q202" s="142"/>
      <c r="R202" s="174" t="s">
        <v>2614</v>
      </c>
      <c r="S202" s="174" t="s">
        <v>2614</v>
      </c>
      <c r="T202" s="174" t="s">
        <v>3433</v>
      </c>
      <c r="U202" s="180"/>
      <c r="V202" s="180" t="s">
        <v>5049</v>
      </c>
      <c r="W202" s="187"/>
      <c r="X202" s="148"/>
      <c r="Y202" s="148"/>
      <c r="Z202" s="148"/>
      <c r="AA202" s="151"/>
      <c r="AB202" s="151"/>
      <c r="AC202" s="142"/>
      <c r="AD202" s="142"/>
      <c r="AE202" s="142"/>
      <c r="AF202" s="174" t="s">
        <v>2614</v>
      </c>
      <c r="AG202" s="194"/>
      <c r="AH202" s="187"/>
      <c r="AI202" s="148"/>
      <c r="AJ202" s="148"/>
      <c r="AK202" s="195"/>
      <c r="AL202" s="195"/>
      <c r="AM202" s="195"/>
      <c r="AN202" s="195"/>
      <c r="AO202" s="200"/>
      <c r="AP202" s="142" t="s">
        <v>2711</v>
      </c>
      <c r="AQ202" s="197"/>
      <c r="AR202" s="195"/>
      <c r="AS202" s="195"/>
      <c r="AT202" s="195"/>
      <c r="AU202" s="189"/>
      <c r="AV202" s="195"/>
      <c r="AW202" s="189"/>
      <c r="AX202" s="195"/>
      <c r="AY202" s="195"/>
      <c r="AZ202" s="195"/>
      <c r="BA202" s="195"/>
      <c r="BB202" s="195"/>
      <c r="BC202" s="195"/>
      <c r="BD202" s="195"/>
      <c r="BE202" s="195"/>
      <c r="BF202" s="195"/>
      <c r="BG202" s="189"/>
      <c r="BH202" s="189"/>
      <c r="BI202" s="189"/>
      <c r="BJ202" s="189"/>
      <c r="BK202" s="189"/>
      <c r="BL202" s="189"/>
      <c r="BM202" s="189"/>
      <c r="BN202" s="189"/>
      <c r="BO202" s="142">
        <v>1605</v>
      </c>
      <c r="BP202" s="142"/>
      <c r="BQ202" s="142"/>
      <c r="BR202" s="196"/>
      <c r="BS202" s="142"/>
      <c r="BT202" s="189"/>
      <c r="BU202" s="189"/>
      <c r="BV202" s="189"/>
      <c r="BW202" s="191"/>
    </row>
    <row r="203" spans="1:75" ht="39" x14ac:dyDescent="0.2">
      <c r="A203" s="185" t="s">
        <v>121</v>
      </c>
      <c r="B203" s="186" t="s">
        <v>5018</v>
      </c>
      <c r="C203" s="186" t="s">
        <v>827</v>
      </c>
      <c r="D203" s="185" t="s">
        <v>2397</v>
      </c>
      <c r="E203" s="185" t="s">
        <v>4549</v>
      </c>
      <c r="F203" s="196"/>
      <c r="G203" s="196"/>
      <c r="H203" s="142" t="s">
        <v>4140</v>
      </c>
      <c r="I203" s="174"/>
      <c r="J203" s="187" t="s">
        <v>2935</v>
      </c>
      <c r="K203" s="142" t="s">
        <v>3118</v>
      </c>
      <c r="L203" s="142"/>
      <c r="M203" s="196"/>
      <c r="N203" s="142" t="s">
        <v>2556</v>
      </c>
      <c r="O203" s="142"/>
      <c r="P203" s="142"/>
      <c r="Q203" s="142"/>
      <c r="R203" s="174" t="s">
        <v>2614</v>
      </c>
      <c r="S203" s="174" t="s">
        <v>2614</v>
      </c>
      <c r="T203" s="174" t="s">
        <v>3433</v>
      </c>
      <c r="U203" s="180"/>
      <c r="V203" s="180" t="s">
        <v>5049</v>
      </c>
      <c r="W203" s="187"/>
      <c r="X203" s="148"/>
      <c r="Y203" s="148"/>
      <c r="Z203" s="148"/>
      <c r="AA203" s="151"/>
      <c r="AB203" s="151"/>
      <c r="AC203" s="142"/>
      <c r="AD203" s="142"/>
      <c r="AE203" s="142"/>
      <c r="AF203" s="174" t="s">
        <v>2614</v>
      </c>
      <c r="AG203" s="194"/>
      <c r="AH203" s="187"/>
      <c r="AI203" s="148"/>
      <c r="AJ203" s="148"/>
      <c r="AK203" s="195"/>
      <c r="AL203" s="195"/>
      <c r="AM203" s="195"/>
      <c r="AN203" s="195"/>
      <c r="AO203" s="200"/>
      <c r="AP203" s="142" t="s">
        <v>2711</v>
      </c>
      <c r="AQ203" s="197"/>
      <c r="AR203" s="195"/>
      <c r="AS203" s="195"/>
      <c r="AT203" s="195"/>
      <c r="AU203" s="189"/>
      <c r="AV203" s="195"/>
      <c r="AW203" s="189"/>
      <c r="AX203" s="195"/>
      <c r="AY203" s="195"/>
      <c r="AZ203" s="195"/>
      <c r="BA203" s="195"/>
      <c r="BB203" s="195"/>
      <c r="BC203" s="195"/>
      <c r="BD203" s="195"/>
      <c r="BE203" s="195"/>
      <c r="BF203" s="195"/>
      <c r="BG203" s="189"/>
      <c r="BH203" s="189"/>
      <c r="BI203" s="189"/>
      <c r="BJ203" s="189"/>
      <c r="BK203" s="189"/>
      <c r="BL203" s="189"/>
      <c r="BM203" s="189"/>
      <c r="BN203" s="189"/>
      <c r="BO203" s="142">
        <v>1780</v>
      </c>
      <c r="BP203" s="142"/>
      <c r="BQ203" s="142"/>
      <c r="BR203" s="196"/>
      <c r="BS203" s="142"/>
      <c r="BT203" s="189"/>
      <c r="BU203" s="189"/>
      <c r="BV203" s="189"/>
      <c r="BW203" s="191"/>
    </row>
    <row r="204" spans="1:75" ht="39" x14ac:dyDescent="0.2">
      <c r="A204" s="185" t="s">
        <v>121</v>
      </c>
      <c r="B204" s="186" t="s">
        <v>5018</v>
      </c>
      <c r="C204" s="186" t="s">
        <v>827</v>
      </c>
      <c r="D204" s="185" t="s">
        <v>2397</v>
      </c>
      <c r="E204" s="185" t="s">
        <v>4549</v>
      </c>
      <c r="F204" s="196"/>
      <c r="G204" s="196"/>
      <c r="H204" s="142" t="s">
        <v>4140</v>
      </c>
      <c r="I204" s="174"/>
      <c r="J204" s="187" t="s">
        <v>2935</v>
      </c>
      <c r="K204" s="142" t="s">
        <v>3119</v>
      </c>
      <c r="L204" s="142"/>
      <c r="M204" s="196"/>
      <c r="N204" s="142" t="s">
        <v>2556</v>
      </c>
      <c r="O204" s="142"/>
      <c r="P204" s="142"/>
      <c r="Q204" s="142"/>
      <c r="R204" s="174" t="s">
        <v>2614</v>
      </c>
      <c r="S204" s="174" t="s">
        <v>2614</v>
      </c>
      <c r="T204" s="174" t="s">
        <v>3433</v>
      </c>
      <c r="U204" s="180"/>
      <c r="V204" s="180" t="s">
        <v>5049</v>
      </c>
      <c r="W204" s="187"/>
      <c r="X204" s="148"/>
      <c r="Y204" s="148"/>
      <c r="Z204" s="148"/>
      <c r="AA204" s="151"/>
      <c r="AB204" s="151"/>
      <c r="AC204" s="142"/>
      <c r="AD204" s="142"/>
      <c r="AE204" s="142"/>
      <c r="AF204" s="174" t="s">
        <v>2614</v>
      </c>
      <c r="AG204" s="194"/>
      <c r="AH204" s="187"/>
      <c r="AI204" s="148"/>
      <c r="AJ204" s="148"/>
      <c r="AK204" s="195"/>
      <c r="AL204" s="195"/>
      <c r="AM204" s="195"/>
      <c r="AN204" s="195"/>
      <c r="AO204" s="200"/>
      <c r="AP204" s="142" t="s">
        <v>2711</v>
      </c>
      <c r="AQ204" s="197"/>
      <c r="AR204" s="195"/>
      <c r="AS204" s="195"/>
      <c r="AT204" s="195"/>
      <c r="AU204" s="189"/>
      <c r="AV204" s="195"/>
      <c r="AW204" s="189"/>
      <c r="AX204" s="195"/>
      <c r="AY204" s="195"/>
      <c r="AZ204" s="195"/>
      <c r="BA204" s="195"/>
      <c r="BB204" s="195"/>
      <c r="BC204" s="195"/>
      <c r="BD204" s="195"/>
      <c r="BE204" s="195"/>
      <c r="BF204" s="195"/>
      <c r="BG204" s="189"/>
      <c r="BH204" s="189"/>
      <c r="BI204" s="189"/>
      <c r="BJ204" s="189"/>
      <c r="BK204" s="189"/>
      <c r="BL204" s="189"/>
      <c r="BM204" s="189"/>
      <c r="BN204" s="189"/>
      <c r="BO204" s="142">
        <v>2380</v>
      </c>
      <c r="BP204" s="142"/>
      <c r="BQ204" s="142"/>
      <c r="BR204" s="196"/>
      <c r="BS204" s="142"/>
      <c r="BT204" s="189"/>
      <c r="BU204" s="189"/>
      <c r="BV204" s="189"/>
      <c r="BW204" s="191"/>
    </row>
    <row r="205" spans="1:75" ht="39" x14ac:dyDescent="0.2">
      <c r="A205" s="185" t="s">
        <v>121</v>
      </c>
      <c r="B205" s="186" t="s">
        <v>5018</v>
      </c>
      <c r="C205" s="186" t="s">
        <v>827</v>
      </c>
      <c r="D205" s="185" t="s">
        <v>2397</v>
      </c>
      <c r="E205" s="185" t="s">
        <v>4549</v>
      </c>
      <c r="F205" s="196"/>
      <c r="G205" s="196"/>
      <c r="H205" s="142" t="s">
        <v>4140</v>
      </c>
      <c r="I205" s="174"/>
      <c r="J205" s="187" t="s">
        <v>2935</v>
      </c>
      <c r="K205" s="142" t="s">
        <v>3120</v>
      </c>
      <c r="L205" s="142"/>
      <c r="M205" s="196"/>
      <c r="N205" s="142" t="s">
        <v>2556</v>
      </c>
      <c r="O205" s="142"/>
      <c r="P205" s="142"/>
      <c r="Q205" s="142"/>
      <c r="R205" s="174" t="s">
        <v>2614</v>
      </c>
      <c r="S205" s="174" t="s">
        <v>2614</v>
      </c>
      <c r="T205" s="174" t="s">
        <v>3433</v>
      </c>
      <c r="U205" s="180"/>
      <c r="V205" s="180" t="s">
        <v>5049</v>
      </c>
      <c r="W205" s="187"/>
      <c r="X205" s="148"/>
      <c r="Y205" s="148"/>
      <c r="Z205" s="148"/>
      <c r="AA205" s="151"/>
      <c r="AB205" s="151"/>
      <c r="AC205" s="142"/>
      <c r="AD205" s="142"/>
      <c r="AE205" s="142"/>
      <c r="AF205" s="174" t="s">
        <v>2614</v>
      </c>
      <c r="AG205" s="194"/>
      <c r="AH205" s="187"/>
      <c r="AI205" s="148"/>
      <c r="AJ205" s="148"/>
      <c r="AK205" s="195"/>
      <c r="AL205" s="195"/>
      <c r="AM205" s="195"/>
      <c r="AN205" s="195"/>
      <c r="AO205" s="200"/>
      <c r="AP205" s="142" t="s">
        <v>2711</v>
      </c>
      <c r="AQ205" s="197"/>
      <c r="AR205" s="195"/>
      <c r="AS205" s="195"/>
      <c r="AT205" s="195"/>
      <c r="AU205" s="189"/>
      <c r="AV205" s="195"/>
      <c r="AW205" s="189"/>
      <c r="AX205" s="195"/>
      <c r="AY205" s="195"/>
      <c r="AZ205" s="195"/>
      <c r="BA205" s="195"/>
      <c r="BB205" s="195"/>
      <c r="BC205" s="195"/>
      <c r="BD205" s="195"/>
      <c r="BE205" s="195"/>
      <c r="BF205" s="195"/>
      <c r="BG205" s="189"/>
      <c r="BH205" s="189"/>
      <c r="BI205" s="189"/>
      <c r="BJ205" s="189"/>
      <c r="BK205" s="189"/>
      <c r="BL205" s="189"/>
      <c r="BM205" s="189"/>
      <c r="BN205" s="189"/>
      <c r="BO205" s="142">
        <v>700</v>
      </c>
      <c r="BP205" s="142"/>
      <c r="BQ205" s="142"/>
      <c r="BR205" s="196"/>
      <c r="BS205" s="142"/>
      <c r="BT205" s="189"/>
      <c r="BU205" s="189"/>
      <c r="BV205" s="189"/>
      <c r="BW205" s="191"/>
    </row>
    <row r="206" spans="1:75" ht="39" x14ac:dyDescent="0.2">
      <c r="A206" s="185" t="s">
        <v>121</v>
      </c>
      <c r="B206" s="186" t="s">
        <v>5018</v>
      </c>
      <c r="C206" s="186" t="s">
        <v>827</v>
      </c>
      <c r="D206" s="185" t="s">
        <v>2397</v>
      </c>
      <c r="E206" s="185" t="s">
        <v>2982</v>
      </c>
      <c r="F206" s="196"/>
      <c r="G206" s="196"/>
      <c r="H206" s="142" t="s">
        <v>2982</v>
      </c>
      <c r="I206" s="174"/>
      <c r="J206" s="187"/>
      <c r="K206" s="142" t="s">
        <v>3122</v>
      </c>
      <c r="L206" s="142"/>
      <c r="M206" s="196"/>
      <c r="N206" s="142" t="s">
        <v>2556</v>
      </c>
      <c r="O206" s="142"/>
      <c r="P206" s="142"/>
      <c r="Q206" s="142"/>
      <c r="R206" s="174" t="s">
        <v>2614</v>
      </c>
      <c r="S206" s="174" t="s">
        <v>2614</v>
      </c>
      <c r="T206" s="174" t="s">
        <v>3433</v>
      </c>
      <c r="U206" s="180"/>
      <c r="V206" s="180" t="s">
        <v>5049</v>
      </c>
      <c r="W206" s="187"/>
      <c r="X206" s="148"/>
      <c r="Y206" s="148"/>
      <c r="Z206" s="148"/>
      <c r="AA206" s="151"/>
      <c r="AB206" s="151"/>
      <c r="AC206" s="142"/>
      <c r="AD206" s="142"/>
      <c r="AE206" s="142"/>
      <c r="AF206" s="174" t="s">
        <v>2614</v>
      </c>
      <c r="AG206" s="194"/>
      <c r="AH206" s="187"/>
      <c r="AI206" s="148"/>
      <c r="AJ206" s="148"/>
      <c r="AK206" s="195"/>
      <c r="AL206" s="195"/>
      <c r="AM206" s="195"/>
      <c r="AN206" s="195"/>
      <c r="AO206" s="200"/>
      <c r="AP206" s="142"/>
      <c r="AQ206" s="197"/>
      <c r="AR206" s="195"/>
      <c r="AS206" s="195"/>
      <c r="AT206" s="195"/>
      <c r="AU206" s="189"/>
      <c r="AV206" s="195"/>
      <c r="AW206" s="189"/>
      <c r="AX206" s="195"/>
      <c r="AY206" s="195"/>
      <c r="AZ206" s="195"/>
      <c r="BA206" s="195"/>
      <c r="BB206" s="195"/>
      <c r="BC206" s="195"/>
      <c r="BD206" s="195"/>
      <c r="BE206" s="195"/>
      <c r="BF206" s="195"/>
      <c r="BG206" s="189"/>
      <c r="BH206" s="189"/>
      <c r="BI206" s="189"/>
      <c r="BJ206" s="189"/>
      <c r="BK206" s="189"/>
      <c r="BL206" s="189"/>
      <c r="BM206" s="189"/>
      <c r="BN206" s="189"/>
      <c r="BO206" s="142"/>
      <c r="BP206" s="142"/>
      <c r="BQ206" s="142"/>
      <c r="BR206" s="196"/>
      <c r="BS206" s="142"/>
      <c r="BT206" s="189"/>
      <c r="BU206" s="189"/>
      <c r="BV206" s="189"/>
      <c r="BW206" s="191"/>
    </row>
    <row r="207" spans="1:75" ht="39" x14ac:dyDescent="0.2">
      <c r="A207" s="185" t="s">
        <v>121</v>
      </c>
      <c r="B207" s="186" t="s">
        <v>5018</v>
      </c>
      <c r="C207" s="186" t="s">
        <v>827</v>
      </c>
      <c r="D207" s="185" t="s">
        <v>2397</v>
      </c>
      <c r="E207" s="185" t="s">
        <v>2982</v>
      </c>
      <c r="F207" s="196"/>
      <c r="G207" s="196"/>
      <c r="H207" s="142" t="s">
        <v>2982</v>
      </c>
      <c r="I207" s="174"/>
      <c r="J207" s="187"/>
      <c r="K207" s="142" t="s">
        <v>3123</v>
      </c>
      <c r="L207" s="142"/>
      <c r="M207" s="196"/>
      <c r="N207" s="142" t="s">
        <v>2556</v>
      </c>
      <c r="O207" s="142"/>
      <c r="P207" s="142"/>
      <c r="Q207" s="142"/>
      <c r="R207" s="174" t="s">
        <v>2614</v>
      </c>
      <c r="S207" s="174" t="s">
        <v>2614</v>
      </c>
      <c r="T207" s="174" t="s">
        <v>3433</v>
      </c>
      <c r="U207" s="180"/>
      <c r="V207" s="180" t="s">
        <v>5049</v>
      </c>
      <c r="W207" s="187"/>
      <c r="X207" s="148"/>
      <c r="Y207" s="148"/>
      <c r="Z207" s="148"/>
      <c r="AA207" s="151"/>
      <c r="AB207" s="151"/>
      <c r="AC207" s="142"/>
      <c r="AD207" s="142"/>
      <c r="AE207" s="142"/>
      <c r="AF207" s="174" t="s">
        <v>2614</v>
      </c>
      <c r="AG207" s="194"/>
      <c r="AH207" s="187"/>
      <c r="AI207" s="148"/>
      <c r="AJ207" s="148"/>
      <c r="AK207" s="195"/>
      <c r="AL207" s="195"/>
      <c r="AM207" s="195"/>
      <c r="AN207" s="195"/>
      <c r="AO207" s="200"/>
      <c r="AP207" s="142"/>
      <c r="AQ207" s="197"/>
      <c r="AR207" s="195"/>
      <c r="AS207" s="195"/>
      <c r="AT207" s="195"/>
      <c r="AU207" s="189"/>
      <c r="AV207" s="195"/>
      <c r="AW207" s="189"/>
      <c r="AX207" s="195"/>
      <c r="AY207" s="195"/>
      <c r="AZ207" s="195"/>
      <c r="BA207" s="195"/>
      <c r="BB207" s="195"/>
      <c r="BC207" s="195"/>
      <c r="BD207" s="195"/>
      <c r="BE207" s="195"/>
      <c r="BF207" s="195"/>
      <c r="BG207" s="189"/>
      <c r="BH207" s="189"/>
      <c r="BI207" s="189"/>
      <c r="BJ207" s="189"/>
      <c r="BK207" s="189"/>
      <c r="BL207" s="189"/>
      <c r="BM207" s="189"/>
      <c r="BN207" s="189"/>
      <c r="BO207" s="142"/>
      <c r="BP207" s="142"/>
      <c r="BQ207" s="142"/>
      <c r="BR207" s="196"/>
      <c r="BS207" s="142"/>
      <c r="BT207" s="189"/>
      <c r="BU207" s="189"/>
      <c r="BV207" s="189"/>
      <c r="BW207" s="191"/>
    </row>
    <row r="208" spans="1:75" ht="39" x14ac:dyDescent="0.2">
      <c r="A208" s="185" t="s">
        <v>121</v>
      </c>
      <c r="B208" s="186" t="s">
        <v>5018</v>
      </c>
      <c r="C208" s="186" t="s">
        <v>827</v>
      </c>
      <c r="D208" s="185" t="s">
        <v>2397</v>
      </c>
      <c r="E208" s="185" t="s">
        <v>2983</v>
      </c>
      <c r="F208" s="196"/>
      <c r="G208" s="196"/>
      <c r="H208" s="142" t="s">
        <v>3124</v>
      </c>
      <c r="I208" s="174"/>
      <c r="J208" s="187"/>
      <c r="K208" s="142" t="s">
        <v>3124</v>
      </c>
      <c r="L208" s="142"/>
      <c r="M208" s="196"/>
      <c r="N208" s="142" t="s">
        <v>2556</v>
      </c>
      <c r="O208" s="142"/>
      <c r="P208" s="142"/>
      <c r="Q208" s="142"/>
      <c r="R208" s="174" t="s">
        <v>2614</v>
      </c>
      <c r="S208" s="174" t="s">
        <v>2614</v>
      </c>
      <c r="T208" s="174" t="s">
        <v>3433</v>
      </c>
      <c r="U208" s="180"/>
      <c r="V208" s="180" t="s">
        <v>5049</v>
      </c>
      <c r="W208" s="187"/>
      <c r="X208" s="148"/>
      <c r="Y208" s="148"/>
      <c r="Z208" s="148"/>
      <c r="AA208" s="151"/>
      <c r="AB208" s="151">
        <v>4758</v>
      </c>
      <c r="AC208" s="142"/>
      <c r="AD208" s="142"/>
      <c r="AE208" s="142"/>
      <c r="AF208" s="174" t="s">
        <v>2614</v>
      </c>
      <c r="AG208" s="194"/>
      <c r="AH208" s="187"/>
      <c r="AI208" s="148"/>
      <c r="AJ208" s="148"/>
      <c r="AK208" s="195"/>
      <c r="AL208" s="195"/>
      <c r="AM208" s="195"/>
      <c r="AN208" s="195"/>
      <c r="AO208" s="200"/>
      <c r="AP208" s="142" t="s">
        <v>2558</v>
      </c>
      <c r="AQ208" s="197"/>
      <c r="AR208" s="195"/>
      <c r="AS208" s="195"/>
      <c r="AT208" s="195"/>
      <c r="AU208" s="189"/>
      <c r="AV208" s="195"/>
      <c r="AW208" s="189"/>
      <c r="AX208" s="195"/>
      <c r="AY208" s="195"/>
      <c r="AZ208" s="195"/>
      <c r="BA208" s="195"/>
      <c r="BB208" s="195"/>
      <c r="BC208" s="195"/>
      <c r="BD208" s="195"/>
      <c r="BE208" s="195"/>
      <c r="BF208" s="195"/>
      <c r="BG208" s="189"/>
      <c r="BH208" s="189"/>
      <c r="BI208" s="189"/>
      <c r="BJ208" s="189"/>
      <c r="BK208" s="189"/>
      <c r="BL208" s="189"/>
      <c r="BM208" s="189"/>
      <c r="BN208" s="189"/>
      <c r="BO208" s="142"/>
      <c r="BP208" s="142"/>
      <c r="BQ208" s="142"/>
      <c r="BR208" s="196"/>
      <c r="BS208" s="142"/>
      <c r="BT208" s="189"/>
      <c r="BU208" s="189"/>
      <c r="BV208" s="189"/>
      <c r="BW208" s="191"/>
    </row>
    <row r="209" spans="1:75" ht="39" x14ac:dyDescent="0.2">
      <c r="A209" s="185" t="s">
        <v>121</v>
      </c>
      <c r="B209" s="186" t="s">
        <v>5018</v>
      </c>
      <c r="C209" s="186" t="s">
        <v>827</v>
      </c>
      <c r="D209" s="185" t="s">
        <v>2397</v>
      </c>
      <c r="E209" s="185" t="s">
        <v>2984</v>
      </c>
      <c r="F209" s="196"/>
      <c r="G209" s="196"/>
      <c r="H209" s="142" t="s">
        <v>3125</v>
      </c>
      <c r="I209" s="174"/>
      <c r="J209" s="187"/>
      <c r="K209" s="142" t="s">
        <v>3125</v>
      </c>
      <c r="L209" s="142"/>
      <c r="M209" s="196"/>
      <c r="N209" s="142" t="s">
        <v>2556</v>
      </c>
      <c r="O209" s="142"/>
      <c r="P209" s="142"/>
      <c r="Q209" s="142"/>
      <c r="R209" s="174" t="s">
        <v>2614</v>
      </c>
      <c r="S209" s="174" t="s">
        <v>2614</v>
      </c>
      <c r="T209" s="174" t="s">
        <v>3433</v>
      </c>
      <c r="U209" s="180"/>
      <c r="V209" s="180" t="s">
        <v>5049</v>
      </c>
      <c r="W209" s="187"/>
      <c r="X209" s="148"/>
      <c r="Y209" s="148"/>
      <c r="Z209" s="148"/>
      <c r="AA209" s="151"/>
      <c r="AB209" s="151"/>
      <c r="AC209" s="142"/>
      <c r="AD209" s="142"/>
      <c r="AE209" s="142"/>
      <c r="AF209" s="174" t="s">
        <v>2614</v>
      </c>
      <c r="AG209" s="194"/>
      <c r="AH209" s="187"/>
      <c r="AI209" s="148"/>
      <c r="AJ209" s="148"/>
      <c r="AK209" s="195"/>
      <c r="AL209" s="195"/>
      <c r="AM209" s="195"/>
      <c r="AN209" s="195"/>
      <c r="AO209" s="200"/>
      <c r="AP209" s="142" t="s">
        <v>2558</v>
      </c>
      <c r="AQ209" s="197"/>
      <c r="AR209" s="195"/>
      <c r="AS209" s="195"/>
      <c r="AT209" s="195"/>
      <c r="AU209" s="189"/>
      <c r="AV209" s="195"/>
      <c r="AW209" s="189"/>
      <c r="AX209" s="195"/>
      <c r="AY209" s="195"/>
      <c r="AZ209" s="195"/>
      <c r="BA209" s="195"/>
      <c r="BB209" s="195"/>
      <c r="BC209" s="195"/>
      <c r="BD209" s="195"/>
      <c r="BE209" s="195"/>
      <c r="BF209" s="195"/>
      <c r="BG209" s="189"/>
      <c r="BH209" s="189"/>
      <c r="BI209" s="189"/>
      <c r="BJ209" s="189"/>
      <c r="BK209" s="189"/>
      <c r="BL209" s="189"/>
      <c r="BM209" s="189"/>
      <c r="BN209" s="189"/>
      <c r="BO209" s="142"/>
      <c r="BP209" s="142"/>
      <c r="BQ209" s="142"/>
      <c r="BR209" s="196"/>
      <c r="BS209" s="142"/>
      <c r="BT209" s="189"/>
      <c r="BU209" s="189"/>
      <c r="BV209" s="189"/>
      <c r="BW209" s="191"/>
    </row>
    <row r="210" spans="1:75" ht="39" x14ac:dyDescent="0.2">
      <c r="A210" s="185" t="s">
        <v>121</v>
      </c>
      <c r="B210" s="186" t="s">
        <v>5018</v>
      </c>
      <c r="C210" s="186" t="s">
        <v>827</v>
      </c>
      <c r="D210" s="185" t="s">
        <v>2397</v>
      </c>
      <c r="E210" s="185" t="s">
        <v>2985</v>
      </c>
      <c r="F210" s="196"/>
      <c r="G210" s="196"/>
      <c r="H210" s="142" t="s">
        <v>4141</v>
      </c>
      <c r="I210" s="174"/>
      <c r="J210" s="187"/>
      <c r="K210" s="142" t="s">
        <v>3126</v>
      </c>
      <c r="L210" s="142"/>
      <c r="M210" s="196"/>
      <c r="N210" s="142" t="s">
        <v>2556</v>
      </c>
      <c r="O210" s="142"/>
      <c r="P210" s="142"/>
      <c r="Q210" s="142"/>
      <c r="R210" s="174" t="s">
        <v>2614</v>
      </c>
      <c r="S210" s="174" t="s">
        <v>2614</v>
      </c>
      <c r="T210" s="174" t="s">
        <v>3433</v>
      </c>
      <c r="U210" s="180"/>
      <c r="V210" s="180" t="s">
        <v>5049</v>
      </c>
      <c r="W210" s="187"/>
      <c r="X210" s="148"/>
      <c r="Y210" s="148"/>
      <c r="Z210" s="148"/>
      <c r="AA210" s="151"/>
      <c r="AB210" s="151">
        <v>4758</v>
      </c>
      <c r="AC210" s="142"/>
      <c r="AD210" s="142"/>
      <c r="AE210" s="142"/>
      <c r="AF210" s="174" t="s">
        <v>2614</v>
      </c>
      <c r="AG210" s="194"/>
      <c r="AH210" s="187"/>
      <c r="AI210" s="148"/>
      <c r="AJ210" s="148"/>
      <c r="AK210" s="195"/>
      <c r="AL210" s="195"/>
      <c r="AM210" s="195"/>
      <c r="AN210" s="195"/>
      <c r="AO210" s="200"/>
      <c r="AP210" s="142" t="s">
        <v>2558</v>
      </c>
      <c r="AQ210" s="197"/>
      <c r="AR210" s="195"/>
      <c r="AS210" s="195"/>
      <c r="AT210" s="195"/>
      <c r="AU210" s="189"/>
      <c r="AV210" s="195"/>
      <c r="AW210" s="189"/>
      <c r="AX210" s="195"/>
      <c r="AY210" s="195"/>
      <c r="AZ210" s="195"/>
      <c r="BA210" s="195"/>
      <c r="BB210" s="195"/>
      <c r="BC210" s="195"/>
      <c r="BD210" s="195"/>
      <c r="BE210" s="195"/>
      <c r="BF210" s="195"/>
      <c r="BG210" s="189"/>
      <c r="BH210" s="189"/>
      <c r="BI210" s="189"/>
      <c r="BJ210" s="189"/>
      <c r="BK210" s="189"/>
      <c r="BL210" s="189"/>
      <c r="BM210" s="189"/>
      <c r="BN210" s="189"/>
      <c r="BO210" s="142"/>
      <c r="BP210" s="142"/>
      <c r="BQ210" s="142"/>
      <c r="BR210" s="196"/>
      <c r="BS210" s="142"/>
      <c r="BT210" s="189"/>
      <c r="BU210" s="189"/>
      <c r="BV210" s="189"/>
      <c r="BW210" s="191"/>
    </row>
    <row r="211" spans="1:75" ht="39" x14ac:dyDescent="0.2">
      <c r="A211" s="185" t="s">
        <v>121</v>
      </c>
      <c r="B211" s="186" t="s">
        <v>5018</v>
      </c>
      <c r="C211" s="186" t="s">
        <v>827</v>
      </c>
      <c r="D211" s="185" t="s">
        <v>2397</v>
      </c>
      <c r="E211" s="185" t="s">
        <v>2985</v>
      </c>
      <c r="F211" s="196"/>
      <c r="G211" s="196"/>
      <c r="H211" s="142" t="s">
        <v>4142</v>
      </c>
      <c r="I211" s="174"/>
      <c r="J211" s="187"/>
      <c r="K211" s="142" t="s">
        <v>3127</v>
      </c>
      <c r="L211" s="142"/>
      <c r="M211" s="196"/>
      <c r="N211" s="142" t="s">
        <v>2556</v>
      </c>
      <c r="O211" s="142"/>
      <c r="P211" s="142"/>
      <c r="Q211" s="142"/>
      <c r="R211" s="174" t="s">
        <v>2614</v>
      </c>
      <c r="S211" s="174" t="s">
        <v>2614</v>
      </c>
      <c r="T211" s="174" t="s">
        <v>3433</v>
      </c>
      <c r="U211" s="180"/>
      <c r="V211" s="180" t="s">
        <v>5049</v>
      </c>
      <c r="W211" s="187"/>
      <c r="X211" s="148"/>
      <c r="Y211" s="148"/>
      <c r="Z211" s="148"/>
      <c r="AA211" s="151"/>
      <c r="AB211" s="151">
        <v>4758</v>
      </c>
      <c r="AC211" s="142"/>
      <c r="AD211" s="142"/>
      <c r="AE211" s="142"/>
      <c r="AF211" s="174" t="s">
        <v>2614</v>
      </c>
      <c r="AG211" s="194"/>
      <c r="AH211" s="187"/>
      <c r="AI211" s="148"/>
      <c r="AJ211" s="148"/>
      <c r="AK211" s="195"/>
      <c r="AL211" s="195"/>
      <c r="AM211" s="195"/>
      <c r="AN211" s="195"/>
      <c r="AO211" s="200"/>
      <c r="AP211" s="142"/>
      <c r="AQ211" s="197"/>
      <c r="AR211" s="195"/>
      <c r="AS211" s="195"/>
      <c r="AT211" s="195"/>
      <c r="AU211" s="189"/>
      <c r="AV211" s="195"/>
      <c r="AW211" s="189"/>
      <c r="AX211" s="195"/>
      <c r="AY211" s="195"/>
      <c r="AZ211" s="195"/>
      <c r="BA211" s="195"/>
      <c r="BB211" s="195"/>
      <c r="BC211" s="195"/>
      <c r="BD211" s="195"/>
      <c r="BE211" s="195"/>
      <c r="BF211" s="195"/>
      <c r="BG211" s="189"/>
      <c r="BH211" s="189"/>
      <c r="BI211" s="189"/>
      <c r="BJ211" s="189"/>
      <c r="BK211" s="189"/>
      <c r="BL211" s="189"/>
      <c r="BM211" s="189"/>
      <c r="BN211" s="189"/>
      <c r="BO211" s="142"/>
      <c r="BP211" s="142"/>
      <c r="BQ211" s="142"/>
      <c r="BR211" s="196"/>
      <c r="BS211" s="142"/>
      <c r="BT211" s="189"/>
      <c r="BU211" s="189"/>
      <c r="BV211" s="189"/>
      <c r="BW211" s="191"/>
    </row>
    <row r="212" spans="1:75" ht="39" x14ac:dyDescent="0.2">
      <c r="A212" s="185" t="s">
        <v>121</v>
      </c>
      <c r="B212" s="186" t="s">
        <v>5018</v>
      </c>
      <c r="C212" s="186" t="s">
        <v>827</v>
      </c>
      <c r="D212" s="185" t="s">
        <v>2397</v>
      </c>
      <c r="E212" s="185" t="s">
        <v>2985</v>
      </c>
      <c r="F212" s="196"/>
      <c r="G212" s="196"/>
      <c r="H212" s="142" t="s">
        <v>4142</v>
      </c>
      <c r="I212" s="174"/>
      <c r="J212" s="187"/>
      <c r="K212" s="142" t="s">
        <v>3128</v>
      </c>
      <c r="L212" s="142"/>
      <c r="M212" s="196"/>
      <c r="N212" s="142" t="s">
        <v>2556</v>
      </c>
      <c r="O212" s="142"/>
      <c r="P212" s="142"/>
      <c r="Q212" s="142"/>
      <c r="R212" s="174" t="s">
        <v>2614</v>
      </c>
      <c r="S212" s="174" t="s">
        <v>2614</v>
      </c>
      <c r="T212" s="174" t="s">
        <v>3433</v>
      </c>
      <c r="U212" s="180"/>
      <c r="V212" s="180" t="s">
        <v>5049</v>
      </c>
      <c r="W212" s="187"/>
      <c r="X212" s="148"/>
      <c r="Y212" s="148"/>
      <c r="Z212" s="148"/>
      <c r="AA212" s="151"/>
      <c r="AB212" s="151">
        <v>4758</v>
      </c>
      <c r="AC212" s="142"/>
      <c r="AD212" s="142"/>
      <c r="AE212" s="142"/>
      <c r="AF212" s="174" t="s">
        <v>2614</v>
      </c>
      <c r="AG212" s="194"/>
      <c r="AH212" s="187"/>
      <c r="AI212" s="148"/>
      <c r="AJ212" s="148"/>
      <c r="AK212" s="195"/>
      <c r="AL212" s="195"/>
      <c r="AM212" s="195"/>
      <c r="AN212" s="195"/>
      <c r="AO212" s="200"/>
      <c r="AP212" s="142"/>
      <c r="AQ212" s="197"/>
      <c r="AR212" s="195"/>
      <c r="AS212" s="195"/>
      <c r="AT212" s="195"/>
      <c r="AU212" s="189"/>
      <c r="AV212" s="195"/>
      <c r="AW212" s="189"/>
      <c r="AX212" s="195"/>
      <c r="AY212" s="195"/>
      <c r="AZ212" s="195"/>
      <c r="BA212" s="195"/>
      <c r="BB212" s="195"/>
      <c r="BC212" s="195"/>
      <c r="BD212" s="195"/>
      <c r="BE212" s="195"/>
      <c r="BF212" s="195"/>
      <c r="BG212" s="189"/>
      <c r="BH212" s="189"/>
      <c r="BI212" s="189"/>
      <c r="BJ212" s="189"/>
      <c r="BK212" s="189"/>
      <c r="BL212" s="189"/>
      <c r="BM212" s="189"/>
      <c r="BN212" s="189"/>
      <c r="BO212" s="142">
        <v>448</v>
      </c>
      <c r="BP212" s="142"/>
      <c r="BQ212" s="142"/>
      <c r="BR212" s="196"/>
      <c r="BS212" s="142"/>
      <c r="BT212" s="189"/>
      <c r="BU212" s="189"/>
      <c r="BV212" s="189"/>
      <c r="BW212" s="191"/>
    </row>
    <row r="213" spans="1:75" ht="39" x14ac:dyDescent="0.2">
      <c r="A213" s="185" t="s">
        <v>121</v>
      </c>
      <c r="B213" s="186" t="s">
        <v>5018</v>
      </c>
      <c r="C213" s="186" t="s">
        <v>827</v>
      </c>
      <c r="D213" s="185" t="s">
        <v>2397</v>
      </c>
      <c r="E213" s="185" t="s">
        <v>2985</v>
      </c>
      <c r="F213" s="196"/>
      <c r="G213" s="196"/>
      <c r="H213" s="142" t="s">
        <v>4142</v>
      </c>
      <c r="I213" s="174"/>
      <c r="J213" s="187"/>
      <c r="K213" s="142" t="s">
        <v>3129</v>
      </c>
      <c r="L213" s="142"/>
      <c r="M213" s="196"/>
      <c r="N213" s="142" t="s">
        <v>2556</v>
      </c>
      <c r="O213" s="142"/>
      <c r="P213" s="142"/>
      <c r="Q213" s="142"/>
      <c r="R213" s="174" t="s">
        <v>2614</v>
      </c>
      <c r="S213" s="174" t="s">
        <v>2614</v>
      </c>
      <c r="T213" s="174" t="s">
        <v>3433</v>
      </c>
      <c r="U213" s="180"/>
      <c r="V213" s="180" t="s">
        <v>5049</v>
      </c>
      <c r="W213" s="187"/>
      <c r="X213" s="148"/>
      <c r="Y213" s="148"/>
      <c r="Z213" s="148"/>
      <c r="AA213" s="151"/>
      <c r="AB213" s="151">
        <v>4758</v>
      </c>
      <c r="AC213" s="142"/>
      <c r="AD213" s="142"/>
      <c r="AE213" s="142"/>
      <c r="AF213" s="174" t="s">
        <v>2614</v>
      </c>
      <c r="AG213" s="194"/>
      <c r="AH213" s="187"/>
      <c r="AI213" s="148"/>
      <c r="AJ213" s="148"/>
      <c r="AK213" s="195"/>
      <c r="AL213" s="195"/>
      <c r="AM213" s="195"/>
      <c r="AN213" s="195"/>
      <c r="AO213" s="200"/>
      <c r="AP213" s="142"/>
      <c r="AQ213" s="197"/>
      <c r="AR213" s="195"/>
      <c r="AS213" s="195"/>
      <c r="AT213" s="195"/>
      <c r="AU213" s="189"/>
      <c r="AV213" s="195"/>
      <c r="AW213" s="189"/>
      <c r="AX213" s="195"/>
      <c r="AY213" s="195"/>
      <c r="AZ213" s="195"/>
      <c r="BA213" s="195"/>
      <c r="BB213" s="195"/>
      <c r="BC213" s="195"/>
      <c r="BD213" s="195"/>
      <c r="BE213" s="195"/>
      <c r="BF213" s="195"/>
      <c r="BG213" s="189"/>
      <c r="BH213" s="189"/>
      <c r="BI213" s="189"/>
      <c r="BJ213" s="189"/>
      <c r="BK213" s="189"/>
      <c r="BL213" s="189"/>
      <c r="BM213" s="189"/>
      <c r="BN213" s="189"/>
      <c r="BO213" s="142">
        <v>400</v>
      </c>
      <c r="BP213" s="142"/>
      <c r="BQ213" s="142"/>
      <c r="BR213" s="196"/>
      <c r="BS213" s="142"/>
      <c r="BT213" s="189"/>
      <c r="BU213" s="189"/>
      <c r="BV213" s="189"/>
      <c r="BW213" s="191"/>
    </row>
    <row r="214" spans="1:75" ht="39" x14ac:dyDescent="0.2">
      <c r="A214" s="185" t="s">
        <v>121</v>
      </c>
      <c r="B214" s="186" t="s">
        <v>5018</v>
      </c>
      <c r="C214" s="186" t="s">
        <v>827</v>
      </c>
      <c r="D214" s="185" t="s">
        <v>2397</v>
      </c>
      <c r="E214" s="185" t="s">
        <v>2986</v>
      </c>
      <c r="F214" s="196"/>
      <c r="G214" s="196"/>
      <c r="H214" s="142" t="s">
        <v>2986</v>
      </c>
      <c r="I214" s="174"/>
      <c r="J214" s="187"/>
      <c r="K214" s="142" t="s">
        <v>3130</v>
      </c>
      <c r="L214" s="142"/>
      <c r="M214" s="196"/>
      <c r="N214" s="142" t="s">
        <v>2556</v>
      </c>
      <c r="O214" s="142"/>
      <c r="P214" s="142"/>
      <c r="Q214" s="142"/>
      <c r="R214" s="174" t="s">
        <v>2614</v>
      </c>
      <c r="S214" s="174" t="s">
        <v>2614</v>
      </c>
      <c r="T214" s="174" t="s">
        <v>3433</v>
      </c>
      <c r="U214" s="180"/>
      <c r="V214" s="180" t="s">
        <v>5049</v>
      </c>
      <c r="W214" s="187"/>
      <c r="X214" s="148"/>
      <c r="Y214" s="148"/>
      <c r="Z214" s="148"/>
      <c r="AA214" s="151"/>
      <c r="AB214" s="151">
        <v>4758</v>
      </c>
      <c r="AC214" s="142"/>
      <c r="AD214" s="142"/>
      <c r="AE214" s="142"/>
      <c r="AF214" s="174" t="s">
        <v>2614</v>
      </c>
      <c r="AG214" s="194"/>
      <c r="AH214" s="187"/>
      <c r="AI214" s="148"/>
      <c r="AJ214" s="148"/>
      <c r="AK214" s="195"/>
      <c r="AL214" s="195"/>
      <c r="AM214" s="195"/>
      <c r="AN214" s="195"/>
      <c r="AO214" s="200"/>
      <c r="AP214" s="142" t="s">
        <v>2558</v>
      </c>
      <c r="AQ214" s="197"/>
      <c r="AR214" s="195"/>
      <c r="AS214" s="195"/>
      <c r="AT214" s="195"/>
      <c r="AU214" s="189"/>
      <c r="AV214" s="195"/>
      <c r="AW214" s="189"/>
      <c r="AX214" s="195"/>
      <c r="AY214" s="195"/>
      <c r="AZ214" s="195"/>
      <c r="BA214" s="195"/>
      <c r="BB214" s="195"/>
      <c r="BC214" s="195"/>
      <c r="BD214" s="195"/>
      <c r="BE214" s="195"/>
      <c r="BF214" s="195"/>
      <c r="BG214" s="189"/>
      <c r="BH214" s="189"/>
      <c r="BI214" s="189"/>
      <c r="BJ214" s="189"/>
      <c r="BK214" s="189"/>
      <c r="BL214" s="189"/>
      <c r="BM214" s="189"/>
      <c r="BN214" s="189"/>
      <c r="BO214" s="142"/>
      <c r="BP214" s="142"/>
      <c r="BQ214" s="142"/>
      <c r="BR214" s="196"/>
      <c r="BS214" s="142"/>
      <c r="BT214" s="189"/>
      <c r="BU214" s="189"/>
      <c r="BV214" s="189"/>
      <c r="BW214" s="191"/>
    </row>
    <row r="215" spans="1:75" ht="39" x14ac:dyDescent="0.2">
      <c r="A215" s="185" t="s">
        <v>121</v>
      </c>
      <c r="B215" s="186" t="s">
        <v>5018</v>
      </c>
      <c r="C215" s="186" t="s">
        <v>827</v>
      </c>
      <c r="D215" s="185" t="s">
        <v>2397</v>
      </c>
      <c r="E215" s="151" t="s">
        <v>4172</v>
      </c>
      <c r="F215" s="185"/>
      <c r="G215" s="185"/>
      <c r="H215" s="151" t="s">
        <v>3215</v>
      </c>
      <c r="I215" s="174"/>
      <c r="J215" s="187" t="s">
        <v>2793</v>
      </c>
      <c r="K215" s="151" t="s">
        <v>3212</v>
      </c>
      <c r="L215" s="185"/>
      <c r="M215" s="185"/>
      <c r="N215" s="142" t="s">
        <v>2557</v>
      </c>
      <c r="O215" s="142"/>
      <c r="P215" s="142"/>
      <c r="Q215" s="142"/>
      <c r="R215" s="174" t="s">
        <v>2614</v>
      </c>
      <c r="S215" s="174" t="s">
        <v>2614</v>
      </c>
      <c r="T215" s="174" t="s">
        <v>3433</v>
      </c>
      <c r="U215" s="180"/>
      <c r="V215" s="180" t="s">
        <v>5049</v>
      </c>
      <c r="W215" s="187"/>
      <c r="X215" s="185"/>
      <c r="Y215" s="185"/>
      <c r="Z215" s="185"/>
      <c r="AA215" s="198" t="s">
        <v>3552</v>
      </c>
      <c r="AB215" s="151"/>
      <c r="AC215" s="185"/>
      <c r="AD215" s="185"/>
      <c r="AE215" s="185"/>
      <c r="AF215" s="174" t="s">
        <v>2614</v>
      </c>
      <c r="AG215" s="185"/>
      <c r="AH215" s="187"/>
      <c r="AI215" s="149"/>
      <c r="AJ215" s="149"/>
      <c r="AK215" s="199"/>
      <c r="AL215" s="199"/>
      <c r="AM215" s="199"/>
      <c r="AN215" s="199"/>
      <c r="AO215" s="200"/>
      <c r="AP215" s="185" t="s">
        <v>2559</v>
      </c>
      <c r="AQ215" s="197"/>
      <c r="AR215" s="199"/>
      <c r="AS215" s="199"/>
      <c r="AT215" s="199"/>
      <c r="AU215" s="197" t="s">
        <v>2549</v>
      </c>
      <c r="AV215" s="199"/>
      <c r="AW215" s="197"/>
      <c r="AX215" s="199"/>
      <c r="AY215" s="199"/>
      <c r="AZ215" s="199"/>
      <c r="BA215" s="199"/>
      <c r="BB215" s="199"/>
      <c r="BC215" s="199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201"/>
    </row>
    <row r="216" spans="1:75" ht="39" x14ac:dyDescent="0.2">
      <c r="A216" s="185" t="s">
        <v>121</v>
      </c>
      <c r="B216" s="186" t="s">
        <v>5018</v>
      </c>
      <c r="C216" s="186" t="s">
        <v>827</v>
      </c>
      <c r="D216" s="185" t="s">
        <v>2550</v>
      </c>
      <c r="E216" s="185" t="s">
        <v>3963</v>
      </c>
      <c r="F216" s="196"/>
      <c r="G216" s="196"/>
      <c r="H216" s="151" t="s">
        <v>4143</v>
      </c>
      <c r="I216" s="174"/>
      <c r="J216" s="187" t="s">
        <v>2940</v>
      </c>
      <c r="K216" s="151" t="s">
        <v>3132</v>
      </c>
      <c r="L216" s="142"/>
      <c r="M216" s="196"/>
      <c r="N216" s="142" t="s">
        <v>2556</v>
      </c>
      <c r="O216" s="142"/>
      <c r="P216" s="142"/>
      <c r="Q216" s="142"/>
      <c r="R216" s="174" t="s">
        <v>2614</v>
      </c>
      <c r="S216" s="174" t="s">
        <v>2614</v>
      </c>
      <c r="T216" s="174" t="s">
        <v>3433</v>
      </c>
      <c r="U216" s="180"/>
      <c r="V216" s="180" t="s">
        <v>5049</v>
      </c>
      <c r="W216" s="148"/>
      <c r="X216" s="148"/>
      <c r="Y216" s="148"/>
      <c r="Z216" s="148"/>
      <c r="AA216" s="198" t="s">
        <v>3553</v>
      </c>
      <c r="AB216" s="151"/>
      <c r="AC216" s="142"/>
      <c r="AD216" s="142"/>
      <c r="AE216" s="142"/>
      <c r="AF216" s="174" t="s">
        <v>2614</v>
      </c>
      <c r="AG216" s="194"/>
      <c r="AH216" s="187"/>
      <c r="AI216" s="148"/>
      <c r="AJ216" s="148"/>
      <c r="AK216" s="195"/>
      <c r="AL216" s="195"/>
      <c r="AM216" s="195"/>
      <c r="AN216" s="195"/>
      <c r="AO216" s="200"/>
      <c r="AP216" s="142" t="s">
        <v>2559</v>
      </c>
      <c r="AQ216" s="197"/>
      <c r="AR216" s="195"/>
      <c r="AS216" s="195"/>
      <c r="AT216" s="195"/>
      <c r="AU216" s="189" t="s">
        <v>2555</v>
      </c>
      <c r="AV216" s="195"/>
      <c r="AW216" s="189"/>
      <c r="AX216" s="195"/>
      <c r="AY216" s="195"/>
      <c r="AZ216" s="195"/>
      <c r="BA216" s="195"/>
      <c r="BB216" s="195"/>
      <c r="BC216" s="195"/>
      <c r="BD216" s="195"/>
      <c r="BE216" s="195"/>
      <c r="BF216" s="195"/>
      <c r="BG216" s="189"/>
      <c r="BH216" s="189"/>
      <c r="BI216" s="189"/>
      <c r="BJ216" s="189"/>
      <c r="BK216" s="189"/>
      <c r="BL216" s="189"/>
      <c r="BM216" s="189"/>
      <c r="BN216" s="189"/>
      <c r="BO216" s="142"/>
      <c r="BP216" s="142"/>
      <c r="BQ216" s="142"/>
      <c r="BR216" s="196">
        <v>54</v>
      </c>
      <c r="BS216" s="142"/>
      <c r="BT216" s="189"/>
      <c r="BU216" s="189"/>
      <c r="BV216" s="189"/>
      <c r="BW216" s="191"/>
    </row>
    <row r="217" spans="1:75" ht="39" x14ac:dyDescent="0.2">
      <c r="A217" s="185" t="s">
        <v>121</v>
      </c>
      <c r="B217" s="186" t="s">
        <v>5018</v>
      </c>
      <c r="C217" s="186" t="s">
        <v>827</v>
      </c>
      <c r="D217" s="185" t="s">
        <v>2550</v>
      </c>
      <c r="E217" s="185"/>
      <c r="F217" s="196"/>
      <c r="G217" s="196"/>
      <c r="H217" s="151" t="s">
        <v>3133</v>
      </c>
      <c r="I217" s="174"/>
      <c r="J217" s="187"/>
      <c r="K217" s="151" t="s">
        <v>3133</v>
      </c>
      <c r="L217" s="142"/>
      <c r="M217" s="196"/>
      <c r="N217" s="142" t="s">
        <v>2556</v>
      </c>
      <c r="O217" s="142"/>
      <c r="P217" s="142"/>
      <c r="Q217" s="142"/>
      <c r="R217" s="174" t="s">
        <v>2614</v>
      </c>
      <c r="S217" s="174" t="s">
        <v>2614</v>
      </c>
      <c r="T217" s="174" t="s">
        <v>4638</v>
      </c>
      <c r="U217" s="180"/>
      <c r="V217" s="180" t="s">
        <v>5049</v>
      </c>
      <c r="W217" s="148"/>
      <c r="X217" s="148"/>
      <c r="Y217" s="148"/>
      <c r="Z217" s="148"/>
      <c r="AA217" s="198" t="s">
        <v>3554</v>
      </c>
      <c r="AB217" s="151"/>
      <c r="AC217" s="142"/>
      <c r="AD217" s="142"/>
      <c r="AE217" s="142"/>
      <c r="AF217" s="174" t="s">
        <v>2614</v>
      </c>
      <c r="AG217" s="194"/>
      <c r="AH217" s="187"/>
      <c r="AI217" s="148"/>
      <c r="AJ217" s="148"/>
      <c r="AK217" s="195"/>
      <c r="AL217" s="195"/>
      <c r="AM217" s="195"/>
      <c r="AN217" s="195"/>
      <c r="AO217" s="200"/>
      <c r="AP217" s="142"/>
      <c r="AQ217" s="197"/>
      <c r="AR217" s="195"/>
      <c r="AS217" s="195"/>
      <c r="AT217" s="195"/>
      <c r="AU217" s="189"/>
      <c r="AV217" s="195"/>
      <c r="AW217" s="189"/>
      <c r="AX217" s="195"/>
      <c r="AY217" s="195"/>
      <c r="AZ217" s="195"/>
      <c r="BA217" s="195"/>
      <c r="BB217" s="195"/>
      <c r="BC217" s="195"/>
      <c r="BD217" s="195"/>
      <c r="BE217" s="195"/>
      <c r="BF217" s="195"/>
      <c r="BG217" s="189"/>
      <c r="BH217" s="189"/>
      <c r="BI217" s="189"/>
      <c r="BJ217" s="189"/>
      <c r="BK217" s="189"/>
      <c r="BL217" s="189"/>
      <c r="BM217" s="189"/>
      <c r="BN217" s="189"/>
      <c r="BO217" s="142"/>
      <c r="BP217" s="142"/>
      <c r="BQ217" s="142"/>
      <c r="BR217" s="196"/>
      <c r="BS217" s="142"/>
      <c r="BT217" s="189"/>
      <c r="BU217" s="189"/>
      <c r="BV217" s="189"/>
      <c r="BW217" s="191"/>
    </row>
    <row r="218" spans="1:75" ht="39" x14ac:dyDescent="0.2">
      <c r="A218" s="185" t="s">
        <v>121</v>
      </c>
      <c r="B218" s="186" t="s">
        <v>5018</v>
      </c>
      <c r="C218" s="186" t="s">
        <v>827</v>
      </c>
      <c r="D218" s="185" t="s">
        <v>597</v>
      </c>
      <c r="E218" s="185" t="s">
        <v>2401</v>
      </c>
      <c r="F218" s="185" t="s">
        <v>3975</v>
      </c>
      <c r="G218" s="196"/>
      <c r="H218" s="142" t="s">
        <v>4818</v>
      </c>
      <c r="I218" s="174"/>
      <c r="J218" s="187" t="s">
        <v>2936</v>
      </c>
      <c r="K218" s="148" t="s">
        <v>4550</v>
      </c>
      <c r="L218" s="142"/>
      <c r="M218" s="196"/>
      <c r="N218" s="142" t="s">
        <v>2556</v>
      </c>
      <c r="O218" s="142"/>
      <c r="P218" s="142"/>
      <c r="Q218" s="142"/>
      <c r="R218" s="174" t="s">
        <v>2614</v>
      </c>
      <c r="S218" s="174" t="s">
        <v>2614</v>
      </c>
      <c r="T218" s="174" t="s">
        <v>4638</v>
      </c>
      <c r="U218" s="149"/>
      <c r="V218" s="180" t="s">
        <v>5049</v>
      </c>
      <c r="W218" s="149"/>
      <c r="X218" s="148"/>
      <c r="Y218" s="148"/>
      <c r="Z218" s="148"/>
      <c r="AA218" s="151"/>
      <c r="AB218" s="151"/>
      <c r="AC218" s="142"/>
      <c r="AD218" s="142"/>
      <c r="AE218" s="142"/>
      <c r="AF218" s="174" t="s">
        <v>2614</v>
      </c>
      <c r="AG218" s="194"/>
      <c r="AH218" s="187"/>
      <c r="AI218" s="148" t="s">
        <v>3427</v>
      </c>
      <c r="AJ218" s="148"/>
      <c r="AK218" s="195"/>
      <c r="AL218" s="195"/>
      <c r="AM218" s="195"/>
      <c r="AN218" s="195"/>
      <c r="AO218" s="200"/>
      <c r="AP218" s="142" t="s">
        <v>4551</v>
      </c>
      <c r="AQ218" s="197"/>
      <c r="AR218" s="195"/>
      <c r="AS218" s="195"/>
      <c r="AT218" s="195"/>
      <c r="AU218" s="189"/>
      <c r="AV218" s="195"/>
      <c r="AW218" s="189"/>
      <c r="AX218" s="195"/>
      <c r="AY218" s="195"/>
      <c r="AZ218" s="195"/>
      <c r="BA218" s="195"/>
      <c r="BB218" s="195"/>
      <c r="BC218" s="195"/>
      <c r="BD218" s="195"/>
      <c r="BE218" s="195"/>
      <c r="BF218" s="195"/>
      <c r="BG218" s="189"/>
      <c r="BH218" s="189"/>
      <c r="BI218" s="189"/>
      <c r="BJ218" s="189"/>
      <c r="BK218" s="189"/>
      <c r="BL218" s="189"/>
      <c r="BM218" s="189"/>
      <c r="BN218" s="189"/>
      <c r="BO218" s="142">
        <v>489</v>
      </c>
      <c r="BP218" s="142"/>
      <c r="BQ218" s="142"/>
      <c r="BR218" s="196"/>
      <c r="BS218" s="142"/>
      <c r="BT218" s="189"/>
      <c r="BU218" s="189"/>
      <c r="BV218" s="189"/>
      <c r="BW218" s="191"/>
    </row>
    <row r="219" spans="1:75" ht="39" x14ac:dyDescent="0.2">
      <c r="A219" s="185" t="s">
        <v>121</v>
      </c>
      <c r="B219" s="186" t="s">
        <v>5018</v>
      </c>
      <c r="C219" s="186" t="s">
        <v>827</v>
      </c>
      <c r="D219" s="185" t="s">
        <v>597</v>
      </c>
      <c r="E219" s="185" t="s">
        <v>2401</v>
      </c>
      <c r="F219" s="185" t="s">
        <v>3975</v>
      </c>
      <c r="G219" s="196"/>
      <c r="H219" s="185" t="s">
        <v>4818</v>
      </c>
      <c r="I219" s="174"/>
      <c r="J219" s="187" t="s">
        <v>2936</v>
      </c>
      <c r="K219" s="148" t="s">
        <v>4552</v>
      </c>
      <c r="L219" s="142"/>
      <c r="M219" s="196"/>
      <c r="N219" s="142" t="s">
        <v>2556</v>
      </c>
      <c r="O219" s="142"/>
      <c r="P219" s="142"/>
      <c r="Q219" s="142"/>
      <c r="R219" s="174" t="s">
        <v>2614</v>
      </c>
      <c r="S219" s="174" t="s">
        <v>2614</v>
      </c>
      <c r="T219" s="174" t="s">
        <v>4638</v>
      </c>
      <c r="U219" s="149"/>
      <c r="V219" s="180" t="s">
        <v>5049</v>
      </c>
      <c r="W219" s="254"/>
      <c r="X219" s="148"/>
      <c r="Y219" s="148"/>
      <c r="Z219" s="148"/>
      <c r="AA219" s="151"/>
      <c r="AB219" s="151"/>
      <c r="AC219" s="142"/>
      <c r="AD219" s="142"/>
      <c r="AE219" s="142"/>
      <c r="AF219" s="174" t="s">
        <v>2614</v>
      </c>
      <c r="AG219" s="194"/>
      <c r="AH219" s="187"/>
      <c r="AI219" s="148" t="s">
        <v>3427</v>
      </c>
      <c r="AJ219" s="148"/>
      <c r="AK219" s="195"/>
      <c r="AL219" s="195"/>
      <c r="AM219" s="195"/>
      <c r="AN219" s="195"/>
      <c r="AO219" s="200"/>
      <c r="AP219" s="142" t="s">
        <v>4551</v>
      </c>
      <c r="AQ219" s="197"/>
      <c r="AR219" s="195"/>
      <c r="AS219" s="195"/>
      <c r="AT219" s="195"/>
      <c r="AU219" s="189"/>
      <c r="AV219" s="195"/>
      <c r="AW219" s="189"/>
      <c r="AX219" s="195"/>
      <c r="AY219" s="195"/>
      <c r="AZ219" s="195"/>
      <c r="BA219" s="195"/>
      <c r="BB219" s="195"/>
      <c r="BC219" s="195"/>
      <c r="BD219" s="195"/>
      <c r="BE219" s="195"/>
      <c r="BF219" s="195"/>
      <c r="BG219" s="189"/>
      <c r="BH219" s="189"/>
      <c r="BI219" s="189"/>
      <c r="BJ219" s="189"/>
      <c r="BK219" s="189"/>
      <c r="BL219" s="189"/>
      <c r="BM219" s="189"/>
      <c r="BN219" s="189"/>
      <c r="BO219" s="142">
        <v>770</v>
      </c>
      <c r="BP219" s="142"/>
      <c r="BQ219" s="142"/>
      <c r="BR219" s="196"/>
      <c r="BS219" s="142"/>
      <c r="BT219" s="189"/>
      <c r="BU219" s="189"/>
      <c r="BV219" s="189"/>
      <c r="BW219" s="191"/>
    </row>
    <row r="220" spans="1:75" ht="39" x14ac:dyDescent="0.2">
      <c r="A220" s="185" t="s">
        <v>121</v>
      </c>
      <c r="B220" s="186" t="s">
        <v>5018</v>
      </c>
      <c r="C220" s="186" t="s">
        <v>827</v>
      </c>
      <c r="D220" s="185" t="s">
        <v>597</v>
      </c>
      <c r="E220" s="185" t="s">
        <v>2401</v>
      </c>
      <c r="F220" s="185" t="s">
        <v>3975</v>
      </c>
      <c r="G220" s="196"/>
      <c r="H220" s="185" t="s">
        <v>4818</v>
      </c>
      <c r="I220" s="174"/>
      <c r="J220" s="187" t="s">
        <v>2936</v>
      </c>
      <c r="K220" s="148" t="s">
        <v>4553</v>
      </c>
      <c r="L220" s="142"/>
      <c r="M220" s="196"/>
      <c r="N220" s="142" t="s">
        <v>2556</v>
      </c>
      <c r="O220" s="142"/>
      <c r="P220" s="142"/>
      <c r="Q220" s="142"/>
      <c r="R220" s="174" t="s">
        <v>2614</v>
      </c>
      <c r="S220" s="174" t="s">
        <v>2614</v>
      </c>
      <c r="T220" s="174" t="s">
        <v>4638</v>
      </c>
      <c r="U220" s="149"/>
      <c r="V220" s="180" t="s">
        <v>5049</v>
      </c>
      <c r="W220" s="254"/>
      <c r="X220" s="148"/>
      <c r="Y220" s="148"/>
      <c r="Z220" s="148"/>
      <c r="AA220" s="151"/>
      <c r="AB220" s="151"/>
      <c r="AC220" s="142"/>
      <c r="AD220" s="142"/>
      <c r="AE220" s="142"/>
      <c r="AF220" s="174" t="s">
        <v>2614</v>
      </c>
      <c r="AG220" s="194"/>
      <c r="AH220" s="187"/>
      <c r="AI220" s="148" t="s">
        <v>3427</v>
      </c>
      <c r="AJ220" s="148"/>
      <c r="AK220" s="195"/>
      <c r="AL220" s="195"/>
      <c r="AM220" s="195"/>
      <c r="AN220" s="195"/>
      <c r="AO220" s="200"/>
      <c r="AP220" s="142" t="s">
        <v>4551</v>
      </c>
      <c r="AQ220" s="197"/>
      <c r="AR220" s="195"/>
      <c r="AS220" s="195"/>
      <c r="AT220" s="195"/>
      <c r="AU220" s="189"/>
      <c r="AV220" s="195"/>
      <c r="AW220" s="189"/>
      <c r="AX220" s="195"/>
      <c r="AY220" s="195"/>
      <c r="AZ220" s="195"/>
      <c r="BA220" s="195"/>
      <c r="BB220" s="195"/>
      <c r="BC220" s="195"/>
      <c r="BD220" s="195"/>
      <c r="BE220" s="195"/>
      <c r="BF220" s="195"/>
      <c r="BG220" s="189"/>
      <c r="BH220" s="189"/>
      <c r="BI220" s="189"/>
      <c r="BJ220" s="189"/>
      <c r="BK220" s="189"/>
      <c r="BL220" s="189"/>
      <c r="BM220" s="189"/>
      <c r="BN220" s="189">
        <v>18</v>
      </c>
      <c r="BO220" s="142">
        <v>20</v>
      </c>
      <c r="BP220" s="142"/>
      <c r="BQ220" s="142"/>
      <c r="BR220" s="196"/>
      <c r="BS220" s="142"/>
      <c r="BT220" s="189"/>
      <c r="BU220" s="189"/>
      <c r="BV220" s="189"/>
      <c r="BW220" s="191"/>
    </row>
    <row r="221" spans="1:75" ht="39" x14ac:dyDescent="0.2">
      <c r="A221" s="185" t="s">
        <v>121</v>
      </c>
      <c r="B221" s="186" t="s">
        <v>5018</v>
      </c>
      <c r="C221" s="186" t="s">
        <v>827</v>
      </c>
      <c r="D221" s="185" t="s">
        <v>597</v>
      </c>
      <c r="E221" s="185" t="s">
        <v>2402</v>
      </c>
      <c r="F221" s="185" t="s">
        <v>4819</v>
      </c>
      <c r="G221" s="185"/>
      <c r="H221" s="151" t="s">
        <v>3249</v>
      </c>
      <c r="I221" s="174"/>
      <c r="J221" s="187" t="s">
        <v>2947</v>
      </c>
      <c r="K221" s="151" t="s">
        <v>4810</v>
      </c>
      <c r="L221" s="185"/>
      <c r="M221" s="185"/>
      <c r="N221" s="142" t="s">
        <v>2556</v>
      </c>
      <c r="O221" s="142"/>
      <c r="P221" s="142"/>
      <c r="Q221" s="142"/>
      <c r="R221" s="174" t="s">
        <v>2614</v>
      </c>
      <c r="S221" s="174" t="s">
        <v>2614</v>
      </c>
      <c r="T221" s="174" t="s">
        <v>4638</v>
      </c>
      <c r="U221" s="149"/>
      <c r="V221" s="180" t="s">
        <v>5049</v>
      </c>
      <c r="W221" s="149"/>
      <c r="X221" s="185"/>
      <c r="Y221" s="185"/>
      <c r="Z221" s="185"/>
      <c r="AA221" s="185"/>
      <c r="AB221" s="187" t="s">
        <v>3246</v>
      </c>
      <c r="AC221" s="185"/>
      <c r="AD221" s="185"/>
      <c r="AE221" s="185"/>
      <c r="AF221" s="174" t="s">
        <v>2614</v>
      </c>
      <c r="AG221" s="185"/>
      <c r="AH221" s="187"/>
      <c r="AI221" s="148" t="s">
        <v>3427</v>
      </c>
      <c r="AJ221" s="149"/>
      <c r="AK221" s="199"/>
      <c r="AL221" s="199"/>
      <c r="AM221" s="199"/>
      <c r="AN221" s="199"/>
      <c r="AO221" s="200"/>
      <c r="AP221" s="185"/>
      <c r="AQ221" s="197"/>
      <c r="AR221" s="199"/>
      <c r="AS221" s="199"/>
      <c r="AT221" s="199"/>
      <c r="AU221" s="197"/>
      <c r="AV221" s="199"/>
      <c r="AW221" s="197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>
        <v>10</v>
      </c>
      <c r="BO221" s="185">
        <v>224</v>
      </c>
      <c r="BP221" s="142"/>
      <c r="BQ221" s="142"/>
      <c r="BR221" s="196"/>
      <c r="BS221" s="142"/>
      <c r="BT221" s="199"/>
      <c r="BU221" s="199"/>
      <c r="BV221" s="199"/>
      <c r="BW221" s="201"/>
    </row>
    <row r="222" spans="1:75" ht="39" x14ac:dyDescent="0.2">
      <c r="A222" s="185" t="s">
        <v>121</v>
      </c>
      <c r="B222" s="186" t="s">
        <v>5018</v>
      </c>
      <c r="C222" s="186" t="s">
        <v>827</v>
      </c>
      <c r="D222" s="185" t="s">
        <v>597</v>
      </c>
      <c r="E222" s="185" t="s">
        <v>2402</v>
      </c>
      <c r="F222" s="185" t="s">
        <v>4816</v>
      </c>
      <c r="G222" s="185"/>
      <c r="H222" s="151" t="s">
        <v>3977</v>
      </c>
      <c r="I222" s="174"/>
      <c r="J222" s="187" t="s">
        <v>2948</v>
      </c>
      <c r="K222" s="185" t="s">
        <v>4806</v>
      </c>
      <c r="L222" s="185"/>
      <c r="M222" s="185"/>
      <c r="N222" s="142" t="s">
        <v>2556</v>
      </c>
      <c r="O222" s="142"/>
      <c r="P222" s="142"/>
      <c r="Q222" s="142"/>
      <c r="R222" s="174" t="s">
        <v>2614</v>
      </c>
      <c r="S222" s="174" t="s">
        <v>2614</v>
      </c>
      <c r="T222" s="174" t="s">
        <v>3433</v>
      </c>
      <c r="U222" s="149"/>
      <c r="V222" s="180" t="s">
        <v>5049</v>
      </c>
      <c r="W222" s="149"/>
      <c r="X222" s="185"/>
      <c r="Y222" s="185"/>
      <c r="Z222" s="185"/>
      <c r="AA222" s="185"/>
      <c r="AB222" s="187" t="s">
        <v>3246</v>
      </c>
      <c r="AC222" s="185"/>
      <c r="AD222" s="185"/>
      <c r="AE222" s="185"/>
      <c r="AF222" s="174" t="s">
        <v>2614</v>
      </c>
      <c r="AG222" s="185"/>
      <c r="AH222" s="187"/>
      <c r="AI222" s="148" t="s">
        <v>3427</v>
      </c>
      <c r="AJ222" s="149"/>
      <c r="AK222" s="199"/>
      <c r="AL222" s="199"/>
      <c r="AM222" s="199"/>
      <c r="AN222" s="199"/>
      <c r="AO222" s="200"/>
      <c r="AP222" s="185" t="s">
        <v>2558</v>
      </c>
      <c r="AQ222" s="197"/>
      <c r="AR222" s="199"/>
      <c r="AS222" s="199"/>
      <c r="AT222" s="199"/>
      <c r="AU222" s="197"/>
      <c r="AV222" s="199"/>
      <c r="AW222" s="197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42"/>
      <c r="BP222" s="142"/>
      <c r="BQ222" s="142"/>
      <c r="BR222" s="196"/>
      <c r="BS222" s="142"/>
      <c r="BT222" s="199"/>
      <c r="BU222" s="199"/>
      <c r="BV222" s="199"/>
      <c r="BW222" s="201"/>
    </row>
    <row r="223" spans="1:75" ht="39" x14ac:dyDescent="0.2">
      <c r="A223" s="185" t="s">
        <v>121</v>
      </c>
      <c r="B223" s="186" t="s">
        <v>5018</v>
      </c>
      <c r="C223" s="186" t="s">
        <v>827</v>
      </c>
      <c r="D223" s="185" t="s">
        <v>597</v>
      </c>
      <c r="E223" s="185" t="s">
        <v>2402</v>
      </c>
      <c r="F223" s="185" t="s">
        <v>4816</v>
      </c>
      <c r="G223" s="185"/>
      <c r="H223" s="151" t="s">
        <v>3977</v>
      </c>
      <c r="I223" s="174"/>
      <c r="J223" s="187" t="s">
        <v>2948</v>
      </c>
      <c r="K223" s="185" t="s">
        <v>4807</v>
      </c>
      <c r="L223" s="185"/>
      <c r="M223" s="185"/>
      <c r="N223" s="142" t="s">
        <v>2556</v>
      </c>
      <c r="O223" s="142"/>
      <c r="P223" s="142"/>
      <c r="Q223" s="142"/>
      <c r="R223" s="174" t="s">
        <v>2614</v>
      </c>
      <c r="S223" s="174" t="s">
        <v>2614</v>
      </c>
      <c r="T223" s="174" t="s">
        <v>3433</v>
      </c>
      <c r="U223" s="149"/>
      <c r="V223" s="180" t="s">
        <v>5049</v>
      </c>
      <c r="W223" s="149"/>
      <c r="X223" s="185"/>
      <c r="Y223" s="185"/>
      <c r="Z223" s="185"/>
      <c r="AA223" s="185"/>
      <c r="AB223" s="187" t="s">
        <v>3246</v>
      </c>
      <c r="AC223" s="185"/>
      <c r="AD223" s="185"/>
      <c r="AE223" s="185"/>
      <c r="AF223" s="174" t="s">
        <v>2614</v>
      </c>
      <c r="AG223" s="185"/>
      <c r="AH223" s="187"/>
      <c r="AI223" s="148" t="s">
        <v>3427</v>
      </c>
      <c r="AJ223" s="149"/>
      <c r="AK223" s="199"/>
      <c r="AL223" s="199"/>
      <c r="AM223" s="199"/>
      <c r="AN223" s="199"/>
      <c r="AO223" s="200"/>
      <c r="AP223" s="185" t="s">
        <v>2558</v>
      </c>
      <c r="AQ223" s="197"/>
      <c r="AR223" s="199"/>
      <c r="AS223" s="199"/>
      <c r="AT223" s="199"/>
      <c r="AU223" s="197"/>
      <c r="AV223" s="199"/>
      <c r="AW223" s="197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>
        <v>10</v>
      </c>
      <c r="BO223" s="142">
        <v>160</v>
      </c>
      <c r="BP223" s="142"/>
      <c r="BQ223" s="142"/>
      <c r="BR223" s="196"/>
      <c r="BS223" s="142"/>
      <c r="BT223" s="199"/>
      <c r="BU223" s="199"/>
      <c r="BV223" s="199"/>
      <c r="BW223" s="201"/>
    </row>
    <row r="224" spans="1:75" ht="39" x14ac:dyDescent="0.2">
      <c r="A224" s="185" t="s">
        <v>121</v>
      </c>
      <c r="B224" s="186" t="s">
        <v>5018</v>
      </c>
      <c r="C224" s="186" t="s">
        <v>827</v>
      </c>
      <c r="D224" s="185" t="s">
        <v>597</v>
      </c>
      <c r="E224" s="185" t="s">
        <v>2402</v>
      </c>
      <c r="F224" s="185" t="s">
        <v>4816</v>
      </c>
      <c r="G224" s="185"/>
      <c r="H224" s="151" t="s">
        <v>3977</v>
      </c>
      <c r="I224" s="174"/>
      <c r="J224" s="187" t="s">
        <v>2948</v>
      </c>
      <c r="K224" s="185" t="s">
        <v>3978</v>
      </c>
      <c r="L224" s="185"/>
      <c r="M224" s="185"/>
      <c r="N224" s="142" t="s">
        <v>2556</v>
      </c>
      <c r="O224" s="142"/>
      <c r="P224" s="142"/>
      <c r="Q224" s="142"/>
      <c r="R224" s="174" t="s">
        <v>2614</v>
      </c>
      <c r="S224" s="174" t="s">
        <v>2614</v>
      </c>
      <c r="T224" s="174" t="s">
        <v>3433</v>
      </c>
      <c r="U224" s="149"/>
      <c r="V224" s="180" t="s">
        <v>5049</v>
      </c>
      <c r="W224" s="149"/>
      <c r="X224" s="185"/>
      <c r="Y224" s="185"/>
      <c r="Z224" s="185"/>
      <c r="AA224" s="185"/>
      <c r="AB224" s="187" t="s">
        <v>3246</v>
      </c>
      <c r="AC224" s="185"/>
      <c r="AD224" s="185"/>
      <c r="AE224" s="185"/>
      <c r="AF224" s="174" t="s">
        <v>2614</v>
      </c>
      <c r="AG224" s="185"/>
      <c r="AH224" s="187"/>
      <c r="AI224" s="148" t="s">
        <v>3427</v>
      </c>
      <c r="AJ224" s="149"/>
      <c r="AK224" s="199"/>
      <c r="AL224" s="199"/>
      <c r="AM224" s="199"/>
      <c r="AN224" s="199"/>
      <c r="AO224" s="200"/>
      <c r="AP224" s="185"/>
      <c r="AQ224" s="197"/>
      <c r="AR224" s="199"/>
      <c r="AS224" s="199"/>
      <c r="AT224" s="199"/>
      <c r="AU224" s="197"/>
      <c r="AV224" s="199"/>
      <c r="AW224" s="197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42">
        <v>150</v>
      </c>
      <c r="BP224" s="142"/>
      <c r="BQ224" s="142"/>
      <c r="BR224" s="196"/>
      <c r="BS224" s="142"/>
      <c r="BT224" s="199"/>
      <c r="BU224" s="199"/>
      <c r="BV224" s="199"/>
      <c r="BW224" s="201"/>
    </row>
    <row r="225" spans="1:75" ht="39" x14ac:dyDescent="0.2">
      <c r="A225" s="185" t="s">
        <v>121</v>
      </c>
      <c r="B225" s="186" t="s">
        <v>5018</v>
      </c>
      <c r="C225" s="186" t="s">
        <v>827</v>
      </c>
      <c r="D225" s="185" t="s">
        <v>597</v>
      </c>
      <c r="E225" s="185" t="s">
        <v>2402</v>
      </c>
      <c r="F225" s="185" t="s">
        <v>4816</v>
      </c>
      <c r="G225" s="185"/>
      <c r="H225" s="151" t="s">
        <v>3977</v>
      </c>
      <c r="I225" s="174"/>
      <c r="J225" s="187" t="s">
        <v>2948</v>
      </c>
      <c r="K225" s="185" t="s">
        <v>4808</v>
      </c>
      <c r="L225" s="185"/>
      <c r="M225" s="185"/>
      <c r="N225" s="142" t="s">
        <v>2556</v>
      </c>
      <c r="O225" s="142"/>
      <c r="P225" s="142"/>
      <c r="Q225" s="142"/>
      <c r="R225" s="174" t="s">
        <v>2614</v>
      </c>
      <c r="S225" s="174" t="s">
        <v>2614</v>
      </c>
      <c r="T225" s="174" t="s">
        <v>3433</v>
      </c>
      <c r="U225" s="149"/>
      <c r="V225" s="180" t="s">
        <v>5049</v>
      </c>
      <c r="W225" s="149"/>
      <c r="X225" s="185"/>
      <c r="Y225" s="185"/>
      <c r="Z225" s="185"/>
      <c r="AA225" s="185"/>
      <c r="AB225" s="187" t="s">
        <v>3246</v>
      </c>
      <c r="AC225" s="185"/>
      <c r="AD225" s="185"/>
      <c r="AE225" s="185"/>
      <c r="AF225" s="174" t="s">
        <v>2614</v>
      </c>
      <c r="AG225" s="185"/>
      <c r="AH225" s="187"/>
      <c r="AI225" s="148" t="s">
        <v>3427</v>
      </c>
      <c r="AJ225" s="149"/>
      <c r="AK225" s="199"/>
      <c r="AL225" s="199"/>
      <c r="AM225" s="199"/>
      <c r="AN225" s="199"/>
      <c r="AO225" s="200"/>
      <c r="AP225" s="185" t="s">
        <v>2558</v>
      </c>
      <c r="AQ225" s="197"/>
      <c r="AR225" s="199"/>
      <c r="AS225" s="199"/>
      <c r="AT225" s="199"/>
      <c r="AU225" s="197"/>
      <c r="AV225" s="199"/>
      <c r="AW225" s="197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>
        <v>10</v>
      </c>
      <c r="BO225" s="142">
        <v>225</v>
      </c>
      <c r="BP225" s="142"/>
      <c r="BQ225" s="142"/>
      <c r="BR225" s="196"/>
      <c r="BS225" s="142"/>
      <c r="BT225" s="199"/>
      <c r="BU225" s="199"/>
      <c r="BV225" s="199"/>
      <c r="BW225" s="201"/>
    </row>
    <row r="226" spans="1:75" ht="39" x14ac:dyDescent="0.2">
      <c r="A226" s="185" t="s">
        <v>121</v>
      </c>
      <c r="B226" s="186" t="s">
        <v>5018</v>
      </c>
      <c r="C226" s="186" t="s">
        <v>827</v>
      </c>
      <c r="D226" s="185" t="s">
        <v>597</v>
      </c>
      <c r="E226" s="185" t="s">
        <v>2402</v>
      </c>
      <c r="F226" s="185" t="s">
        <v>4816</v>
      </c>
      <c r="G226" s="185"/>
      <c r="H226" s="151" t="s">
        <v>3977</v>
      </c>
      <c r="I226" s="174"/>
      <c r="J226" s="187" t="s">
        <v>2948</v>
      </c>
      <c r="K226" s="185" t="s">
        <v>4809</v>
      </c>
      <c r="L226" s="185"/>
      <c r="M226" s="185"/>
      <c r="N226" s="142" t="s">
        <v>2556</v>
      </c>
      <c r="O226" s="142"/>
      <c r="P226" s="142"/>
      <c r="Q226" s="142"/>
      <c r="R226" s="174" t="s">
        <v>2614</v>
      </c>
      <c r="S226" s="174" t="s">
        <v>2614</v>
      </c>
      <c r="T226" s="174" t="s">
        <v>3433</v>
      </c>
      <c r="U226" s="149"/>
      <c r="V226" s="180" t="s">
        <v>5049</v>
      </c>
      <c r="W226" s="149"/>
      <c r="X226" s="185"/>
      <c r="Y226" s="185"/>
      <c r="Z226" s="185"/>
      <c r="AA226" s="185"/>
      <c r="AB226" s="187" t="s">
        <v>3246</v>
      </c>
      <c r="AC226" s="185"/>
      <c r="AD226" s="185"/>
      <c r="AE226" s="185"/>
      <c r="AF226" s="174" t="s">
        <v>2614</v>
      </c>
      <c r="AG226" s="185"/>
      <c r="AH226" s="187"/>
      <c r="AI226" s="148" t="s">
        <v>3427</v>
      </c>
      <c r="AJ226" s="149"/>
      <c r="AK226" s="199"/>
      <c r="AL226" s="199"/>
      <c r="AM226" s="199"/>
      <c r="AN226" s="199"/>
      <c r="AO226" s="200"/>
      <c r="AP226" s="185" t="s">
        <v>2558</v>
      </c>
      <c r="AQ226" s="197"/>
      <c r="AR226" s="199"/>
      <c r="AS226" s="199"/>
      <c r="AT226" s="199"/>
      <c r="AU226" s="197"/>
      <c r="AV226" s="199"/>
      <c r="AW226" s="197"/>
      <c r="AX226" s="199"/>
      <c r="AY226" s="199"/>
      <c r="AZ226" s="199"/>
      <c r="BA226" s="199"/>
      <c r="BB226" s="199"/>
      <c r="BC226" s="199"/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>
        <v>10</v>
      </c>
      <c r="BO226" s="142">
        <v>200</v>
      </c>
      <c r="BP226" s="142"/>
      <c r="BQ226" s="142"/>
      <c r="BR226" s="196"/>
      <c r="BS226" s="142"/>
      <c r="BT226" s="199"/>
      <c r="BU226" s="199"/>
      <c r="BV226" s="199"/>
      <c r="BW226" s="201"/>
    </row>
    <row r="227" spans="1:75" ht="39" x14ac:dyDescent="0.2">
      <c r="A227" s="185" t="s">
        <v>121</v>
      </c>
      <c r="B227" s="186" t="s">
        <v>5018</v>
      </c>
      <c r="C227" s="186" t="s">
        <v>827</v>
      </c>
      <c r="D227" s="185" t="s">
        <v>597</v>
      </c>
      <c r="E227" s="185" t="s">
        <v>2402</v>
      </c>
      <c r="F227" s="185" t="s">
        <v>4816</v>
      </c>
      <c r="G227" s="185"/>
      <c r="H227" s="151" t="s">
        <v>3977</v>
      </c>
      <c r="I227" s="174"/>
      <c r="J227" s="187" t="s">
        <v>2948</v>
      </c>
      <c r="K227" s="185" t="s">
        <v>4811</v>
      </c>
      <c r="L227" s="185"/>
      <c r="M227" s="185"/>
      <c r="N227" s="142" t="s">
        <v>2556</v>
      </c>
      <c r="O227" s="142"/>
      <c r="P227" s="142"/>
      <c r="Q227" s="142"/>
      <c r="R227" s="174" t="s">
        <v>2614</v>
      </c>
      <c r="S227" s="174" t="s">
        <v>2614</v>
      </c>
      <c r="T227" s="174" t="s">
        <v>3433</v>
      </c>
      <c r="U227" s="149"/>
      <c r="V227" s="180" t="s">
        <v>5049</v>
      </c>
      <c r="W227" s="149"/>
      <c r="X227" s="185"/>
      <c r="Y227" s="185"/>
      <c r="Z227" s="185"/>
      <c r="AA227" s="185"/>
      <c r="AB227" s="187" t="s">
        <v>3246</v>
      </c>
      <c r="AC227" s="185"/>
      <c r="AD227" s="185"/>
      <c r="AE227" s="185"/>
      <c r="AF227" s="174" t="s">
        <v>2614</v>
      </c>
      <c r="AG227" s="185"/>
      <c r="AH227" s="187"/>
      <c r="AI227" s="148" t="s">
        <v>3427</v>
      </c>
      <c r="AJ227" s="149"/>
      <c r="AK227" s="199"/>
      <c r="AL227" s="199"/>
      <c r="AM227" s="199"/>
      <c r="AN227" s="199"/>
      <c r="AO227" s="200"/>
      <c r="AP227" s="185" t="s">
        <v>2680</v>
      </c>
      <c r="AQ227" s="197"/>
      <c r="AR227" s="199"/>
      <c r="AS227" s="199"/>
      <c r="AT227" s="199"/>
      <c r="AU227" s="197"/>
      <c r="AV227" s="199"/>
      <c r="AW227" s="197"/>
      <c r="AX227" s="199"/>
      <c r="AY227" s="199"/>
      <c r="AZ227" s="199"/>
      <c r="BA227" s="199"/>
      <c r="BB227" s="199"/>
      <c r="BC227" s="199"/>
      <c r="BD227" s="199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199">
        <v>100</v>
      </c>
      <c r="BO227" s="142"/>
      <c r="BP227" s="142"/>
      <c r="BQ227" s="142"/>
      <c r="BR227" s="196"/>
      <c r="BS227" s="142"/>
      <c r="BT227" s="199"/>
      <c r="BU227" s="199"/>
      <c r="BV227" s="199"/>
      <c r="BW227" s="201"/>
    </row>
    <row r="228" spans="1:75" ht="39" x14ac:dyDescent="0.2">
      <c r="A228" s="185" t="s">
        <v>121</v>
      </c>
      <c r="B228" s="186" t="s">
        <v>5018</v>
      </c>
      <c r="C228" s="186" t="s">
        <v>827</v>
      </c>
      <c r="D228" s="185" t="s">
        <v>597</v>
      </c>
      <c r="E228" s="185" t="s">
        <v>2402</v>
      </c>
      <c r="F228" s="185" t="s">
        <v>3976</v>
      </c>
      <c r="G228" s="185"/>
      <c r="H228" s="185" t="s">
        <v>3982</v>
      </c>
      <c r="I228" s="174"/>
      <c r="J228" s="187" t="s">
        <v>2949</v>
      </c>
      <c r="K228" s="185" t="s">
        <v>4812</v>
      </c>
      <c r="L228" s="185"/>
      <c r="M228" s="185"/>
      <c r="N228" s="142" t="s">
        <v>2556</v>
      </c>
      <c r="O228" s="142"/>
      <c r="P228" s="142"/>
      <c r="Q228" s="142"/>
      <c r="R228" s="174" t="s">
        <v>2614</v>
      </c>
      <c r="S228" s="174" t="s">
        <v>2614</v>
      </c>
      <c r="T228" s="174" t="s">
        <v>3433</v>
      </c>
      <c r="U228" s="149"/>
      <c r="V228" s="180" t="s">
        <v>5049</v>
      </c>
      <c r="W228" s="149"/>
      <c r="X228" s="185"/>
      <c r="Y228" s="185"/>
      <c r="Z228" s="185"/>
      <c r="AA228" s="185"/>
      <c r="AB228" s="187" t="s">
        <v>3246</v>
      </c>
      <c r="AC228" s="185"/>
      <c r="AD228" s="185"/>
      <c r="AE228" s="185"/>
      <c r="AF228" s="174" t="s">
        <v>2614</v>
      </c>
      <c r="AG228" s="185"/>
      <c r="AH228" s="187"/>
      <c r="AI228" s="148" t="s">
        <v>3427</v>
      </c>
      <c r="AJ228" s="149"/>
      <c r="AK228" s="199"/>
      <c r="AL228" s="199"/>
      <c r="AM228" s="199"/>
      <c r="AN228" s="199"/>
      <c r="AO228" s="200"/>
      <c r="AP228" s="185" t="s">
        <v>2680</v>
      </c>
      <c r="AQ228" s="197"/>
      <c r="AR228" s="199"/>
      <c r="AS228" s="199"/>
      <c r="AT228" s="199"/>
      <c r="AU228" s="197"/>
      <c r="AV228" s="199"/>
      <c r="AW228" s="197"/>
      <c r="AX228" s="199"/>
      <c r="AY228" s="199"/>
      <c r="AZ228" s="199"/>
      <c r="BA228" s="199"/>
      <c r="BB228" s="199"/>
      <c r="BC228" s="199"/>
      <c r="BD228" s="199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199">
        <v>10</v>
      </c>
      <c r="BO228" s="142">
        <v>150</v>
      </c>
      <c r="BP228" s="142"/>
      <c r="BQ228" s="142"/>
      <c r="BR228" s="196"/>
      <c r="BS228" s="142"/>
      <c r="BT228" s="199"/>
      <c r="BU228" s="199"/>
      <c r="BV228" s="199"/>
      <c r="BW228" s="201"/>
    </row>
    <row r="229" spans="1:75" ht="39" x14ac:dyDescent="0.2">
      <c r="A229" s="185" t="s">
        <v>121</v>
      </c>
      <c r="B229" s="186" t="s">
        <v>5018</v>
      </c>
      <c r="C229" s="186" t="s">
        <v>827</v>
      </c>
      <c r="D229" s="185" t="s">
        <v>597</v>
      </c>
      <c r="E229" s="185" t="s">
        <v>2402</v>
      </c>
      <c r="F229" s="185" t="s">
        <v>3976</v>
      </c>
      <c r="G229" s="185"/>
      <c r="H229" s="185" t="s">
        <v>3983</v>
      </c>
      <c r="I229" s="174"/>
      <c r="J229" s="187" t="s">
        <v>2949</v>
      </c>
      <c r="K229" s="185" t="s">
        <v>4812</v>
      </c>
      <c r="L229" s="185"/>
      <c r="M229" s="185"/>
      <c r="N229" s="142" t="s">
        <v>2556</v>
      </c>
      <c r="O229" s="142"/>
      <c r="P229" s="142"/>
      <c r="Q229" s="142"/>
      <c r="R229" s="174" t="s">
        <v>2614</v>
      </c>
      <c r="S229" s="174" t="s">
        <v>2614</v>
      </c>
      <c r="T229" s="174" t="s">
        <v>3433</v>
      </c>
      <c r="U229" s="149"/>
      <c r="V229" s="180" t="s">
        <v>5049</v>
      </c>
      <c r="W229" s="149"/>
      <c r="X229" s="185"/>
      <c r="Y229" s="185"/>
      <c r="Z229" s="185"/>
      <c r="AA229" s="185"/>
      <c r="AB229" s="187" t="s">
        <v>3246</v>
      </c>
      <c r="AC229" s="185"/>
      <c r="AD229" s="185"/>
      <c r="AE229" s="185"/>
      <c r="AF229" s="174" t="s">
        <v>2614</v>
      </c>
      <c r="AG229" s="185"/>
      <c r="AH229" s="187"/>
      <c r="AI229" s="148" t="s">
        <v>3427</v>
      </c>
      <c r="AJ229" s="149"/>
      <c r="AK229" s="199"/>
      <c r="AL229" s="199"/>
      <c r="AM229" s="199"/>
      <c r="AN229" s="199"/>
      <c r="AO229" s="200"/>
      <c r="AP229" s="185"/>
      <c r="AQ229" s="197"/>
      <c r="AR229" s="199"/>
      <c r="AS229" s="199"/>
      <c r="AT229" s="199"/>
      <c r="AU229" s="197"/>
      <c r="AV229" s="199"/>
      <c r="AW229" s="197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199">
        <v>12</v>
      </c>
      <c r="BO229" s="142">
        <v>150</v>
      </c>
      <c r="BP229" s="142"/>
      <c r="BQ229" s="142"/>
      <c r="BR229" s="196"/>
      <c r="BS229" s="142"/>
      <c r="BT229" s="199"/>
      <c r="BU229" s="199"/>
      <c r="BV229" s="199"/>
      <c r="BW229" s="201"/>
    </row>
    <row r="230" spans="1:75" ht="39" x14ac:dyDescent="0.2">
      <c r="A230" s="185" t="s">
        <v>121</v>
      </c>
      <c r="B230" s="186" t="s">
        <v>5018</v>
      </c>
      <c r="C230" s="186" t="s">
        <v>827</v>
      </c>
      <c r="D230" s="185" t="s">
        <v>597</v>
      </c>
      <c r="E230" s="185" t="s">
        <v>2402</v>
      </c>
      <c r="F230" s="185" t="s">
        <v>4816</v>
      </c>
      <c r="G230" s="185"/>
      <c r="H230" s="151" t="s">
        <v>4144</v>
      </c>
      <c r="I230" s="174"/>
      <c r="J230" s="187" t="s">
        <v>2950</v>
      </c>
      <c r="K230" s="185" t="s">
        <v>3979</v>
      </c>
      <c r="L230" s="185"/>
      <c r="M230" s="185"/>
      <c r="N230" s="142" t="s">
        <v>2556</v>
      </c>
      <c r="O230" s="142"/>
      <c r="P230" s="142"/>
      <c r="Q230" s="142"/>
      <c r="R230" s="174" t="s">
        <v>2614</v>
      </c>
      <c r="S230" s="174" t="s">
        <v>2614</v>
      </c>
      <c r="T230" s="174" t="s">
        <v>4638</v>
      </c>
      <c r="U230" s="149"/>
      <c r="V230" s="180" t="s">
        <v>5049</v>
      </c>
      <c r="W230" s="149"/>
      <c r="X230" s="185"/>
      <c r="Y230" s="185"/>
      <c r="Z230" s="185"/>
      <c r="AA230" s="198" t="s">
        <v>3555</v>
      </c>
      <c r="AB230" s="187"/>
      <c r="AC230" s="185"/>
      <c r="AD230" s="185"/>
      <c r="AE230" s="185"/>
      <c r="AF230" s="174" t="s">
        <v>2614</v>
      </c>
      <c r="AG230" s="185"/>
      <c r="AH230" s="187"/>
      <c r="AI230" s="148" t="s">
        <v>3427</v>
      </c>
      <c r="AJ230" s="149"/>
      <c r="AK230" s="199"/>
      <c r="AL230" s="199"/>
      <c r="AM230" s="199"/>
      <c r="AN230" s="199"/>
      <c r="AO230" s="200"/>
      <c r="AP230" s="185" t="s">
        <v>2558</v>
      </c>
      <c r="AQ230" s="197"/>
      <c r="AR230" s="199"/>
      <c r="AS230" s="199"/>
      <c r="AT230" s="199"/>
      <c r="AU230" s="197"/>
      <c r="AV230" s="199"/>
      <c r="AW230" s="197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199"/>
      <c r="BO230" s="142"/>
      <c r="BP230" s="142"/>
      <c r="BQ230" s="142"/>
      <c r="BR230" s="196"/>
      <c r="BS230" s="142"/>
      <c r="BT230" s="199"/>
      <c r="BU230" s="199"/>
      <c r="BV230" s="199"/>
      <c r="BW230" s="201"/>
    </row>
    <row r="231" spans="1:75" ht="39" x14ac:dyDescent="0.2">
      <c r="A231" s="185" t="s">
        <v>121</v>
      </c>
      <c r="B231" s="186" t="s">
        <v>5018</v>
      </c>
      <c r="C231" s="186" t="s">
        <v>827</v>
      </c>
      <c r="D231" s="185" t="s">
        <v>597</v>
      </c>
      <c r="E231" s="185" t="s">
        <v>2402</v>
      </c>
      <c r="F231" s="185" t="s">
        <v>4636</v>
      </c>
      <c r="G231" s="185"/>
      <c r="H231" s="185" t="s">
        <v>3984</v>
      </c>
      <c r="I231" s="174"/>
      <c r="J231" s="187"/>
      <c r="K231" s="149" t="s">
        <v>3980</v>
      </c>
      <c r="L231" s="185"/>
      <c r="M231" s="185"/>
      <c r="N231" s="142" t="s">
        <v>2556</v>
      </c>
      <c r="O231" s="142"/>
      <c r="P231" s="142"/>
      <c r="Q231" s="142"/>
      <c r="R231" s="174" t="s">
        <v>2614</v>
      </c>
      <c r="S231" s="174" t="s">
        <v>2614</v>
      </c>
      <c r="T231" s="174" t="s">
        <v>3433</v>
      </c>
      <c r="U231" s="149"/>
      <c r="V231" s="180" t="s">
        <v>5049</v>
      </c>
      <c r="W231" s="149"/>
      <c r="X231" s="185"/>
      <c r="Y231" s="185"/>
      <c r="Z231" s="185"/>
      <c r="AA231" s="185"/>
      <c r="AB231" s="187" t="s">
        <v>3246</v>
      </c>
      <c r="AC231" s="185"/>
      <c r="AD231" s="185"/>
      <c r="AE231" s="185"/>
      <c r="AF231" s="174" t="s">
        <v>2614</v>
      </c>
      <c r="AG231" s="187"/>
      <c r="AH231" s="187"/>
      <c r="AI231" s="148" t="s">
        <v>3427</v>
      </c>
      <c r="AJ231" s="149"/>
      <c r="AK231" s="199"/>
      <c r="AL231" s="199"/>
      <c r="AM231" s="199"/>
      <c r="AN231" s="199"/>
      <c r="AO231" s="200"/>
      <c r="AP231" s="185"/>
      <c r="AQ231" s="197"/>
      <c r="AR231" s="199"/>
      <c r="AS231" s="199"/>
      <c r="AT231" s="199"/>
      <c r="AU231" s="197"/>
      <c r="AV231" s="199"/>
      <c r="AW231" s="197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>
        <v>160</v>
      </c>
      <c r="BP231" s="199"/>
      <c r="BQ231" s="199"/>
      <c r="BR231" s="196"/>
      <c r="BS231" s="199"/>
      <c r="BT231" s="199"/>
      <c r="BU231" s="199"/>
      <c r="BV231" s="199"/>
      <c r="BW231" s="201"/>
    </row>
    <row r="232" spans="1:75" ht="39" x14ac:dyDescent="0.2">
      <c r="A232" s="185" t="s">
        <v>121</v>
      </c>
      <c r="B232" s="186" t="s">
        <v>5018</v>
      </c>
      <c r="C232" s="186" t="s">
        <v>827</v>
      </c>
      <c r="D232" s="185" t="s">
        <v>597</v>
      </c>
      <c r="E232" s="185" t="s">
        <v>2402</v>
      </c>
      <c r="F232" s="185" t="s">
        <v>2578</v>
      </c>
      <c r="G232" s="185"/>
      <c r="H232" s="185" t="s">
        <v>3984</v>
      </c>
      <c r="I232" s="174"/>
      <c r="J232" s="187" t="s">
        <v>2758</v>
      </c>
      <c r="K232" s="151" t="s">
        <v>3981</v>
      </c>
      <c r="L232" s="185"/>
      <c r="M232" s="196"/>
      <c r="N232" s="142" t="s">
        <v>2556</v>
      </c>
      <c r="O232" s="142"/>
      <c r="P232" s="142"/>
      <c r="Q232" s="142"/>
      <c r="R232" s="174" t="s">
        <v>2614</v>
      </c>
      <c r="S232" s="174" t="s">
        <v>2614</v>
      </c>
      <c r="T232" s="174" t="s">
        <v>3433</v>
      </c>
      <c r="U232" s="149"/>
      <c r="V232" s="180" t="s">
        <v>5049</v>
      </c>
      <c r="W232" s="149"/>
      <c r="X232" s="185"/>
      <c r="Y232" s="185"/>
      <c r="Z232" s="185"/>
      <c r="AA232" s="198" t="s">
        <v>3556</v>
      </c>
      <c r="AB232" s="187"/>
      <c r="AC232" s="185"/>
      <c r="AD232" s="185"/>
      <c r="AE232" s="185"/>
      <c r="AF232" s="174" t="s">
        <v>2614</v>
      </c>
      <c r="AG232" s="187"/>
      <c r="AH232" s="187"/>
      <c r="AI232" s="148" t="s">
        <v>3427</v>
      </c>
      <c r="AJ232" s="149"/>
      <c r="AK232" s="199"/>
      <c r="AL232" s="199"/>
      <c r="AM232" s="199"/>
      <c r="AN232" s="199"/>
      <c r="AO232" s="200"/>
      <c r="AP232" s="185" t="s">
        <v>2558</v>
      </c>
      <c r="AQ232" s="196"/>
      <c r="AR232" s="199"/>
      <c r="AS232" s="199"/>
      <c r="AT232" s="199"/>
      <c r="AU232" s="197" t="s">
        <v>1073</v>
      </c>
      <c r="AV232" s="199"/>
      <c r="AW232" s="197">
        <v>304</v>
      </c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6" t="s">
        <v>667</v>
      </c>
      <c r="BH232" s="199"/>
      <c r="BI232" s="199"/>
      <c r="BJ232" s="199"/>
      <c r="BK232" s="199"/>
      <c r="BL232" s="199"/>
      <c r="BM232" s="199"/>
      <c r="BN232" s="199"/>
      <c r="BO232" s="199"/>
      <c r="BP232" s="199"/>
      <c r="BQ232" s="199"/>
      <c r="BR232" s="199"/>
      <c r="BS232" s="199"/>
      <c r="BT232" s="199"/>
      <c r="BU232" s="199"/>
      <c r="BV232" s="199"/>
      <c r="BW232" s="201"/>
    </row>
    <row r="233" spans="1:75" ht="39" x14ac:dyDescent="0.2">
      <c r="A233" s="185" t="s">
        <v>121</v>
      </c>
      <c r="B233" s="186" t="s">
        <v>5018</v>
      </c>
      <c r="C233" s="186" t="s">
        <v>827</v>
      </c>
      <c r="D233" s="185" t="s">
        <v>597</v>
      </c>
      <c r="E233" s="185" t="s">
        <v>2402</v>
      </c>
      <c r="F233" s="185" t="s">
        <v>2578</v>
      </c>
      <c r="G233" s="185"/>
      <c r="H233" s="185" t="s">
        <v>3984</v>
      </c>
      <c r="I233" s="174"/>
      <c r="J233" s="187"/>
      <c r="K233" s="151" t="s">
        <v>3247</v>
      </c>
      <c r="L233" s="185"/>
      <c r="M233" s="196"/>
      <c r="N233" s="142" t="s">
        <v>2556</v>
      </c>
      <c r="O233" s="142"/>
      <c r="P233" s="142"/>
      <c r="Q233" s="142"/>
      <c r="R233" s="174" t="s">
        <v>2614</v>
      </c>
      <c r="S233" s="174" t="s">
        <v>2614</v>
      </c>
      <c r="T233" s="174" t="s">
        <v>4638</v>
      </c>
      <c r="U233" s="149"/>
      <c r="V233" s="180" t="s">
        <v>5049</v>
      </c>
      <c r="W233" s="149"/>
      <c r="X233" s="185"/>
      <c r="Y233" s="185"/>
      <c r="Z233" s="185"/>
      <c r="AA233" s="185"/>
      <c r="AB233" s="187">
        <v>4337</v>
      </c>
      <c r="AC233" s="185"/>
      <c r="AD233" s="185"/>
      <c r="AE233" s="185"/>
      <c r="AF233" s="174" t="s">
        <v>2614</v>
      </c>
      <c r="AG233" s="187"/>
      <c r="AH233" s="187"/>
      <c r="AI233" s="148" t="s">
        <v>3427</v>
      </c>
      <c r="AJ233" s="149"/>
      <c r="AK233" s="199"/>
      <c r="AL233" s="199"/>
      <c r="AM233" s="199"/>
      <c r="AN233" s="199"/>
      <c r="AO233" s="200"/>
      <c r="AP233" s="185" t="s">
        <v>2558</v>
      </c>
      <c r="AQ233" s="196"/>
      <c r="AR233" s="199"/>
      <c r="AS233" s="199"/>
      <c r="AT233" s="199"/>
      <c r="AU233" s="197"/>
      <c r="AV233" s="199"/>
      <c r="AW233" s="197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6"/>
      <c r="BH233" s="199"/>
      <c r="BI233" s="199"/>
      <c r="BJ233" s="199"/>
      <c r="BK233" s="199"/>
      <c r="BL233" s="199"/>
      <c r="BM233" s="199"/>
      <c r="BN233" s="199"/>
      <c r="BO233" s="199"/>
      <c r="BP233" s="199"/>
      <c r="BQ233" s="199"/>
      <c r="BR233" s="199"/>
      <c r="BS233" s="199"/>
      <c r="BT233" s="199"/>
      <c r="BU233" s="199"/>
      <c r="BV233" s="199"/>
      <c r="BW233" s="201"/>
    </row>
    <row r="234" spans="1:75" ht="39" x14ac:dyDescent="0.2">
      <c r="A234" s="185" t="s">
        <v>121</v>
      </c>
      <c r="B234" s="186" t="s">
        <v>5018</v>
      </c>
      <c r="C234" s="186" t="s">
        <v>827</v>
      </c>
      <c r="D234" s="185" t="s">
        <v>597</v>
      </c>
      <c r="E234" s="185" t="s">
        <v>2402</v>
      </c>
      <c r="F234" s="185" t="s">
        <v>2578</v>
      </c>
      <c r="G234" s="185"/>
      <c r="H234" s="185" t="s">
        <v>3984</v>
      </c>
      <c r="I234" s="174"/>
      <c r="J234" s="187" t="s">
        <v>2759</v>
      </c>
      <c r="K234" s="151" t="s">
        <v>3145</v>
      </c>
      <c r="L234" s="185"/>
      <c r="M234" s="196"/>
      <c r="N234" s="142" t="s">
        <v>2556</v>
      </c>
      <c r="O234" s="142"/>
      <c r="P234" s="142"/>
      <c r="Q234" s="142"/>
      <c r="R234" s="174" t="s">
        <v>2614</v>
      </c>
      <c r="S234" s="174" t="s">
        <v>2614</v>
      </c>
      <c r="T234" s="174" t="s">
        <v>3433</v>
      </c>
      <c r="U234" s="149"/>
      <c r="V234" s="180" t="s">
        <v>5049</v>
      </c>
      <c r="W234" s="149"/>
      <c r="X234" s="185"/>
      <c r="Y234" s="185"/>
      <c r="Z234" s="185"/>
      <c r="AA234" s="198" t="s">
        <v>3557</v>
      </c>
      <c r="AB234" s="187"/>
      <c r="AC234" s="185"/>
      <c r="AD234" s="185"/>
      <c r="AE234" s="185"/>
      <c r="AF234" s="174" t="s">
        <v>2614</v>
      </c>
      <c r="AG234" s="187"/>
      <c r="AH234" s="187"/>
      <c r="AI234" s="148" t="s">
        <v>3427</v>
      </c>
      <c r="AJ234" s="149"/>
      <c r="AK234" s="199"/>
      <c r="AL234" s="199"/>
      <c r="AM234" s="199"/>
      <c r="AN234" s="199"/>
      <c r="AO234" s="200"/>
      <c r="AP234" s="185"/>
      <c r="AQ234" s="196"/>
      <c r="AR234" s="199"/>
      <c r="AS234" s="199"/>
      <c r="AT234" s="199"/>
      <c r="AU234" s="197"/>
      <c r="AV234" s="199"/>
      <c r="AW234" s="197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6"/>
      <c r="BH234" s="199"/>
      <c r="BI234" s="199"/>
      <c r="BJ234" s="199"/>
      <c r="BK234" s="199"/>
      <c r="BL234" s="199"/>
      <c r="BM234" s="199"/>
      <c r="BN234" s="199"/>
      <c r="BO234" s="199"/>
      <c r="BP234" s="199"/>
      <c r="BQ234" s="199"/>
      <c r="BR234" s="199"/>
      <c r="BS234" s="199"/>
      <c r="BT234" s="199"/>
      <c r="BU234" s="199"/>
      <c r="BV234" s="199"/>
      <c r="BW234" s="201"/>
    </row>
    <row r="235" spans="1:75" ht="39" x14ac:dyDescent="0.2">
      <c r="A235" s="185" t="s">
        <v>121</v>
      </c>
      <c r="B235" s="186" t="s">
        <v>5018</v>
      </c>
      <c r="C235" s="186" t="s">
        <v>827</v>
      </c>
      <c r="D235" s="185" t="s">
        <v>597</v>
      </c>
      <c r="E235" s="185" t="s">
        <v>2402</v>
      </c>
      <c r="F235" s="185" t="s">
        <v>2578</v>
      </c>
      <c r="G235" s="185"/>
      <c r="H235" s="185" t="s">
        <v>3984</v>
      </c>
      <c r="I235" s="174"/>
      <c r="J235" s="187" t="s">
        <v>2759</v>
      </c>
      <c r="K235" s="151" t="s">
        <v>3248</v>
      </c>
      <c r="L235" s="185"/>
      <c r="M235" s="196"/>
      <c r="N235" s="142" t="s">
        <v>2556</v>
      </c>
      <c r="O235" s="142"/>
      <c r="P235" s="142"/>
      <c r="Q235" s="142"/>
      <c r="R235" s="174" t="s">
        <v>2614</v>
      </c>
      <c r="S235" s="174" t="s">
        <v>2614</v>
      </c>
      <c r="T235" s="174" t="s">
        <v>3433</v>
      </c>
      <c r="U235" s="149"/>
      <c r="V235" s="180" t="s">
        <v>5049</v>
      </c>
      <c r="W235" s="149"/>
      <c r="X235" s="185"/>
      <c r="Y235" s="185"/>
      <c r="Z235" s="185"/>
      <c r="AA235" s="185"/>
      <c r="AB235" s="187">
        <v>2873</v>
      </c>
      <c r="AC235" s="185"/>
      <c r="AD235" s="185"/>
      <c r="AE235" s="185"/>
      <c r="AF235" s="174" t="s">
        <v>2614</v>
      </c>
      <c r="AG235" s="187"/>
      <c r="AH235" s="187"/>
      <c r="AI235" s="148" t="s">
        <v>3427</v>
      </c>
      <c r="AJ235" s="149"/>
      <c r="AK235" s="199"/>
      <c r="AL235" s="199"/>
      <c r="AM235" s="199"/>
      <c r="AN235" s="199"/>
      <c r="AO235" s="200"/>
      <c r="AP235" s="185"/>
      <c r="AQ235" s="196"/>
      <c r="AR235" s="199"/>
      <c r="AS235" s="199"/>
      <c r="AT235" s="199"/>
      <c r="AU235" s="197"/>
      <c r="AV235" s="199"/>
      <c r="AW235" s="197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6"/>
      <c r="BH235" s="199"/>
      <c r="BI235" s="199"/>
      <c r="BJ235" s="199"/>
      <c r="BK235" s="199"/>
      <c r="BL235" s="199"/>
      <c r="BM235" s="199"/>
      <c r="BN235" s="199"/>
      <c r="BO235" s="199"/>
      <c r="BP235" s="199"/>
      <c r="BQ235" s="199"/>
      <c r="BR235" s="199"/>
      <c r="BS235" s="199"/>
      <c r="BT235" s="199"/>
      <c r="BU235" s="199"/>
      <c r="BV235" s="199"/>
      <c r="BW235" s="201"/>
    </row>
    <row r="236" spans="1:75" ht="39" x14ac:dyDescent="0.2">
      <c r="A236" s="185" t="s">
        <v>121</v>
      </c>
      <c r="B236" s="186" t="s">
        <v>5018</v>
      </c>
      <c r="C236" s="186" t="s">
        <v>827</v>
      </c>
      <c r="D236" s="185" t="s">
        <v>597</v>
      </c>
      <c r="E236" s="185" t="s">
        <v>2402</v>
      </c>
      <c r="F236" s="185" t="s">
        <v>2578</v>
      </c>
      <c r="G236" s="185"/>
      <c r="H236" s="185" t="s">
        <v>3984</v>
      </c>
      <c r="I236" s="174"/>
      <c r="J236" s="187" t="s">
        <v>2760</v>
      </c>
      <c r="K236" s="204" t="s">
        <v>3146</v>
      </c>
      <c r="L236" s="185"/>
      <c r="M236" s="196"/>
      <c r="N236" s="142" t="s">
        <v>2556</v>
      </c>
      <c r="O236" s="205"/>
      <c r="P236" s="205"/>
      <c r="Q236" s="205"/>
      <c r="R236" s="174" t="s">
        <v>2614</v>
      </c>
      <c r="S236" s="174" t="s">
        <v>2614</v>
      </c>
      <c r="T236" s="174" t="s">
        <v>3433</v>
      </c>
      <c r="U236" s="149"/>
      <c r="V236" s="180" t="s">
        <v>5049</v>
      </c>
      <c r="W236" s="149"/>
      <c r="X236" s="185"/>
      <c r="Y236" s="185"/>
      <c r="Z236" s="185"/>
      <c r="AA236" s="198" t="s">
        <v>3558</v>
      </c>
      <c r="AB236" s="206"/>
      <c r="AC236" s="185"/>
      <c r="AD236" s="185"/>
      <c r="AE236" s="185"/>
      <c r="AF236" s="174" t="s">
        <v>2614</v>
      </c>
      <c r="AG236" s="187"/>
      <c r="AH236" s="187"/>
      <c r="AI236" s="148" t="s">
        <v>3427</v>
      </c>
      <c r="AJ236" s="207"/>
      <c r="AK236" s="199"/>
      <c r="AL236" s="199"/>
      <c r="AM236" s="199"/>
      <c r="AN236" s="199"/>
      <c r="AO236" s="200"/>
      <c r="AP236" s="208" t="s">
        <v>2558</v>
      </c>
      <c r="AQ236" s="201"/>
      <c r="AR236" s="209"/>
      <c r="AS236" s="209"/>
      <c r="AT236" s="209"/>
      <c r="AU236" s="210"/>
      <c r="AV236" s="209"/>
      <c r="AW236" s="210"/>
      <c r="AX236" s="209"/>
      <c r="AY236" s="209"/>
      <c r="AZ236" s="209"/>
      <c r="BA236" s="209"/>
      <c r="BB236" s="209"/>
      <c r="BC236" s="209"/>
      <c r="BD236" s="209"/>
      <c r="BE236" s="209"/>
      <c r="BF236" s="209"/>
      <c r="BG236" s="211"/>
      <c r="BH236" s="209"/>
      <c r="BI236" s="209"/>
      <c r="BJ236" s="209"/>
      <c r="BK236" s="209"/>
      <c r="BL236" s="209"/>
      <c r="BM236" s="209"/>
      <c r="BN236" s="209"/>
      <c r="BO236" s="209"/>
      <c r="BP236" s="209"/>
      <c r="BQ236" s="209"/>
      <c r="BR236" s="209"/>
      <c r="BS236" s="209"/>
      <c r="BT236" s="209"/>
      <c r="BU236" s="209"/>
      <c r="BV236" s="209"/>
      <c r="BW236" s="201"/>
    </row>
    <row r="237" spans="1:75" ht="39" x14ac:dyDescent="0.2">
      <c r="A237" s="185" t="s">
        <v>121</v>
      </c>
      <c r="B237" s="186" t="s">
        <v>5018</v>
      </c>
      <c r="C237" s="186" t="s">
        <v>827</v>
      </c>
      <c r="D237" s="185" t="s">
        <v>597</v>
      </c>
      <c r="E237" s="185" t="s">
        <v>2402</v>
      </c>
      <c r="F237" s="185" t="s">
        <v>756</v>
      </c>
      <c r="G237" s="185"/>
      <c r="H237" s="151" t="s">
        <v>3985</v>
      </c>
      <c r="I237" s="174"/>
      <c r="J237" s="187"/>
      <c r="K237" s="151" t="s">
        <v>3148</v>
      </c>
      <c r="L237" s="185"/>
      <c r="M237" s="196"/>
      <c r="N237" s="142" t="s">
        <v>2556</v>
      </c>
      <c r="O237" s="142"/>
      <c r="P237" s="142"/>
      <c r="Q237" s="142"/>
      <c r="R237" s="174" t="s">
        <v>2614</v>
      </c>
      <c r="S237" s="174" t="s">
        <v>2614</v>
      </c>
      <c r="T237" s="174" t="s">
        <v>3433</v>
      </c>
      <c r="U237" s="149"/>
      <c r="V237" s="180" t="s">
        <v>5049</v>
      </c>
      <c r="W237" s="149"/>
      <c r="X237" s="185"/>
      <c r="Y237" s="185"/>
      <c r="Z237" s="185"/>
      <c r="AA237" s="185"/>
      <c r="AB237" s="151">
        <v>2306</v>
      </c>
      <c r="AC237" s="185"/>
      <c r="AD237" s="185"/>
      <c r="AE237" s="185"/>
      <c r="AF237" s="174" t="s">
        <v>2614</v>
      </c>
      <c r="AG237" s="187"/>
      <c r="AH237" s="187"/>
      <c r="AI237" s="148" t="s">
        <v>3427</v>
      </c>
      <c r="AJ237" s="149"/>
      <c r="AK237" s="199"/>
      <c r="AL237" s="199"/>
      <c r="AM237" s="199"/>
      <c r="AN237" s="199"/>
      <c r="AO237" s="200"/>
      <c r="AP237" s="185"/>
      <c r="AQ237" s="196"/>
      <c r="AR237" s="199"/>
      <c r="AS237" s="199"/>
      <c r="AT237" s="199"/>
      <c r="AU237" s="197"/>
      <c r="AV237" s="199"/>
      <c r="AW237" s="197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6"/>
      <c r="BH237" s="199"/>
      <c r="BI237" s="199"/>
      <c r="BJ237" s="199"/>
      <c r="BK237" s="199"/>
      <c r="BL237" s="199"/>
      <c r="BM237" s="199"/>
      <c r="BN237" s="199"/>
      <c r="BO237" s="199"/>
      <c r="BP237" s="199"/>
      <c r="BQ237" s="199"/>
      <c r="BR237" s="199"/>
      <c r="BS237" s="199"/>
      <c r="BT237" s="199"/>
      <c r="BU237" s="199"/>
      <c r="BV237" s="199"/>
      <c r="BW237" s="201"/>
    </row>
    <row r="238" spans="1:75" ht="39" x14ac:dyDescent="0.2">
      <c r="A238" s="185" t="s">
        <v>121</v>
      </c>
      <c r="B238" s="186" t="s">
        <v>5018</v>
      </c>
      <c r="C238" s="186" t="s">
        <v>827</v>
      </c>
      <c r="D238" s="185" t="s">
        <v>597</v>
      </c>
      <c r="E238" s="185" t="s">
        <v>2402</v>
      </c>
      <c r="F238" s="185" t="s">
        <v>756</v>
      </c>
      <c r="G238" s="185"/>
      <c r="H238" s="151" t="s">
        <v>3985</v>
      </c>
      <c r="I238" s="174"/>
      <c r="J238" s="187"/>
      <c r="K238" s="151" t="s">
        <v>3149</v>
      </c>
      <c r="L238" s="185"/>
      <c r="M238" s="196"/>
      <c r="N238" s="142" t="s">
        <v>2556</v>
      </c>
      <c r="O238" s="142"/>
      <c r="P238" s="142"/>
      <c r="Q238" s="142"/>
      <c r="R238" s="174" t="s">
        <v>2614</v>
      </c>
      <c r="S238" s="174" t="s">
        <v>2614</v>
      </c>
      <c r="T238" s="174" t="s">
        <v>3433</v>
      </c>
      <c r="U238" s="149"/>
      <c r="V238" s="180" t="s">
        <v>5049</v>
      </c>
      <c r="W238" s="149"/>
      <c r="X238" s="185"/>
      <c r="Y238" s="185"/>
      <c r="Z238" s="185"/>
      <c r="AA238" s="185"/>
      <c r="AB238" s="151">
        <v>2306</v>
      </c>
      <c r="AC238" s="185"/>
      <c r="AD238" s="185"/>
      <c r="AE238" s="185"/>
      <c r="AF238" s="174" t="s">
        <v>2614</v>
      </c>
      <c r="AG238" s="187"/>
      <c r="AH238" s="187"/>
      <c r="AI238" s="148" t="s">
        <v>3427</v>
      </c>
      <c r="AJ238" s="149"/>
      <c r="AK238" s="199"/>
      <c r="AL238" s="199"/>
      <c r="AM238" s="199"/>
      <c r="AN238" s="199"/>
      <c r="AO238" s="200"/>
      <c r="AP238" s="185"/>
      <c r="AQ238" s="196"/>
      <c r="AR238" s="199"/>
      <c r="AS238" s="199"/>
      <c r="AT238" s="199"/>
      <c r="AU238" s="197"/>
      <c r="AV238" s="199"/>
      <c r="AW238" s="197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6"/>
      <c r="BH238" s="199"/>
      <c r="BI238" s="199"/>
      <c r="BJ238" s="199"/>
      <c r="BK238" s="199"/>
      <c r="BL238" s="199"/>
      <c r="BM238" s="199"/>
      <c r="BN238" s="199"/>
      <c r="BO238" s="199"/>
      <c r="BP238" s="199"/>
      <c r="BQ238" s="199"/>
      <c r="BR238" s="199"/>
      <c r="BS238" s="199"/>
      <c r="BT238" s="199"/>
      <c r="BU238" s="199"/>
      <c r="BV238" s="199"/>
      <c r="BW238" s="201"/>
    </row>
    <row r="239" spans="1:75" ht="39" x14ac:dyDescent="0.2">
      <c r="A239" s="185" t="s">
        <v>121</v>
      </c>
      <c r="B239" s="186" t="s">
        <v>5018</v>
      </c>
      <c r="C239" s="186" t="s">
        <v>827</v>
      </c>
      <c r="D239" s="185" t="s">
        <v>597</v>
      </c>
      <c r="E239" s="185" t="s">
        <v>2402</v>
      </c>
      <c r="F239" s="185" t="s">
        <v>756</v>
      </c>
      <c r="G239" s="185"/>
      <c r="H239" s="151" t="s">
        <v>3985</v>
      </c>
      <c r="I239" s="174"/>
      <c r="J239" s="187"/>
      <c r="K239" s="185" t="s">
        <v>3150</v>
      </c>
      <c r="L239" s="185"/>
      <c r="M239" s="196"/>
      <c r="N239" s="142" t="s">
        <v>2556</v>
      </c>
      <c r="O239" s="142"/>
      <c r="P239" s="142"/>
      <c r="Q239" s="142"/>
      <c r="R239" s="174" t="s">
        <v>2614</v>
      </c>
      <c r="S239" s="174" t="s">
        <v>2614</v>
      </c>
      <c r="T239" s="174" t="s">
        <v>3433</v>
      </c>
      <c r="U239" s="149"/>
      <c r="V239" s="180" t="s">
        <v>5049</v>
      </c>
      <c r="W239" s="149"/>
      <c r="X239" s="185"/>
      <c r="Y239" s="185"/>
      <c r="Z239" s="185"/>
      <c r="AA239" s="185"/>
      <c r="AB239" s="151">
        <v>2306</v>
      </c>
      <c r="AC239" s="185"/>
      <c r="AD239" s="185"/>
      <c r="AE239" s="185"/>
      <c r="AF239" s="174" t="s">
        <v>2614</v>
      </c>
      <c r="AG239" s="187"/>
      <c r="AH239" s="187"/>
      <c r="AI239" s="148" t="s">
        <v>3427</v>
      </c>
      <c r="AJ239" s="149"/>
      <c r="AK239" s="199"/>
      <c r="AL239" s="199"/>
      <c r="AM239" s="199"/>
      <c r="AN239" s="199"/>
      <c r="AO239" s="200"/>
      <c r="AP239" s="185" t="s">
        <v>2558</v>
      </c>
      <c r="AQ239" s="196"/>
      <c r="AR239" s="199"/>
      <c r="AS239" s="199"/>
      <c r="AT239" s="199"/>
      <c r="AU239" s="197"/>
      <c r="AV239" s="199"/>
      <c r="AW239" s="197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6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201"/>
    </row>
    <row r="240" spans="1:75" ht="39" x14ac:dyDescent="0.2">
      <c r="A240" s="185" t="s">
        <v>121</v>
      </c>
      <c r="B240" s="186" t="s">
        <v>5018</v>
      </c>
      <c r="C240" s="186" t="s">
        <v>827</v>
      </c>
      <c r="D240" s="185" t="s">
        <v>597</v>
      </c>
      <c r="E240" s="185" t="s">
        <v>2402</v>
      </c>
      <c r="F240" s="185" t="s">
        <v>756</v>
      </c>
      <c r="G240" s="185"/>
      <c r="H240" s="151" t="s">
        <v>3985</v>
      </c>
      <c r="I240" s="174"/>
      <c r="J240" s="187"/>
      <c r="K240" s="151" t="s">
        <v>3151</v>
      </c>
      <c r="L240" s="185"/>
      <c r="M240" s="196"/>
      <c r="N240" s="142" t="s">
        <v>2556</v>
      </c>
      <c r="O240" s="142"/>
      <c r="P240" s="142"/>
      <c r="Q240" s="142"/>
      <c r="R240" s="174" t="s">
        <v>2614</v>
      </c>
      <c r="S240" s="174" t="s">
        <v>2614</v>
      </c>
      <c r="T240" s="174" t="s">
        <v>3433</v>
      </c>
      <c r="U240" s="149"/>
      <c r="V240" s="180" t="s">
        <v>5049</v>
      </c>
      <c r="W240" s="149"/>
      <c r="X240" s="185"/>
      <c r="Y240" s="185"/>
      <c r="Z240" s="185"/>
      <c r="AA240" s="185"/>
      <c r="AB240" s="151"/>
      <c r="AC240" s="185"/>
      <c r="AD240" s="185"/>
      <c r="AE240" s="185"/>
      <c r="AF240" s="174" t="s">
        <v>2614</v>
      </c>
      <c r="AG240" s="187"/>
      <c r="AH240" s="187"/>
      <c r="AI240" s="148" t="s">
        <v>3427</v>
      </c>
      <c r="AJ240" s="149"/>
      <c r="AK240" s="199"/>
      <c r="AL240" s="199"/>
      <c r="AM240" s="199"/>
      <c r="AN240" s="199"/>
      <c r="AO240" s="200"/>
      <c r="AP240" s="185" t="s">
        <v>2558</v>
      </c>
      <c r="AQ240" s="196"/>
      <c r="AR240" s="199"/>
      <c r="AS240" s="199"/>
      <c r="AT240" s="199"/>
      <c r="AU240" s="197"/>
      <c r="AV240" s="199"/>
      <c r="AW240" s="197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6"/>
      <c r="BH240" s="199"/>
      <c r="BI240" s="199"/>
      <c r="BJ240" s="199"/>
      <c r="BK240" s="199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  <c r="BW240" s="201"/>
    </row>
    <row r="241" spans="1:75" ht="39" x14ac:dyDescent="0.2">
      <c r="A241" s="185" t="s">
        <v>121</v>
      </c>
      <c r="B241" s="186" t="s">
        <v>5018</v>
      </c>
      <c r="C241" s="186" t="s">
        <v>827</v>
      </c>
      <c r="D241" s="185" t="s">
        <v>597</v>
      </c>
      <c r="E241" s="185" t="s">
        <v>2402</v>
      </c>
      <c r="F241" s="185" t="s">
        <v>3157</v>
      </c>
      <c r="G241" s="185"/>
      <c r="H241" s="151" t="s">
        <v>4813</v>
      </c>
      <c r="I241" s="174"/>
      <c r="J241" s="187" t="s">
        <v>2761</v>
      </c>
      <c r="K241" s="149" t="s">
        <v>3152</v>
      </c>
      <c r="L241" s="185"/>
      <c r="M241" s="185"/>
      <c r="N241" s="142" t="s">
        <v>2557</v>
      </c>
      <c r="O241" s="142"/>
      <c r="P241" s="142"/>
      <c r="Q241" s="142"/>
      <c r="R241" s="174" t="s">
        <v>2614</v>
      </c>
      <c r="S241" s="174" t="s">
        <v>2614</v>
      </c>
      <c r="T241" s="174" t="s">
        <v>3433</v>
      </c>
      <c r="U241" s="149"/>
      <c r="V241" s="180" t="s">
        <v>5049</v>
      </c>
      <c r="W241" s="149"/>
      <c r="X241" s="185"/>
      <c r="Y241" s="185"/>
      <c r="Z241" s="185"/>
      <c r="AA241" s="198" t="s">
        <v>3559</v>
      </c>
      <c r="AB241" s="187"/>
      <c r="AC241" s="185"/>
      <c r="AD241" s="185"/>
      <c r="AE241" s="185"/>
      <c r="AF241" s="174" t="s">
        <v>2614</v>
      </c>
      <c r="AG241" s="187" t="s">
        <v>2610</v>
      </c>
      <c r="AH241" s="187"/>
      <c r="AI241" s="148" t="s">
        <v>3427</v>
      </c>
      <c r="AJ241" s="149"/>
      <c r="AK241" s="199"/>
      <c r="AL241" s="199"/>
      <c r="AM241" s="199"/>
      <c r="AN241" s="199"/>
      <c r="AO241" s="202"/>
      <c r="AP241" s="185" t="s">
        <v>2558</v>
      </c>
      <c r="AQ241" s="196"/>
      <c r="AR241" s="199"/>
      <c r="AS241" s="199"/>
      <c r="AT241" s="199"/>
      <c r="AU241" s="197"/>
      <c r="AV241" s="199"/>
      <c r="AW241" s="197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7"/>
      <c r="BH241" s="199"/>
      <c r="BI241" s="199"/>
      <c r="BJ241" s="199"/>
      <c r="BK241" s="199"/>
      <c r="BL241" s="199"/>
      <c r="BM241" s="199"/>
      <c r="BN241" s="199"/>
      <c r="BO241" s="199">
        <v>120</v>
      </c>
      <c r="BP241" s="199"/>
      <c r="BQ241" s="199">
        <v>39</v>
      </c>
      <c r="BR241" s="199">
        <v>65</v>
      </c>
      <c r="BS241" s="199"/>
      <c r="BT241" s="199"/>
      <c r="BU241" s="199"/>
      <c r="BV241" s="199"/>
      <c r="BW241" s="201"/>
    </row>
    <row r="242" spans="1:75" ht="39" x14ac:dyDescent="0.2">
      <c r="A242" s="185" t="s">
        <v>121</v>
      </c>
      <c r="B242" s="186" t="s">
        <v>5018</v>
      </c>
      <c r="C242" s="186" t="s">
        <v>827</v>
      </c>
      <c r="D242" s="185" t="s">
        <v>597</v>
      </c>
      <c r="E242" s="185" t="s">
        <v>2402</v>
      </c>
      <c r="F242" s="185" t="s">
        <v>3157</v>
      </c>
      <c r="G242" s="185"/>
      <c r="H242" s="151" t="s">
        <v>4813</v>
      </c>
      <c r="I242" s="174"/>
      <c r="J242" s="187"/>
      <c r="K242" s="149" t="s">
        <v>3153</v>
      </c>
      <c r="L242" s="185"/>
      <c r="M242" s="185"/>
      <c r="N242" s="142" t="s">
        <v>2557</v>
      </c>
      <c r="O242" s="142"/>
      <c r="P242" s="142"/>
      <c r="Q242" s="142"/>
      <c r="R242" s="174" t="s">
        <v>2614</v>
      </c>
      <c r="S242" s="174" t="s">
        <v>2614</v>
      </c>
      <c r="T242" s="174" t="s">
        <v>3433</v>
      </c>
      <c r="U242" s="149"/>
      <c r="V242" s="180" t="s">
        <v>5049</v>
      </c>
      <c r="W242" s="149"/>
      <c r="X242" s="185"/>
      <c r="Y242" s="185"/>
      <c r="Z242" s="185"/>
      <c r="AA242" s="198" t="s">
        <v>3560</v>
      </c>
      <c r="AB242" s="187"/>
      <c r="AC242" s="185"/>
      <c r="AD242" s="185"/>
      <c r="AE242" s="185"/>
      <c r="AF242" s="174" t="s">
        <v>2614</v>
      </c>
      <c r="AG242" s="187" t="s">
        <v>2610</v>
      </c>
      <c r="AH242" s="187"/>
      <c r="AI242" s="148" t="s">
        <v>3427</v>
      </c>
      <c r="AJ242" s="149"/>
      <c r="AK242" s="199"/>
      <c r="AL242" s="199"/>
      <c r="AM242" s="199"/>
      <c r="AN242" s="199"/>
      <c r="AO242" s="200"/>
      <c r="AP242" s="185" t="s">
        <v>2558</v>
      </c>
      <c r="AQ242" s="196"/>
      <c r="AR242" s="199"/>
      <c r="AS242" s="199"/>
      <c r="AT242" s="199"/>
      <c r="AU242" s="197"/>
      <c r="AV242" s="199"/>
      <c r="AW242" s="197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7"/>
      <c r="BH242" s="199"/>
      <c r="BI242" s="199"/>
      <c r="BJ242" s="199"/>
      <c r="BK242" s="199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  <c r="BW242" s="201"/>
    </row>
    <row r="243" spans="1:75" ht="39" x14ac:dyDescent="0.2">
      <c r="A243" s="185" t="s">
        <v>121</v>
      </c>
      <c r="B243" s="186" t="s">
        <v>5018</v>
      </c>
      <c r="C243" s="186" t="s">
        <v>827</v>
      </c>
      <c r="D243" s="185" t="s">
        <v>597</v>
      </c>
      <c r="E243" s="185" t="s">
        <v>2402</v>
      </c>
      <c r="F243" s="185" t="s">
        <v>3157</v>
      </c>
      <c r="G243" s="185"/>
      <c r="H243" s="151" t="s">
        <v>4813</v>
      </c>
      <c r="I243" s="174"/>
      <c r="J243" s="187" t="s">
        <v>2762</v>
      </c>
      <c r="K243" s="149" t="s">
        <v>3154</v>
      </c>
      <c r="L243" s="185"/>
      <c r="M243" s="185"/>
      <c r="N243" s="142" t="s">
        <v>2557</v>
      </c>
      <c r="O243" s="142"/>
      <c r="P243" s="142"/>
      <c r="Q243" s="142"/>
      <c r="R243" s="174" t="s">
        <v>2614</v>
      </c>
      <c r="S243" s="174" t="s">
        <v>2614</v>
      </c>
      <c r="T243" s="174" t="s">
        <v>3433</v>
      </c>
      <c r="U243" s="149"/>
      <c r="V243" s="180" t="s">
        <v>5049</v>
      </c>
      <c r="W243" s="149"/>
      <c r="X243" s="185"/>
      <c r="Y243" s="185"/>
      <c r="Z243" s="185"/>
      <c r="AA243" s="198" t="s">
        <v>3561</v>
      </c>
      <c r="AB243" s="187"/>
      <c r="AC243" s="185"/>
      <c r="AD243" s="185"/>
      <c r="AE243" s="185"/>
      <c r="AF243" s="174" t="s">
        <v>2614</v>
      </c>
      <c r="AG243" s="187" t="s">
        <v>2610</v>
      </c>
      <c r="AH243" s="187"/>
      <c r="AI243" s="148" t="s">
        <v>3427</v>
      </c>
      <c r="AJ243" s="149"/>
      <c r="AK243" s="199"/>
      <c r="AL243" s="199"/>
      <c r="AM243" s="199"/>
      <c r="AN243" s="199"/>
      <c r="AO243" s="202"/>
      <c r="AP243" s="185" t="s">
        <v>2558</v>
      </c>
      <c r="AQ243" s="196"/>
      <c r="AR243" s="199"/>
      <c r="AS243" s="199"/>
      <c r="AT243" s="199"/>
      <c r="AU243" s="197"/>
      <c r="AV243" s="199"/>
      <c r="AW243" s="197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7"/>
      <c r="BH243" s="199"/>
      <c r="BI243" s="199"/>
      <c r="BJ243" s="199"/>
      <c r="BK243" s="199"/>
      <c r="BL243" s="199"/>
      <c r="BM243" s="199"/>
      <c r="BN243" s="199"/>
      <c r="BO243" s="199">
        <v>60</v>
      </c>
      <c r="BP243" s="199"/>
      <c r="BQ243" s="199"/>
      <c r="BR243" s="199"/>
      <c r="BS243" s="199"/>
      <c r="BT243" s="199"/>
      <c r="BU243" s="199"/>
      <c r="BV243" s="199"/>
      <c r="BW243" s="201"/>
    </row>
    <row r="244" spans="1:75" ht="39" x14ac:dyDescent="0.2">
      <c r="A244" s="185" t="s">
        <v>121</v>
      </c>
      <c r="B244" s="186" t="s">
        <v>5018</v>
      </c>
      <c r="C244" s="186" t="s">
        <v>827</v>
      </c>
      <c r="D244" s="185" t="s">
        <v>597</v>
      </c>
      <c r="E244" s="185" t="s">
        <v>2402</v>
      </c>
      <c r="F244" s="185" t="s">
        <v>3157</v>
      </c>
      <c r="G244" s="185"/>
      <c r="H244" s="151" t="s">
        <v>4813</v>
      </c>
      <c r="I244" s="174"/>
      <c r="J244" s="187" t="s">
        <v>2763</v>
      </c>
      <c r="K244" s="151" t="s">
        <v>3158</v>
      </c>
      <c r="L244" s="185"/>
      <c r="M244" s="185"/>
      <c r="N244" s="142" t="s">
        <v>2557</v>
      </c>
      <c r="O244" s="142"/>
      <c r="P244" s="142"/>
      <c r="Q244" s="142"/>
      <c r="R244" s="174" t="s">
        <v>2614</v>
      </c>
      <c r="S244" s="174" t="s">
        <v>2614</v>
      </c>
      <c r="T244" s="174" t="s">
        <v>3433</v>
      </c>
      <c r="U244" s="149"/>
      <c r="V244" s="180" t="s">
        <v>5049</v>
      </c>
      <c r="W244" s="149"/>
      <c r="X244" s="185"/>
      <c r="Y244" s="185"/>
      <c r="Z244" s="185"/>
      <c r="AA244" s="198" t="s">
        <v>3562</v>
      </c>
      <c r="AB244" s="187"/>
      <c r="AC244" s="185"/>
      <c r="AD244" s="185"/>
      <c r="AE244" s="185"/>
      <c r="AF244" s="174" t="s">
        <v>2614</v>
      </c>
      <c r="AG244" s="187" t="s">
        <v>2610</v>
      </c>
      <c r="AH244" s="187"/>
      <c r="AI244" s="148" t="s">
        <v>3427</v>
      </c>
      <c r="AJ244" s="149"/>
      <c r="AK244" s="199"/>
      <c r="AL244" s="199"/>
      <c r="AM244" s="199"/>
      <c r="AN244" s="199"/>
      <c r="AO244" s="202"/>
      <c r="AP244" s="185" t="s">
        <v>2558</v>
      </c>
      <c r="AQ244" s="196"/>
      <c r="AR244" s="199"/>
      <c r="AS244" s="199"/>
      <c r="AT244" s="199"/>
      <c r="AU244" s="197"/>
      <c r="AV244" s="199"/>
      <c r="AW244" s="197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7"/>
      <c r="BH244" s="199"/>
      <c r="BI244" s="199"/>
      <c r="BJ244" s="199"/>
      <c r="BK244" s="199"/>
      <c r="BL244" s="199"/>
      <c r="BM244" s="199"/>
      <c r="BN244" s="199"/>
      <c r="BO244" s="199"/>
      <c r="BP244" s="199"/>
      <c r="BQ244" s="199"/>
      <c r="BR244" s="199"/>
      <c r="BS244" s="199"/>
      <c r="BT244" s="199"/>
      <c r="BU244" s="199"/>
      <c r="BV244" s="199"/>
      <c r="BW244" s="201"/>
    </row>
    <row r="245" spans="1:75" ht="39" x14ac:dyDescent="0.2">
      <c r="A245" s="185" t="s">
        <v>121</v>
      </c>
      <c r="B245" s="186" t="s">
        <v>5018</v>
      </c>
      <c r="C245" s="186" t="s">
        <v>827</v>
      </c>
      <c r="D245" s="185" t="s">
        <v>597</v>
      </c>
      <c r="E245" s="185" t="s">
        <v>2402</v>
      </c>
      <c r="F245" s="185" t="s">
        <v>3157</v>
      </c>
      <c r="G245" s="185"/>
      <c r="H245" s="151" t="s">
        <v>4813</v>
      </c>
      <c r="I245" s="174"/>
      <c r="J245" s="187" t="s">
        <v>2764</v>
      </c>
      <c r="K245" s="151" t="s">
        <v>4554</v>
      </c>
      <c r="L245" s="185"/>
      <c r="M245" s="185"/>
      <c r="N245" s="142" t="s">
        <v>2557</v>
      </c>
      <c r="O245" s="142"/>
      <c r="P245" s="142"/>
      <c r="Q245" s="142"/>
      <c r="R245" s="174" t="s">
        <v>2614</v>
      </c>
      <c r="S245" s="174" t="s">
        <v>2614</v>
      </c>
      <c r="T245" s="174" t="s">
        <v>3433</v>
      </c>
      <c r="U245" s="149"/>
      <c r="V245" s="180" t="s">
        <v>5049</v>
      </c>
      <c r="W245" s="149"/>
      <c r="X245" s="185"/>
      <c r="Y245" s="185"/>
      <c r="Z245" s="185"/>
      <c r="AA245" s="185"/>
      <c r="AB245" s="187"/>
      <c r="AC245" s="185"/>
      <c r="AD245" s="185"/>
      <c r="AE245" s="185"/>
      <c r="AF245" s="174" t="s">
        <v>2614</v>
      </c>
      <c r="AG245" s="187" t="s">
        <v>2610</v>
      </c>
      <c r="AH245" s="187"/>
      <c r="AI245" s="148" t="s">
        <v>3427</v>
      </c>
      <c r="AJ245" s="149"/>
      <c r="AK245" s="199"/>
      <c r="AL245" s="199"/>
      <c r="AM245" s="199"/>
      <c r="AN245" s="199"/>
      <c r="AO245" s="200"/>
      <c r="AP245" s="185" t="s">
        <v>2558</v>
      </c>
      <c r="AQ245" s="196"/>
      <c r="AR245" s="199"/>
      <c r="AS245" s="199"/>
      <c r="AT245" s="199"/>
      <c r="AU245" s="197"/>
      <c r="AV245" s="199"/>
      <c r="AW245" s="197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7" t="s">
        <v>3157</v>
      </c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  <c r="BW245" s="201"/>
    </row>
    <row r="246" spans="1:75" ht="39" x14ac:dyDescent="0.2">
      <c r="A246" s="185" t="s">
        <v>121</v>
      </c>
      <c r="B246" s="186" t="s">
        <v>5018</v>
      </c>
      <c r="C246" s="186" t="s">
        <v>827</v>
      </c>
      <c r="D246" s="185" t="s">
        <v>597</v>
      </c>
      <c r="E246" s="185" t="s">
        <v>2402</v>
      </c>
      <c r="F246" s="185" t="s">
        <v>5043</v>
      </c>
      <c r="G246" s="185"/>
      <c r="H246" s="151" t="s">
        <v>3986</v>
      </c>
      <c r="I246" s="174"/>
      <c r="J246" s="187" t="s">
        <v>2765</v>
      </c>
      <c r="K246" s="149" t="s">
        <v>3252</v>
      </c>
      <c r="L246" s="185"/>
      <c r="M246" s="185"/>
      <c r="N246" s="142" t="s">
        <v>2556</v>
      </c>
      <c r="O246" s="142"/>
      <c r="P246" s="142"/>
      <c r="Q246" s="142"/>
      <c r="R246" s="174" t="s">
        <v>2614</v>
      </c>
      <c r="S246" s="174" t="s">
        <v>2614</v>
      </c>
      <c r="T246" s="174" t="s">
        <v>3433</v>
      </c>
      <c r="U246" s="149"/>
      <c r="V246" s="180" t="s">
        <v>5049</v>
      </c>
      <c r="W246" s="149"/>
      <c r="X246" s="185"/>
      <c r="Y246" s="185"/>
      <c r="Z246" s="185"/>
      <c r="AA246" s="198" t="s">
        <v>3563</v>
      </c>
      <c r="AB246" s="187"/>
      <c r="AC246" s="185"/>
      <c r="AD246" s="185"/>
      <c r="AE246" s="185"/>
      <c r="AF246" s="174" t="s">
        <v>2614</v>
      </c>
      <c r="AG246" s="187"/>
      <c r="AH246" s="187"/>
      <c r="AI246" s="148" t="s">
        <v>3427</v>
      </c>
      <c r="AJ246" s="149"/>
      <c r="AK246" s="199"/>
      <c r="AL246" s="199"/>
      <c r="AM246" s="199"/>
      <c r="AN246" s="199"/>
      <c r="AO246" s="200"/>
      <c r="AP246" s="185" t="s">
        <v>2602</v>
      </c>
      <c r="AQ246" s="197"/>
      <c r="AR246" s="199"/>
      <c r="AS246" s="199"/>
      <c r="AT246" s="199"/>
      <c r="AU246" s="197"/>
      <c r="AV246" s="199"/>
      <c r="AW246" s="197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>
        <v>300</v>
      </c>
      <c r="BP246" s="199"/>
      <c r="BQ246" s="199"/>
      <c r="BR246" s="199">
        <v>25</v>
      </c>
      <c r="BS246" s="199"/>
      <c r="BT246" s="199"/>
      <c r="BU246" s="199"/>
      <c r="BV246" s="199"/>
      <c r="BW246" s="201"/>
    </row>
    <row r="247" spans="1:75" ht="39" x14ac:dyDescent="0.2">
      <c r="A247" s="185" t="s">
        <v>121</v>
      </c>
      <c r="B247" s="186" t="s">
        <v>5018</v>
      </c>
      <c r="C247" s="186" t="s">
        <v>827</v>
      </c>
      <c r="D247" s="185" t="s">
        <v>597</v>
      </c>
      <c r="E247" s="185" t="s">
        <v>2402</v>
      </c>
      <c r="F247" s="185" t="s">
        <v>638</v>
      </c>
      <c r="G247" s="185"/>
      <c r="H247" s="185" t="s">
        <v>4982</v>
      </c>
      <c r="I247" s="174"/>
      <c r="J247" s="187" t="s">
        <v>2766</v>
      </c>
      <c r="K247" s="149" t="s">
        <v>3250</v>
      </c>
      <c r="L247" s="185"/>
      <c r="M247" s="185"/>
      <c r="N247" s="142" t="s">
        <v>2556</v>
      </c>
      <c r="O247" s="142"/>
      <c r="P247" s="142"/>
      <c r="Q247" s="142"/>
      <c r="R247" s="174" t="s">
        <v>2614</v>
      </c>
      <c r="S247" s="174" t="s">
        <v>2614</v>
      </c>
      <c r="T247" s="174" t="s">
        <v>3433</v>
      </c>
      <c r="U247" s="149"/>
      <c r="V247" s="180" t="s">
        <v>5049</v>
      </c>
      <c r="W247" s="254"/>
      <c r="X247" s="185"/>
      <c r="Y247" s="185"/>
      <c r="Z247" s="185"/>
      <c r="AA247" s="198" t="s">
        <v>3564</v>
      </c>
      <c r="AB247" s="187"/>
      <c r="AC247" s="185"/>
      <c r="AD247" s="185"/>
      <c r="AE247" s="185"/>
      <c r="AF247" s="174" t="s">
        <v>2614</v>
      </c>
      <c r="AG247" s="187"/>
      <c r="AH247" s="187"/>
      <c r="AI247" s="148" t="s">
        <v>3427</v>
      </c>
      <c r="AJ247" s="149"/>
      <c r="AK247" s="199"/>
      <c r="AL247" s="199"/>
      <c r="AM247" s="199"/>
      <c r="AN247" s="199"/>
      <c r="AO247" s="200"/>
      <c r="AP247" s="185"/>
      <c r="AQ247" s="197"/>
      <c r="AR247" s="199"/>
      <c r="AS247" s="199"/>
      <c r="AT247" s="199"/>
      <c r="AU247" s="197"/>
      <c r="AV247" s="199"/>
      <c r="AW247" s="197"/>
      <c r="AX247" s="199"/>
      <c r="AY247" s="199"/>
      <c r="AZ247" s="199"/>
      <c r="BA247" s="199"/>
      <c r="BB247" s="199"/>
      <c r="BC247" s="199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201"/>
    </row>
    <row r="248" spans="1:75" ht="39" x14ac:dyDescent="0.2">
      <c r="A248" s="185" t="s">
        <v>121</v>
      </c>
      <c r="B248" s="186" t="s">
        <v>5018</v>
      </c>
      <c r="C248" s="186" t="s">
        <v>827</v>
      </c>
      <c r="D248" s="185" t="s">
        <v>597</v>
      </c>
      <c r="E248" s="185" t="s">
        <v>2401</v>
      </c>
      <c r="F248" s="185" t="s">
        <v>3975</v>
      </c>
      <c r="G248" s="185"/>
      <c r="H248" s="151" t="s">
        <v>3975</v>
      </c>
      <c r="I248" s="174"/>
      <c r="J248" s="187" t="s">
        <v>2767</v>
      </c>
      <c r="K248" s="149" t="s">
        <v>3534</v>
      </c>
      <c r="L248" s="185"/>
      <c r="M248" s="185"/>
      <c r="N248" s="142" t="s">
        <v>2556</v>
      </c>
      <c r="O248" s="142"/>
      <c r="P248" s="142"/>
      <c r="Q248" s="142"/>
      <c r="R248" s="174" t="s">
        <v>2614</v>
      </c>
      <c r="S248" s="174" t="s">
        <v>2614</v>
      </c>
      <c r="T248" s="174" t="s">
        <v>3433</v>
      </c>
      <c r="U248" s="149"/>
      <c r="V248" s="180" t="s">
        <v>5049</v>
      </c>
      <c r="W248" s="149"/>
      <c r="X248" s="185"/>
      <c r="Y248" s="185"/>
      <c r="Z248" s="185"/>
      <c r="AA248" s="198" t="s">
        <v>3565</v>
      </c>
      <c r="AB248" s="151"/>
      <c r="AC248" s="185"/>
      <c r="AD248" s="185"/>
      <c r="AE248" s="185"/>
      <c r="AF248" s="174" t="s">
        <v>2614</v>
      </c>
      <c r="AG248" s="187"/>
      <c r="AH248" s="187"/>
      <c r="AI248" s="148" t="s">
        <v>3427</v>
      </c>
      <c r="AJ248" s="149"/>
      <c r="AK248" s="199"/>
      <c r="AL248" s="199"/>
      <c r="AM248" s="199"/>
      <c r="AN248" s="199"/>
      <c r="AO248" s="202"/>
      <c r="AP248" s="185" t="s">
        <v>2558</v>
      </c>
      <c r="AQ248" s="197"/>
      <c r="AR248" s="199"/>
      <c r="AS248" s="199"/>
      <c r="AT248" s="199"/>
      <c r="AU248" s="197"/>
      <c r="AV248" s="199"/>
      <c r="AW248" s="197"/>
      <c r="AX248" s="199"/>
      <c r="AY248" s="199"/>
      <c r="AZ248" s="199"/>
      <c r="BA248" s="199"/>
      <c r="BB248" s="199"/>
      <c r="BC248" s="199"/>
      <c r="BD248" s="199"/>
      <c r="BE248" s="199"/>
      <c r="BF248" s="199"/>
      <c r="BG248" s="199"/>
      <c r="BH248" s="199"/>
      <c r="BI248" s="199"/>
      <c r="BJ248" s="199"/>
      <c r="BK248" s="199"/>
      <c r="BL248" s="199"/>
      <c r="BM248" s="199"/>
      <c r="BN248" s="199"/>
      <c r="BO248" s="199">
        <f>150*25</f>
        <v>3750</v>
      </c>
      <c r="BP248" s="199"/>
      <c r="BQ248" s="199"/>
      <c r="BR248" s="199"/>
      <c r="BS248" s="199"/>
      <c r="BT248" s="199"/>
      <c r="BU248" s="199"/>
      <c r="BV248" s="199"/>
      <c r="BW248" s="201"/>
    </row>
    <row r="249" spans="1:75" ht="39" x14ac:dyDescent="0.2">
      <c r="A249" s="185" t="s">
        <v>121</v>
      </c>
      <c r="B249" s="186" t="s">
        <v>5018</v>
      </c>
      <c r="C249" s="186" t="s">
        <v>827</v>
      </c>
      <c r="D249" s="185" t="s">
        <v>597</v>
      </c>
      <c r="E249" s="185" t="s">
        <v>2401</v>
      </c>
      <c r="F249" s="185" t="s">
        <v>3975</v>
      </c>
      <c r="G249" s="185"/>
      <c r="H249" s="151" t="s">
        <v>3975</v>
      </c>
      <c r="I249" s="174"/>
      <c r="J249" s="187" t="s">
        <v>2767</v>
      </c>
      <c r="K249" s="149" t="s">
        <v>3535</v>
      </c>
      <c r="L249" s="185"/>
      <c r="M249" s="185"/>
      <c r="N249" s="142" t="s">
        <v>2556</v>
      </c>
      <c r="O249" s="142"/>
      <c r="P249" s="142"/>
      <c r="Q249" s="142"/>
      <c r="R249" s="174" t="s">
        <v>2614</v>
      </c>
      <c r="S249" s="174" t="s">
        <v>2614</v>
      </c>
      <c r="T249" s="174" t="s">
        <v>3433</v>
      </c>
      <c r="U249" s="149"/>
      <c r="V249" s="180" t="s">
        <v>5049</v>
      </c>
      <c r="W249" s="149"/>
      <c r="X249" s="185"/>
      <c r="Y249" s="185"/>
      <c r="Z249" s="185"/>
      <c r="AA249" s="198" t="s">
        <v>3566</v>
      </c>
      <c r="AB249" s="151"/>
      <c r="AC249" s="185"/>
      <c r="AD249" s="185"/>
      <c r="AE249" s="185"/>
      <c r="AF249" s="174" t="s">
        <v>2614</v>
      </c>
      <c r="AG249" s="187"/>
      <c r="AH249" s="187"/>
      <c r="AI249" s="148" t="s">
        <v>3427</v>
      </c>
      <c r="AJ249" s="149"/>
      <c r="AK249" s="199"/>
      <c r="AL249" s="199"/>
      <c r="AM249" s="199"/>
      <c r="AN249" s="199"/>
      <c r="AO249" s="202"/>
      <c r="AP249" s="185" t="s">
        <v>2558</v>
      </c>
      <c r="AQ249" s="197"/>
      <c r="AR249" s="199"/>
      <c r="AS249" s="199"/>
      <c r="AT249" s="199"/>
      <c r="AU249" s="197"/>
      <c r="AV249" s="199"/>
      <c r="AW249" s="197"/>
      <c r="AX249" s="199"/>
      <c r="AY249" s="199"/>
      <c r="AZ249" s="199"/>
      <c r="BA249" s="199"/>
      <c r="BB249" s="199"/>
      <c r="BC249" s="199"/>
      <c r="BD249" s="199"/>
      <c r="BE249" s="199"/>
      <c r="BF249" s="199"/>
      <c r="BG249" s="199"/>
      <c r="BH249" s="199"/>
      <c r="BI249" s="199"/>
      <c r="BJ249" s="199"/>
      <c r="BK249" s="199"/>
      <c r="BL249" s="199"/>
      <c r="BM249" s="199"/>
      <c r="BN249" s="199"/>
      <c r="BO249" s="199">
        <v>3000</v>
      </c>
      <c r="BP249" s="199"/>
      <c r="BQ249" s="199"/>
      <c r="BR249" s="199"/>
      <c r="BS249" s="199"/>
      <c r="BT249" s="199"/>
      <c r="BU249" s="199"/>
      <c r="BV249" s="199"/>
      <c r="BW249" s="201"/>
    </row>
    <row r="250" spans="1:75" ht="39" x14ac:dyDescent="0.2">
      <c r="A250" s="185" t="s">
        <v>121</v>
      </c>
      <c r="B250" s="186" t="s">
        <v>5018</v>
      </c>
      <c r="C250" s="186" t="s">
        <v>827</v>
      </c>
      <c r="D250" s="185" t="s">
        <v>597</v>
      </c>
      <c r="E250" s="185" t="s">
        <v>2401</v>
      </c>
      <c r="F250" s="185" t="s">
        <v>3975</v>
      </c>
      <c r="G250" s="185"/>
      <c r="H250" s="151" t="s">
        <v>3975</v>
      </c>
      <c r="I250" s="174"/>
      <c r="J250" s="187" t="s">
        <v>2767</v>
      </c>
      <c r="K250" s="149" t="s">
        <v>3536</v>
      </c>
      <c r="L250" s="185"/>
      <c r="M250" s="185"/>
      <c r="N250" s="142" t="s">
        <v>2556</v>
      </c>
      <c r="O250" s="142"/>
      <c r="P250" s="142"/>
      <c r="Q250" s="142"/>
      <c r="R250" s="174" t="s">
        <v>2614</v>
      </c>
      <c r="S250" s="174" t="s">
        <v>2614</v>
      </c>
      <c r="T250" s="174" t="s">
        <v>3433</v>
      </c>
      <c r="U250" s="149"/>
      <c r="V250" s="180" t="s">
        <v>5049</v>
      </c>
      <c r="W250" s="149"/>
      <c r="X250" s="185"/>
      <c r="Y250" s="185"/>
      <c r="Z250" s="185"/>
      <c r="AA250" s="198" t="s">
        <v>3567</v>
      </c>
      <c r="AB250" s="151"/>
      <c r="AC250" s="185"/>
      <c r="AD250" s="185"/>
      <c r="AE250" s="185"/>
      <c r="AF250" s="174" t="s">
        <v>2614</v>
      </c>
      <c r="AG250" s="187"/>
      <c r="AH250" s="187"/>
      <c r="AI250" s="148" t="s">
        <v>3427</v>
      </c>
      <c r="AJ250" s="149"/>
      <c r="AK250" s="199"/>
      <c r="AL250" s="199"/>
      <c r="AM250" s="199"/>
      <c r="AN250" s="199"/>
      <c r="AO250" s="202"/>
      <c r="AP250" s="185" t="s">
        <v>2558</v>
      </c>
      <c r="AQ250" s="197"/>
      <c r="AR250" s="199"/>
      <c r="AS250" s="199"/>
      <c r="AT250" s="199"/>
      <c r="AU250" s="197"/>
      <c r="AV250" s="199"/>
      <c r="AW250" s="197"/>
      <c r="AX250" s="199"/>
      <c r="AY250" s="199"/>
      <c r="AZ250" s="199"/>
      <c r="BA250" s="199"/>
      <c r="BB250" s="199"/>
      <c r="BC250" s="199"/>
      <c r="BD250" s="199"/>
      <c r="BE250" s="199"/>
      <c r="BF250" s="199"/>
      <c r="BG250" s="199"/>
      <c r="BH250" s="199"/>
      <c r="BI250" s="199"/>
      <c r="BJ250" s="199"/>
      <c r="BK250" s="199"/>
      <c r="BL250" s="199"/>
      <c r="BM250" s="199"/>
      <c r="BN250" s="199"/>
      <c r="BO250" s="199">
        <v>3000</v>
      </c>
      <c r="BP250" s="199"/>
      <c r="BQ250" s="199"/>
      <c r="BR250" s="199"/>
      <c r="BS250" s="199"/>
      <c r="BT250" s="199"/>
      <c r="BU250" s="199"/>
      <c r="BV250" s="199"/>
      <c r="BW250" s="201"/>
    </row>
    <row r="251" spans="1:75" ht="39" x14ac:dyDescent="0.2">
      <c r="A251" s="185" t="s">
        <v>121</v>
      </c>
      <c r="B251" s="186" t="s">
        <v>5018</v>
      </c>
      <c r="C251" s="186" t="s">
        <v>827</v>
      </c>
      <c r="D251" s="185" t="s">
        <v>597</v>
      </c>
      <c r="E251" s="185" t="s">
        <v>2401</v>
      </c>
      <c r="F251" s="185" t="s">
        <v>3975</v>
      </c>
      <c r="G251" s="185"/>
      <c r="H251" s="151" t="s">
        <v>3975</v>
      </c>
      <c r="I251" s="174"/>
      <c r="J251" s="187" t="s">
        <v>2767</v>
      </c>
      <c r="K251" s="185" t="s">
        <v>3537</v>
      </c>
      <c r="L251" s="185"/>
      <c r="M251" s="185"/>
      <c r="N251" s="142" t="s">
        <v>2556</v>
      </c>
      <c r="O251" s="142"/>
      <c r="P251" s="142"/>
      <c r="Q251" s="142"/>
      <c r="R251" s="174" t="s">
        <v>2614</v>
      </c>
      <c r="S251" s="174" t="s">
        <v>2614</v>
      </c>
      <c r="T251" s="174" t="s">
        <v>3433</v>
      </c>
      <c r="U251" s="149"/>
      <c r="V251" s="180" t="s">
        <v>5049</v>
      </c>
      <c r="W251" s="149"/>
      <c r="X251" s="185"/>
      <c r="Y251" s="185"/>
      <c r="Z251" s="185"/>
      <c r="AA251" s="198" t="s">
        <v>3568</v>
      </c>
      <c r="AB251" s="151"/>
      <c r="AC251" s="185"/>
      <c r="AD251" s="185"/>
      <c r="AE251" s="185"/>
      <c r="AF251" s="174" t="s">
        <v>2614</v>
      </c>
      <c r="AG251" s="187"/>
      <c r="AH251" s="187"/>
      <c r="AI251" s="148" t="s">
        <v>3427</v>
      </c>
      <c r="AJ251" s="149"/>
      <c r="AK251" s="199"/>
      <c r="AL251" s="199"/>
      <c r="AM251" s="199"/>
      <c r="AN251" s="199"/>
      <c r="AO251" s="202"/>
      <c r="AP251" s="185" t="s">
        <v>2558</v>
      </c>
      <c r="AQ251" s="197"/>
      <c r="AR251" s="199"/>
      <c r="AS251" s="199"/>
      <c r="AT251" s="199"/>
      <c r="AU251" s="197"/>
      <c r="AV251" s="199"/>
      <c r="AW251" s="197"/>
      <c r="AX251" s="199"/>
      <c r="AY251" s="199"/>
      <c r="AZ251" s="199"/>
      <c r="BA251" s="199"/>
      <c r="BB251" s="199"/>
      <c r="BC251" s="199"/>
      <c r="BD251" s="199"/>
      <c r="BE251" s="199"/>
      <c r="BF251" s="199"/>
      <c r="BG251" s="199"/>
      <c r="BH251" s="199"/>
      <c r="BI251" s="199"/>
      <c r="BJ251" s="199"/>
      <c r="BK251" s="199"/>
      <c r="BL251" s="199"/>
      <c r="BM251" s="199"/>
      <c r="BN251" s="199"/>
      <c r="BO251" s="199">
        <v>3000</v>
      </c>
      <c r="BP251" s="199"/>
      <c r="BQ251" s="199"/>
      <c r="BR251" s="199"/>
      <c r="BS251" s="199"/>
      <c r="BT251" s="199"/>
      <c r="BU251" s="199"/>
      <c r="BV251" s="199"/>
      <c r="BW251" s="201"/>
    </row>
    <row r="252" spans="1:75" ht="39" x14ac:dyDescent="0.2">
      <c r="A252" s="185" t="s">
        <v>121</v>
      </c>
      <c r="B252" s="186" t="s">
        <v>5018</v>
      </c>
      <c r="C252" s="186" t="s">
        <v>827</v>
      </c>
      <c r="D252" s="185" t="s">
        <v>597</v>
      </c>
      <c r="E252" s="185" t="s">
        <v>2401</v>
      </c>
      <c r="F252" s="185" t="s">
        <v>3975</v>
      </c>
      <c r="G252" s="185"/>
      <c r="H252" s="151" t="s">
        <v>3975</v>
      </c>
      <c r="I252" s="174"/>
      <c r="J252" s="187" t="s">
        <v>2767</v>
      </c>
      <c r="K252" s="185" t="s">
        <v>4804</v>
      </c>
      <c r="L252" s="185"/>
      <c r="M252" s="185"/>
      <c r="N252" s="142" t="s">
        <v>2556</v>
      </c>
      <c r="O252" s="142"/>
      <c r="P252" s="142"/>
      <c r="Q252" s="142"/>
      <c r="R252" s="174" t="s">
        <v>2614</v>
      </c>
      <c r="S252" s="174" t="s">
        <v>2614</v>
      </c>
      <c r="T252" s="174" t="s">
        <v>3433</v>
      </c>
      <c r="U252" s="149"/>
      <c r="V252" s="180" t="s">
        <v>5049</v>
      </c>
      <c r="W252" s="149"/>
      <c r="X252" s="185"/>
      <c r="Y252" s="185"/>
      <c r="Z252" s="185"/>
      <c r="AA252" s="198" t="s">
        <v>3569</v>
      </c>
      <c r="AB252" s="151"/>
      <c r="AC252" s="185"/>
      <c r="AD252" s="185"/>
      <c r="AE252" s="185"/>
      <c r="AF252" s="174" t="s">
        <v>2614</v>
      </c>
      <c r="AG252" s="187"/>
      <c r="AH252" s="187"/>
      <c r="AI252" s="148" t="s">
        <v>3427</v>
      </c>
      <c r="AJ252" s="149"/>
      <c r="AK252" s="199"/>
      <c r="AL252" s="199"/>
      <c r="AM252" s="199"/>
      <c r="AN252" s="199"/>
      <c r="AO252" s="202"/>
      <c r="AP252" s="185" t="s">
        <v>2558</v>
      </c>
      <c r="AQ252" s="197"/>
      <c r="AR252" s="199"/>
      <c r="AS252" s="199"/>
      <c r="AT252" s="199"/>
      <c r="AU252" s="197"/>
      <c r="AV252" s="199"/>
      <c r="AW252" s="197"/>
      <c r="AX252" s="199"/>
      <c r="AY252" s="199"/>
      <c r="AZ252" s="199"/>
      <c r="BA252" s="199"/>
      <c r="BB252" s="199"/>
      <c r="BC252" s="199"/>
      <c r="BD252" s="199"/>
      <c r="BE252" s="199"/>
      <c r="BF252" s="199"/>
      <c r="BG252" s="199"/>
      <c r="BH252" s="199"/>
      <c r="BI252" s="199"/>
      <c r="BJ252" s="199"/>
      <c r="BK252" s="199"/>
      <c r="BL252" s="199"/>
      <c r="BM252" s="199"/>
      <c r="BN252" s="199"/>
      <c r="BO252" s="199">
        <v>691</v>
      </c>
      <c r="BP252" s="199"/>
      <c r="BQ252" s="199"/>
      <c r="BR252" s="199"/>
      <c r="BS252" s="199"/>
      <c r="BT252" s="199"/>
      <c r="BU252" s="199"/>
      <c r="BV252" s="199"/>
      <c r="BW252" s="201"/>
    </row>
    <row r="253" spans="1:75" ht="39" x14ac:dyDescent="0.2">
      <c r="A253" s="185" t="s">
        <v>121</v>
      </c>
      <c r="B253" s="186" t="s">
        <v>5018</v>
      </c>
      <c r="C253" s="186" t="s">
        <v>827</v>
      </c>
      <c r="D253" s="185" t="s">
        <v>597</v>
      </c>
      <c r="E253" s="185" t="s">
        <v>2401</v>
      </c>
      <c r="F253" s="185" t="s">
        <v>3975</v>
      </c>
      <c r="G253" s="185"/>
      <c r="H253" s="151" t="s">
        <v>3975</v>
      </c>
      <c r="I253" s="174"/>
      <c r="J253" s="187" t="s">
        <v>2767</v>
      </c>
      <c r="K253" s="149" t="s">
        <v>4805</v>
      </c>
      <c r="L253" s="185"/>
      <c r="M253" s="185"/>
      <c r="N253" s="142" t="s">
        <v>2556</v>
      </c>
      <c r="O253" s="142"/>
      <c r="P253" s="142"/>
      <c r="Q253" s="142"/>
      <c r="R253" s="174" t="s">
        <v>2614</v>
      </c>
      <c r="S253" s="174" t="s">
        <v>2614</v>
      </c>
      <c r="T253" s="174" t="s">
        <v>3433</v>
      </c>
      <c r="U253" s="149"/>
      <c r="V253" s="180" t="s">
        <v>5049</v>
      </c>
      <c r="W253" s="149"/>
      <c r="X253" s="185"/>
      <c r="Y253" s="185"/>
      <c r="Z253" s="185"/>
      <c r="AA253" s="198" t="s">
        <v>3570</v>
      </c>
      <c r="AB253" s="151"/>
      <c r="AC253" s="185"/>
      <c r="AD253" s="185"/>
      <c r="AE253" s="185"/>
      <c r="AF253" s="174" t="s">
        <v>2614</v>
      </c>
      <c r="AG253" s="187"/>
      <c r="AH253" s="187"/>
      <c r="AI253" s="148" t="s">
        <v>3427</v>
      </c>
      <c r="AJ253" s="149"/>
      <c r="AK253" s="199"/>
      <c r="AL253" s="199"/>
      <c r="AM253" s="199"/>
      <c r="AN253" s="199"/>
      <c r="AO253" s="202"/>
      <c r="AP253" s="185" t="s">
        <v>2558</v>
      </c>
      <c r="AQ253" s="197"/>
      <c r="AR253" s="199"/>
      <c r="AS253" s="199"/>
      <c r="AT253" s="199"/>
      <c r="AU253" s="197"/>
      <c r="AV253" s="199"/>
      <c r="AW253" s="197"/>
      <c r="AX253" s="199"/>
      <c r="AY253" s="199"/>
      <c r="AZ253" s="199"/>
      <c r="BA253" s="199"/>
      <c r="BB253" s="199"/>
      <c r="BC253" s="199"/>
      <c r="BD253" s="199"/>
      <c r="BE253" s="199"/>
      <c r="BF253" s="199"/>
      <c r="BG253" s="199"/>
      <c r="BH253" s="199"/>
      <c r="BI253" s="199"/>
      <c r="BJ253" s="199"/>
      <c r="BK253" s="199"/>
      <c r="BL253" s="199"/>
      <c r="BM253" s="199"/>
      <c r="BN253" s="199"/>
      <c r="BO253" s="199">
        <v>450</v>
      </c>
      <c r="BP253" s="199"/>
      <c r="BQ253" s="199"/>
      <c r="BR253" s="199"/>
      <c r="BS253" s="199"/>
      <c r="BT253" s="199"/>
      <c r="BU253" s="199"/>
      <c r="BV253" s="199"/>
      <c r="BW253" s="201"/>
    </row>
    <row r="254" spans="1:75" ht="39" x14ac:dyDescent="0.2">
      <c r="A254" s="185" t="s">
        <v>121</v>
      </c>
      <c r="B254" s="186" t="s">
        <v>5018</v>
      </c>
      <c r="C254" s="186" t="s">
        <v>827</v>
      </c>
      <c r="D254" s="185" t="s">
        <v>597</v>
      </c>
      <c r="E254" s="185" t="s">
        <v>2401</v>
      </c>
      <c r="F254" s="196" t="s">
        <v>3986</v>
      </c>
      <c r="G254" s="196"/>
      <c r="H254" s="151" t="s">
        <v>3987</v>
      </c>
      <c r="I254" s="174"/>
      <c r="J254" s="187" t="s">
        <v>2776</v>
      </c>
      <c r="K254" s="151" t="s">
        <v>4788</v>
      </c>
      <c r="L254" s="185"/>
      <c r="M254" s="185"/>
      <c r="N254" s="142" t="s">
        <v>2556</v>
      </c>
      <c r="O254" s="142"/>
      <c r="P254" s="142"/>
      <c r="Q254" s="142"/>
      <c r="R254" s="174" t="s">
        <v>2614</v>
      </c>
      <c r="S254" s="174" t="s">
        <v>2614</v>
      </c>
      <c r="T254" s="174" t="s">
        <v>3433</v>
      </c>
      <c r="U254" s="149"/>
      <c r="V254" s="180" t="s">
        <v>5049</v>
      </c>
      <c r="W254" s="149"/>
      <c r="X254" s="185"/>
      <c r="Y254" s="185"/>
      <c r="Z254" s="185"/>
      <c r="AA254" s="198" t="s">
        <v>3571</v>
      </c>
      <c r="AB254" s="187"/>
      <c r="AC254" s="185"/>
      <c r="AD254" s="185"/>
      <c r="AE254" s="185"/>
      <c r="AF254" s="174" t="s">
        <v>2614</v>
      </c>
      <c r="AG254" s="185"/>
      <c r="AH254" s="187"/>
      <c r="AI254" s="148" t="s">
        <v>3427</v>
      </c>
      <c r="AJ254" s="149"/>
      <c r="AK254" s="199"/>
      <c r="AL254" s="199"/>
      <c r="AM254" s="199"/>
      <c r="AN254" s="199"/>
      <c r="AO254" s="202"/>
      <c r="AP254" s="185" t="s">
        <v>2598</v>
      </c>
      <c r="AQ254" s="197"/>
      <c r="AR254" s="195"/>
      <c r="AS254" s="199"/>
      <c r="AT254" s="199"/>
      <c r="AU254" s="197"/>
      <c r="AV254" s="199"/>
      <c r="AW254" s="197"/>
      <c r="AX254" s="199"/>
      <c r="AY254" s="199"/>
      <c r="AZ254" s="199"/>
      <c r="BA254" s="199"/>
      <c r="BB254" s="199"/>
      <c r="BC254" s="199"/>
      <c r="BD254" s="199"/>
      <c r="BE254" s="199"/>
      <c r="BF254" s="199"/>
      <c r="BG254" s="199"/>
      <c r="BH254" s="199"/>
      <c r="BI254" s="199"/>
      <c r="BJ254" s="199"/>
      <c r="BK254" s="199"/>
      <c r="BL254" s="199"/>
      <c r="BM254" s="199"/>
      <c r="BN254" s="199"/>
      <c r="BO254" s="199">
        <v>160</v>
      </c>
      <c r="BP254" s="199"/>
      <c r="BQ254" s="199">
        <v>14</v>
      </c>
      <c r="BR254" s="199">
        <v>36</v>
      </c>
      <c r="BS254" s="199"/>
      <c r="BT254" s="199"/>
      <c r="BU254" s="199"/>
      <c r="BV254" s="199"/>
      <c r="BW254" s="201"/>
    </row>
    <row r="255" spans="1:75" ht="39" x14ac:dyDescent="0.2">
      <c r="A255" s="185" t="s">
        <v>121</v>
      </c>
      <c r="B255" s="186" t="s">
        <v>5018</v>
      </c>
      <c r="C255" s="186" t="s">
        <v>827</v>
      </c>
      <c r="D255" s="185" t="s">
        <v>597</v>
      </c>
      <c r="E255" s="185" t="s">
        <v>2401</v>
      </c>
      <c r="F255" s="196" t="s">
        <v>3986</v>
      </c>
      <c r="G255" s="196"/>
      <c r="H255" s="151" t="s">
        <v>3987</v>
      </c>
      <c r="I255" s="174"/>
      <c r="J255" s="187" t="s">
        <v>2776</v>
      </c>
      <c r="K255" s="151" t="s">
        <v>4789</v>
      </c>
      <c r="L255" s="185"/>
      <c r="M255" s="185"/>
      <c r="N255" s="142" t="s">
        <v>2556</v>
      </c>
      <c r="O255" s="142"/>
      <c r="P255" s="142"/>
      <c r="Q255" s="142"/>
      <c r="R255" s="174" t="s">
        <v>2614</v>
      </c>
      <c r="S255" s="174" t="s">
        <v>2614</v>
      </c>
      <c r="T255" s="174" t="s">
        <v>3433</v>
      </c>
      <c r="U255" s="149"/>
      <c r="V255" s="180" t="s">
        <v>5049</v>
      </c>
      <c r="W255" s="149"/>
      <c r="X255" s="185"/>
      <c r="Y255" s="185"/>
      <c r="Z255" s="185"/>
      <c r="AA255" s="198" t="s">
        <v>3572</v>
      </c>
      <c r="AB255" s="187"/>
      <c r="AC255" s="185"/>
      <c r="AD255" s="185"/>
      <c r="AE255" s="185"/>
      <c r="AF255" s="174" t="s">
        <v>2614</v>
      </c>
      <c r="AG255" s="185"/>
      <c r="AH255" s="187"/>
      <c r="AI255" s="148" t="s">
        <v>3427</v>
      </c>
      <c r="AJ255" s="149"/>
      <c r="AK255" s="199"/>
      <c r="AL255" s="199"/>
      <c r="AM255" s="199"/>
      <c r="AN255" s="199"/>
      <c r="AO255" s="202"/>
      <c r="AP255" s="185" t="s">
        <v>2598</v>
      </c>
      <c r="AQ255" s="197"/>
      <c r="AR255" s="199"/>
      <c r="AS255" s="199"/>
      <c r="AT255" s="199"/>
      <c r="AU255" s="197"/>
      <c r="AV255" s="199"/>
      <c r="AW255" s="197"/>
      <c r="AX255" s="199"/>
      <c r="AY255" s="199"/>
      <c r="AZ255" s="199"/>
      <c r="BA255" s="199"/>
      <c r="BB255" s="199"/>
      <c r="BC255" s="199"/>
      <c r="BD255" s="199"/>
      <c r="BE255" s="199"/>
      <c r="BF255" s="199"/>
      <c r="BG255" s="199"/>
      <c r="BH255" s="199"/>
      <c r="BI255" s="199"/>
      <c r="BJ255" s="199"/>
      <c r="BK255" s="199"/>
      <c r="BL255" s="199"/>
      <c r="BM255" s="199"/>
      <c r="BN255" s="199"/>
      <c r="BO255" s="199">
        <v>288</v>
      </c>
      <c r="BP255" s="199"/>
      <c r="BQ255" s="199">
        <v>14</v>
      </c>
      <c r="BR255" s="199">
        <v>36</v>
      </c>
      <c r="BS255" s="199"/>
      <c r="BT255" s="199"/>
      <c r="BU255" s="199"/>
      <c r="BV255" s="199"/>
      <c r="BW255" s="201"/>
    </row>
    <row r="256" spans="1:75" ht="39" x14ac:dyDescent="0.2">
      <c r="A256" s="185" t="s">
        <v>121</v>
      </c>
      <c r="B256" s="186" t="s">
        <v>5018</v>
      </c>
      <c r="C256" s="186" t="s">
        <v>827</v>
      </c>
      <c r="D256" s="185" t="s">
        <v>597</v>
      </c>
      <c r="E256" s="185" t="s">
        <v>2401</v>
      </c>
      <c r="F256" s="196" t="s">
        <v>3986</v>
      </c>
      <c r="G256" s="196"/>
      <c r="H256" s="151" t="s">
        <v>3987</v>
      </c>
      <c r="I256" s="174"/>
      <c r="J256" s="187" t="s">
        <v>2776</v>
      </c>
      <c r="K256" s="151" t="s">
        <v>4790</v>
      </c>
      <c r="L256" s="185"/>
      <c r="M256" s="185"/>
      <c r="N256" s="142" t="s">
        <v>2556</v>
      </c>
      <c r="O256" s="142"/>
      <c r="P256" s="142"/>
      <c r="Q256" s="142"/>
      <c r="R256" s="174" t="s">
        <v>2614</v>
      </c>
      <c r="S256" s="174" t="s">
        <v>2614</v>
      </c>
      <c r="T256" s="174" t="s">
        <v>3433</v>
      </c>
      <c r="U256" s="149"/>
      <c r="V256" s="180" t="s">
        <v>5049</v>
      </c>
      <c r="W256" s="149"/>
      <c r="X256" s="185"/>
      <c r="Y256" s="185"/>
      <c r="Z256" s="185"/>
      <c r="AA256" s="198" t="s">
        <v>3573</v>
      </c>
      <c r="AB256" s="187"/>
      <c r="AC256" s="185"/>
      <c r="AD256" s="185"/>
      <c r="AE256" s="185"/>
      <c r="AF256" s="174" t="s">
        <v>2614</v>
      </c>
      <c r="AG256" s="185"/>
      <c r="AH256" s="187"/>
      <c r="AI256" s="148" t="s">
        <v>3427</v>
      </c>
      <c r="AJ256" s="149"/>
      <c r="AK256" s="199"/>
      <c r="AL256" s="199"/>
      <c r="AM256" s="199"/>
      <c r="AN256" s="199"/>
      <c r="AO256" s="202"/>
      <c r="AP256" s="185" t="s">
        <v>2598</v>
      </c>
      <c r="AQ256" s="197"/>
      <c r="AR256" s="199"/>
      <c r="AS256" s="199"/>
      <c r="AT256" s="199"/>
      <c r="AU256" s="197"/>
      <c r="AV256" s="199"/>
      <c r="AW256" s="197"/>
      <c r="AX256" s="199"/>
      <c r="AY256" s="199"/>
      <c r="AZ256" s="199"/>
      <c r="BA256" s="199"/>
      <c r="BB256" s="199"/>
      <c r="BC256" s="199"/>
      <c r="BD256" s="199"/>
      <c r="BE256" s="199"/>
      <c r="BF256" s="199"/>
      <c r="BG256" s="199"/>
      <c r="BH256" s="199"/>
      <c r="BI256" s="199"/>
      <c r="BJ256" s="199"/>
      <c r="BK256" s="199"/>
      <c r="BL256" s="199"/>
      <c r="BM256" s="199"/>
      <c r="BN256" s="199"/>
      <c r="BO256" s="199">
        <v>448</v>
      </c>
      <c r="BP256" s="199"/>
      <c r="BQ256" s="199">
        <v>14</v>
      </c>
      <c r="BR256" s="199">
        <v>36</v>
      </c>
      <c r="BS256" s="199"/>
      <c r="BT256" s="199"/>
      <c r="BU256" s="199"/>
      <c r="BV256" s="199"/>
      <c r="BW256" s="201"/>
    </row>
    <row r="257" spans="1:75" ht="39" x14ac:dyDescent="0.2">
      <c r="A257" s="185" t="s">
        <v>121</v>
      </c>
      <c r="B257" s="186" t="s">
        <v>5018</v>
      </c>
      <c r="C257" s="186" t="s">
        <v>827</v>
      </c>
      <c r="D257" s="185" t="s">
        <v>597</v>
      </c>
      <c r="E257" s="185" t="s">
        <v>2401</v>
      </c>
      <c r="F257" s="196" t="s">
        <v>3986</v>
      </c>
      <c r="G257" s="196"/>
      <c r="H257" s="151" t="s">
        <v>3987</v>
      </c>
      <c r="I257" s="174"/>
      <c r="J257" s="187" t="s">
        <v>2776</v>
      </c>
      <c r="K257" s="151" t="s">
        <v>4791</v>
      </c>
      <c r="L257" s="185"/>
      <c r="M257" s="185"/>
      <c r="N257" s="142" t="s">
        <v>2556</v>
      </c>
      <c r="O257" s="142"/>
      <c r="P257" s="142"/>
      <c r="Q257" s="142"/>
      <c r="R257" s="174" t="s">
        <v>2614</v>
      </c>
      <c r="S257" s="174" t="s">
        <v>2614</v>
      </c>
      <c r="T257" s="174" t="s">
        <v>3433</v>
      </c>
      <c r="U257" s="149"/>
      <c r="V257" s="180" t="s">
        <v>5049</v>
      </c>
      <c r="W257" s="149"/>
      <c r="X257" s="185"/>
      <c r="Y257" s="185"/>
      <c r="Z257" s="185"/>
      <c r="AA257" s="198" t="s">
        <v>3574</v>
      </c>
      <c r="AB257" s="187"/>
      <c r="AC257" s="185"/>
      <c r="AD257" s="185"/>
      <c r="AE257" s="185"/>
      <c r="AF257" s="174" t="s">
        <v>2614</v>
      </c>
      <c r="AG257" s="185"/>
      <c r="AH257" s="187"/>
      <c r="AI257" s="148" t="s">
        <v>3427</v>
      </c>
      <c r="AJ257" s="149"/>
      <c r="AK257" s="199"/>
      <c r="AL257" s="199"/>
      <c r="AM257" s="199"/>
      <c r="AN257" s="199"/>
      <c r="AO257" s="202"/>
      <c r="AP257" s="185" t="s">
        <v>2598</v>
      </c>
      <c r="AQ257" s="197"/>
      <c r="AR257" s="199"/>
      <c r="AS257" s="199"/>
      <c r="AT257" s="199"/>
      <c r="AU257" s="197"/>
      <c r="AV257" s="199"/>
      <c r="AW257" s="197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>
        <v>224</v>
      </c>
      <c r="BP257" s="199"/>
      <c r="BQ257" s="199">
        <v>14</v>
      </c>
      <c r="BR257" s="199">
        <v>36</v>
      </c>
      <c r="BS257" s="199"/>
      <c r="BT257" s="199"/>
      <c r="BU257" s="199"/>
      <c r="BV257" s="199"/>
      <c r="BW257" s="201"/>
    </row>
    <row r="258" spans="1:75" ht="39" x14ac:dyDescent="0.2">
      <c r="A258" s="185" t="s">
        <v>121</v>
      </c>
      <c r="B258" s="186" t="s">
        <v>5018</v>
      </c>
      <c r="C258" s="186" t="s">
        <v>827</v>
      </c>
      <c r="D258" s="185" t="s">
        <v>597</v>
      </c>
      <c r="E258" s="185" t="s">
        <v>2401</v>
      </c>
      <c r="F258" s="196" t="s">
        <v>3986</v>
      </c>
      <c r="G258" s="196"/>
      <c r="H258" s="151" t="s">
        <v>3987</v>
      </c>
      <c r="I258" s="174"/>
      <c r="J258" s="187" t="s">
        <v>2776</v>
      </c>
      <c r="K258" s="149" t="s">
        <v>4792</v>
      </c>
      <c r="L258" s="185"/>
      <c r="M258" s="185"/>
      <c r="N258" s="142" t="s">
        <v>2556</v>
      </c>
      <c r="O258" s="142"/>
      <c r="P258" s="142"/>
      <c r="Q258" s="142"/>
      <c r="R258" s="174" t="s">
        <v>2614</v>
      </c>
      <c r="S258" s="174" t="s">
        <v>2614</v>
      </c>
      <c r="T258" s="174" t="s">
        <v>3433</v>
      </c>
      <c r="U258" s="149"/>
      <c r="V258" s="180" t="s">
        <v>5049</v>
      </c>
      <c r="W258" s="149"/>
      <c r="X258" s="185"/>
      <c r="Y258" s="185"/>
      <c r="Z258" s="185"/>
      <c r="AA258" s="198" t="s">
        <v>3575</v>
      </c>
      <c r="AB258" s="187"/>
      <c r="AC258" s="185"/>
      <c r="AD258" s="185"/>
      <c r="AE258" s="185"/>
      <c r="AF258" s="174" t="s">
        <v>2614</v>
      </c>
      <c r="AG258" s="185"/>
      <c r="AH258" s="187"/>
      <c r="AI258" s="148" t="s">
        <v>3427</v>
      </c>
      <c r="AJ258" s="149"/>
      <c r="AK258" s="199"/>
      <c r="AL258" s="199"/>
      <c r="AM258" s="199"/>
      <c r="AN258" s="199"/>
      <c r="AO258" s="202"/>
      <c r="AP258" s="185" t="s">
        <v>2598</v>
      </c>
      <c r="AQ258" s="197"/>
      <c r="AR258" s="199"/>
      <c r="AS258" s="199"/>
      <c r="AT258" s="199"/>
      <c r="AU258" s="197"/>
      <c r="AV258" s="199"/>
      <c r="AW258" s="197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>
        <v>128</v>
      </c>
      <c r="BP258" s="199"/>
      <c r="BQ258" s="199">
        <v>14</v>
      </c>
      <c r="BR258" s="199">
        <v>36</v>
      </c>
      <c r="BS258" s="199"/>
      <c r="BT258" s="199"/>
      <c r="BU258" s="199"/>
      <c r="BV258" s="199"/>
      <c r="BW258" s="201"/>
    </row>
    <row r="259" spans="1:75" ht="39" x14ac:dyDescent="0.2">
      <c r="A259" s="185" t="s">
        <v>121</v>
      </c>
      <c r="B259" s="186" t="s">
        <v>5018</v>
      </c>
      <c r="C259" s="186" t="s">
        <v>827</v>
      </c>
      <c r="D259" s="185" t="s">
        <v>597</v>
      </c>
      <c r="E259" s="185" t="s">
        <v>2401</v>
      </c>
      <c r="F259" s="196" t="s">
        <v>3986</v>
      </c>
      <c r="G259" s="196"/>
      <c r="H259" s="151" t="s">
        <v>3987</v>
      </c>
      <c r="I259" s="174"/>
      <c r="J259" s="187" t="s">
        <v>2776</v>
      </c>
      <c r="K259" s="149" t="s">
        <v>4793</v>
      </c>
      <c r="L259" s="185"/>
      <c r="M259" s="185"/>
      <c r="N259" s="142" t="s">
        <v>2556</v>
      </c>
      <c r="O259" s="142"/>
      <c r="P259" s="142"/>
      <c r="Q259" s="142"/>
      <c r="R259" s="174" t="s">
        <v>2614</v>
      </c>
      <c r="S259" s="174" t="s">
        <v>2614</v>
      </c>
      <c r="T259" s="174" t="s">
        <v>3433</v>
      </c>
      <c r="U259" s="149"/>
      <c r="V259" s="180" t="s">
        <v>5049</v>
      </c>
      <c r="W259" s="149"/>
      <c r="X259" s="185"/>
      <c r="Y259" s="185"/>
      <c r="Z259" s="185"/>
      <c r="AA259" s="198" t="s">
        <v>3576</v>
      </c>
      <c r="AB259" s="187"/>
      <c r="AC259" s="185"/>
      <c r="AD259" s="185"/>
      <c r="AE259" s="185"/>
      <c r="AF259" s="174" t="s">
        <v>2614</v>
      </c>
      <c r="AG259" s="185"/>
      <c r="AH259" s="187"/>
      <c r="AI259" s="148" t="s">
        <v>3427</v>
      </c>
      <c r="AJ259" s="149"/>
      <c r="AK259" s="199"/>
      <c r="AL259" s="199"/>
      <c r="AM259" s="199"/>
      <c r="AN259" s="199"/>
      <c r="AO259" s="202"/>
      <c r="AP259" s="185" t="s">
        <v>2598</v>
      </c>
      <c r="AQ259" s="197"/>
      <c r="AR259" s="199"/>
      <c r="AS259" s="199"/>
      <c r="AT259" s="199"/>
      <c r="AU259" s="197" t="s">
        <v>2599</v>
      </c>
      <c r="AV259" s="199"/>
      <c r="AW259" s="197"/>
      <c r="AX259" s="199">
        <v>416</v>
      </c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>
        <v>416</v>
      </c>
      <c r="BP259" s="199"/>
      <c r="BQ259" s="199">
        <v>14</v>
      </c>
      <c r="BR259" s="199">
        <v>36</v>
      </c>
      <c r="BS259" s="199"/>
      <c r="BT259" s="199"/>
      <c r="BU259" s="199"/>
      <c r="BV259" s="199"/>
      <c r="BW259" s="201"/>
    </row>
    <row r="260" spans="1:75" ht="39" x14ac:dyDescent="0.2">
      <c r="A260" s="185" t="s">
        <v>121</v>
      </c>
      <c r="B260" s="186" t="s">
        <v>5018</v>
      </c>
      <c r="C260" s="186" t="s">
        <v>827</v>
      </c>
      <c r="D260" s="185" t="s">
        <v>597</v>
      </c>
      <c r="E260" s="185" t="s">
        <v>2401</v>
      </c>
      <c r="F260" s="196" t="s">
        <v>3986</v>
      </c>
      <c r="G260" s="196"/>
      <c r="H260" s="151" t="s">
        <v>3988</v>
      </c>
      <c r="I260" s="174"/>
      <c r="J260" s="187" t="s">
        <v>2777</v>
      </c>
      <c r="K260" s="149" t="s">
        <v>4794</v>
      </c>
      <c r="L260" s="185"/>
      <c r="M260" s="185"/>
      <c r="N260" s="142" t="s">
        <v>2556</v>
      </c>
      <c r="O260" s="142"/>
      <c r="P260" s="142"/>
      <c r="Q260" s="142"/>
      <c r="R260" s="174" t="s">
        <v>2614</v>
      </c>
      <c r="S260" s="174" t="s">
        <v>2614</v>
      </c>
      <c r="T260" s="174" t="s">
        <v>3433</v>
      </c>
      <c r="U260" s="149"/>
      <c r="V260" s="180" t="s">
        <v>5049</v>
      </c>
      <c r="W260" s="149"/>
      <c r="X260" s="185"/>
      <c r="Y260" s="185"/>
      <c r="Z260" s="185"/>
      <c r="AA260" s="198" t="s">
        <v>3577</v>
      </c>
      <c r="AB260" s="187"/>
      <c r="AC260" s="185"/>
      <c r="AD260" s="185"/>
      <c r="AE260" s="185"/>
      <c r="AF260" s="174" t="s">
        <v>2614</v>
      </c>
      <c r="AG260" s="185"/>
      <c r="AH260" s="187"/>
      <c r="AI260" s="148" t="s">
        <v>3427</v>
      </c>
      <c r="AJ260" s="149"/>
      <c r="AK260" s="199"/>
      <c r="AL260" s="199"/>
      <c r="AM260" s="199"/>
      <c r="AN260" s="199"/>
      <c r="AO260" s="202"/>
      <c r="AP260" s="185" t="s">
        <v>2604</v>
      </c>
      <c r="AQ260" s="197"/>
      <c r="AR260" s="199"/>
      <c r="AS260" s="199"/>
      <c r="AT260" s="199"/>
      <c r="AU260" s="197" t="s">
        <v>2600</v>
      </c>
      <c r="AV260" s="199"/>
      <c r="AW260" s="197"/>
      <c r="AX260" s="199">
        <v>64</v>
      </c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>
        <v>100</v>
      </c>
      <c r="BP260" s="199"/>
      <c r="BQ260" s="199">
        <v>33</v>
      </c>
      <c r="BR260" s="199">
        <v>22</v>
      </c>
      <c r="BS260" s="199"/>
      <c r="BT260" s="199"/>
      <c r="BU260" s="199"/>
      <c r="BV260" s="199"/>
      <c r="BW260" s="201"/>
    </row>
    <row r="261" spans="1:75" ht="39" x14ac:dyDescent="0.2">
      <c r="A261" s="185" t="s">
        <v>121</v>
      </c>
      <c r="B261" s="186" t="s">
        <v>5018</v>
      </c>
      <c r="C261" s="186" t="s">
        <v>827</v>
      </c>
      <c r="D261" s="185" t="s">
        <v>597</v>
      </c>
      <c r="E261" s="185" t="s">
        <v>2401</v>
      </c>
      <c r="F261" s="185" t="s">
        <v>4637</v>
      </c>
      <c r="G261" s="185"/>
      <c r="H261" s="151" t="s">
        <v>3989</v>
      </c>
      <c r="I261" s="174"/>
      <c r="J261" s="187" t="s">
        <v>2778</v>
      </c>
      <c r="K261" s="149" t="s">
        <v>4795</v>
      </c>
      <c r="L261" s="185"/>
      <c r="M261" s="185"/>
      <c r="N261" s="142" t="s">
        <v>2556</v>
      </c>
      <c r="O261" s="142"/>
      <c r="P261" s="142"/>
      <c r="Q261" s="142"/>
      <c r="R261" s="174" t="s">
        <v>2614</v>
      </c>
      <c r="S261" s="174" t="s">
        <v>2614</v>
      </c>
      <c r="T261" s="174" t="s">
        <v>3433</v>
      </c>
      <c r="U261" s="149"/>
      <c r="V261" s="180" t="s">
        <v>5049</v>
      </c>
      <c r="W261" s="149"/>
      <c r="X261" s="185"/>
      <c r="Y261" s="185"/>
      <c r="Z261" s="185"/>
      <c r="AA261" s="198" t="s">
        <v>3578</v>
      </c>
      <c r="AB261" s="187"/>
      <c r="AC261" s="185"/>
      <c r="AD261" s="185"/>
      <c r="AE261" s="185"/>
      <c r="AF261" s="174" t="s">
        <v>2614</v>
      </c>
      <c r="AG261" s="185"/>
      <c r="AH261" s="187"/>
      <c r="AI261" s="148" t="s">
        <v>3427</v>
      </c>
      <c r="AJ261" s="149"/>
      <c r="AK261" s="199"/>
      <c r="AL261" s="199"/>
      <c r="AM261" s="199"/>
      <c r="AN261" s="199"/>
      <c r="AO261" s="202"/>
      <c r="AP261" s="185" t="s">
        <v>2697</v>
      </c>
      <c r="AQ261" s="197"/>
      <c r="AR261" s="199"/>
      <c r="AS261" s="199"/>
      <c r="AT261" s="199"/>
      <c r="AU261" s="197" t="s">
        <v>2600</v>
      </c>
      <c r="AV261" s="199"/>
      <c r="AW261" s="197"/>
      <c r="AX261" s="199">
        <v>160</v>
      </c>
      <c r="AY261" s="199"/>
      <c r="AZ261" s="199"/>
      <c r="BA261" s="199"/>
      <c r="BB261" s="199"/>
      <c r="BC261" s="199"/>
      <c r="BD261" s="199"/>
      <c r="BE261" s="199"/>
      <c r="BF261" s="199"/>
      <c r="BG261" s="199"/>
      <c r="BH261" s="199"/>
      <c r="BI261" s="199"/>
      <c r="BJ261" s="199"/>
      <c r="BK261" s="199"/>
      <c r="BL261" s="199"/>
      <c r="BM261" s="199"/>
      <c r="BN261" s="199"/>
      <c r="BO261" s="199">
        <v>180</v>
      </c>
      <c r="BP261" s="199"/>
      <c r="BQ261" s="199"/>
      <c r="BR261" s="199">
        <v>19.5</v>
      </c>
      <c r="BS261" s="199"/>
      <c r="BT261" s="199"/>
      <c r="BU261" s="199"/>
      <c r="BV261" s="199"/>
      <c r="BW261" s="201"/>
    </row>
    <row r="262" spans="1:75" ht="39" x14ac:dyDescent="0.2">
      <c r="A262" s="185" t="s">
        <v>121</v>
      </c>
      <c r="B262" s="186" t="s">
        <v>5018</v>
      </c>
      <c r="C262" s="186" t="s">
        <v>827</v>
      </c>
      <c r="D262" s="185" t="s">
        <v>597</v>
      </c>
      <c r="E262" s="185" t="s">
        <v>2401</v>
      </c>
      <c r="F262" s="196" t="s">
        <v>4815</v>
      </c>
      <c r="G262" s="196"/>
      <c r="H262" s="151" t="s">
        <v>3990</v>
      </c>
      <c r="I262" s="174"/>
      <c r="J262" s="187" t="s">
        <v>2779</v>
      </c>
      <c r="K262" s="149" t="s">
        <v>4803</v>
      </c>
      <c r="L262" s="185"/>
      <c r="M262" s="185"/>
      <c r="N262" s="142" t="s">
        <v>2556</v>
      </c>
      <c r="O262" s="142"/>
      <c r="P262" s="142"/>
      <c r="Q262" s="142"/>
      <c r="R262" s="174" t="s">
        <v>2614</v>
      </c>
      <c r="S262" s="174" t="s">
        <v>2614</v>
      </c>
      <c r="T262" s="174" t="s">
        <v>3433</v>
      </c>
      <c r="U262" s="149"/>
      <c r="V262" s="180" t="s">
        <v>5049</v>
      </c>
      <c r="W262" s="149"/>
      <c r="X262" s="185"/>
      <c r="Y262" s="185"/>
      <c r="Z262" s="185"/>
      <c r="AA262" s="198" t="s">
        <v>3579</v>
      </c>
      <c r="AB262" s="187"/>
      <c r="AC262" s="185"/>
      <c r="AD262" s="185"/>
      <c r="AE262" s="185"/>
      <c r="AF262" s="174" t="s">
        <v>2614</v>
      </c>
      <c r="AG262" s="185"/>
      <c r="AH262" s="187"/>
      <c r="AI262" s="148" t="s">
        <v>3427</v>
      </c>
      <c r="AJ262" s="149"/>
      <c r="AK262" s="199"/>
      <c r="AL262" s="199"/>
      <c r="AM262" s="199"/>
      <c r="AN262" s="199"/>
      <c r="AO262" s="200"/>
      <c r="AP262" s="185" t="s">
        <v>2606</v>
      </c>
      <c r="AQ262" s="197"/>
      <c r="AR262" s="199"/>
      <c r="AS262" s="199"/>
      <c r="AT262" s="199"/>
      <c r="AU262" s="197"/>
      <c r="AV262" s="199"/>
      <c r="AW262" s="197"/>
      <c r="AX262" s="199"/>
      <c r="AY262" s="199"/>
      <c r="AZ262" s="199"/>
      <c r="BA262" s="199"/>
      <c r="BB262" s="199"/>
      <c r="BC262" s="199"/>
      <c r="BD262" s="199"/>
      <c r="BE262" s="199"/>
      <c r="BF262" s="199"/>
      <c r="BG262" s="199"/>
      <c r="BH262" s="199"/>
      <c r="BI262" s="199"/>
      <c r="BJ262" s="199"/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  <c r="BW262" s="201"/>
    </row>
    <row r="263" spans="1:75" ht="39" x14ac:dyDescent="0.2">
      <c r="A263" s="185" t="s">
        <v>121</v>
      </c>
      <c r="B263" s="186" t="s">
        <v>5018</v>
      </c>
      <c r="C263" s="186" t="s">
        <v>827</v>
      </c>
      <c r="D263" s="185" t="s">
        <v>597</v>
      </c>
      <c r="E263" s="185" t="s">
        <v>2401</v>
      </c>
      <c r="F263" s="185" t="s">
        <v>4816</v>
      </c>
      <c r="G263" s="196"/>
      <c r="H263" s="151" t="s">
        <v>3991</v>
      </c>
      <c r="I263" s="174"/>
      <c r="J263" s="187" t="s">
        <v>2780</v>
      </c>
      <c r="K263" s="149" t="s">
        <v>4796</v>
      </c>
      <c r="L263" s="185"/>
      <c r="M263" s="185"/>
      <c r="N263" s="142" t="s">
        <v>2556</v>
      </c>
      <c r="O263" s="142"/>
      <c r="P263" s="142"/>
      <c r="Q263" s="142"/>
      <c r="R263" s="174" t="s">
        <v>2614</v>
      </c>
      <c r="S263" s="174" t="s">
        <v>2614</v>
      </c>
      <c r="T263" s="174" t="s">
        <v>3433</v>
      </c>
      <c r="U263" s="149"/>
      <c r="V263" s="180" t="s">
        <v>5049</v>
      </c>
      <c r="W263" s="149"/>
      <c r="X263" s="185"/>
      <c r="Y263" s="185"/>
      <c r="Z263" s="185"/>
      <c r="AA263" s="198" t="s">
        <v>3580</v>
      </c>
      <c r="AB263" s="187"/>
      <c r="AC263" s="185"/>
      <c r="AD263" s="185"/>
      <c r="AE263" s="185"/>
      <c r="AF263" s="174" t="s">
        <v>2614</v>
      </c>
      <c r="AG263" s="185"/>
      <c r="AH263" s="187"/>
      <c r="AI263" s="148" t="s">
        <v>3427</v>
      </c>
      <c r="AJ263" s="149"/>
      <c r="AK263" s="199"/>
      <c r="AL263" s="199"/>
      <c r="AM263" s="199"/>
      <c r="AN263" s="199"/>
      <c r="AO263" s="202"/>
      <c r="AP263" s="185" t="s">
        <v>2606</v>
      </c>
      <c r="AQ263" s="197"/>
      <c r="AR263" s="199"/>
      <c r="AS263" s="199"/>
      <c r="AT263" s="199"/>
      <c r="AU263" s="197" t="s">
        <v>2605</v>
      </c>
      <c r="AV263" s="199"/>
      <c r="AW263" s="197"/>
      <c r="AX263" s="199">
        <v>128</v>
      </c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>
        <v>135</v>
      </c>
      <c r="BP263" s="199"/>
      <c r="BQ263" s="199"/>
      <c r="BR263" s="199">
        <v>40</v>
      </c>
      <c r="BS263" s="199"/>
      <c r="BT263" s="199"/>
      <c r="BU263" s="199"/>
      <c r="BV263" s="199"/>
      <c r="BW263" s="201"/>
    </row>
    <row r="264" spans="1:75" ht="39" x14ac:dyDescent="0.2">
      <c r="A264" s="185" t="s">
        <v>121</v>
      </c>
      <c r="B264" s="186" t="s">
        <v>5018</v>
      </c>
      <c r="C264" s="186" t="s">
        <v>827</v>
      </c>
      <c r="D264" s="185" t="s">
        <v>597</v>
      </c>
      <c r="E264" s="185" t="s">
        <v>2401</v>
      </c>
      <c r="F264" s="196" t="s">
        <v>3999</v>
      </c>
      <c r="G264" s="196"/>
      <c r="H264" s="151" t="s">
        <v>3992</v>
      </c>
      <c r="I264" s="174"/>
      <c r="J264" s="187" t="s">
        <v>2781</v>
      </c>
      <c r="K264" s="149" t="s">
        <v>4814</v>
      </c>
      <c r="L264" s="185"/>
      <c r="M264" s="185"/>
      <c r="N264" s="142" t="s">
        <v>2556</v>
      </c>
      <c r="O264" s="142"/>
      <c r="P264" s="142"/>
      <c r="Q264" s="142"/>
      <c r="R264" s="174" t="s">
        <v>2614</v>
      </c>
      <c r="S264" s="174" t="s">
        <v>2614</v>
      </c>
      <c r="T264" s="174" t="s">
        <v>3433</v>
      </c>
      <c r="U264" s="149"/>
      <c r="V264" s="180" t="s">
        <v>5049</v>
      </c>
      <c r="W264" s="149"/>
      <c r="X264" s="185"/>
      <c r="Y264" s="185"/>
      <c r="Z264" s="185"/>
      <c r="AA264" s="198" t="s">
        <v>3581</v>
      </c>
      <c r="AB264" s="187"/>
      <c r="AC264" s="185"/>
      <c r="AD264" s="185"/>
      <c r="AE264" s="185"/>
      <c r="AF264" s="174" t="s">
        <v>2614</v>
      </c>
      <c r="AG264" s="185"/>
      <c r="AH264" s="187"/>
      <c r="AI264" s="148" t="s">
        <v>3427</v>
      </c>
      <c r="AJ264" s="149"/>
      <c r="AK264" s="199"/>
      <c r="AL264" s="199"/>
      <c r="AM264" s="199"/>
      <c r="AN264" s="199"/>
      <c r="AO264" s="202"/>
      <c r="AP264" s="185" t="s">
        <v>2558</v>
      </c>
      <c r="AQ264" s="197"/>
      <c r="AR264" s="199"/>
      <c r="AS264" s="199"/>
      <c r="AT264" s="199"/>
      <c r="AU264" s="197"/>
      <c r="AV264" s="199"/>
      <c r="AW264" s="197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199">
        <v>35</v>
      </c>
      <c r="BS264" s="199"/>
      <c r="BT264" s="199"/>
      <c r="BU264" s="199"/>
      <c r="BV264" s="199"/>
      <c r="BW264" s="201"/>
    </row>
    <row r="265" spans="1:75" ht="39" x14ac:dyDescent="0.2">
      <c r="A265" s="185" t="s">
        <v>121</v>
      </c>
      <c r="B265" s="186" t="s">
        <v>5018</v>
      </c>
      <c r="C265" s="186" t="s">
        <v>827</v>
      </c>
      <c r="D265" s="185" t="s">
        <v>597</v>
      </c>
      <c r="E265" s="185" t="s">
        <v>2401</v>
      </c>
      <c r="F265" s="185" t="s">
        <v>4816</v>
      </c>
      <c r="G265" s="196"/>
      <c r="H265" s="151" t="s">
        <v>3993</v>
      </c>
      <c r="I265" s="174"/>
      <c r="J265" s="187" t="s">
        <v>2782</v>
      </c>
      <c r="K265" s="149" t="s">
        <v>4797</v>
      </c>
      <c r="L265" s="185"/>
      <c r="M265" s="185"/>
      <c r="N265" s="142" t="s">
        <v>2556</v>
      </c>
      <c r="O265" s="142"/>
      <c r="P265" s="142"/>
      <c r="Q265" s="142"/>
      <c r="R265" s="174" t="s">
        <v>2614</v>
      </c>
      <c r="S265" s="174" t="s">
        <v>2614</v>
      </c>
      <c r="T265" s="174" t="s">
        <v>3433</v>
      </c>
      <c r="U265" s="149"/>
      <c r="V265" s="180" t="s">
        <v>5049</v>
      </c>
      <c r="W265" s="149"/>
      <c r="X265" s="185"/>
      <c r="Y265" s="185"/>
      <c r="Z265" s="185"/>
      <c r="AA265" s="198" t="s">
        <v>3582</v>
      </c>
      <c r="AB265" s="187"/>
      <c r="AC265" s="185"/>
      <c r="AD265" s="185"/>
      <c r="AE265" s="185"/>
      <c r="AF265" s="174" t="s">
        <v>2614</v>
      </c>
      <c r="AG265" s="185"/>
      <c r="AH265" s="187"/>
      <c r="AI265" s="148" t="s">
        <v>3427</v>
      </c>
      <c r="AJ265" s="149"/>
      <c r="AK265" s="199"/>
      <c r="AL265" s="199"/>
      <c r="AM265" s="199"/>
      <c r="AN265" s="199"/>
      <c r="AO265" s="200"/>
      <c r="AP265" s="185" t="s">
        <v>2558</v>
      </c>
      <c r="AQ265" s="197"/>
      <c r="AR265" s="199"/>
      <c r="AS265" s="199"/>
      <c r="AT265" s="199"/>
      <c r="AU265" s="197"/>
      <c r="AV265" s="199"/>
      <c r="AW265" s="197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>
        <v>158</v>
      </c>
      <c r="BP265" s="199"/>
      <c r="BQ265" s="199"/>
      <c r="BR265" s="199"/>
      <c r="BS265" s="199"/>
      <c r="BT265" s="199"/>
      <c r="BU265" s="199"/>
      <c r="BV265" s="199"/>
      <c r="BW265" s="201"/>
    </row>
    <row r="266" spans="1:75" ht="39" x14ac:dyDescent="0.2">
      <c r="A266" s="185" t="s">
        <v>121</v>
      </c>
      <c r="B266" s="186" t="s">
        <v>5018</v>
      </c>
      <c r="C266" s="186" t="s">
        <v>827</v>
      </c>
      <c r="D266" s="185" t="s">
        <v>597</v>
      </c>
      <c r="E266" s="185" t="s">
        <v>2401</v>
      </c>
      <c r="F266" s="196" t="s">
        <v>3999</v>
      </c>
      <c r="G266" s="196"/>
      <c r="H266" s="151" t="s">
        <v>3994</v>
      </c>
      <c r="I266" s="174"/>
      <c r="J266" s="187" t="s">
        <v>2783</v>
      </c>
      <c r="K266" s="149" t="s">
        <v>3251</v>
      </c>
      <c r="L266" s="185"/>
      <c r="M266" s="185"/>
      <c r="N266" s="142" t="s">
        <v>2556</v>
      </c>
      <c r="O266" s="142"/>
      <c r="P266" s="142"/>
      <c r="Q266" s="142"/>
      <c r="R266" s="174" t="s">
        <v>2614</v>
      </c>
      <c r="S266" s="174" t="s">
        <v>2614</v>
      </c>
      <c r="T266" s="174" t="s">
        <v>3433</v>
      </c>
      <c r="U266" s="149"/>
      <c r="V266" s="180" t="s">
        <v>5049</v>
      </c>
      <c r="W266" s="149"/>
      <c r="X266" s="185"/>
      <c r="Y266" s="185"/>
      <c r="Z266" s="185"/>
      <c r="AA266" s="198" t="s">
        <v>3583</v>
      </c>
      <c r="AB266" s="187"/>
      <c r="AC266" s="185"/>
      <c r="AD266" s="185"/>
      <c r="AE266" s="185"/>
      <c r="AF266" s="174" t="s">
        <v>2614</v>
      </c>
      <c r="AG266" s="185"/>
      <c r="AH266" s="187"/>
      <c r="AI266" s="148" t="s">
        <v>3427</v>
      </c>
      <c r="AJ266" s="149"/>
      <c r="AK266" s="199"/>
      <c r="AL266" s="199"/>
      <c r="AM266" s="199"/>
      <c r="AN266" s="199"/>
      <c r="AO266" s="200"/>
      <c r="AP266" s="185" t="s">
        <v>2606</v>
      </c>
      <c r="AQ266" s="197"/>
      <c r="AR266" s="199"/>
      <c r="AS266" s="199"/>
      <c r="AT266" s="199"/>
      <c r="AU266" s="197" t="s">
        <v>2555</v>
      </c>
      <c r="AV266" s="199"/>
      <c r="AW266" s="197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>
        <v>33</v>
      </c>
      <c r="BO266" s="199"/>
      <c r="BP266" s="199"/>
      <c r="BQ266" s="199"/>
      <c r="BR266" s="199">
        <v>53</v>
      </c>
      <c r="BS266" s="199"/>
      <c r="BT266" s="199"/>
      <c r="BU266" s="199"/>
      <c r="BV266" s="199"/>
      <c r="BW266" s="201"/>
    </row>
    <row r="267" spans="1:75" ht="39" x14ac:dyDescent="0.2">
      <c r="A267" s="185" t="s">
        <v>121</v>
      </c>
      <c r="B267" s="186" t="s">
        <v>5018</v>
      </c>
      <c r="C267" s="186" t="s">
        <v>827</v>
      </c>
      <c r="D267" s="185" t="s">
        <v>597</v>
      </c>
      <c r="E267" s="185" t="s">
        <v>2401</v>
      </c>
      <c r="F267" s="196" t="s">
        <v>3975</v>
      </c>
      <c r="G267" s="196"/>
      <c r="H267" s="151" t="s">
        <v>3995</v>
      </c>
      <c r="I267" s="174"/>
      <c r="J267" s="187" t="s">
        <v>2784</v>
      </c>
      <c r="K267" s="149" t="s">
        <v>4798</v>
      </c>
      <c r="L267" s="185"/>
      <c r="M267" s="185"/>
      <c r="N267" s="142" t="s">
        <v>2556</v>
      </c>
      <c r="O267" s="142"/>
      <c r="P267" s="142"/>
      <c r="Q267" s="142"/>
      <c r="R267" s="174" t="s">
        <v>2614</v>
      </c>
      <c r="S267" s="174" t="s">
        <v>2614</v>
      </c>
      <c r="T267" s="174" t="s">
        <v>3433</v>
      </c>
      <c r="U267" s="149"/>
      <c r="V267" s="180" t="s">
        <v>5049</v>
      </c>
      <c r="W267" s="149"/>
      <c r="X267" s="185"/>
      <c r="Y267" s="185"/>
      <c r="Z267" s="185"/>
      <c r="AA267" s="198" t="s">
        <v>3584</v>
      </c>
      <c r="AB267" s="187"/>
      <c r="AC267" s="185"/>
      <c r="AD267" s="185"/>
      <c r="AE267" s="185"/>
      <c r="AF267" s="174" t="s">
        <v>2614</v>
      </c>
      <c r="AG267" s="185"/>
      <c r="AH267" s="187"/>
      <c r="AI267" s="148" t="s">
        <v>3427</v>
      </c>
      <c r="AJ267" s="149"/>
      <c r="AK267" s="199"/>
      <c r="AL267" s="199"/>
      <c r="AM267" s="199"/>
      <c r="AN267" s="199"/>
      <c r="AO267" s="202"/>
      <c r="AP267" s="185" t="s">
        <v>2603</v>
      </c>
      <c r="AQ267" s="197"/>
      <c r="AR267" s="199"/>
      <c r="AS267" s="199"/>
      <c r="AT267" s="199"/>
      <c r="AU267" s="197" t="s">
        <v>2697</v>
      </c>
      <c r="AV267" s="199"/>
      <c r="AW267" s="197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199"/>
      <c r="BN267" s="199"/>
      <c r="BO267" s="199">
        <v>895</v>
      </c>
      <c r="BP267" s="199"/>
      <c r="BQ267" s="199"/>
      <c r="BR267" s="199">
        <v>39</v>
      </c>
      <c r="BS267" s="199"/>
      <c r="BT267" s="199"/>
      <c r="BU267" s="199"/>
      <c r="BV267" s="199"/>
      <c r="BW267" s="201"/>
    </row>
    <row r="268" spans="1:75" ht="39" x14ac:dyDescent="0.2">
      <c r="A268" s="185" t="s">
        <v>121</v>
      </c>
      <c r="B268" s="186" t="s">
        <v>5018</v>
      </c>
      <c r="C268" s="186" t="s">
        <v>827</v>
      </c>
      <c r="D268" s="185" t="s">
        <v>597</v>
      </c>
      <c r="E268" s="185" t="s">
        <v>2401</v>
      </c>
      <c r="F268" s="196"/>
      <c r="G268" s="196"/>
      <c r="H268" s="151" t="s">
        <v>3975</v>
      </c>
      <c r="I268" s="174"/>
      <c r="J268" s="187"/>
      <c r="K268" s="149" t="s">
        <v>4555</v>
      </c>
      <c r="L268" s="185"/>
      <c r="M268" s="185"/>
      <c r="N268" s="142" t="s">
        <v>2556</v>
      </c>
      <c r="O268" s="142"/>
      <c r="P268" s="142"/>
      <c r="Q268" s="142"/>
      <c r="R268" s="174" t="s">
        <v>2614</v>
      </c>
      <c r="S268" s="174" t="s">
        <v>2614</v>
      </c>
      <c r="T268" s="174" t="s">
        <v>4638</v>
      </c>
      <c r="U268" s="149"/>
      <c r="V268" s="180" t="s">
        <v>5049</v>
      </c>
      <c r="W268" s="149"/>
      <c r="X268" s="185"/>
      <c r="Y268" s="185"/>
      <c r="Z268" s="185"/>
      <c r="AA268" s="198" t="s">
        <v>3585</v>
      </c>
      <c r="AB268" s="187"/>
      <c r="AC268" s="185"/>
      <c r="AD268" s="185"/>
      <c r="AE268" s="185"/>
      <c r="AF268" s="174" t="s">
        <v>2614</v>
      </c>
      <c r="AG268" s="185"/>
      <c r="AH268" s="187"/>
      <c r="AI268" s="148" t="s">
        <v>3427</v>
      </c>
      <c r="AJ268" s="149"/>
      <c r="AK268" s="199"/>
      <c r="AL268" s="199"/>
      <c r="AM268" s="199"/>
      <c r="AN268" s="199"/>
      <c r="AO268" s="200"/>
      <c r="AP268" s="185" t="s">
        <v>4551</v>
      </c>
      <c r="AQ268" s="197"/>
      <c r="AR268" s="199"/>
      <c r="AS268" s="199"/>
      <c r="AT268" s="199"/>
      <c r="AU268" s="197" t="s">
        <v>2697</v>
      </c>
      <c r="AV268" s="199"/>
      <c r="AW268" s="197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  <c r="BW268" s="201"/>
    </row>
    <row r="269" spans="1:75" ht="39" x14ac:dyDescent="0.2">
      <c r="A269" s="185" t="s">
        <v>121</v>
      </c>
      <c r="B269" s="186" t="s">
        <v>5018</v>
      </c>
      <c r="C269" s="186" t="s">
        <v>827</v>
      </c>
      <c r="D269" s="185" t="s">
        <v>597</v>
      </c>
      <c r="E269" s="185" t="s">
        <v>2401</v>
      </c>
      <c r="F269" s="185" t="s">
        <v>4816</v>
      </c>
      <c r="G269" s="196"/>
      <c r="H269" s="151" t="s">
        <v>3996</v>
      </c>
      <c r="I269" s="174"/>
      <c r="J269" s="187"/>
      <c r="K269" s="149" t="s">
        <v>4799</v>
      </c>
      <c r="L269" s="185"/>
      <c r="M269" s="185"/>
      <c r="N269" s="142" t="s">
        <v>2556</v>
      </c>
      <c r="O269" s="142"/>
      <c r="P269" s="142"/>
      <c r="Q269" s="142"/>
      <c r="R269" s="174" t="s">
        <v>2614</v>
      </c>
      <c r="S269" s="174" t="s">
        <v>2614</v>
      </c>
      <c r="T269" s="174" t="s">
        <v>3433</v>
      </c>
      <c r="U269" s="149"/>
      <c r="V269" s="180" t="s">
        <v>5049</v>
      </c>
      <c r="W269" s="149"/>
      <c r="X269" s="185"/>
      <c r="Y269" s="185"/>
      <c r="Z269" s="185"/>
      <c r="AA269" s="198" t="s">
        <v>3586</v>
      </c>
      <c r="AB269" s="187"/>
      <c r="AC269" s="185"/>
      <c r="AD269" s="185"/>
      <c r="AE269" s="185"/>
      <c r="AF269" s="174" t="s">
        <v>2614</v>
      </c>
      <c r="AG269" s="185"/>
      <c r="AH269" s="187"/>
      <c r="AI269" s="148" t="s">
        <v>3427</v>
      </c>
      <c r="AJ269" s="149"/>
      <c r="AK269" s="199"/>
      <c r="AL269" s="199"/>
      <c r="AM269" s="199"/>
      <c r="AN269" s="199"/>
      <c r="AO269" s="202"/>
      <c r="AP269" s="185" t="s">
        <v>2558</v>
      </c>
      <c r="AQ269" s="197"/>
      <c r="AR269" s="199"/>
      <c r="AS269" s="199"/>
      <c r="AT269" s="199"/>
      <c r="AU269" s="197" t="s">
        <v>2600</v>
      </c>
      <c r="AV269" s="199"/>
      <c r="AW269" s="197"/>
      <c r="AX269" s="199">
        <v>128</v>
      </c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>
        <v>170</v>
      </c>
      <c r="BP269" s="199"/>
      <c r="BQ269" s="199">
        <v>23</v>
      </c>
      <c r="BR269" s="199">
        <v>26</v>
      </c>
      <c r="BS269" s="199"/>
      <c r="BT269" s="199"/>
      <c r="BU269" s="199"/>
      <c r="BV269" s="199"/>
      <c r="BW269" s="201"/>
    </row>
    <row r="270" spans="1:75" ht="39" x14ac:dyDescent="0.2">
      <c r="A270" s="185" t="s">
        <v>121</v>
      </c>
      <c r="B270" s="186" t="s">
        <v>5018</v>
      </c>
      <c r="C270" s="186" t="s">
        <v>827</v>
      </c>
      <c r="D270" s="185" t="s">
        <v>597</v>
      </c>
      <c r="E270" s="185" t="s">
        <v>2401</v>
      </c>
      <c r="F270" s="185" t="s">
        <v>4816</v>
      </c>
      <c r="G270" s="196"/>
      <c r="H270" s="151" t="s">
        <v>3997</v>
      </c>
      <c r="I270" s="174"/>
      <c r="J270" s="187" t="s">
        <v>2785</v>
      </c>
      <c r="K270" s="149" t="s">
        <v>4800</v>
      </c>
      <c r="L270" s="185"/>
      <c r="M270" s="185"/>
      <c r="N270" s="142" t="s">
        <v>2556</v>
      </c>
      <c r="O270" s="142"/>
      <c r="P270" s="142"/>
      <c r="Q270" s="142"/>
      <c r="R270" s="174" t="s">
        <v>2614</v>
      </c>
      <c r="S270" s="174" t="s">
        <v>2614</v>
      </c>
      <c r="T270" s="174" t="s">
        <v>3433</v>
      </c>
      <c r="U270" s="149"/>
      <c r="V270" s="180" t="s">
        <v>5049</v>
      </c>
      <c r="W270" s="149"/>
      <c r="X270" s="185"/>
      <c r="Y270" s="185"/>
      <c r="Z270" s="185"/>
      <c r="AA270" s="198" t="s">
        <v>3587</v>
      </c>
      <c r="AB270" s="187"/>
      <c r="AC270" s="185"/>
      <c r="AD270" s="185"/>
      <c r="AE270" s="185"/>
      <c r="AF270" s="174" t="s">
        <v>2614</v>
      </c>
      <c r="AG270" s="185"/>
      <c r="AH270" s="187"/>
      <c r="AI270" s="148" t="s">
        <v>3427</v>
      </c>
      <c r="AJ270" s="149"/>
      <c r="AK270" s="199"/>
      <c r="AL270" s="199"/>
      <c r="AM270" s="199"/>
      <c r="AN270" s="199"/>
      <c r="AO270" s="202"/>
      <c r="AP270" s="185" t="s">
        <v>2607</v>
      </c>
      <c r="AQ270" s="197"/>
      <c r="AR270" s="199"/>
      <c r="AS270" s="199"/>
      <c r="AT270" s="199"/>
      <c r="AU270" s="197" t="s">
        <v>1073</v>
      </c>
      <c r="AV270" s="199"/>
      <c r="AW270" s="197"/>
      <c r="AX270" s="199">
        <v>192</v>
      </c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>
        <v>12</v>
      </c>
      <c r="BO270" s="199">
        <v>204</v>
      </c>
      <c r="BP270" s="199"/>
      <c r="BQ270" s="199"/>
      <c r="BR270" s="199">
        <v>30</v>
      </c>
      <c r="BS270" s="199"/>
      <c r="BT270" s="199"/>
      <c r="BU270" s="199"/>
      <c r="BV270" s="199"/>
      <c r="BW270" s="201"/>
    </row>
    <row r="271" spans="1:75" ht="39" x14ac:dyDescent="0.2">
      <c r="A271" s="185" t="s">
        <v>121</v>
      </c>
      <c r="B271" s="186" t="s">
        <v>5018</v>
      </c>
      <c r="C271" s="186" t="s">
        <v>827</v>
      </c>
      <c r="D271" s="185" t="s">
        <v>597</v>
      </c>
      <c r="E271" s="185" t="s">
        <v>2401</v>
      </c>
      <c r="F271" s="185" t="s">
        <v>4816</v>
      </c>
      <c r="G271" s="196"/>
      <c r="H271" s="151" t="s">
        <v>3997</v>
      </c>
      <c r="I271" s="174"/>
      <c r="J271" s="187" t="s">
        <v>2785</v>
      </c>
      <c r="K271" s="149" t="s">
        <v>4801</v>
      </c>
      <c r="L271" s="185"/>
      <c r="M271" s="185"/>
      <c r="N271" s="142" t="s">
        <v>2556</v>
      </c>
      <c r="O271" s="142"/>
      <c r="P271" s="142"/>
      <c r="Q271" s="142"/>
      <c r="R271" s="174" t="s">
        <v>2614</v>
      </c>
      <c r="S271" s="174" t="s">
        <v>2614</v>
      </c>
      <c r="T271" s="174" t="s">
        <v>3433</v>
      </c>
      <c r="U271" s="149"/>
      <c r="V271" s="180" t="s">
        <v>5049</v>
      </c>
      <c r="W271" s="149"/>
      <c r="X271" s="185"/>
      <c r="Y271" s="185"/>
      <c r="Z271" s="185"/>
      <c r="AA271" s="198" t="s">
        <v>3588</v>
      </c>
      <c r="AB271" s="187"/>
      <c r="AC271" s="185"/>
      <c r="AD271" s="185"/>
      <c r="AE271" s="185"/>
      <c r="AF271" s="174" t="s">
        <v>2614</v>
      </c>
      <c r="AG271" s="185"/>
      <c r="AH271" s="187"/>
      <c r="AI271" s="148" t="s">
        <v>3427</v>
      </c>
      <c r="AJ271" s="149"/>
      <c r="AK271" s="199"/>
      <c r="AL271" s="199"/>
      <c r="AM271" s="199"/>
      <c r="AN271" s="199"/>
      <c r="AO271" s="202"/>
      <c r="AP271" s="185" t="s">
        <v>2607</v>
      </c>
      <c r="AQ271" s="197"/>
      <c r="AR271" s="199"/>
      <c r="AS271" s="199"/>
      <c r="AT271" s="199"/>
      <c r="AU271" s="197" t="s">
        <v>1073</v>
      </c>
      <c r="AV271" s="199"/>
      <c r="AW271" s="197"/>
      <c r="AX271" s="199">
        <v>320</v>
      </c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>
        <v>12</v>
      </c>
      <c r="BO271" s="199">
        <v>332</v>
      </c>
      <c r="BP271" s="199"/>
      <c r="BQ271" s="199"/>
      <c r="BR271" s="199">
        <v>30</v>
      </c>
      <c r="BS271" s="199"/>
      <c r="BT271" s="199"/>
      <c r="BU271" s="199"/>
      <c r="BV271" s="199"/>
      <c r="BW271" s="201"/>
    </row>
    <row r="272" spans="1:75" ht="39" x14ac:dyDescent="0.2">
      <c r="A272" s="185" t="s">
        <v>121</v>
      </c>
      <c r="B272" s="186" t="s">
        <v>5018</v>
      </c>
      <c r="C272" s="186" t="s">
        <v>827</v>
      </c>
      <c r="D272" s="185" t="s">
        <v>597</v>
      </c>
      <c r="E272" s="185" t="s">
        <v>2401</v>
      </c>
      <c r="F272" s="185" t="s">
        <v>4816</v>
      </c>
      <c r="G272" s="196"/>
      <c r="H272" s="151" t="s">
        <v>3997</v>
      </c>
      <c r="I272" s="174"/>
      <c r="J272" s="187" t="s">
        <v>2785</v>
      </c>
      <c r="K272" s="149" t="s">
        <v>4802</v>
      </c>
      <c r="L272" s="185"/>
      <c r="M272" s="185"/>
      <c r="N272" s="142" t="s">
        <v>2556</v>
      </c>
      <c r="O272" s="142"/>
      <c r="P272" s="142"/>
      <c r="Q272" s="142"/>
      <c r="R272" s="174" t="s">
        <v>2614</v>
      </c>
      <c r="S272" s="174" t="s">
        <v>2614</v>
      </c>
      <c r="T272" s="174" t="s">
        <v>3433</v>
      </c>
      <c r="U272" s="149"/>
      <c r="V272" s="180" t="s">
        <v>5049</v>
      </c>
      <c r="W272" s="149"/>
      <c r="X272" s="185"/>
      <c r="Y272" s="185"/>
      <c r="Z272" s="185"/>
      <c r="AA272" s="198" t="s">
        <v>3589</v>
      </c>
      <c r="AB272" s="187"/>
      <c r="AC272" s="185"/>
      <c r="AD272" s="185"/>
      <c r="AE272" s="185"/>
      <c r="AF272" s="174" t="s">
        <v>2614</v>
      </c>
      <c r="AG272" s="142"/>
      <c r="AH272" s="187"/>
      <c r="AI272" s="148" t="s">
        <v>3427</v>
      </c>
      <c r="AJ272" s="149"/>
      <c r="AK272" s="199"/>
      <c r="AL272" s="199"/>
      <c r="AM272" s="199"/>
      <c r="AN272" s="199"/>
      <c r="AO272" s="202"/>
      <c r="AP272" s="185" t="s">
        <v>2607</v>
      </c>
      <c r="AQ272" s="197"/>
      <c r="AR272" s="199"/>
      <c r="AS272" s="199"/>
      <c r="AT272" s="199"/>
      <c r="AU272" s="197" t="s">
        <v>1073</v>
      </c>
      <c r="AV272" s="199"/>
      <c r="AW272" s="197"/>
      <c r="AX272" s="199">
        <v>160</v>
      </c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>
        <v>12</v>
      </c>
      <c r="BO272" s="199">
        <v>172</v>
      </c>
      <c r="BP272" s="199"/>
      <c r="BQ272" s="199"/>
      <c r="BR272" s="199">
        <v>30</v>
      </c>
      <c r="BS272" s="199"/>
      <c r="BT272" s="199"/>
      <c r="BU272" s="199"/>
      <c r="BV272" s="199"/>
      <c r="BW272" s="201"/>
    </row>
    <row r="273" spans="1:75" ht="39" x14ac:dyDescent="0.2">
      <c r="A273" s="185" t="s">
        <v>121</v>
      </c>
      <c r="B273" s="186" t="s">
        <v>5018</v>
      </c>
      <c r="C273" s="186" t="s">
        <v>827</v>
      </c>
      <c r="D273" s="203" t="s">
        <v>2414</v>
      </c>
      <c r="E273" s="185" t="s">
        <v>5036</v>
      </c>
      <c r="F273" s="185"/>
      <c r="G273" s="185"/>
      <c r="H273" s="151" t="s">
        <v>4021</v>
      </c>
      <c r="I273" s="174"/>
      <c r="J273" s="187" t="s">
        <v>2768</v>
      </c>
      <c r="K273" s="151" t="s">
        <v>3317</v>
      </c>
      <c r="L273" s="185"/>
      <c r="M273" s="185"/>
      <c r="N273" s="142" t="s">
        <v>2556</v>
      </c>
      <c r="O273" s="142"/>
      <c r="P273" s="142"/>
      <c r="Q273" s="142"/>
      <c r="R273" s="174" t="s">
        <v>2614</v>
      </c>
      <c r="S273" s="174" t="s">
        <v>2614</v>
      </c>
      <c r="T273" s="174" t="s">
        <v>3433</v>
      </c>
      <c r="U273" s="180"/>
      <c r="V273" s="180" t="s">
        <v>5049</v>
      </c>
      <c r="W273" s="187"/>
      <c r="X273" s="185"/>
      <c r="Y273" s="185"/>
      <c r="Z273" s="185"/>
      <c r="AA273" s="198" t="s">
        <v>3590</v>
      </c>
      <c r="AB273" s="151"/>
      <c r="AC273" s="185"/>
      <c r="AD273" s="185"/>
      <c r="AE273" s="185"/>
      <c r="AF273" s="174" t="s">
        <v>2614</v>
      </c>
      <c r="AG273" s="187"/>
      <c r="AH273" s="187"/>
      <c r="AI273" s="149"/>
      <c r="AJ273" s="149"/>
      <c r="AK273" s="199"/>
      <c r="AL273" s="199"/>
      <c r="AM273" s="199"/>
      <c r="AN273" s="199"/>
      <c r="AO273" s="202"/>
      <c r="AP273" s="185" t="s">
        <v>2696</v>
      </c>
      <c r="AQ273" s="197"/>
      <c r="AR273" s="199"/>
      <c r="AS273" s="199"/>
      <c r="AT273" s="199"/>
      <c r="AU273" s="197"/>
      <c r="AV273" s="199"/>
      <c r="AW273" s="197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>
        <v>3000</v>
      </c>
      <c r="BP273" s="199"/>
      <c r="BQ273" s="199"/>
      <c r="BR273" s="199"/>
      <c r="BS273" s="199"/>
      <c r="BT273" s="199"/>
      <c r="BU273" s="199"/>
      <c r="BV273" s="199"/>
      <c r="BW273" s="201"/>
    </row>
    <row r="274" spans="1:75" ht="39" x14ac:dyDescent="0.2">
      <c r="A274" s="185" t="s">
        <v>121</v>
      </c>
      <c r="B274" s="186" t="s">
        <v>5018</v>
      </c>
      <c r="C274" s="186" t="s">
        <v>827</v>
      </c>
      <c r="D274" s="203" t="s">
        <v>2414</v>
      </c>
      <c r="E274" s="180"/>
      <c r="F274" s="192"/>
      <c r="G274" s="192"/>
      <c r="H274" s="212" t="s">
        <v>4145</v>
      </c>
      <c r="I274" s="174"/>
      <c r="J274" s="187"/>
      <c r="K274" s="203" t="s">
        <v>2738</v>
      </c>
      <c r="L274" s="192"/>
      <c r="M274" s="192"/>
      <c r="N274" s="147" t="s">
        <v>2557</v>
      </c>
      <c r="O274" s="147"/>
      <c r="P274" s="147"/>
      <c r="Q274" s="147"/>
      <c r="R274" s="174" t="s">
        <v>2614</v>
      </c>
      <c r="S274" s="174" t="s">
        <v>2614</v>
      </c>
      <c r="T274" s="174" t="s">
        <v>4638</v>
      </c>
      <c r="U274" s="180"/>
      <c r="V274" s="180" t="s">
        <v>5049</v>
      </c>
      <c r="W274" s="187"/>
      <c r="X274" s="192"/>
      <c r="Y274" s="192"/>
      <c r="Z274" s="192"/>
      <c r="AA274" s="198" t="s">
        <v>3591</v>
      </c>
      <c r="AB274" s="212"/>
      <c r="AC274" s="192"/>
      <c r="AD274" s="192"/>
      <c r="AE274" s="192"/>
      <c r="AF274" s="174" t="s">
        <v>2614</v>
      </c>
      <c r="AG274" s="192"/>
      <c r="AH274" s="187"/>
      <c r="AI274" s="213"/>
      <c r="AJ274" s="213"/>
      <c r="AK274" s="192"/>
      <c r="AL274" s="192"/>
      <c r="AM274" s="192"/>
      <c r="AN274" s="192"/>
      <c r="AO274" s="200"/>
      <c r="AP274" s="203"/>
      <c r="AQ274" s="203"/>
      <c r="AR274" s="214"/>
      <c r="AS274" s="203"/>
      <c r="AT274" s="203"/>
      <c r="AU274" s="215"/>
      <c r="AV274" s="203"/>
      <c r="AW274" s="215"/>
      <c r="AX274" s="203"/>
      <c r="AY274" s="203"/>
      <c r="AZ274" s="203"/>
      <c r="BA274" s="203"/>
      <c r="BB274" s="203"/>
      <c r="BC274" s="203"/>
      <c r="BD274" s="203"/>
      <c r="BE274" s="203"/>
      <c r="BF274" s="203"/>
      <c r="BG274" s="203"/>
      <c r="BH274" s="203"/>
      <c r="BI274" s="203"/>
      <c r="BJ274" s="203"/>
      <c r="BK274" s="203"/>
      <c r="BL274" s="203"/>
      <c r="BM274" s="203"/>
      <c r="BN274" s="203"/>
      <c r="BO274" s="203"/>
      <c r="BP274" s="203"/>
      <c r="BQ274" s="203"/>
      <c r="BR274" s="203"/>
      <c r="BS274" s="203"/>
      <c r="BT274" s="203"/>
      <c r="BU274" s="203"/>
      <c r="BV274" s="203"/>
      <c r="BW274" s="153"/>
    </row>
    <row r="275" spans="1:75" ht="39" x14ac:dyDescent="0.2">
      <c r="A275" s="185" t="s">
        <v>121</v>
      </c>
      <c r="B275" s="186" t="s">
        <v>5018</v>
      </c>
      <c r="C275" s="186" t="s">
        <v>827</v>
      </c>
      <c r="D275" s="203" t="s">
        <v>2414</v>
      </c>
      <c r="E275" s="185" t="s">
        <v>4022</v>
      </c>
      <c r="F275" s="196"/>
      <c r="G275" s="196"/>
      <c r="H275" s="151" t="s">
        <v>4146</v>
      </c>
      <c r="I275" s="174"/>
      <c r="J275" s="187" t="s">
        <v>2939</v>
      </c>
      <c r="K275" s="151" t="s">
        <v>3131</v>
      </c>
      <c r="L275" s="142"/>
      <c r="M275" s="196"/>
      <c r="N275" s="142" t="s">
        <v>2556</v>
      </c>
      <c r="O275" s="142"/>
      <c r="P275" s="142"/>
      <c r="Q275" s="142"/>
      <c r="R275" s="174" t="s">
        <v>2614</v>
      </c>
      <c r="S275" s="174" t="s">
        <v>2614</v>
      </c>
      <c r="T275" s="174" t="s">
        <v>3433</v>
      </c>
      <c r="U275" s="180"/>
      <c r="V275" s="180" t="s">
        <v>5049</v>
      </c>
      <c r="W275" s="187"/>
      <c r="X275" s="148"/>
      <c r="Y275" s="148"/>
      <c r="Z275" s="148"/>
      <c r="AA275" s="198" t="s">
        <v>3592</v>
      </c>
      <c r="AB275" s="151"/>
      <c r="AC275" s="142"/>
      <c r="AD275" s="142"/>
      <c r="AE275" s="142"/>
      <c r="AF275" s="174" t="s">
        <v>2614</v>
      </c>
      <c r="AG275" s="194"/>
      <c r="AH275" s="187"/>
      <c r="AI275" s="148"/>
      <c r="AJ275" s="148"/>
      <c r="AK275" s="195"/>
      <c r="AL275" s="195"/>
      <c r="AM275" s="195"/>
      <c r="AN275" s="195"/>
      <c r="AO275" s="202"/>
      <c r="AP275" s="142" t="s">
        <v>2695</v>
      </c>
      <c r="AQ275" s="197"/>
      <c r="AR275" s="195"/>
      <c r="AS275" s="195"/>
      <c r="AT275" s="195"/>
      <c r="AU275" s="189" t="s">
        <v>2697</v>
      </c>
      <c r="AV275" s="195"/>
      <c r="AW275" s="189"/>
      <c r="AX275" s="195"/>
      <c r="AY275" s="195"/>
      <c r="AZ275" s="195"/>
      <c r="BA275" s="195"/>
      <c r="BB275" s="195"/>
      <c r="BC275" s="195"/>
      <c r="BD275" s="195"/>
      <c r="BE275" s="195"/>
      <c r="BF275" s="195"/>
      <c r="BG275" s="189"/>
      <c r="BH275" s="189"/>
      <c r="BI275" s="189"/>
      <c r="BJ275" s="189"/>
      <c r="BK275" s="189"/>
      <c r="BL275" s="189"/>
      <c r="BM275" s="189"/>
      <c r="BN275" s="189"/>
      <c r="BO275" s="142">
        <v>3000</v>
      </c>
      <c r="BP275" s="142"/>
      <c r="BQ275" s="142"/>
      <c r="BR275" s="196"/>
      <c r="BS275" s="142"/>
      <c r="BT275" s="189"/>
      <c r="BU275" s="189"/>
      <c r="BV275" s="189"/>
      <c r="BW275" s="191"/>
    </row>
    <row r="276" spans="1:75" ht="39" x14ac:dyDescent="0.2">
      <c r="A276" s="185" t="s">
        <v>121</v>
      </c>
      <c r="B276" s="186" t="s">
        <v>5018</v>
      </c>
      <c r="C276" s="186" t="s">
        <v>827</v>
      </c>
      <c r="D276" s="203" t="s">
        <v>2414</v>
      </c>
      <c r="E276" s="185" t="s">
        <v>4022</v>
      </c>
      <c r="F276" s="196"/>
      <c r="G276" s="196"/>
      <c r="H276" s="212" t="s">
        <v>4145</v>
      </c>
      <c r="I276" s="174"/>
      <c r="J276" s="187"/>
      <c r="K276" s="151" t="s">
        <v>3134</v>
      </c>
      <c r="L276" s="142"/>
      <c r="M276" s="196"/>
      <c r="N276" s="142" t="s">
        <v>2557</v>
      </c>
      <c r="O276" s="142"/>
      <c r="P276" s="142"/>
      <c r="Q276" s="142"/>
      <c r="R276" s="174" t="s">
        <v>2614</v>
      </c>
      <c r="S276" s="174" t="s">
        <v>2614</v>
      </c>
      <c r="T276" s="174" t="s">
        <v>3433</v>
      </c>
      <c r="U276" s="180"/>
      <c r="V276" s="180" t="s">
        <v>5049</v>
      </c>
      <c r="W276" s="187"/>
      <c r="X276" s="148"/>
      <c r="Y276" s="148"/>
      <c r="Z276" s="148"/>
      <c r="AA276" s="198" t="s">
        <v>3593</v>
      </c>
      <c r="AB276" s="151"/>
      <c r="AC276" s="142"/>
      <c r="AD276" s="142"/>
      <c r="AE276" s="142"/>
      <c r="AF276" s="174" t="s">
        <v>2614</v>
      </c>
      <c r="AG276" s="194"/>
      <c r="AH276" s="187"/>
      <c r="AI276" s="148"/>
      <c r="AJ276" s="148"/>
      <c r="AK276" s="195"/>
      <c r="AL276" s="195"/>
      <c r="AM276" s="195"/>
      <c r="AN276" s="195"/>
      <c r="AO276" s="200"/>
      <c r="AP276" s="142"/>
      <c r="AQ276" s="197"/>
      <c r="AR276" s="195"/>
      <c r="AS276" s="195"/>
      <c r="AT276" s="195"/>
      <c r="AU276" s="189"/>
      <c r="AV276" s="195"/>
      <c r="AW276" s="189"/>
      <c r="AX276" s="195"/>
      <c r="AY276" s="195"/>
      <c r="AZ276" s="195"/>
      <c r="BA276" s="195"/>
      <c r="BB276" s="195"/>
      <c r="BC276" s="195"/>
      <c r="BD276" s="195"/>
      <c r="BE276" s="195"/>
      <c r="BF276" s="195"/>
      <c r="BG276" s="189"/>
      <c r="BH276" s="189"/>
      <c r="BI276" s="189"/>
      <c r="BJ276" s="189"/>
      <c r="BK276" s="189"/>
      <c r="BL276" s="189"/>
      <c r="BM276" s="189"/>
      <c r="BN276" s="189"/>
      <c r="BO276" s="142"/>
      <c r="BP276" s="142"/>
      <c r="BQ276" s="142"/>
      <c r="BR276" s="196"/>
      <c r="BS276" s="142"/>
      <c r="BT276" s="189"/>
      <c r="BU276" s="189"/>
      <c r="BV276" s="189"/>
      <c r="BW276" s="191"/>
    </row>
    <row r="277" spans="1:75" ht="39" x14ac:dyDescent="0.2">
      <c r="A277" s="185" t="s">
        <v>121</v>
      </c>
      <c r="B277" s="186" t="s">
        <v>5018</v>
      </c>
      <c r="C277" s="186" t="s">
        <v>827</v>
      </c>
      <c r="D277" s="203" t="s">
        <v>2414</v>
      </c>
      <c r="E277" s="185" t="s">
        <v>2457</v>
      </c>
      <c r="F277" s="196"/>
      <c r="G277" s="196"/>
      <c r="H277" s="151" t="s">
        <v>4556</v>
      </c>
      <c r="I277" s="174"/>
      <c r="J277" s="187" t="s">
        <v>2941</v>
      </c>
      <c r="K277" s="151" t="s">
        <v>4557</v>
      </c>
      <c r="L277" s="142"/>
      <c r="M277" s="196"/>
      <c r="N277" s="142" t="s">
        <v>2556</v>
      </c>
      <c r="O277" s="142"/>
      <c r="P277" s="142"/>
      <c r="Q277" s="142"/>
      <c r="R277" s="174" t="s">
        <v>2614</v>
      </c>
      <c r="S277" s="174" t="s">
        <v>2614</v>
      </c>
      <c r="T277" s="174" t="s">
        <v>3433</v>
      </c>
      <c r="U277" s="180"/>
      <c r="V277" s="180" t="s">
        <v>5049</v>
      </c>
      <c r="W277" s="187"/>
      <c r="X277" s="148"/>
      <c r="Y277" s="148"/>
      <c r="Z277" s="148"/>
      <c r="AA277" s="198" t="s">
        <v>3594</v>
      </c>
      <c r="AB277" s="151"/>
      <c r="AC277" s="142"/>
      <c r="AD277" s="142"/>
      <c r="AE277" s="142"/>
      <c r="AF277" s="174" t="s">
        <v>2614</v>
      </c>
      <c r="AG277" s="194"/>
      <c r="AH277" s="187"/>
      <c r="AI277" s="148"/>
      <c r="AJ277" s="148"/>
      <c r="AK277" s="195"/>
      <c r="AL277" s="195"/>
      <c r="AM277" s="195"/>
      <c r="AN277" s="195"/>
      <c r="AO277" s="200"/>
      <c r="AP277" s="142" t="s">
        <v>4558</v>
      </c>
      <c r="AQ277" s="197"/>
      <c r="AR277" s="195"/>
      <c r="AS277" s="195"/>
      <c r="AT277" s="195"/>
      <c r="AU277" s="189" t="s">
        <v>2673</v>
      </c>
      <c r="AV277" s="195"/>
      <c r="AW277" s="189"/>
      <c r="AX277" s="195"/>
      <c r="AY277" s="195"/>
      <c r="AZ277" s="195"/>
      <c r="BA277" s="195"/>
      <c r="BB277" s="195"/>
      <c r="BC277" s="195"/>
      <c r="BD277" s="195"/>
      <c r="BE277" s="195"/>
      <c r="BF277" s="195"/>
      <c r="BG277" s="189"/>
      <c r="BH277" s="189"/>
      <c r="BI277" s="189"/>
      <c r="BJ277" s="189"/>
      <c r="BK277" s="189"/>
      <c r="BL277" s="189"/>
      <c r="BM277" s="189"/>
      <c r="BN277" s="189"/>
      <c r="BO277" s="142"/>
      <c r="BP277" s="142"/>
      <c r="BQ277" s="142"/>
      <c r="BR277" s="196">
        <v>80</v>
      </c>
      <c r="BS277" s="142"/>
      <c r="BT277" s="189"/>
      <c r="BU277" s="189"/>
      <c r="BV277" s="189"/>
      <c r="BW277" s="191"/>
    </row>
    <row r="278" spans="1:75" ht="39" x14ac:dyDescent="0.2">
      <c r="A278" s="142" t="s">
        <v>121</v>
      </c>
      <c r="B278" s="186" t="s">
        <v>5018</v>
      </c>
      <c r="C278" s="196" t="s">
        <v>827</v>
      </c>
      <c r="D278" s="203" t="s">
        <v>2414</v>
      </c>
      <c r="E278" s="185" t="s">
        <v>2457</v>
      </c>
      <c r="F278" s="185"/>
      <c r="G278" s="185"/>
      <c r="H278" s="212" t="s">
        <v>4145</v>
      </c>
      <c r="I278" s="174"/>
      <c r="J278" s="187" t="s">
        <v>2769</v>
      </c>
      <c r="K278" s="149" t="s">
        <v>4559</v>
      </c>
      <c r="L278" s="185"/>
      <c r="M278" s="185"/>
      <c r="N278" s="142" t="s">
        <v>2557</v>
      </c>
      <c r="O278" s="142"/>
      <c r="P278" s="142"/>
      <c r="Q278" s="142"/>
      <c r="R278" s="174" t="s">
        <v>2614</v>
      </c>
      <c r="S278" s="174" t="s">
        <v>2614</v>
      </c>
      <c r="T278" s="174" t="s">
        <v>3433</v>
      </c>
      <c r="U278" s="180"/>
      <c r="V278" s="180" t="s">
        <v>5049</v>
      </c>
      <c r="W278" s="187"/>
      <c r="X278" s="185"/>
      <c r="Y278" s="185"/>
      <c r="Z278" s="185"/>
      <c r="AA278" s="198" t="s">
        <v>3595</v>
      </c>
      <c r="AB278" s="142"/>
      <c r="AC278" s="185"/>
      <c r="AD278" s="185"/>
      <c r="AE278" s="185"/>
      <c r="AF278" s="174" t="s">
        <v>2614</v>
      </c>
      <c r="AG278" s="187"/>
      <c r="AH278" s="187"/>
      <c r="AI278" s="148"/>
      <c r="AJ278" s="148"/>
      <c r="AK278" s="199"/>
      <c r="AL278" s="199"/>
      <c r="AM278" s="199"/>
      <c r="AN278" s="199"/>
      <c r="AO278" s="202"/>
      <c r="AP278" s="142"/>
      <c r="AQ278" s="189"/>
      <c r="AR278" s="195"/>
      <c r="AS278" s="195"/>
      <c r="AT278" s="195"/>
      <c r="AU278" s="189"/>
      <c r="AV278" s="195"/>
      <c r="AW278" s="189"/>
      <c r="AX278" s="195"/>
      <c r="AY278" s="195"/>
      <c r="AZ278" s="195"/>
      <c r="BA278" s="195"/>
      <c r="BB278" s="195"/>
      <c r="BC278" s="195"/>
      <c r="BD278" s="195"/>
      <c r="BE278" s="195"/>
      <c r="BF278" s="195"/>
      <c r="BG278" s="195"/>
      <c r="BH278" s="195"/>
      <c r="BI278" s="195"/>
      <c r="BJ278" s="195"/>
      <c r="BK278" s="195"/>
      <c r="BL278" s="195"/>
      <c r="BM278" s="195"/>
      <c r="BN278" s="195"/>
      <c r="BO278" s="195"/>
      <c r="BP278" s="195"/>
      <c r="BQ278" s="195"/>
      <c r="BR278" s="195"/>
      <c r="BS278" s="195"/>
      <c r="BT278" s="195"/>
      <c r="BU278" s="195"/>
      <c r="BV278" s="195"/>
      <c r="BW278" s="201"/>
    </row>
    <row r="279" spans="1:75" ht="39" x14ac:dyDescent="0.2">
      <c r="A279" s="142" t="s">
        <v>121</v>
      </c>
      <c r="B279" s="186" t="s">
        <v>5018</v>
      </c>
      <c r="C279" s="196" t="s">
        <v>827</v>
      </c>
      <c r="D279" s="203" t="s">
        <v>2414</v>
      </c>
      <c r="E279" s="185" t="s">
        <v>2457</v>
      </c>
      <c r="F279" s="185"/>
      <c r="G279" s="185"/>
      <c r="H279" s="151" t="s">
        <v>4024</v>
      </c>
      <c r="I279" s="174"/>
      <c r="J279" s="187"/>
      <c r="K279" s="149" t="s">
        <v>3318</v>
      </c>
      <c r="L279" s="185"/>
      <c r="M279" s="185"/>
      <c r="N279" s="142" t="s">
        <v>2556</v>
      </c>
      <c r="O279" s="142"/>
      <c r="P279" s="142"/>
      <c r="Q279" s="142"/>
      <c r="R279" s="174" t="s">
        <v>2614</v>
      </c>
      <c r="S279" s="174" t="s">
        <v>2614</v>
      </c>
      <c r="T279" s="174" t="s">
        <v>3433</v>
      </c>
      <c r="U279" s="180"/>
      <c r="V279" s="180" t="s">
        <v>5049</v>
      </c>
      <c r="W279" s="187"/>
      <c r="X279" s="185"/>
      <c r="Y279" s="185"/>
      <c r="Z279" s="185"/>
      <c r="AA279" s="198" t="s">
        <v>3596</v>
      </c>
      <c r="AB279" s="142"/>
      <c r="AC279" s="185"/>
      <c r="AD279" s="185"/>
      <c r="AE279" s="185"/>
      <c r="AF279" s="174" t="s">
        <v>2614</v>
      </c>
      <c r="AG279" s="187"/>
      <c r="AH279" s="187"/>
      <c r="AI279" s="148"/>
      <c r="AJ279" s="148"/>
      <c r="AK279" s="199"/>
      <c r="AL279" s="199"/>
      <c r="AM279" s="199"/>
      <c r="AN279" s="199"/>
      <c r="AO279" s="200"/>
      <c r="AP279" s="142"/>
      <c r="AQ279" s="189"/>
      <c r="AR279" s="195"/>
      <c r="AS279" s="195"/>
      <c r="AT279" s="195"/>
      <c r="AU279" s="189" t="s">
        <v>2549</v>
      </c>
      <c r="AV279" s="195"/>
      <c r="AW279" s="189"/>
      <c r="AX279" s="195"/>
      <c r="AY279" s="195"/>
      <c r="AZ279" s="195"/>
      <c r="BA279" s="195"/>
      <c r="BB279" s="195"/>
      <c r="BC279" s="195"/>
      <c r="BD279" s="195"/>
      <c r="BE279" s="195"/>
      <c r="BF279" s="195"/>
      <c r="BG279" s="195"/>
      <c r="BH279" s="195"/>
      <c r="BI279" s="195"/>
      <c r="BJ279" s="195"/>
      <c r="BK279" s="195"/>
      <c r="BL279" s="195"/>
      <c r="BM279" s="195"/>
      <c r="BN279" s="195"/>
      <c r="BO279" s="195">
        <v>1000</v>
      </c>
      <c r="BP279" s="195"/>
      <c r="BQ279" s="195"/>
      <c r="BR279" s="195"/>
      <c r="BS279" s="195"/>
      <c r="BT279" s="195"/>
      <c r="BU279" s="195"/>
      <c r="BV279" s="195"/>
      <c r="BW279" s="201"/>
    </row>
    <row r="280" spans="1:75" ht="39" x14ac:dyDescent="0.2">
      <c r="A280" s="142" t="s">
        <v>121</v>
      </c>
      <c r="B280" s="186" t="s">
        <v>5018</v>
      </c>
      <c r="C280" s="196" t="s">
        <v>827</v>
      </c>
      <c r="D280" s="203" t="s">
        <v>2414</v>
      </c>
      <c r="E280" s="185" t="s">
        <v>2457</v>
      </c>
      <c r="F280" s="185"/>
      <c r="G280" s="185"/>
      <c r="H280" s="142" t="s">
        <v>4147</v>
      </c>
      <c r="I280" s="174"/>
      <c r="J280" s="187" t="s">
        <v>2770</v>
      </c>
      <c r="K280" s="149" t="s">
        <v>4560</v>
      </c>
      <c r="L280" s="185"/>
      <c r="M280" s="185"/>
      <c r="N280" s="142" t="s">
        <v>2557</v>
      </c>
      <c r="O280" s="142"/>
      <c r="P280" s="142"/>
      <c r="Q280" s="142"/>
      <c r="R280" s="174" t="s">
        <v>2614</v>
      </c>
      <c r="S280" s="174" t="s">
        <v>2614</v>
      </c>
      <c r="T280" s="174" t="s">
        <v>3433</v>
      </c>
      <c r="U280" s="180"/>
      <c r="V280" s="180" t="s">
        <v>5049</v>
      </c>
      <c r="W280" s="187"/>
      <c r="X280" s="185"/>
      <c r="Y280" s="185"/>
      <c r="Z280" s="185"/>
      <c r="AA280" s="198" t="s">
        <v>3597</v>
      </c>
      <c r="AB280" s="142"/>
      <c r="AC280" s="185"/>
      <c r="AD280" s="185"/>
      <c r="AE280" s="185"/>
      <c r="AF280" s="174" t="s">
        <v>2614</v>
      </c>
      <c r="AG280" s="187"/>
      <c r="AH280" s="187"/>
      <c r="AI280" s="148"/>
      <c r="AJ280" s="148"/>
      <c r="AK280" s="199"/>
      <c r="AL280" s="199"/>
      <c r="AM280" s="199"/>
      <c r="AN280" s="199"/>
      <c r="AO280" s="200"/>
      <c r="AP280" s="142"/>
      <c r="AQ280" s="189"/>
      <c r="AR280" s="195"/>
      <c r="AS280" s="195"/>
      <c r="AT280" s="195"/>
      <c r="AU280" s="189"/>
      <c r="AV280" s="195"/>
      <c r="AW280" s="189"/>
      <c r="AX280" s="195"/>
      <c r="AY280" s="195"/>
      <c r="AZ280" s="195"/>
      <c r="BA280" s="195"/>
      <c r="BB280" s="195"/>
      <c r="BC280" s="195"/>
      <c r="BD280" s="195"/>
      <c r="BE280" s="195"/>
      <c r="BF280" s="195"/>
      <c r="BG280" s="195"/>
      <c r="BH280" s="195"/>
      <c r="BI280" s="195"/>
      <c r="BJ280" s="195"/>
      <c r="BK280" s="195"/>
      <c r="BL280" s="195"/>
      <c r="BM280" s="195"/>
      <c r="BN280" s="195"/>
      <c r="BO280" s="195"/>
      <c r="BP280" s="195"/>
      <c r="BQ280" s="195"/>
      <c r="BR280" s="195"/>
      <c r="BS280" s="195"/>
      <c r="BT280" s="195"/>
      <c r="BU280" s="195"/>
      <c r="BV280" s="195"/>
      <c r="BW280" s="201"/>
    </row>
    <row r="281" spans="1:75" ht="39" x14ac:dyDescent="0.2">
      <c r="A281" s="142" t="s">
        <v>121</v>
      </c>
      <c r="B281" s="186" t="s">
        <v>5018</v>
      </c>
      <c r="C281" s="196" t="s">
        <v>827</v>
      </c>
      <c r="D281" s="203" t="s">
        <v>2414</v>
      </c>
      <c r="E281" s="185" t="s">
        <v>4022</v>
      </c>
      <c r="F281" s="185"/>
      <c r="G281" s="185"/>
      <c r="H281" s="151" t="s">
        <v>4146</v>
      </c>
      <c r="I281" s="174"/>
      <c r="J281" s="187"/>
      <c r="K281" s="149" t="s">
        <v>4561</v>
      </c>
      <c r="L281" s="185"/>
      <c r="M281" s="185"/>
      <c r="N281" s="142" t="s">
        <v>2556</v>
      </c>
      <c r="O281" s="142"/>
      <c r="P281" s="142"/>
      <c r="Q281" s="142"/>
      <c r="R281" s="174" t="s">
        <v>2614</v>
      </c>
      <c r="S281" s="174" t="s">
        <v>2614</v>
      </c>
      <c r="T281" s="174" t="s">
        <v>3433</v>
      </c>
      <c r="U281" s="180"/>
      <c r="V281" s="180" t="s">
        <v>5049</v>
      </c>
      <c r="W281" s="187"/>
      <c r="X281" s="185"/>
      <c r="Y281" s="185"/>
      <c r="Z281" s="185"/>
      <c r="AA281" s="198" t="s">
        <v>3598</v>
      </c>
      <c r="AB281" s="142"/>
      <c r="AC281" s="185"/>
      <c r="AD281" s="185"/>
      <c r="AE281" s="185"/>
      <c r="AF281" s="174" t="s">
        <v>2614</v>
      </c>
      <c r="AG281" s="187"/>
      <c r="AH281" s="187"/>
      <c r="AI281" s="148"/>
      <c r="AJ281" s="148"/>
      <c r="AK281" s="199"/>
      <c r="AL281" s="199"/>
      <c r="AM281" s="199"/>
      <c r="AN281" s="199"/>
      <c r="AO281" s="202"/>
      <c r="AP281" s="142"/>
      <c r="AQ281" s="189"/>
      <c r="AR281" s="195"/>
      <c r="AS281" s="195"/>
      <c r="AT281" s="195"/>
      <c r="AU281" s="189" t="s">
        <v>2549</v>
      </c>
      <c r="AV281" s="195"/>
      <c r="AW281" s="189"/>
      <c r="AX281" s="195"/>
      <c r="AY281" s="195"/>
      <c r="AZ281" s="195"/>
      <c r="BA281" s="195"/>
      <c r="BB281" s="195"/>
      <c r="BC281" s="195"/>
      <c r="BD281" s="195"/>
      <c r="BE281" s="195">
        <v>15</v>
      </c>
      <c r="BF281" s="195"/>
      <c r="BG281" s="195"/>
      <c r="BH281" s="195"/>
      <c r="BI281" s="195"/>
      <c r="BJ281" s="195"/>
      <c r="BK281" s="195"/>
      <c r="BL281" s="195"/>
      <c r="BM281" s="195"/>
      <c r="BN281" s="195"/>
      <c r="BO281" s="195">
        <v>4000</v>
      </c>
      <c r="BP281" s="195"/>
      <c r="BQ281" s="195"/>
      <c r="BR281" s="195"/>
      <c r="BS281" s="195"/>
      <c r="BT281" s="195"/>
      <c r="BU281" s="195"/>
      <c r="BV281" s="195"/>
      <c r="BW281" s="201"/>
    </row>
    <row r="282" spans="1:75" ht="39" x14ac:dyDescent="0.2">
      <c r="A282" s="142" t="s">
        <v>121</v>
      </c>
      <c r="B282" s="186" t="s">
        <v>5018</v>
      </c>
      <c r="C282" s="196" t="s">
        <v>827</v>
      </c>
      <c r="D282" s="203" t="s">
        <v>2414</v>
      </c>
      <c r="E282" s="185" t="s">
        <v>4023</v>
      </c>
      <c r="F282" s="185"/>
      <c r="G282" s="185"/>
      <c r="H282" s="142" t="s">
        <v>4023</v>
      </c>
      <c r="I282" s="174"/>
      <c r="J282" s="187"/>
      <c r="K282" s="149" t="s">
        <v>3319</v>
      </c>
      <c r="L282" s="185"/>
      <c r="M282" s="185"/>
      <c r="N282" s="142" t="s">
        <v>2556</v>
      </c>
      <c r="O282" s="142"/>
      <c r="P282" s="142"/>
      <c r="Q282" s="142"/>
      <c r="R282" s="174" t="s">
        <v>2614</v>
      </c>
      <c r="S282" s="174" t="s">
        <v>2614</v>
      </c>
      <c r="T282" s="174" t="s">
        <v>3433</v>
      </c>
      <c r="U282" s="180"/>
      <c r="V282" s="180" t="s">
        <v>5049</v>
      </c>
      <c r="W282" s="187"/>
      <c r="X282" s="185"/>
      <c r="Y282" s="185"/>
      <c r="Z282" s="185"/>
      <c r="AA282" s="198" t="s">
        <v>3599</v>
      </c>
      <c r="AB282" s="142"/>
      <c r="AC282" s="185"/>
      <c r="AD282" s="185"/>
      <c r="AE282" s="185"/>
      <c r="AF282" s="174" t="s">
        <v>2614</v>
      </c>
      <c r="AG282" s="187"/>
      <c r="AH282" s="187"/>
      <c r="AI282" s="148"/>
      <c r="AJ282" s="148"/>
      <c r="AK282" s="199"/>
      <c r="AL282" s="199"/>
      <c r="AM282" s="199"/>
      <c r="AN282" s="199"/>
      <c r="AO282" s="200"/>
      <c r="AP282" s="142"/>
      <c r="AQ282" s="189"/>
      <c r="AR282" s="195"/>
      <c r="AS282" s="195"/>
      <c r="AT282" s="195"/>
      <c r="AU282" s="189"/>
      <c r="AV282" s="195"/>
      <c r="AW282" s="189"/>
      <c r="AX282" s="195"/>
      <c r="AY282" s="195"/>
      <c r="AZ282" s="195"/>
      <c r="BA282" s="195"/>
      <c r="BB282" s="195"/>
      <c r="BC282" s="195"/>
      <c r="BD282" s="195"/>
      <c r="BE282" s="195"/>
      <c r="BF282" s="195"/>
      <c r="BG282" s="195"/>
      <c r="BH282" s="195"/>
      <c r="BI282" s="195"/>
      <c r="BJ282" s="195"/>
      <c r="BK282" s="195"/>
      <c r="BL282" s="195"/>
      <c r="BM282" s="195"/>
      <c r="BN282" s="195"/>
      <c r="BO282" s="195"/>
      <c r="BP282" s="195"/>
      <c r="BQ282" s="195"/>
      <c r="BR282" s="195"/>
      <c r="BS282" s="195"/>
      <c r="BT282" s="195"/>
      <c r="BU282" s="195"/>
      <c r="BV282" s="195"/>
      <c r="BW282" s="201"/>
    </row>
    <row r="283" spans="1:75" ht="39" x14ac:dyDescent="0.2">
      <c r="A283" s="142" t="s">
        <v>121</v>
      </c>
      <c r="B283" s="186" t="s">
        <v>5018</v>
      </c>
      <c r="C283" s="196" t="s">
        <v>827</v>
      </c>
      <c r="D283" s="203" t="s">
        <v>2414</v>
      </c>
      <c r="E283" s="185" t="s">
        <v>4024</v>
      </c>
      <c r="F283" s="185"/>
      <c r="G283" s="185"/>
      <c r="H283" s="151" t="s">
        <v>4024</v>
      </c>
      <c r="I283" s="174"/>
      <c r="J283" s="187" t="s">
        <v>2771</v>
      </c>
      <c r="K283" s="149" t="s">
        <v>5016</v>
      </c>
      <c r="L283" s="185"/>
      <c r="M283" s="185"/>
      <c r="N283" s="142" t="s">
        <v>2556</v>
      </c>
      <c r="O283" s="142"/>
      <c r="P283" s="142"/>
      <c r="Q283" s="142"/>
      <c r="R283" s="174" t="s">
        <v>2614</v>
      </c>
      <c r="S283" s="174" t="s">
        <v>2614</v>
      </c>
      <c r="T283" s="174" t="s">
        <v>3433</v>
      </c>
      <c r="U283" s="180"/>
      <c r="V283" s="180" t="s">
        <v>5049</v>
      </c>
      <c r="W283" s="187"/>
      <c r="X283" s="185"/>
      <c r="Y283" s="185"/>
      <c r="Z283" s="185"/>
      <c r="AA283" s="198" t="s">
        <v>3600</v>
      </c>
      <c r="AB283" s="142"/>
      <c r="AC283" s="185"/>
      <c r="AD283" s="185"/>
      <c r="AE283" s="185"/>
      <c r="AF283" s="174" t="s">
        <v>2614</v>
      </c>
      <c r="AG283" s="187"/>
      <c r="AH283" s="187"/>
      <c r="AI283" s="148"/>
      <c r="AJ283" s="148"/>
      <c r="AK283" s="199"/>
      <c r="AL283" s="199"/>
      <c r="AM283" s="199"/>
      <c r="AN283" s="199"/>
      <c r="AO283" s="200"/>
      <c r="AP283" s="142"/>
      <c r="AQ283" s="189"/>
      <c r="AR283" s="195"/>
      <c r="AS283" s="195"/>
      <c r="AT283" s="195"/>
      <c r="AU283" s="189" t="s">
        <v>2549</v>
      </c>
      <c r="AV283" s="195"/>
      <c r="AW283" s="189"/>
      <c r="AX283" s="195"/>
      <c r="AY283" s="195"/>
      <c r="AZ283" s="195"/>
      <c r="BA283" s="195"/>
      <c r="BB283" s="195"/>
      <c r="BC283" s="195"/>
      <c r="BD283" s="195"/>
      <c r="BE283" s="195"/>
      <c r="BF283" s="195"/>
      <c r="BG283" s="195"/>
      <c r="BH283" s="195"/>
      <c r="BI283" s="195"/>
      <c r="BJ283" s="195"/>
      <c r="BK283" s="195"/>
      <c r="BL283" s="195"/>
      <c r="BM283" s="195"/>
      <c r="BN283" s="195"/>
      <c r="BO283" s="195">
        <v>3000</v>
      </c>
      <c r="BP283" s="195"/>
      <c r="BQ283" s="195"/>
      <c r="BR283" s="195"/>
      <c r="BS283" s="195"/>
      <c r="BT283" s="195"/>
      <c r="BU283" s="195"/>
      <c r="BV283" s="195"/>
      <c r="BW283" s="201"/>
    </row>
    <row r="284" spans="1:75" ht="39" x14ac:dyDescent="0.2">
      <c r="A284" s="142" t="s">
        <v>121</v>
      </c>
      <c r="B284" s="186" t="s">
        <v>5018</v>
      </c>
      <c r="C284" s="196" t="s">
        <v>827</v>
      </c>
      <c r="D284" s="203" t="s">
        <v>2414</v>
      </c>
      <c r="E284" s="185" t="s">
        <v>4023</v>
      </c>
      <c r="F284" s="185"/>
      <c r="G284" s="185"/>
      <c r="H284" s="142" t="s">
        <v>4148</v>
      </c>
      <c r="I284" s="174"/>
      <c r="J284" s="187" t="s">
        <v>2772</v>
      </c>
      <c r="K284" s="149" t="s">
        <v>3320</v>
      </c>
      <c r="L284" s="185"/>
      <c r="M284" s="185"/>
      <c r="N284" s="142" t="s">
        <v>2557</v>
      </c>
      <c r="O284" s="142"/>
      <c r="P284" s="142"/>
      <c r="Q284" s="142"/>
      <c r="R284" s="174" t="s">
        <v>2614</v>
      </c>
      <c r="S284" s="174" t="s">
        <v>2614</v>
      </c>
      <c r="T284" s="174" t="s">
        <v>3433</v>
      </c>
      <c r="U284" s="180"/>
      <c r="V284" s="180" t="s">
        <v>5049</v>
      </c>
      <c r="W284" s="187"/>
      <c r="X284" s="185"/>
      <c r="Y284" s="185"/>
      <c r="Z284" s="185"/>
      <c r="AA284" s="198" t="s">
        <v>3601</v>
      </c>
      <c r="AB284" s="142"/>
      <c r="AC284" s="185"/>
      <c r="AD284" s="185"/>
      <c r="AE284" s="185"/>
      <c r="AF284" s="174" t="s">
        <v>2614</v>
      </c>
      <c r="AG284" s="187"/>
      <c r="AH284" s="187"/>
      <c r="AI284" s="148"/>
      <c r="AJ284" s="148"/>
      <c r="AK284" s="199"/>
      <c r="AL284" s="199"/>
      <c r="AM284" s="199"/>
      <c r="AN284" s="199"/>
      <c r="AO284" s="200"/>
      <c r="AP284" s="142"/>
      <c r="AQ284" s="189"/>
      <c r="AR284" s="195"/>
      <c r="AS284" s="195"/>
      <c r="AT284" s="195"/>
      <c r="AU284" s="189"/>
      <c r="AV284" s="195"/>
      <c r="AW284" s="189"/>
      <c r="AX284" s="195"/>
      <c r="AY284" s="195"/>
      <c r="AZ284" s="195"/>
      <c r="BA284" s="195"/>
      <c r="BB284" s="195"/>
      <c r="BC284" s="195"/>
      <c r="BD284" s="195"/>
      <c r="BE284" s="195"/>
      <c r="BF284" s="195"/>
      <c r="BG284" s="195"/>
      <c r="BH284" s="195"/>
      <c r="BI284" s="195"/>
      <c r="BJ284" s="195"/>
      <c r="BK284" s="195"/>
      <c r="BL284" s="195"/>
      <c r="BM284" s="195"/>
      <c r="BN284" s="195"/>
      <c r="BO284" s="195"/>
      <c r="BP284" s="195"/>
      <c r="BQ284" s="195"/>
      <c r="BR284" s="195"/>
      <c r="BS284" s="195"/>
      <c r="BT284" s="195"/>
      <c r="BU284" s="195"/>
      <c r="BV284" s="195"/>
      <c r="BW284" s="201"/>
    </row>
    <row r="285" spans="1:75" ht="39" x14ac:dyDescent="0.2">
      <c r="A285" s="142" t="s">
        <v>121</v>
      </c>
      <c r="B285" s="186" t="s">
        <v>5018</v>
      </c>
      <c r="C285" s="196" t="s">
        <v>827</v>
      </c>
      <c r="D285" s="203" t="s">
        <v>2414</v>
      </c>
      <c r="E285" s="185" t="s">
        <v>2457</v>
      </c>
      <c r="F285" s="185"/>
      <c r="G285" s="185"/>
      <c r="H285" s="142" t="s">
        <v>4996</v>
      </c>
      <c r="I285" s="174"/>
      <c r="J285" s="187" t="s">
        <v>2773</v>
      </c>
      <c r="K285" s="149" t="s">
        <v>3321</v>
      </c>
      <c r="L285" s="185"/>
      <c r="M285" s="185"/>
      <c r="N285" s="142" t="s">
        <v>2556</v>
      </c>
      <c r="O285" s="142"/>
      <c r="P285" s="142"/>
      <c r="Q285" s="142"/>
      <c r="R285" s="174" t="s">
        <v>2614</v>
      </c>
      <c r="S285" s="174" t="s">
        <v>2614</v>
      </c>
      <c r="T285" s="174" t="s">
        <v>3433</v>
      </c>
      <c r="U285" s="180"/>
      <c r="V285" s="180" t="s">
        <v>5049</v>
      </c>
      <c r="W285" s="187"/>
      <c r="X285" s="185"/>
      <c r="Y285" s="185"/>
      <c r="Z285" s="185"/>
      <c r="AA285" s="198" t="s">
        <v>3602</v>
      </c>
      <c r="AB285" s="142"/>
      <c r="AC285" s="185"/>
      <c r="AD285" s="185"/>
      <c r="AE285" s="185"/>
      <c r="AF285" s="174" t="s">
        <v>2614</v>
      </c>
      <c r="AG285" s="187"/>
      <c r="AH285" s="187"/>
      <c r="AI285" s="148"/>
      <c r="AJ285" s="148"/>
      <c r="AK285" s="199"/>
      <c r="AL285" s="199"/>
      <c r="AM285" s="199"/>
      <c r="AN285" s="199"/>
      <c r="AO285" s="202"/>
      <c r="AP285" s="142"/>
      <c r="AQ285" s="189"/>
      <c r="AR285" s="195"/>
      <c r="AS285" s="195"/>
      <c r="AT285" s="195"/>
      <c r="AU285" s="189" t="s">
        <v>2549</v>
      </c>
      <c r="AV285" s="195"/>
      <c r="AW285" s="189"/>
      <c r="AX285" s="195"/>
      <c r="AY285" s="195"/>
      <c r="AZ285" s="195"/>
      <c r="BA285" s="195"/>
      <c r="BB285" s="195"/>
      <c r="BC285" s="195"/>
      <c r="BD285" s="195"/>
      <c r="BE285" s="195"/>
      <c r="BF285" s="195"/>
      <c r="BG285" s="195"/>
      <c r="BH285" s="195"/>
      <c r="BI285" s="195"/>
      <c r="BJ285" s="195"/>
      <c r="BK285" s="195"/>
      <c r="BL285" s="195"/>
      <c r="BM285" s="195"/>
      <c r="BN285" s="195"/>
      <c r="BO285" s="195"/>
      <c r="BP285" s="195"/>
      <c r="BQ285" s="195"/>
      <c r="BR285" s="195"/>
      <c r="BS285" s="195"/>
      <c r="BT285" s="195"/>
      <c r="BU285" s="195"/>
      <c r="BV285" s="195"/>
      <c r="BW285" s="201"/>
    </row>
    <row r="286" spans="1:75" ht="39" x14ac:dyDescent="0.2">
      <c r="A286" s="142" t="s">
        <v>121</v>
      </c>
      <c r="B286" s="186" t="s">
        <v>5018</v>
      </c>
      <c r="C286" s="196" t="s">
        <v>827</v>
      </c>
      <c r="D286" s="203" t="s">
        <v>2414</v>
      </c>
      <c r="E286" s="185" t="s">
        <v>2457</v>
      </c>
      <c r="F286" s="185"/>
      <c r="G286" s="185"/>
      <c r="H286" s="142" t="s">
        <v>4995</v>
      </c>
      <c r="I286" s="174"/>
      <c r="J286" s="187" t="s">
        <v>2774</v>
      </c>
      <c r="K286" s="149" t="s">
        <v>3322</v>
      </c>
      <c r="L286" s="185"/>
      <c r="M286" s="185"/>
      <c r="N286" s="142" t="s">
        <v>2556</v>
      </c>
      <c r="O286" s="142"/>
      <c r="P286" s="142"/>
      <c r="Q286" s="142"/>
      <c r="R286" s="174" t="s">
        <v>2614</v>
      </c>
      <c r="S286" s="174" t="s">
        <v>2614</v>
      </c>
      <c r="T286" s="174" t="s">
        <v>3433</v>
      </c>
      <c r="U286" s="180"/>
      <c r="V286" s="180" t="s">
        <v>5049</v>
      </c>
      <c r="W286" s="187"/>
      <c r="X286" s="185"/>
      <c r="Y286" s="185"/>
      <c r="Z286" s="185"/>
      <c r="AA286" s="198" t="s">
        <v>3603</v>
      </c>
      <c r="AB286" s="142"/>
      <c r="AC286" s="185"/>
      <c r="AD286" s="185"/>
      <c r="AE286" s="185"/>
      <c r="AF286" s="174" t="s">
        <v>2614</v>
      </c>
      <c r="AG286" s="187"/>
      <c r="AH286" s="187"/>
      <c r="AI286" s="148"/>
      <c r="AJ286" s="148"/>
      <c r="AK286" s="199"/>
      <c r="AL286" s="199"/>
      <c r="AM286" s="199"/>
      <c r="AN286" s="199"/>
      <c r="AO286" s="202"/>
      <c r="AP286" s="142"/>
      <c r="AQ286" s="189"/>
      <c r="AR286" s="195"/>
      <c r="AS286" s="195"/>
      <c r="AT286" s="195"/>
      <c r="AU286" s="189" t="s">
        <v>2549</v>
      </c>
      <c r="AV286" s="195"/>
      <c r="AW286" s="189"/>
      <c r="AX286" s="195"/>
      <c r="AY286" s="195"/>
      <c r="AZ286" s="195"/>
      <c r="BA286" s="195"/>
      <c r="BB286" s="195"/>
      <c r="BC286" s="195"/>
      <c r="BD286" s="195"/>
      <c r="BE286" s="195"/>
      <c r="BF286" s="195"/>
      <c r="BG286" s="195"/>
      <c r="BH286" s="195"/>
      <c r="BI286" s="195"/>
      <c r="BJ286" s="195"/>
      <c r="BK286" s="195"/>
      <c r="BL286" s="195"/>
      <c r="BM286" s="195"/>
      <c r="BN286" s="195"/>
      <c r="BO286" s="195"/>
      <c r="BP286" s="195"/>
      <c r="BQ286" s="195"/>
      <c r="BR286" s="195"/>
      <c r="BS286" s="195"/>
      <c r="BT286" s="195"/>
      <c r="BU286" s="195"/>
      <c r="BV286" s="195"/>
      <c r="BW286" s="201"/>
    </row>
    <row r="287" spans="1:75" ht="39" x14ac:dyDescent="0.2">
      <c r="A287" s="142" t="s">
        <v>121</v>
      </c>
      <c r="B287" s="186" t="s">
        <v>5018</v>
      </c>
      <c r="C287" s="196" t="s">
        <v>827</v>
      </c>
      <c r="D287" s="203" t="s">
        <v>2414</v>
      </c>
      <c r="E287" s="185" t="s">
        <v>2457</v>
      </c>
      <c r="F287" s="185"/>
      <c r="G287" s="185"/>
      <c r="H287" s="142" t="s">
        <v>4994</v>
      </c>
      <c r="I287" s="174"/>
      <c r="J287" s="187" t="s">
        <v>2775</v>
      </c>
      <c r="K287" s="149" t="s">
        <v>3323</v>
      </c>
      <c r="L287" s="185"/>
      <c r="M287" s="185"/>
      <c r="N287" s="142" t="s">
        <v>2556</v>
      </c>
      <c r="O287" s="142"/>
      <c r="P287" s="142"/>
      <c r="Q287" s="142"/>
      <c r="R287" s="174" t="s">
        <v>2614</v>
      </c>
      <c r="S287" s="174" t="s">
        <v>2614</v>
      </c>
      <c r="T287" s="174" t="s">
        <v>3433</v>
      </c>
      <c r="U287" s="180"/>
      <c r="V287" s="180" t="s">
        <v>5049</v>
      </c>
      <c r="W287" s="187"/>
      <c r="X287" s="185"/>
      <c r="Y287" s="185"/>
      <c r="Z287" s="185"/>
      <c r="AA287" s="198" t="s">
        <v>3604</v>
      </c>
      <c r="AB287" s="142"/>
      <c r="AC287" s="185"/>
      <c r="AD287" s="185"/>
      <c r="AE287" s="185"/>
      <c r="AF287" s="174" t="s">
        <v>2614</v>
      </c>
      <c r="AG287" s="187"/>
      <c r="AH287" s="187"/>
      <c r="AI287" s="148"/>
      <c r="AJ287" s="148"/>
      <c r="AK287" s="199"/>
      <c r="AL287" s="199"/>
      <c r="AM287" s="199"/>
      <c r="AN287" s="199"/>
      <c r="AO287" s="200"/>
      <c r="AP287" s="142" t="s">
        <v>4543</v>
      </c>
      <c r="AQ287" s="189"/>
      <c r="AR287" s="195"/>
      <c r="AS287" s="195"/>
      <c r="AT287" s="195"/>
      <c r="AU287" s="189" t="s">
        <v>2555</v>
      </c>
      <c r="AV287" s="195"/>
      <c r="AW287" s="189"/>
      <c r="AX287" s="195"/>
      <c r="AY287" s="195"/>
      <c r="AZ287" s="195"/>
      <c r="BA287" s="195"/>
      <c r="BB287" s="195"/>
      <c r="BC287" s="195"/>
      <c r="BD287" s="195"/>
      <c r="BE287" s="195"/>
      <c r="BF287" s="195"/>
      <c r="BG287" s="195"/>
      <c r="BH287" s="195"/>
      <c r="BI287" s="195"/>
      <c r="BJ287" s="195"/>
      <c r="BK287" s="195"/>
      <c r="BL287" s="195"/>
      <c r="BM287" s="195"/>
      <c r="BN287" s="195"/>
      <c r="BO287" s="195"/>
      <c r="BP287" s="195"/>
      <c r="BQ287" s="195"/>
      <c r="BR287" s="195"/>
      <c r="BS287" s="195"/>
      <c r="BT287" s="195"/>
      <c r="BU287" s="195"/>
      <c r="BV287" s="195"/>
      <c r="BW287" s="201"/>
    </row>
    <row r="288" spans="1:75" ht="39" x14ac:dyDescent="0.2">
      <c r="A288" s="185" t="s">
        <v>121</v>
      </c>
      <c r="B288" s="186" t="s">
        <v>5018</v>
      </c>
      <c r="C288" s="186" t="s">
        <v>827</v>
      </c>
      <c r="D288" s="185" t="s">
        <v>828</v>
      </c>
      <c r="E288" s="186" t="s">
        <v>2402</v>
      </c>
      <c r="F288" s="185" t="s">
        <v>839</v>
      </c>
      <c r="G288" s="185"/>
      <c r="H288" s="151" t="s">
        <v>839</v>
      </c>
      <c r="I288" s="174"/>
      <c r="J288" s="187"/>
      <c r="K288" s="149" t="s">
        <v>4003</v>
      </c>
      <c r="L288" s="185"/>
      <c r="M288" s="185"/>
      <c r="N288" s="142" t="s">
        <v>2556</v>
      </c>
      <c r="O288" s="142"/>
      <c r="P288" s="142"/>
      <c r="Q288" s="142"/>
      <c r="R288" s="174" t="s">
        <v>2614</v>
      </c>
      <c r="S288" s="174" t="s">
        <v>2614</v>
      </c>
      <c r="T288" s="174" t="s">
        <v>3433</v>
      </c>
      <c r="U288" s="149"/>
      <c r="V288" s="180" t="s">
        <v>5049</v>
      </c>
      <c r="W288" s="185"/>
      <c r="X288" s="185"/>
      <c r="Y288" s="185"/>
      <c r="Z288" s="185"/>
      <c r="AA288" s="185"/>
      <c r="AB288" s="151">
        <v>1162</v>
      </c>
      <c r="AC288" s="185"/>
      <c r="AD288" s="185"/>
      <c r="AE288" s="185"/>
      <c r="AF288" s="174" t="s">
        <v>2614</v>
      </c>
      <c r="AG288" s="185"/>
      <c r="AH288" s="187"/>
      <c r="AI288" s="149" t="s">
        <v>3428</v>
      </c>
      <c r="AJ288" s="149"/>
      <c r="AK288" s="199"/>
      <c r="AL288" s="199"/>
      <c r="AM288" s="199"/>
      <c r="AN288" s="199"/>
      <c r="AO288" s="200"/>
      <c r="AP288" s="185" t="s">
        <v>2558</v>
      </c>
      <c r="AQ288" s="197"/>
      <c r="AR288" s="199"/>
      <c r="AS288" s="199"/>
      <c r="AT288" s="199"/>
      <c r="AU288" s="197" t="s">
        <v>1073</v>
      </c>
      <c r="AV288" s="199"/>
      <c r="AW288" s="197">
        <v>304</v>
      </c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>
        <v>102</v>
      </c>
      <c r="BP288" s="199"/>
      <c r="BQ288" s="199">
        <v>76</v>
      </c>
      <c r="BR288" s="199"/>
      <c r="BS288" s="199">
        <v>76</v>
      </c>
      <c r="BT288" s="199"/>
      <c r="BU288" s="199"/>
      <c r="BV288" s="199"/>
      <c r="BW288" s="201"/>
    </row>
    <row r="289" spans="1:75" ht="39" x14ac:dyDescent="0.2">
      <c r="A289" s="185" t="s">
        <v>121</v>
      </c>
      <c r="B289" s="186" t="s">
        <v>5018</v>
      </c>
      <c r="C289" s="186" t="s">
        <v>827</v>
      </c>
      <c r="D289" s="185" t="s">
        <v>828</v>
      </c>
      <c r="E289" s="186" t="s">
        <v>2402</v>
      </c>
      <c r="F289" s="185" t="s">
        <v>839</v>
      </c>
      <c r="G289" s="185"/>
      <c r="H289" s="151" t="s">
        <v>839</v>
      </c>
      <c r="I289" s="174"/>
      <c r="J289" s="187"/>
      <c r="K289" s="149" t="s">
        <v>4004</v>
      </c>
      <c r="L289" s="185"/>
      <c r="M289" s="185"/>
      <c r="N289" s="142" t="s">
        <v>2556</v>
      </c>
      <c r="O289" s="142"/>
      <c r="P289" s="142"/>
      <c r="Q289" s="142"/>
      <c r="R289" s="174" t="s">
        <v>2614</v>
      </c>
      <c r="S289" s="174" t="s">
        <v>2614</v>
      </c>
      <c r="T289" s="174" t="s">
        <v>3433</v>
      </c>
      <c r="U289" s="149"/>
      <c r="V289" s="180" t="s">
        <v>5049</v>
      </c>
      <c r="W289" s="185"/>
      <c r="X289" s="185"/>
      <c r="Y289" s="185"/>
      <c r="Z289" s="185"/>
      <c r="AA289" s="198" t="s">
        <v>3605</v>
      </c>
      <c r="AB289" s="151"/>
      <c r="AC289" s="185"/>
      <c r="AD289" s="185"/>
      <c r="AE289" s="185"/>
      <c r="AF289" s="174" t="s">
        <v>2614</v>
      </c>
      <c r="AG289" s="185"/>
      <c r="AH289" s="187"/>
      <c r="AI289" s="149" t="s">
        <v>3428</v>
      </c>
      <c r="AJ289" s="149"/>
      <c r="AK289" s="199"/>
      <c r="AL289" s="199"/>
      <c r="AM289" s="199"/>
      <c r="AN289" s="199"/>
      <c r="AO289" s="200"/>
      <c r="AP289" s="185" t="s">
        <v>2558</v>
      </c>
      <c r="AQ289" s="197"/>
      <c r="AR289" s="199"/>
      <c r="AS289" s="199"/>
      <c r="AT289" s="199"/>
      <c r="AU289" s="197" t="s">
        <v>1073</v>
      </c>
      <c r="AV289" s="199"/>
      <c r="AW289" s="197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>
        <v>102</v>
      </c>
      <c r="BP289" s="199"/>
      <c r="BQ289" s="199">
        <v>25</v>
      </c>
      <c r="BR289" s="199"/>
      <c r="BS289" s="199">
        <v>25</v>
      </c>
      <c r="BT289" s="199"/>
      <c r="BU289" s="199"/>
      <c r="BV289" s="199"/>
      <c r="BW289" s="201"/>
    </row>
    <row r="290" spans="1:75" ht="39" x14ac:dyDescent="0.2">
      <c r="A290" s="185" t="s">
        <v>121</v>
      </c>
      <c r="B290" s="186" t="s">
        <v>5018</v>
      </c>
      <c r="C290" s="186" t="s">
        <v>827</v>
      </c>
      <c r="D290" s="185" t="s">
        <v>828</v>
      </c>
      <c r="E290" s="186" t="s">
        <v>2402</v>
      </c>
      <c r="F290" s="185" t="s">
        <v>839</v>
      </c>
      <c r="G290" s="185"/>
      <c r="H290" s="151" t="s">
        <v>839</v>
      </c>
      <c r="I290" s="174"/>
      <c r="J290" s="187"/>
      <c r="K290" s="149" t="s">
        <v>4007</v>
      </c>
      <c r="L290" s="185"/>
      <c r="M290" s="185"/>
      <c r="N290" s="142" t="s">
        <v>2556</v>
      </c>
      <c r="O290" s="142"/>
      <c r="P290" s="142"/>
      <c r="Q290" s="142"/>
      <c r="R290" s="174" t="s">
        <v>2614</v>
      </c>
      <c r="S290" s="174" t="s">
        <v>2614</v>
      </c>
      <c r="T290" s="174" t="s">
        <v>3433</v>
      </c>
      <c r="U290" s="149"/>
      <c r="V290" s="180" t="s">
        <v>5049</v>
      </c>
      <c r="W290" s="185"/>
      <c r="X290" s="185"/>
      <c r="Y290" s="185"/>
      <c r="Z290" s="185"/>
      <c r="AA290" s="198" t="s">
        <v>3606</v>
      </c>
      <c r="AB290" s="151"/>
      <c r="AC290" s="185"/>
      <c r="AD290" s="185"/>
      <c r="AE290" s="185"/>
      <c r="AF290" s="174" t="s">
        <v>2614</v>
      </c>
      <c r="AG290" s="185"/>
      <c r="AH290" s="187"/>
      <c r="AI290" s="149" t="s">
        <v>3428</v>
      </c>
      <c r="AJ290" s="149"/>
      <c r="AK290" s="199"/>
      <c r="AL290" s="199"/>
      <c r="AM290" s="199"/>
      <c r="AN290" s="199"/>
      <c r="AO290" s="200"/>
      <c r="AP290" s="185" t="s">
        <v>2558</v>
      </c>
      <c r="AQ290" s="197"/>
      <c r="AR290" s="199"/>
      <c r="AS290" s="199"/>
      <c r="AT290" s="199"/>
      <c r="AU290" s="197" t="s">
        <v>1073</v>
      </c>
      <c r="AV290" s="199"/>
      <c r="AW290" s="197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>
        <v>127</v>
      </c>
      <c r="BP290" s="199"/>
      <c r="BQ290" s="199">
        <v>26</v>
      </c>
      <c r="BR290" s="199"/>
      <c r="BS290" s="199">
        <v>2.5</v>
      </c>
      <c r="BT290" s="199"/>
      <c r="BU290" s="199"/>
      <c r="BV290" s="199"/>
      <c r="BW290" s="201"/>
    </row>
    <row r="291" spans="1:75" ht="39" x14ac:dyDescent="0.2">
      <c r="A291" s="185" t="s">
        <v>121</v>
      </c>
      <c r="B291" s="186" t="s">
        <v>5018</v>
      </c>
      <c r="C291" s="186" t="s">
        <v>827</v>
      </c>
      <c r="D291" s="185" t="s">
        <v>828</v>
      </c>
      <c r="E291" s="186" t="s">
        <v>2402</v>
      </c>
      <c r="F291" s="185" t="s">
        <v>855</v>
      </c>
      <c r="G291" s="185"/>
      <c r="H291" s="151" t="s">
        <v>839</v>
      </c>
      <c r="I291" s="174"/>
      <c r="J291" s="187"/>
      <c r="K291" s="149" t="s">
        <v>4005</v>
      </c>
      <c r="L291" s="185"/>
      <c r="M291" s="185"/>
      <c r="N291" s="142" t="s">
        <v>2556</v>
      </c>
      <c r="O291" s="142"/>
      <c r="P291" s="142"/>
      <c r="Q291" s="142"/>
      <c r="R291" s="174" t="s">
        <v>2614</v>
      </c>
      <c r="S291" s="174" t="s">
        <v>2614</v>
      </c>
      <c r="T291" s="174" t="s">
        <v>3433</v>
      </c>
      <c r="U291" s="149"/>
      <c r="V291" s="180" t="s">
        <v>5049</v>
      </c>
      <c r="W291" s="185"/>
      <c r="X291" s="185"/>
      <c r="Y291" s="185"/>
      <c r="Z291" s="185"/>
      <c r="AA291" s="185"/>
      <c r="AB291" s="151">
        <v>3006</v>
      </c>
      <c r="AC291" s="185"/>
      <c r="AD291" s="185"/>
      <c r="AE291" s="185"/>
      <c r="AF291" s="174" t="s">
        <v>2614</v>
      </c>
      <c r="AG291" s="185"/>
      <c r="AH291" s="187"/>
      <c r="AI291" s="149" t="s">
        <v>3428</v>
      </c>
      <c r="AJ291" s="149"/>
      <c r="AK291" s="199"/>
      <c r="AL291" s="199"/>
      <c r="AM291" s="199"/>
      <c r="AN291" s="199"/>
      <c r="AO291" s="200"/>
      <c r="AP291" s="185" t="s">
        <v>2558</v>
      </c>
      <c r="AQ291" s="197"/>
      <c r="AR291" s="199"/>
      <c r="AS291" s="199"/>
      <c r="AT291" s="199"/>
      <c r="AU291" s="197" t="s">
        <v>1073</v>
      </c>
      <c r="AV291" s="199"/>
      <c r="AW291" s="197"/>
      <c r="AX291" s="199"/>
      <c r="AY291" s="199"/>
      <c r="AZ291" s="199"/>
      <c r="BA291" s="199"/>
      <c r="BB291" s="199"/>
      <c r="BC291" s="199"/>
      <c r="BD291" s="199"/>
      <c r="BE291" s="199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  <c r="BW291" s="201"/>
    </row>
    <row r="292" spans="1:75" ht="39" x14ac:dyDescent="0.2">
      <c r="A292" s="185" t="s">
        <v>121</v>
      </c>
      <c r="B292" s="186" t="s">
        <v>5018</v>
      </c>
      <c r="C292" s="186" t="s">
        <v>827</v>
      </c>
      <c r="D292" s="185" t="s">
        <v>828</v>
      </c>
      <c r="E292" s="186" t="s">
        <v>2402</v>
      </c>
      <c r="F292" s="185" t="s">
        <v>855</v>
      </c>
      <c r="G292" s="185"/>
      <c r="H292" s="185" t="s">
        <v>855</v>
      </c>
      <c r="I292" s="174"/>
      <c r="J292" s="187"/>
      <c r="K292" s="149" t="s">
        <v>4006</v>
      </c>
      <c r="L292" s="185"/>
      <c r="M292" s="185"/>
      <c r="N292" s="142" t="s">
        <v>2556</v>
      </c>
      <c r="O292" s="142"/>
      <c r="P292" s="142"/>
      <c r="Q292" s="142"/>
      <c r="R292" s="174" t="s">
        <v>2614</v>
      </c>
      <c r="S292" s="174" t="s">
        <v>2614</v>
      </c>
      <c r="T292" s="174" t="s">
        <v>3433</v>
      </c>
      <c r="U292" s="149"/>
      <c r="V292" s="180" t="s">
        <v>5049</v>
      </c>
      <c r="W292" s="185"/>
      <c r="X292" s="185"/>
      <c r="Y292" s="185"/>
      <c r="Z292" s="185"/>
      <c r="AA292" s="185"/>
      <c r="AB292" s="151">
        <v>3006</v>
      </c>
      <c r="AC292" s="185"/>
      <c r="AD292" s="185"/>
      <c r="AE292" s="185"/>
      <c r="AF292" s="174" t="s">
        <v>2614</v>
      </c>
      <c r="AG292" s="185"/>
      <c r="AH292" s="187"/>
      <c r="AI292" s="149" t="s">
        <v>3428</v>
      </c>
      <c r="AJ292" s="149"/>
      <c r="AK292" s="199"/>
      <c r="AL292" s="199"/>
      <c r="AM292" s="199"/>
      <c r="AN292" s="199"/>
      <c r="AO292" s="200"/>
      <c r="AP292" s="185" t="s">
        <v>2558</v>
      </c>
      <c r="AQ292" s="197"/>
      <c r="AR292" s="199"/>
      <c r="AS292" s="199"/>
      <c r="AT292" s="199"/>
      <c r="AU292" s="197" t="s">
        <v>1073</v>
      </c>
      <c r="AV292" s="199"/>
      <c r="AW292" s="197">
        <v>304</v>
      </c>
      <c r="AX292" s="199"/>
      <c r="AY292" s="199"/>
      <c r="AZ292" s="199"/>
      <c r="BA292" s="199"/>
      <c r="BB292" s="199"/>
      <c r="BC292" s="199"/>
      <c r="BD292" s="199"/>
      <c r="BE292" s="199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  <c r="BW292" s="201"/>
    </row>
    <row r="293" spans="1:75" ht="39" x14ac:dyDescent="0.2">
      <c r="A293" s="185" t="s">
        <v>121</v>
      </c>
      <c r="B293" s="186" t="s">
        <v>5018</v>
      </c>
      <c r="C293" s="186" t="s">
        <v>827</v>
      </c>
      <c r="D293" s="185" t="s">
        <v>828</v>
      </c>
      <c r="E293" s="186" t="s">
        <v>2402</v>
      </c>
      <c r="F293" s="185" t="s">
        <v>855</v>
      </c>
      <c r="G293" s="185"/>
      <c r="H293" s="185" t="s">
        <v>855</v>
      </c>
      <c r="I293" s="174"/>
      <c r="J293" s="187"/>
      <c r="K293" s="149" t="s">
        <v>4009</v>
      </c>
      <c r="L293" s="185"/>
      <c r="M293" s="185"/>
      <c r="N293" s="142" t="s">
        <v>2556</v>
      </c>
      <c r="O293" s="142"/>
      <c r="P293" s="142"/>
      <c r="Q293" s="142"/>
      <c r="R293" s="174" t="s">
        <v>2614</v>
      </c>
      <c r="S293" s="174" t="s">
        <v>2614</v>
      </c>
      <c r="T293" s="174" t="s">
        <v>3433</v>
      </c>
      <c r="U293" s="149"/>
      <c r="V293" s="180" t="s">
        <v>5049</v>
      </c>
      <c r="W293" s="185"/>
      <c r="X293" s="185"/>
      <c r="Y293" s="185"/>
      <c r="Z293" s="185"/>
      <c r="AA293" s="185"/>
      <c r="AB293" s="151">
        <v>3006</v>
      </c>
      <c r="AC293" s="185"/>
      <c r="AD293" s="185"/>
      <c r="AE293" s="185"/>
      <c r="AF293" s="174" t="s">
        <v>2614</v>
      </c>
      <c r="AG293" s="185"/>
      <c r="AH293" s="187"/>
      <c r="AI293" s="149" t="s">
        <v>3428</v>
      </c>
      <c r="AJ293" s="149"/>
      <c r="AK293" s="199"/>
      <c r="AL293" s="199"/>
      <c r="AM293" s="199"/>
      <c r="AN293" s="199"/>
      <c r="AO293" s="200"/>
      <c r="AP293" s="185" t="s">
        <v>2558</v>
      </c>
      <c r="AQ293" s="197"/>
      <c r="AR293" s="199"/>
      <c r="AS293" s="199"/>
      <c r="AT293" s="199"/>
      <c r="AU293" s="197" t="s">
        <v>1073</v>
      </c>
      <c r="AV293" s="199"/>
      <c r="AW293" s="197">
        <v>304</v>
      </c>
      <c r="AX293" s="199"/>
      <c r="AY293" s="199"/>
      <c r="AZ293" s="199"/>
      <c r="BA293" s="199"/>
      <c r="BB293" s="199"/>
      <c r="BC293" s="199"/>
      <c r="BD293" s="199"/>
      <c r="BE293" s="199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  <c r="BP293" s="199"/>
      <c r="BQ293" s="199"/>
      <c r="BR293" s="199"/>
      <c r="BS293" s="199"/>
      <c r="BT293" s="199"/>
      <c r="BU293" s="199"/>
      <c r="BV293" s="199"/>
      <c r="BW293" s="201"/>
    </row>
    <row r="294" spans="1:75" ht="39" x14ac:dyDescent="0.2">
      <c r="A294" s="185" t="s">
        <v>121</v>
      </c>
      <c r="B294" s="186" t="s">
        <v>5018</v>
      </c>
      <c r="C294" s="186" t="s">
        <v>827</v>
      </c>
      <c r="D294" s="185" t="s">
        <v>828</v>
      </c>
      <c r="E294" s="186" t="s">
        <v>2402</v>
      </c>
      <c r="F294" s="185" t="s">
        <v>855</v>
      </c>
      <c r="G294" s="185"/>
      <c r="H294" s="185" t="s">
        <v>855</v>
      </c>
      <c r="I294" s="174"/>
      <c r="J294" s="187"/>
      <c r="K294" s="149" t="s">
        <v>4008</v>
      </c>
      <c r="L294" s="185"/>
      <c r="M294" s="185"/>
      <c r="N294" s="142" t="s">
        <v>2556</v>
      </c>
      <c r="O294" s="142"/>
      <c r="P294" s="142"/>
      <c r="Q294" s="142"/>
      <c r="R294" s="174" t="s">
        <v>2614</v>
      </c>
      <c r="S294" s="174" t="s">
        <v>2614</v>
      </c>
      <c r="T294" s="174" t="s">
        <v>3433</v>
      </c>
      <c r="U294" s="149"/>
      <c r="V294" s="180" t="s">
        <v>5049</v>
      </c>
      <c r="W294" s="185"/>
      <c r="X294" s="185"/>
      <c r="Y294" s="185"/>
      <c r="Z294" s="185"/>
      <c r="AA294" s="185"/>
      <c r="AB294" s="151">
        <v>3465</v>
      </c>
      <c r="AC294" s="185"/>
      <c r="AD294" s="185"/>
      <c r="AE294" s="185"/>
      <c r="AF294" s="174" t="s">
        <v>2614</v>
      </c>
      <c r="AG294" s="185"/>
      <c r="AH294" s="187"/>
      <c r="AI294" s="149" t="s">
        <v>3428</v>
      </c>
      <c r="AJ294" s="149"/>
      <c r="AK294" s="199"/>
      <c r="AL294" s="199"/>
      <c r="AM294" s="199"/>
      <c r="AN294" s="199"/>
      <c r="AO294" s="200"/>
      <c r="AP294" s="185" t="s">
        <v>2558</v>
      </c>
      <c r="AQ294" s="197"/>
      <c r="AR294" s="199"/>
      <c r="AS294" s="199"/>
      <c r="AT294" s="199"/>
      <c r="AU294" s="197" t="s">
        <v>1073</v>
      </c>
      <c r="AV294" s="199"/>
      <c r="AW294" s="197"/>
      <c r="AX294" s="199"/>
      <c r="AY294" s="199"/>
      <c r="AZ294" s="199"/>
      <c r="BA294" s="199"/>
      <c r="BB294" s="199"/>
      <c r="BC294" s="199"/>
      <c r="BD294" s="199"/>
      <c r="BE294" s="199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>
        <v>150</v>
      </c>
      <c r="BP294" s="199"/>
      <c r="BQ294" s="199"/>
      <c r="BR294" s="199"/>
      <c r="BS294" s="199"/>
      <c r="BT294" s="199"/>
      <c r="BU294" s="199"/>
      <c r="BV294" s="199"/>
      <c r="BW294" s="201"/>
    </row>
    <row r="295" spans="1:75" ht="39" x14ac:dyDescent="0.2">
      <c r="A295" s="185" t="s">
        <v>121</v>
      </c>
      <c r="B295" s="186" t="s">
        <v>5018</v>
      </c>
      <c r="C295" s="186" t="s">
        <v>827</v>
      </c>
      <c r="D295" s="185" t="s">
        <v>828</v>
      </c>
      <c r="E295" s="186" t="s">
        <v>2402</v>
      </c>
      <c r="F295" s="185" t="s">
        <v>855</v>
      </c>
      <c r="G295" s="185"/>
      <c r="H295" s="185" t="s">
        <v>855</v>
      </c>
      <c r="I295" s="174"/>
      <c r="J295" s="187"/>
      <c r="K295" s="149" t="s">
        <v>3269</v>
      </c>
      <c r="L295" s="185"/>
      <c r="M295" s="185"/>
      <c r="N295" s="142" t="s">
        <v>2556</v>
      </c>
      <c r="O295" s="142"/>
      <c r="P295" s="142"/>
      <c r="Q295" s="142"/>
      <c r="R295" s="174" t="s">
        <v>2614</v>
      </c>
      <c r="S295" s="174" t="s">
        <v>2614</v>
      </c>
      <c r="T295" s="174" t="s">
        <v>3433</v>
      </c>
      <c r="U295" s="149"/>
      <c r="V295" s="180" t="s">
        <v>5049</v>
      </c>
      <c r="W295" s="185"/>
      <c r="X295" s="185"/>
      <c r="Y295" s="185"/>
      <c r="Z295" s="185"/>
      <c r="AA295" s="185"/>
      <c r="AB295" s="151">
        <v>2306</v>
      </c>
      <c r="AC295" s="185"/>
      <c r="AD295" s="185"/>
      <c r="AE295" s="185"/>
      <c r="AF295" s="174" t="s">
        <v>2614</v>
      </c>
      <c r="AG295" s="185"/>
      <c r="AH295" s="187"/>
      <c r="AI295" s="149" t="s">
        <v>3428</v>
      </c>
      <c r="AJ295" s="149"/>
      <c r="AK295" s="199"/>
      <c r="AL295" s="199"/>
      <c r="AM295" s="199"/>
      <c r="AN295" s="199"/>
      <c r="AO295" s="200"/>
      <c r="AP295" s="185"/>
      <c r="AQ295" s="197"/>
      <c r="AR295" s="199"/>
      <c r="AS295" s="199"/>
      <c r="AT295" s="199"/>
      <c r="AU295" s="197"/>
      <c r="AV295" s="199"/>
      <c r="AW295" s="197"/>
      <c r="AX295" s="199"/>
      <c r="AY295" s="199"/>
      <c r="AZ295" s="199"/>
      <c r="BA295" s="199"/>
      <c r="BB295" s="199"/>
      <c r="BC295" s="199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201"/>
    </row>
    <row r="296" spans="1:75" ht="39" x14ac:dyDescent="0.2">
      <c r="A296" s="185" t="s">
        <v>121</v>
      </c>
      <c r="B296" s="186" t="s">
        <v>5018</v>
      </c>
      <c r="C296" s="186" t="s">
        <v>827</v>
      </c>
      <c r="D296" s="185" t="s">
        <v>828</v>
      </c>
      <c r="E296" s="186" t="s">
        <v>2402</v>
      </c>
      <c r="F296" s="185" t="s">
        <v>855</v>
      </c>
      <c r="G296" s="185"/>
      <c r="H296" s="185" t="s">
        <v>855</v>
      </c>
      <c r="I296" s="174"/>
      <c r="J296" s="187"/>
      <c r="K296" s="149" t="s">
        <v>3270</v>
      </c>
      <c r="L296" s="185"/>
      <c r="M296" s="185"/>
      <c r="N296" s="142" t="s">
        <v>2556</v>
      </c>
      <c r="O296" s="142"/>
      <c r="P296" s="142"/>
      <c r="Q296" s="142"/>
      <c r="R296" s="174" t="s">
        <v>2614</v>
      </c>
      <c r="S296" s="174" t="s">
        <v>2614</v>
      </c>
      <c r="T296" s="174" t="s">
        <v>3433</v>
      </c>
      <c r="U296" s="149"/>
      <c r="V296" s="180" t="s">
        <v>5049</v>
      </c>
      <c r="W296" s="185"/>
      <c r="X296" s="185"/>
      <c r="Y296" s="185"/>
      <c r="Z296" s="185"/>
      <c r="AA296" s="185"/>
      <c r="AB296" s="151">
        <v>1162</v>
      </c>
      <c r="AC296" s="185"/>
      <c r="AD296" s="185"/>
      <c r="AE296" s="185"/>
      <c r="AF296" s="174" t="s">
        <v>2614</v>
      </c>
      <c r="AG296" s="185"/>
      <c r="AH296" s="187"/>
      <c r="AI296" s="149" t="s">
        <v>3428</v>
      </c>
      <c r="AJ296" s="149"/>
      <c r="AK296" s="199"/>
      <c r="AL296" s="199"/>
      <c r="AM296" s="199"/>
      <c r="AN296" s="199"/>
      <c r="AO296" s="200"/>
      <c r="AP296" s="185"/>
      <c r="AQ296" s="197"/>
      <c r="AR296" s="199"/>
      <c r="AS296" s="199"/>
      <c r="AT296" s="199"/>
      <c r="AU296" s="197"/>
      <c r="AV296" s="199"/>
      <c r="AW296" s="197"/>
      <c r="AX296" s="199"/>
      <c r="AY296" s="199"/>
      <c r="AZ296" s="199"/>
      <c r="BA296" s="199"/>
      <c r="BB296" s="199"/>
      <c r="BC296" s="199"/>
      <c r="BD296" s="199"/>
      <c r="BE296" s="199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  <c r="BW296" s="201"/>
    </row>
    <row r="297" spans="1:75" ht="39" x14ac:dyDescent="0.2">
      <c r="A297" s="185" t="s">
        <v>121</v>
      </c>
      <c r="B297" s="186" t="s">
        <v>5018</v>
      </c>
      <c r="C297" s="186" t="s">
        <v>827</v>
      </c>
      <c r="D297" s="185" t="s">
        <v>828</v>
      </c>
      <c r="E297" s="185" t="s">
        <v>2401</v>
      </c>
      <c r="F297" s="185" t="s">
        <v>756</v>
      </c>
      <c r="G297" s="185"/>
      <c r="H297" s="151" t="s">
        <v>4562</v>
      </c>
      <c r="I297" s="174"/>
      <c r="J297" s="187" t="s">
        <v>2786</v>
      </c>
      <c r="K297" s="149" t="s">
        <v>4563</v>
      </c>
      <c r="L297" s="185"/>
      <c r="M297" s="185"/>
      <c r="N297" s="142" t="s">
        <v>2556</v>
      </c>
      <c r="O297" s="142"/>
      <c r="P297" s="142"/>
      <c r="Q297" s="142"/>
      <c r="R297" s="174" t="s">
        <v>2614</v>
      </c>
      <c r="S297" s="174" t="s">
        <v>2614</v>
      </c>
      <c r="T297" s="174" t="s">
        <v>3433</v>
      </c>
      <c r="U297" s="149"/>
      <c r="V297" s="180" t="s">
        <v>5049</v>
      </c>
      <c r="W297" s="185"/>
      <c r="X297" s="185"/>
      <c r="Y297" s="185"/>
      <c r="Z297" s="185"/>
      <c r="AA297" s="198" t="s">
        <v>3607</v>
      </c>
      <c r="AB297" s="151"/>
      <c r="AC297" s="185"/>
      <c r="AD297" s="185"/>
      <c r="AE297" s="185"/>
      <c r="AF297" s="174" t="s">
        <v>2614</v>
      </c>
      <c r="AG297" s="185"/>
      <c r="AH297" s="187"/>
      <c r="AI297" s="149" t="s">
        <v>3428</v>
      </c>
      <c r="AJ297" s="149"/>
      <c r="AK297" s="199"/>
      <c r="AL297" s="199"/>
      <c r="AM297" s="199"/>
      <c r="AN297" s="199"/>
      <c r="AO297" s="202"/>
      <c r="AP297" s="185" t="s">
        <v>2559</v>
      </c>
      <c r="AQ297" s="197"/>
      <c r="AR297" s="199"/>
      <c r="AS297" s="199"/>
      <c r="AT297" s="199"/>
      <c r="AU297" s="197" t="s">
        <v>2555</v>
      </c>
      <c r="AV297" s="199"/>
      <c r="AW297" s="197"/>
      <c r="AX297" s="199"/>
      <c r="AY297" s="199"/>
      <c r="AZ297" s="199"/>
      <c r="BA297" s="199"/>
      <c r="BB297" s="199"/>
      <c r="BC297" s="199"/>
      <c r="BD297" s="199"/>
      <c r="BE297" s="199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  <c r="BW297" s="201"/>
    </row>
    <row r="298" spans="1:75" ht="39" x14ac:dyDescent="0.2">
      <c r="A298" s="185" t="s">
        <v>121</v>
      </c>
      <c r="B298" s="186" t="s">
        <v>5018</v>
      </c>
      <c r="C298" s="186" t="s">
        <v>827</v>
      </c>
      <c r="D298" s="185" t="s">
        <v>597</v>
      </c>
      <c r="E298" s="185" t="s">
        <v>2401</v>
      </c>
      <c r="F298" s="185" t="s">
        <v>3999</v>
      </c>
      <c r="G298" s="185"/>
      <c r="H298" s="151" t="s">
        <v>3998</v>
      </c>
      <c r="I298" s="174"/>
      <c r="J298" s="187" t="s">
        <v>2787</v>
      </c>
      <c r="K298" s="149" t="s">
        <v>4817</v>
      </c>
      <c r="L298" s="185"/>
      <c r="M298" s="185"/>
      <c r="N298" s="142" t="s">
        <v>2556</v>
      </c>
      <c r="O298" s="142"/>
      <c r="P298" s="142"/>
      <c r="Q298" s="142"/>
      <c r="R298" s="174" t="s">
        <v>2614</v>
      </c>
      <c r="S298" s="174" t="s">
        <v>2614</v>
      </c>
      <c r="T298" s="174" t="s">
        <v>3433</v>
      </c>
      <c r="U298" s="149"/>
      <c r="V298" s="180" t="s">
        <v>5049</v>
      </c>
      <c r="W298" s="149"/>
      <c r="X298" s="185"/>
      <c r="Y298" s="185"/>
      <c r="Z298" s="185"/>
      <c r="AA298" s="198" t="s">
        <v>3608</v>
      </c>
      <c r="AB298" s="187"/>
      <c r="AC298" s="185"/>
      <c r="AD298" s="185"/>
      <c r="AE298" s="185"/>
      <c r="AF298" s="174" t="s">
        <v>2614</v>
      </c>
      <c r="AG298" s="185"/>
      <c r="AH298" s="187"/>
      <c r="AI298" s="148" t="s">
        <v>3427</v>
      </c>
      <c r="AJ298" s="149"/>
      <c r="AK298" s="199"/>
      <c r="AL298" s="199"/>
      <c r="AM298" s="199"/>
      <c r="AN298" s="199"/>
      <c r="AO298" s="202"/>
      <c r="AP298" s="185" t="s">
        <v>2705</v>
      </c>
      <c r="AQ298" s="197"/>
      <c r="AR298" s="199"/>
      <c r="AS298" s="199"/>
      <c r="AT298" s="199"/>
      <c r="AU298" s="197" t="s">
        <v>2600</v>
      </c>
      <c r="AV298" s="199"/>
      <c r="AW298" s="197"/>
      <c r="AX298" s="199"/>
      <c r="AY298" s="199"/>
      <c r="AZ298" s="199"/>
      <c r="BA298" s="199"/>
      <c r="BB298" s="199"/>
      <c r="BC298" s="199"/>
      <c r="BD298" s="199"/>
      <c r="BE298" s="199"/>
      <c r="BF298" s="199"/>
      <c r="BG298" s="199"/>
      <c r="BH298" s="199"/>
      <c r="BI298" s="199"/>
      <c r="BJ298" s="199"/>
      <c r="BK298" s="199"/>
      <c r="BL298" s="199"/>
      <c r="BM298" s="199"/>
      <c r="BN298" s="199">
        <v>33</v>
      </c>
      <c r="BO298" s="199"/>
      <c r="BP298" s="199"/>
      <c r="BQ298" s="199"/>
      <c r="BR298" s="199">
        <v>29</v>
      </c>
      <c r="BS298" s="199"/>
      <c r="BT298" s="199"/>
      <c r="BU298" s="199"/>
      <c r="BV298" s="199"/>
      <c r="BW298" s="201"/>
    </row>
    <row r="299" spans="1:75" ht="39" x14ac:dyDescent="0.2">
      <c r="A299" s="185" t="s">
        <v>121</v>
      </c>
      <c r="B299" s="186" t="s">
        <v>5018</v>
      </c>
      <c r="C299" s="186" t="s">
        <v>827</v>
      </c>
      <c r="D299" s="185" t="s">
        <v>828</v>
      </c>
      <c r="E299" s="185" t="s">
        <v>2401</v>
      </c>
      <c r="F299" s="185" t="s">
        <v>756</v>
      </c>
      <c r="G299" s="185"/>
      <c r="H299" s="151" t="s">
        <v>3255</v>
      </c>
      <c r="I299" s="174"/>
      <c r="J299" s="187" t="s">
        <v>2788</v>
      </c>
      <c r="K299" s="149" t="s">
        <v>3255</v>
      </c>
      <c r="L299" s="185"/>
      <c r="M299" s="185"/>
      <c r="N299" s="142" t="s">
        <v>2556</v>
      </c>
      <c r="O299" s="142"/>
      <c r="P299" s="142"/>
      <c r="Q299" s="142"/>
      <c r="R299" s="174" t="s">
        <v>2614</v>
      </c>
      <c r="S299" s="174" t="s">
        <v>2614</v>
      </c>
      <c r="T299" s="174" t="s">
        <v>3433</v>
      </c>
      <c r="U299" s="149"/>
      <c r="V299" s="180" t="s">
        <v>5049</v>
      </c>
      <c r="W299" s="185"/>
      <c r="X299" s="185"/>
      <c r="Y299" s="185"/>
      <c r="Z299" s="185"/>
      <c r="AA299" s="198" t="s">
        <v>3609</v>
      </c>
      <c r="AB299" s="151"/>
      <c r="AC299" s="185"/>
      <c r="AD299" s="185"/>
      <c r="AE299" s="185"/>
      <c r="AF299" s="174" t="s">
        <v>2614</v>
      </c>
      <c r="AG299" s="185"/>
      <c r="AH299" s="187"/>
      <c r="AI299" s="149" t="s">
        <v>3428</v>
      </c>
      <c r="AJ299" s="149"/>
      <c r="AK299" s="199"/>
      <c r="AL299" s="199"/>
      <c r="AM299" s="199"/>
      <c r="AN299" s="199"/>
      <c r="AO299" s="202"/>
      <c r="AP299" s="185" t="s">
        <v>2559</v>
      </c>
      <c r="AQ299" s="197"/>
      <c r="AR299" s="199"/>
      <c r="AS299" s="199"/>
      <c r="AT299" s="199"/>
      <c r="AU299" s="197" t="s">
        <v>2555</v>
      </c>
      <c r="AV299" s="199"/>
      <c r="AW299" s="197"/>
      <c r="AX299" s="199"/>
      <c r="AY299" s="199"/>
      <c r="AZ299" s="199">
        <v>110</v>
      </c>
      <c r="BA299" s="199">
        <v>35</v>
      </c>
      <c r="BB299" s="199"/>
      <c r="BC299" s="199"/>
      <c r="BD299" s="199"/>
      <c r="BE299" s="199"/>
      <c r="BF299" s="199" t="s">
        <v>2644</v>
      </c>
      <c r="BG299" s="199"/>
      <c r="BH299" s="199"/>
      <c r="BI299" s="199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  <c r="BW299" s="201"/>
    </row>
    <row r="300" spans="1:75" ht="39" x14ac:dyDescent="0.2">
      <c r="A300" s="185" t="s">
        <v>121</v>
      </c>
      <c r="B300" s="186" t="s">
        <v>5018</v>
      </c>
      <c r="C300" s="186" t="s">
        <v>827</v>
      </c>
      <c r="D300" s="185" t="s">
        <v>828</v>
      </c>
      <c r="E300" s="185" t="s">
        <v>2401</v>
      </c>
      <c r="F300" s="185" t="s">
        <v>756</v>
      </c>
      <c r="G300" s="185"/>
      <c r="H300" s="151" t="s">
        <v>3255</v>
      </c>
      <c r="I300" s="174"/>
      <c r="J300" s="187" t="s">
        <v>2789</v>
      </c>
      <c r="K300" s="149" t="s">
        <v>3255</v>
      </c>
      <c r="L300" s="185"/>
      <c r="M300" s="185"/>
      <c r="N300" s="142" t="s">
        <v>2556</v>
      </c>
      <c r="O300" s="142"/>
      <c r="P300" s="142"/>
      <c r="Q300" s="142"/>
      <c r="R300" s="174" t="s">
        <v>2614</v>
      </c>
      <c r="S300" s="174" t="s">
        <v>2614</v>
      </c>
      <c r="T300" s="174" t="s">
        <v>3433</v>
      </c>
      <c r="U300" s="149"/>
      <c r="V300" s="180" t="s">
        <v>5049</v>
      </c>
      <c r="W300" s="185"/>
      <c r="X300" s="185"/>
      <c r="Y300" s="185"/>
      <c r="Z300" s="185"/>
      <c r="AA300" s="198" t="s">
        <v>3610</v>
      </c>
      <c r="AB300" s="151"/>
      <c r="AC300" s="185"/>
      <c r="AD300" s="185"/>
      <c r="AE300" s="185"/>
      <c r="AF300" s="174" t="s">
        <v>2614</v>
      </c>
      <c r="AG300" s="185"/>
      <c r="AH300" s="187"/>
      <c r="AI300" s="149" t="s">
        <v>3428</v>
      </c>
      <c r="AJ300" s="149"/>
      <c r="AK300" s="199"/>
      <c r="AL300" s="199"/>
      <c r="AM300" s="199"/>
      <c r="AN300" s="199"/>
      <c r="AO300" s="202"/>
      <c r="AP300" s="185" t="s">
        <v>2559</v>
      </c>
      <c r="AQ300" s="197"/>
      <c r="AR300" s="199"/>
      <c r="AS300" s="199"/>
      <c r="AT300" s="199"/>
      <c r="AU300" s="197" t="s">
        <v>2555</v>
      </c>
      <c r="AV300" s="199"/>
      <c r="AW300" s="197"/>
      <c r="AX300" s="199"/>
      <c r="AY300" s="199"/>
      <c r="AZ300" s="199">
        <v>110</v>
      </c>
      <c r="BA300" s="199">
        <v>35</v>
      </c>
      <c r="BB300" s="199"/>
      <c r="BC300" s="199"/>
      <c r="BD300" s="199"/>
      <c r="BE300" s="199"/>
      <c r="BF300" s="199" t="s">
        <v>2703</v>
      </c>
      <c r="BG300" s="199"/>
      <c r="BH300" s="199"/>
      <c r="BI300" s="199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  <c r="BW300" s="201"/>
    </row>
    <row r="301" spans="1:75" ht="39" x14ac:dyDescent="0.2">
      <c r="A301" s="185" t="s">
        <v>121</v>
      </c>
      <c r="B301" s="186" t="s">
        <v>5018</v>
      </c>
      <c r="C301" s="186" t="s">
        <v>827</v>
      </c>
      <c r="D301" s="185" t="s">
        <v>828</v>
      </c>
      <c r="E301" s="185" t="s">
        <v>2401</v>
      </c>
      <c r="F301" s="185" t="s">
        <v>756</v>
      </c>
      <c r="G301" s="185"/>
      <c r="H301" s="151" t="s">
        <v>3255</v>
      </c>
      <c r="I301" s="174"/>
      <c r="J301" s="187" t="s">
        <v>2790</v>
      </c>
      <c r="K301" s="149" t="s">
        <v>3255</v>
      </c>
      <c r="L301" s="185"/>
      <c r="M301" s="185"/>
      <c r="N301" s="142" t="s">
        <v>2556</v>
      </c>
      <c r="O301" s="142"/>
      <c r="P301" s="142"/>
      <c r="Q301" s="142"/>
      <c r="R301" s="174" t="s">
        <v>2614</v>
      </c>
      <c r="S301" s="174" t="s">
        <v>2614</v>
      </c>
      <c r="T301" s="174" t="s">
        <v>3433</v>
      </c>
      <c r="U301" s="149"/>
      <c r="V301" s="180" t="s">
        <v>5049</v>
      </c>
      <c r="W301" s="185"/>
      <c r="X301" s="185"/>
      <c r="Y301" s="185"/>
      <c r="Z301" s="185"/>
      <c r="AA301" s="198" t="s">
        <v>3611</v>
      </c>
      <c r="AB301" s="151"/>
      <c r="AC301" s="185"/>
      <c r="AD301" s="185"/>
      <c r="AE301" s="185"/>
      <c r="AF301" s="174" t="s">
        <v>2614</v>
      </c>
      <c r="AG301" s="185"/>
      <c r="AH301" s="187"/>
      <c r="AI301" s="149" t="s">
        <v>3428</v>
      </c>
      <c r="AJ301" s="149"/>
      <c r="AK301" s="199"/>
      <c r="AL301" s="199"/>
      <c r="AM301" s="199"/>
      <c r="AN301" s="199"/>
      <c r="AO301" s="202"/>
      <c r="AP301" s="185" t="s">
        <v>2559</v>
      </c>
      <c r="AQ301" s="197"/>
      <c r="AR301" s="199"/>
      <c r="AS301" s="199"/>
      <c r="AT301" s="199"/>
      <c r="AU301" s="197" t="s">
        <v>2555</v>
      </c>
      <c r="AV301" s="199"/>
      <c r="AW301" s="197"/>
      <c r="AX301" s="199"/>
      <c r="AY301" s="199"/>
      <c r="AZ301" s="199"/>
      <c r="BA301" s="199"/>
      <c r="BB301" s="199"/>
      <c r="BC301" s="199"/>
      <c r="BD301" s="199"/>
      <c r="BE301" s="199"/>
      <c r="BF301" s="199"/>
      <c r="BG301" s="199"/>
      <c r="BH301" s="199"/>
      <c r="BI301" s="199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  <c r="BW301" s="201"/>
    </row>
    <row r="302" spans="1:75" ht="39" x14ac:dyDescent="0.2">
      <c r="A302" s="185" t="s">
        <v>121</v>
      </c>
      <c r="B302" s="186" t="s">
        <v>5018</v>
      </c>
      <c r="C302" s="186" t="s">
        <v>827</v>
      </c>
      <c r="D302" s="185" t="s">
        <v>828</v>
      </c>
      <c r="E302" s="185" t="s">
        <v>2401</v>
      </c>
      <c r="F302" s="185" t="s">
        <v>756</v>
      </c>
      <c r="G302" s="185"/>
      <c r="H302" s="151" t="s">
        <v>3255</v>
      </c>
      <c r="I302" s="174"/>
      <c r="J302" s="187"/>
      <c r="K302" s="149" t="s">
        <v>3255</v>
      </c>
      <c r="L302" s="185"/>
      <c r="M302" s="185"/>
      <c r="N302" s="142" t="s">
        <v>2556</v>
      </c>
      <c r="O302" s="142"/>
      <c r="P302" s="142"/>
      <c r="Q302" s="142"/>
      <c r="R302" s="174" t="s">
        <v>2614</v>
      </c>
      <c r="S302" s="174" t="s">
        <v>2614</v>
      </c>
      <c r="T302" s="174" t="s">
        <v>3433</v>
      </c>
      <c r="U302" s="149"/>
      <c r="V302" s="180" t="s">
        <v>5049</v>
      </c>
      <c r="W302" s="185"/>
      <c r="X302" s="185"/>
      <c r="Y302" s="185"/>
      <c r="Z302" s="185"/>
      <c r="AA302" s="198" t="s">
        <v>3612</v>
      </c>
      <c r="AB302" s="151"/>
      <c r="AC302" s="185"/>
      <c r="AD302" s="185"/>
      <c r="AE302" s="185"/>
      <c r="AF302" s="174" t="s">
        <v>2614</v>
      </c>
      <c r="AG302" s="185"/>
      <c r="AH302" s="187"/>
      <c r="AI302" s="149" t="s">
        <v>3428</v>
      </c>
      <c r="AJ302" s="149"/>
      <c r="AK302" s="199"/>
      <c r="AL302" s="199"/>
      <c r="AM302" s="199"/>
      <c r="AN302" s="199"/>
      <c r="AO302" s="202"/>
      <c r="AP302" s="185" t="s">
        <v>2559</v>
      </c>
      <c r="AQ302" s="197"/>
      <c r="AR302" s="199"/>
      <c r="AS302" s="199"/>
      <c r="AT302" s="199"/>
      <c r="AU302" s="197" t="s">
        <v>2555</v>
      </c>
      <c r="AV302" s="199"/>
      <c r="AW302" s="197"/>
      <c r="AX302" s="199"/>
      <c r="AY302" s="199"/>
      <c r="AZ302" s="199">
        <v>110</v>
      </c>
      <c r="BA302" s="199">
        <v>35</v>
      </c>
      <c r="BB302" s="199"/>
      <c r="BC302" s="199"/>
      <c r="BD302" s="199"/>
      <c r="BE302" s="199"/>
      <c r="BF302" s="199" t="s">
        <v>2643</v>
      </c>
      <c r="BG302" s="199"/>
      <c r="BH302" s="199"/>
      <c r="BI302" s="199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  <c r="BW302" s="201"/>
    </row>
    <row r="303" spans="1:75" ht="39" x14ac:dyDescent="0.2">
      <c r="A303" s="185" t="s">
        <v>121</v>
      </c>
      <c r="B303" s="186" t="s">
        <v>5018</v>
      </c>
      <c r="C303" s="186" t="s">
        <v>827</v>
      </c>
      <c r="D303" s="185" t="s">
        <v>828</v>
      </c>
      <c r="E303" s="185" t="s">
        <v>2401</v>
      </c>
      <c r="F303" s="185" t="s">
        <v>756</v>
      </c>
      <c r="G303" s="185"/>
      <c r="H303" s="151" t="s">
        <v>3256</v>
      </c>
      <c r="I303" s="174"/>
      <c r="J303" s="187" t="s">
        <v>2791</v>
      </c>
      <c r="K303" s="149" t="s">
        <v>3256</v>
      </c>
      <c r="L303" s="185"/>
      <c r="M303" s="185"/>
      <c r="N303" s="142" t="s">
        <v>2556</v>
      </c>
      <c r="O303" s="142"/>
      <c r="P303" s="142"/>
      <c r="Q303" s="142"/>
      <c r="R303" s="174" t="s">
        <v>2614</v>
      </c>
      <c r="S303" s="174" t="s">
        <v>2614</v>
      </c>
      <c r="T303" s="174" t="s">
        <v>3433</v>
      </c>
      <c r="U303" s="149"/>
      <c r="V303" s="180" t="s">
        <v>5049</v>
      </c>
      <c r="W303" s="185"/>
      <c r="X303" s="185"/>
      <c r="Y303" s="185"/>
      <c r="Z303" s="185"/>
      <c r="AA303" s="198" t="s">
        <v>3613</v>
      </c>
      <c r="AB303" s="151"/>
      <c r="AC303" s="185"/>
      <c r="AD303" s="185"/>
      <c r="AE303" s="185"/>
      <c r="AF303" s="174" t="s">
        <v>2614</v>
      </c>
      <c r="AG303" s="185"/>
      <c r="AH303" s="187"/>
      <c r="AI303" s="149" t="s">
        <v>3428</v>
      </c>
      <c r="AJ303" s="149"/>
      <c r="AK303" s="199"/>
      <c r="AL303" s="199"/>
      <c r="AM303" s="199"/>
      <c r="AN303" s="199"/>
      <c r="AO303" s="202"/>
      <c r="AP303" s="185" t="s">
        <v>2559</v>
      </c>
      <c r="AQ303" s="197"/>
      <c r="AR303" s="199"/>
      <c r="AS303" s="199"/>
      <c r="AT303" s="199"/>
      <c r="AU303" s="197" t="s">
        <v>2685</v>
      </c>
      <c r="AV303" s="199"/>
      <c r="AW303" s="197"/>
      <c r="AX303" s="199"/>
      <c r="AY303" s="199"/>
      <c r="AZ303" s="199">
        <v>95</v>
      </c>
      <c r="BA303" s="199">
        <v>26</v>
      </c>
      <c r="BB303" s="199"/>
      <c r="BC303" s="199"/>
      <c r="BD303" s="199"/>
      <c r="BE303" s="199"/>
      <c r="BF303" s="199" t="s">
        <v>2702</v>
      </c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201"/>
    </row>
    <row r="304" spans="1:75" ht="39" x14ac:dyDescent="0.2">
      <c r="A304" s="185" t="s">
        <v>121</v>
      </c>
      <c r="B304" s="186" t="s">
        <v>5018</v>
      </c>
      <c r="C304" s="186" t="s">
        <v>827</v>
      </c>
      <c r="D304" s="185" t="s">
        <v>828</v>
      </c>
      <c r="E304" s="185" t="s">
        <v>2401</v>
      </c>
      <c r="F304" s="185" t="s">
        <v>756</v>
      </c>
      <c r="G304" s="185"/>
      <c r="H304" s="193" t="s">
        <v>3257</v>
      </c>
      <c r="I304" s="174"/>
      <c r="J304" s="187" t="s">
        <v>2792</v>
      </c>
      <c r="K304" s="149" t="s">
        <v>3257</v>
      </c>
      <c r="L304" s="185"/>
      <c r="M304" s="185"/>
      <c r="N304" s="142" t="s">
        <v>2556</v>
      </c>
      <c r="O304" s="142"/>
      <c r="P304" s="142"/>
      <c r="Q304" s="142"/>
      <c r="R304" s="174" t="s">
        <v>2614</v>
      </c>
      <c r="S304" s="174" t="s">
        <v>2614</v>
      </c>
      <c r="T304" s="174" t="s">
        <v>3433</v>
      </c>
      <c r="U304" s="149"/>
      <c r="V304" s="180" t="s">
        <v>5049</v>
      </c>
      <c r="W304" s="185"/>
      <c r="X304" s="185"/>
      <c r="Y304" s="185"/>
      <c r="Z304" s="185"/>
      <c r="AA304" s="198" t="s">
        <v>3614</v>
      </c>
      <c r="AB304" s="151"/>
      <c r="AC304" s="185"/>
      <c r="AD304" s="185"/>
      <c r="AE304" s="185"/>
      <c r="AF304" s="174" t="s">
        <v>2614</v>
      </c>
      <c r="AG304" s="185"/>
      <c r="AH304" s="187"/>
      <c r="AI304" s="149" t="s">
        <v>3428</v>
      </c>
      <c r="AJ304" s="149"/>
      <c r="AK304" s="199"/>
      <c r="AL304" s="199"/>
      <c r="AM304" s="199"/>
      <c r="AN304" s="199"/>
      <c r="AO304" s="202"/>
      <c r="AP304" s="185" t="s">
        <v>2559</v>
      </c>
      <c r="AQ304" s="197"/>
      <c r="AR304" s="199"/>
      <c r="AS304" s="199"/>
      <c r="AT304" s="199"/>
      <c r="AU304" s="197" t="s">
        <v>2685</v>
      </c>
      <c r="AV304" s="199"/>
      <c r="AW304" s="197"/>
      <c r="AX304" s="199"/>
      <c r="AY304" s="199"/>
      <c r="AZ304" s="199">
        <v>95</v>
      </c>
      <c r="BA304" s="199">
        <v>26</v>
      </c>
      <c r="BB304" s="199"/>
      <c r="BC304" s="199"/>
      <c r="BD304" s="199"/>
      <c r="BE304" s="199"/>
      <c r="BF304" s="199" t="s">
        <v>2644</v>
      </c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/>
      <c r="BS304" s="199"/>
      <c r="BT304" s="199"/>
      <c r="BU304" s="199"/>
      <c r="BV304" s="199"/>
      <c r="BW304" s="201"/>
    </row>
    <row r="305" spans="1:75" ht="39" x14ac:dyDescent="0.2">
      <c r="A305" s="185" t="s">
        <v>121</v>
      </c>
      <c r="B305" s="186" t="s">
        <v>5018</v>
      </c>
      <c r="C305" s="186" t="s">
        <v>827</v>
      </c>
      <c r="D305" s="185" t="s">
        <v>828</v>
      </c>
      <c r="E305" s="196" t="s">
        <v>2402</v>
      </c>
      <c r="F305" s="185" t="s">
        <v>5044</v>
      </c>
      <c r="G305" s="185"/>
      <c r="H305" s="151" t="s">
        <v>4001</v>
      </c>
      <c r="I305" s="174"/>
      <c r="J305" s="187" t="s">
        <v>2795</v>
      </c>
      <c r="K305" s="149" t="s">
        <v>3264</v>
      </c>
      <c r="L305" s="185"/>
      <c r="M305" s="185"/>
      <c r="N305" s="142" t="s">
        <v>2556</v>
      </c>
      <c r="O305" s="142"/>
      <c r="P305" s="142"/>
      <c r="Q305" s="142"/>
      <c r="R305" s="174" t="s">
        <v>2614</v>
      </c>
      <c r="S305" s="174" t="s">
        <v>2614</v>
      </c>
      <c r="T305" s="174" t="s">
        <v>3433</v>
      </c>
      <c r="U305" s="149"/>
      <c r="V305" s="180" t="s">
        <v>5049</v>
      </c>
      <c r="W305" s="185"/>
      <c r="X305" s="185"/>
      <c r="Y305" s="185"/>
      <c r="Z305" s="185"/>
      <c r="AA305" s="198" t="s">
        <v>3615</v>
      </c>
      <c r="AB305" s="151"/>
      <c r="AC305" s="185"/>
      <c r="AD305" s="185"/>
      <c r="AE305" s="185"/>
      <c r="AF305" s="174" t="s">
        <v>2614</v>
      </c>
      <c r="AG305" s="185"/>
      <c r="AH305" s="187"/>
      <c r="AI305" s="149" t="s">
        <v>3428</v>
      </c>
      <c r="AJ305" s="149"/>
      <c r="AK305" s="185"/>
      <c r="AL305" s="185"/>
      <c r="AM305" s="185"/>
      <c r="AN305" s="185"/>
      <c r="AO305" s="200"/>
      <c r="AP305" s="185" t="s">
        <v>2559</v>
      </c>
      <c r="AQ305" s="185"/>
      <c r="AR305" s="199"/>
      <c r="AS305" s="199"/>
      <c r="AT305" s="199"/>
      <c r="AU305" s="197" t="s">
        <v>2555</v>
      </c>
      <c r="AV305" s="199"/>
      <c r="AW305" s="197"/>
      <c r="AX305" s="199"/>
      <c r="AY305" s="199"/>
      <c r="AZ305" s="199"/>
      <c r="BA305" s="199"/>
      <c r="BB305" s="199"/>
      <c r="BC305" s="199"/>
      <c r="BD305" s="199"/>
      <c r="BE305" s="199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199"/>
      <c r="BT305" s="199"/>
      <c r="BU305" s="199"/>
      <c r="BV305" s="199"/>
      <c r="BW305" s="201"/>
    </row>
    <row r="306" spans="1:75" ht="39" x14ac:dyDescent="0.2">
      <c r="A306" s="185" t="s">
        <v>121</v>
      </c>
      <c r="B306" s="186" t="s">
        <v>5018</v>
      </c>
      <c r="C306" s="186" t="s">
        <v>827</v>
      </c>
      <c r="D306" s="185" t="s">
        <v>828</v>
      </c>
      <c r="E306" s="196" t="s">
        <v>2402</v>
      </c>
      <c r="F306" s="185" t="s">
        <v>5044</v>
      </c>
      <c r="G306" s="185"/>
      <c r="H306" s="151" t="s">
        <v>4001</v>
      </c>
      <c r="I306" s="174"/>
      <c r="J306" s="187" t="s">
        <v>2795</v>
      </c>
      <c r="K306" s="149" t="s">
        <v>3265</v>
      </c>
      <c r="L306" s="185"/>
      <c r="M306" s="185"/>
      <c r="N306" s="142" t="s">
        <v>2556</v>
      </c>
      <c r="O306" s="142"/>
      <c r="P306" s="142"/>
      <c r="Q306" s="142"/>
      <c r="R306" s="174" t="s">
        <v>2614</v>
      </c>
      <c r="S306" s="174" t="s">
        <v>2614</v>
      </c>
      <c r="T306" s="174" t="s">
        <v>3433</v>
      </c>
      <c r="U306" s="149"/>
      <c r="V306" s="180" t="s">
        <v>5049</v>
      </c>
      <c r="W306" s="185"/>
      <c r="X306" s="185"/>
      <c r="Y306" s="185"/>
      <c r="Z306" s="185"/>
      <c r="AA306" s="198" t="s">
        <v>3616</v>
      </c>
      <c r="AB306" s="151"/>
      <c r="AC306" s="185"/>
      <c r="AD306" s="185"/>
      <c r="AE306" s="185"/>
      <c r="AF306" s="174" t="s">
        <v>2614</v>
      </c>
      <c r="AG306" s="185"/>
      <c r="AH306" s="187"/>
      <c r="AI306" s="149" t="s">
        <v>3428</v>
      </c>
      <c r="AJ306" s="149"/>
      <c r="AK306" s="185"/>
      <c r="AL306" s="185"/>
      <c r="AM306" s="185"/>
      <c r="AN306" s="185"/>
      <c r="AO306" s="200"/>
      <c r="AP306" s="185" t="s">
        <v>2559</v>
      </c>
      <c r="AQ306" s="185"/>
      <c r="AR306" s="199"/>
      <c r="AS306" s="199"/>
      <c r="AT306" s="199"/>
      <c r="AU306" s="197" t="s">
        <v>2555</v>
      </c>
      <c r="AV306" s="199"/>
      <c r="AW306" s="197"/>
      <c r="AX306" s="199"/>
      <c r="AY306" s="199"/>
      <c r="AZ306" s="199"/>
      <c r="BA306" s="199"/>
      <c r="BB306" s="199"/>
      <c r="BC306" s="199"/>
      <c r="BD306" s="199"/>
      <c r="BE306" s="199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  <c r="BP306" s="199"/>
      <c r="BQ306" s="199"/>
      <c r="BR306" s="199"/>
      <c r="BS306" s="199"/>
      <c r="BT306" s="199"/>
      <c r="BU306" s="199"/>
      <c r="BV306" s="199"/>
      <c r="BW306" s="201"/>
    </row>
    <row r="307" spans="1:75" ht="39" x14ac:dyDescent="0.2">
      <c r="A307" s="185" t="s">
        <v>121</v>
      </c>
      <c r="B307" s="186" t="s">
        <v>5018</v>
      </c>
      <c r="C307" s="186" t="s">
        <v>827</v>
      </c>
      <c r="D307" s="185" t="s">
        <v>828</v>
      </c>
      <c r="E307" s="196" t="s">
        <v>2402</v>
      </c>
      <c r="F307" s="185" t="s">
        <v>5044</v>
      </c>
      <c r="G307" s="185"/>
      <c r="H307" s="151" t="s">
        <v>4001</v>
      </c>
      <c r="I307" s="174"/>
      <c r="J307" s="187" t="s">
        <v>2795</v>
      </c>
      <c r="K307" s="149" t="s">
        <v>3266</v>
      </c>
      <c r="L307" s="185"/>
      <c r="M307" s="185"/>
      <c r="N307" s="142" t="s">
        <v>2556</v>
      </c>
      <c r="O307" s="142"/>
      <c r="P307" s="142"/>
      <c r="Q307" s="142"/>
      <c r="R307" s="174" t="s">
        <v>2614</v>
      </c>
      <c r="S307" s="174" t="s">
        <v>2614</v>
      </c>
      <c r="T307" s="174" t="s">
        <v>3433</v>
      </c>
      <c r="U307" s="149"/>
      <c r="V307" s="180" t="s">
        <v>5049</v>
      </c>
      <c r="W307" s="185"/>
      <c r="X307" s="185"/>
      <c r="Y307" s="185"/>
      <c r="Z307" s="185"/>
      <c r="AA307" s="198" t="s">
        <v>3617</v>
      </c>
      <c r="AB307" s="151"/>
      <c r="AC307" s="185"/>
      <c r="AD307" s="185"/>
      <c r="AE307" s="185"/>
      <c r="AF307" s="174" t="s">
        <v>2614</v>
      </c>
      <c r="AG307" s="185"/>
      <c r="AH307" s="187"/>
      <c r="AI307" s="149" t="s">
        <v>3428</v>
      </c>
      <c r="AJ307" s="149"/>
      <c r="AK307" s="185"/>
      <c r="AL307" s="185"/>
      <c r="AM307" s="185"/>
      <c r="AN307" s="185"/>
      <c r="AO307" s="200"/>
      <c r="AP307" s="185"/>
      <c r="AQ307" s="185"/>
      <c r="AR307" s="199"/>
      <c r="AS307" s="199"/>
      <c r="AT307" s="199"/>
      <c r="AU307" s="197"/>
      <c r="AV307" s="199"/>
      <c r="AW307" s="197"/>
      <c r="AX307" s="199"/>
      <c r="AY307" s="199"/>
      <c r="AZ307" s="199"/>
      <c r="BA307" s="199"/>
      <c r="BB307" s="199"/>
      <c r="BC307" s="199"/>
      <c r="BD307" s="199"/>
      <c r="BE307" s="199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  <c r="BP307" s="199"/>
      <c r="BQ307" s="199"/>
      <c r="BR307" s="199"/>
      <c r="BS307" s="199"/>
      <c r="BT307" s="199"/>
      <c r="BU307" s="199"/>
      <c r="BV307" s="199"/>
      <c r="BW307" s="201"/>
    </row>
    <row r="308" spans="1:75" ht="39" x14ac:dyDescent="0.2">
      <c r="A308" s="185" t="s">
        <v>121</v>
      </c>
      <c r="B308" s="186" t="s">
        <v>5018</v>
      </c>
      <c r="C308" s="186" t="s">
        <v>827</v>
      </c>
      <c r="D308" s="185" t="s">
        <v>828</v>
      </c>
      <c r="E308" s="196" t="s">
        <v>2402</v>
      </c>
      <c r="F308" s="185" t="s">
        <v>5044</v>
      </c>
      <c r="G308" s="185"/>
      <c r="H308" s="151" t="s">
        <v>4001</v>
      </c>
      <c r="I308" s="174"/>
      <c r="J308" s="187" t="s">
        <v>2796</v>
      </c>
      <c r="K308" s="149" t="s">
        <v>3263</v>
      </c>
      <c r="L308" s="185"/>
      <c r="M308" s="185"/>
      <c r="N308" s="142" t="s">
        <v>2556</v>
      </c>
      <c r="O308" s="142"/>
      <c r="P308" s="142"/>
      <c r="Q308" s="142"/>
      <c r="R308" s="174" t="s">
        <v>2614</v>
      </c>
      <c r="S308" s="174" t="s">
        <v>2614</v>
      </c>
      <c r="T308" s="174" t="s">
        <v>3433</v>
      </c>
      <c r="U308" s="149"/>
      <c r="V308" s="180" t="s">
        <v>5049</v>
      </c>
      <c r="W308" s="185"/>
      <c r="X308" s="185"/>
      <c r="Y308" s="185"/>
      <c r="Z308" s="185"/>
      <c r="AA308" s="198" t="s">
        <v>3618</v>
      </c>
      <c r="AB308" s="151"/>
      <c r="AC308" s="185"/>
      <c r="AD308" s="185"/>
      <c r="AE308" s="185"/>
      <c r="AF308" s="174" t="s">
        <v>2614</v>
      </c>
      <c r="AG308" s="185"/>
      <c r="AH308" s="187"/>
      <c r="AI308" s="149" t="s">
        <v>3428</v>
      </c>
      <c r="AJ308" s="149"/>
      <c r="AK308" s="199"/>
      <c r="AL308" s="199"/>
      <c r="AM308" s="199"/>
      <c r="AN308" s="199"/>
      <c r="AO308" s="202"/>
      <c r="AP308" s="185"/>
      <c r="AQ308" s="197"/>
      <c r="AR308" s="199"/>
      <c r="AS308" s="199"/>
      <c r="AT308" s="199"/>
      <c r="AU308" s="197"/>
      <c r="AV308" s="199"/>
      <c r="AW308" s="197"/>
      <c r="AX308" s="199"/>
      <c r="AY308" s="199"/>
      <c r="AZ308" s="199"/>
      <c r="BA308" s="199"/>
      <c r="BB308" s="199"/>
      <c r="BC308" s="199"/>
      <c r="BD308" s="199"/>
      <c r="BE308" s="199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  <c r="BP308" s="199"/>
      <c r="BQ308" s="199"/>
      <c r="BR308" s="199"/>
      <c r="BS308" s="199"/>
      <c r="BT308" s="199"/>
      <c r="BU308" s="199"/>
      <c r="BV308" s="199"/>
      <c r="BW308" s="201"/>
    </row>
    <row r="309" spans="1:75" ht="39" x14ac:dyDescent="0.2">
      <c r="A309" s="185" t="s">
        <v>121</v>
      </c>
      <c r="B309" s="186" t="s">
        <v>5018</v>
      </c>
      <c r="C309" s="186" t="s">
        <v>827</v>
      </c>
      <c r="D309" s="185" t="s">
        <v>828</v>
      </c>
      <c r="E309" s="196" t="s">
        <v>2402</v>
      </c>
      <c r="F309" s="185" t="s">
        <v>5044</v>
      </c>
      <c r="G309" s="185"/>
      <c r="H309" s="151" t="s">
        <v>4001</v>
      </c>
      <c r="I309" s="174"/>
      <c r="J309" s="187" t="s">
        <v>2796</v>
      </c>
      <c r="K309" s="149" t="s">
        <v>3263</v>
      </c>
      <c r="L309" s="185"/>
      <c r="M309" s="185"/>
      <c r="N309" s="142" t="s">
        <v>2556</v>
      </c>
      <c r="O309" s="142"/>
      <c r="P309" s="142"/>
      <c r="Q309" s="142"/>
      <c r="R309" s="174" t="s">
        <v>2614</v>
      </c>
      <c r="S309" s="174" t="s">
        <v>2614</v>
      </c>
      <c r="T309" s="174" t="s">
        <v>3433</v>
      </c>
      <c r="U309" s="149"/>
      <c r="V309" s="180" t="s">
        <v>5049</v>
      </c>
      <c r="W309" s="185"/>
      <c r="X309" s="185"/>
      <c r="Y309" s="185"/>
      <c r="Z309" s="185"/>
      <c r="AA309" s="198" t="s">
        <v>3619</v>
      </c>
      <c r="AB309" s="151"/>
      <c r="AC309" s="185"/>
      <c r="AD309" s="185"/>
      <c r="AE309" s="185"/>
      <c r="AF309" s="174" t="s">
        <v>2614</v>
      </c>
      <c r="AG309" s="185"/>
      <c r="AH309" s="187"/>
      <c r="AI309" s="149" t="s">
        <v>3428</v>
      </c>
      <c r="AJ309" s="149"/>
      <c r="AK309" s="199"/>
      <c r="AL309" s="199"/>
      <c r="AM309" s="199"/>
      <c r="AN309" s="199"/>
      <c r="AO309" s="202"/>
      <c r="AP309" s="185"/>
      <c r="AQ309" s="197"/>
      <c r="AR309" s="199"/>
      <c r="AS309" s="199"/>
      <c r="AT309" s="199"/>
      <c r="AU309" s="197"/>
      <c r="AV309" s="199"/>
      <c r="AW309" s="197"/>
      <c r="AX309" s="199"/>
      <c r="AY309" s="199"/>
      <c r="AZ309" s="199"/>
      <c r="BA309" s="199"/>
      <c r="BB309" s="199"/>
      <c r="BC309" s="199"/>
      <c r="BD309" s="199"/>
      <c r="BE309" s="199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  <c r="BP309" s="199"/>
      <c r="BQ309" s="199"/>
      <c r="BR309" s="199"/>
      <c r="BS309" s="199"/>
      <c r="BT309" s="199"/>
      <c r="BU309" s="199"/>
      <c r="BV309" s="199"/>
      <c r="BW309" s="201"/>
    </row>
    <row r="310" spans="1:75" ht="39" x14ac:dyDescent="0.2">
      <c r="A310" s="185" t="s">
        <v>121</v>
      </c>
      <c r="B310" s="186" t="s">
        <v>5018</v>
      </c>
      <c r="C310" s="186" t="s">
        <v>827</v>
      </c>
      <c r="D310" s="185" t="s">
        <v>828</v>
      </c>
      <c r="E310" s="196" t="s">
        <v>2402</v>
      </c>
      <c r="F310" s="185" t="s">
        <v>5044</v>
      </c>
      <c r="G310" s="185"/>
      <c r="H310" s="151" t="s">
        <v>4001</v>
      </c>
      <c r="I310" s="174"/>
      <c r="J310" s="187"/>
      <c r="K310" s="185" t="s">
        <v>3271</v>
      </c>
      <c r="L310" s="185"/>
      <c r="M310" s="185"/>
      <c r="N310" s="142" t="s">
        <v>2556</v>
      </c>
      <c r="O310" s="142"/>
      <c r="P310" s="142"/>
      <c r="Q310" s="142"/>
      <c r="R310" s="174" t="s">
        <v>2614</v>
      </c>
      <c r="S310" s="174" t="s">
        <v>2614</v>
      </c>
      <c r="T310" s="174" t="s">
        <v>3433</v>
      </c>
      <c r="U310" s="149"/>
      <c r="V310" s="180" t="s">
        <v>5049</v>
      </c>
      <c r="W310" s="185"/>
      <c r="X310" s="185"/>
      <c r="Y310" s="185"/>
      <c r="Z310" s="185"/>
      <c r="AA310" s="187"/>
      <c r="AB310" s="151">
        <v>1009</v>
      </c>
      <c r="AC310" s="185"/>
      <c r="AD310" s="185"/>
      <c r="AE310" s="185"/>
      <c r="AF310" s="174" t="s">
        <v>2614</v>
      </c>
      <c r="AG310" s="185"/>
      <c r="AH310" s="187"/>
      <c r="AI310" s="149" t="s">
        <v>3428</v>
      </c>
      <c r="AJ310" s="149"/>
      <c r="AK310" s="199"/>
      <c r="AL310" s="199"/>
      <c r="AM310" s="199"/>
      <c r="AN310" s="199"/>
      <c r="AO310" s="200"/>
      <c r="AP310" s="185"/>
      <c r="AQ310" s="197"/>
      <c r="AR310" s="199"/>
      <c r="AS310" s="199"/>
      <c r="AT310" s="199"/>
      <c r="AU310" s="197"/>
      <c r="AV310" s="199"/>
      <c r="AW310" s="197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  <c r="BP310" s="199"/>
      <c r="BQ310" s="199"/>
      <c r="BR310" s="199"/>
      <c r="BS310" s="199"/>
      <c r="BT310" s="199"/>
      <c r="BU310" s="199"/>
      <c r="BV310" s="199"/>
      <c r="BW310" s="201"/>
    </row>
    <row r="311" spans="1:75" ht="39" x14ac:dyDescent="0.2">
      <c r="A311" s="185" t="s">
        <v>121</v>
      </c>
      <c r="B311" s="186" t="s">
        <v>5018</v>
      </c>
      <c r="C311" s="186" t="s">
        <v>827</v>
      </c>
      <c r="D311" s="185" t="s">
        <v>828</v>
      </c>
      <c r="E311" s="196" t="s">
        <v>2402</v>
      </c>
      <c r="F311" s="185" t="s">
        <v>5044</v>
      </c>
      <c r="G311" s="185"/>
      <c r="H311" s="151" t="s">
        <v>4001</v>
      </c>
      <c r="I311" s="174"/>
      <c r="J311" s="187"/>
      <c r="K311" s="185" t="s">
        <v>3258</v>
      </c>
      <c r="L311" s="185"/>
      <c r="M311" s="185"/>
      <c r="N311" s="142" t="s">
        <v>2556</v>
      </c>
      <c r="O311" s="142"/>
      <c r="P311" s="142"/>
      <c r="Q311" s="142"/>
      <c r="R311" s="174" t="s">
        <v>2614</v>
      </c>
      <c r="S311" s="174" t="s">
        <v>2614</v>
      </c>
      <c r="T311" s="174" t="s">
        <v>3433</v>
      </c>
      <c r="U311" s="149"/>
      <c r="V311" s="180" t="s">
        <v>5049</v>
      </c>
      <c r="W311" s="185"/>
      <c r="X311" s="185"/>
      <c r="Y311" s="185"/>
      <c r="Z311" s="185"/>
      <c r="AA311" s="198" t="s">
        <v>3620</v>
      </c>
      <c r="AB311" s="151"/>
      <c r="AC311" s="185"/>
      <c r="AD311" s="185"/>
      <c r="AE311" s="185"/>
      <c r="AF311" s="174" t="s">
        <v>2614</v>
      </c>
      <c r="AG311" s="185"/>
      <c r="AH311" s="187"/>
      <c r="AI311" s="149" t="s">
        <v>3428</v>
      </c>
      <c r="AJ311" s="149"/>
      <c r="AK311" s="199"/>
      <c r="AL311" s="199"/>
      <c r="AM311" s="199"/>
      <c r="AN311" s="199"/>
      <c r="AO311" s="200"/>
      <c r="AP311" s="185"/>
      <c r="AQ311" s="197"/>
      <c r="AR311" s="199"/>
      <c r="AS311" s="199"/>
      <c r="AT311" s="199"/>
      <c r="AU311" s="197"/>
      <c r="AV311" s="199"/>
      <c r="AW311" s="197"/>
      <c r="AX311" s="199"/>
      <c r="AY311" s="199"/>
      <c r="AZ311" s="199"/>
      <c r="BA311" s="199"/>
      <c r="BB311" s="199"/>
      <c r="BC311" s="199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201"/>
    </row>
    <row r="312" spans="1:75" ht="39" x14ac:dyDescent="0.2">
      <c r="A312" s="185" t="s">
        <v>121</v>
      </c>
      <c r="B312" s="186" t="s">
        <v>5018</v>
      </c>
      <c r="C312" s="186" t="s">
        <v>827</v>
      </c>
      <c r="D312" s="185" t="s">
        <v>828</v>
      </c>
      <c r="E312" s="196" t="s">
        <v>2402</v>
      </c>
      <c r="F312" s="185" t="s">
        <v>5044</v>
      </c>
      <c r="G312" s="185"/>
      <c r="H312" s="151" t="s">
        <v>4001</v>
      </c>
      <c r="I312" s="174"/>
      <c r="J312" s="187"/>
      <c r="K312" s="185" t="s">
        <v>4821</v>
      </c>
      <c r="L312" s="185"/>
      <c r="M312" s="185"/>
      <c r="N312" s="142" t="s">
        <v>2556</v>
      </c>
      <c r="O312" s="142"/>
      <c r="P312" s="142"/>
      <c r="Q312" s="142"/>
      <c r="R312" s="174" t="s">
        <v>2614</v>
      </c>
      <c r="S312" s="174" t="s">
        <v>2614</v>
      </c>
      <c r="T312" s="174" t="s">
        <v>3433</v>
      </c>
      <c r="U312" s="149"/>
      <c r="V312" s="180" t="s">
        <v>5049</v>
      </c>
      <c r="W312" s="185"/>
      <c r="X312" s="185"/>
      <c r="Y312" s="185"/>
      <c r="Z312" s="185"/>
      <c r="AA312" s="185"/>
      <c r="AB312" s="151">
        <v>1009</v>
      </c>
      <c r="AC312" s="185"/>
      <c r="AD312" s="185"/>
      <c r="AE312" s="185"/>
      <c r="AF312" s="174" t="s">
        <v>2614</v>
      </c>
      <c r="AG312" s="185"/>
      <c r="AH312" s="187"/>
      <c r="AI312" s="149" t="s">
        <v>3428</v>
      </c>
      <c r="AJ312" s="149"/>
      <c r="AK312" s="199"/>
      <c r="AL312" s="199"/>
      <c r="AM312" s="199"/>
      <c r="AN312" s="199"/>
      <c r="AO312" s="200"/>
      <c r="AP312" s="185"/>
      <c r="AQ312" s="197"/>
      <c r="AR312" s="199"/>
      <c r="AS312" s="199"/>
      <c r="AT312" s="199"/>
      <c r="AU312" s="197"/>
      <c r="AV312" s="199"/>
      <c r="AW312" s="197"/>
      <c r="AX312" s="199"/>
      <c r="AY312" s="199"/>
      <c r="AZ312" s="199"/>
      <c r="BA312" s="199"/>
      <c r="BB312" s="199"/>
      <c r="BC312" s="199"/>
      <c r="BD312" s="199"/>
      <c r="BE312" s="199"/>
      <c r="BF312" s="199"/>
      <c r="BG312" s="199"/>
      <c r="BH312" s="199"/>
      <c r="BI312" s="199"/>
      <c r="BJ312" s="199"/>
      <c r="BK312" s="199"/>
      <c r="BL312" s="199"/>
      <c r="BM312" s="199"/>
      <c r="BN312" s="199"/>
      <c r="BO312" s="199"/>
      <c r="BP312" s="199"/>
      <c r="BQ312" s="199"/>
      <c r="BR312" s="199"/>
      <c r="BS312" s="199"/>
      <c r="BT312" s="199"/>
      <c r="BU312" s="199"/>
      <c r="BV312" s="199"/>
      <c r="BW312" s="201"/>
    </row>
    <row r="313" spans="1:75" ht="39" x14ac:dyDescent="0.2">
      <c r="A313" s="185" t="s">
        <v>121</v>
      </c>
      <c r="B313" s="186" t="s">
        <v>5018</v>
      </c>
      <c r="C313" s="186" t="s">
        <v>827</v>
      </c>
      <c r="D313" s="185" t="s">
        <v>828</v>
      </c>
      <c r="E313" s="196" t="s">
        <v>2402</v>
      </c>
      <c r="F313" s="185" t="s">
        <v>839</v>
      </c>
      <c r="G313" s="185"/>
      <c r="H313" s="151" t="s">
        <v>839</v>
      </c>
      <c r="I313" s="174"/>
      <c r="J313" s="187"/>
      <c r="K313" s="185" t="s">
        <v>4822</v>
      </c>
      <c r="L313" s="185"/>
      <c r="M313" s="185"/>
      <c r="N313" s="142" t="s">
        <v>2556</v>
      </c>
      <c r="O313" s="142"/>
      <c r="P313" s="142"/>
      <c r="Q313" s="142"/>
      <c r="R313" s="174" t="s">
        <v>2614</v>
      </c>
      <c r="S313" s="174" t="s">
        <v>2614</v>
      </c>
      <c r="T313" s="174" t="s">
        <v>4638</v>
      </c>
      <c r="U313" s="149"/>
      <c r="V313" s="180" t="s">
        <v>5049</v>
      </c>
      <c r="W313" s="185"/>
      <c r="X313" s="185"/>
      <c r="Y313" s="185"/>
      <c r="Z313" s="185"/>
      <c r="AA313" s="185"/>
      <c r="AB313" s="187">
        <v>2306</v>
      </c>
      <c r="AC313" s="185"/>
      <c r="AD313" s="185"/>
      <c r="AE313" s="185"/>
      <c r="AF313" s="174" t="s">
        <v>2614</v>
      </c>
      <c r="AG313" s="185"/>
      <c r="AH313" s="187"/>
      <c r="AI313" s="149" t="s">
        <v>3428</v>
      </c>
      <c r="AJ313" s="149"/>
      <c r="AK313" s="199"/>
      <c r="AL313" s="199"/>
      <c r="AM313" s="199"/>
      <c r="AN313" s="199"/>
      <c r="AO313" s="200"/>
      <c r="AP313" s="185"/>
      <c r="AQ313" s="197"/>
      <c r="AR313" s="199"/>
      <c r="AS313" s="199"/>
      <c r="AT313" s="199"/>
      <c r="AU313" s="197"/>
      <c r="AV313" s="199"/>
      <c r="AW313" s="197"/>
      <c r="AX313" s="199"/>
      <c r="AY313" s="199"/>
      <c r="AZ313" s="199"/>
      <c r="BA313" s="199"/>
      <c r="BB313" s="199"/>
      <c r="BC313" s="199"/>
      <c r="BD313" s="199"/>
      <c r="BE313" s="199"/>
      <c r="BF313" s="199"/>
      <c r="BG313" s="199"/>
      <c r="BH313" s="199"/>
      <c r="BI313" s="199"/>
      <c r="BJ313" s="199"/>
      <c r="BK313" s="199"/>
      <c r="BL313" s="199"/>
      <c r="BM313" s="199"/>
      <c r="BN313" s="199"/>
      <c r="BO313" s="199"/>
      <c r="BP313" s="199"/>
      <c r="BQ313" s="199"/>
      <c r="BR313" s="199"/>
      <c r="BS313" s="199"/>
      <c r="BT313" s="199"/>
      <c r="BU313" s="199"/>
      <c r="BV313" s="199"/>
      <c r="BW313" s="201"/>
    </row>
    <row r="314" spans="1:75" ht="39" x14ac:dyDescent="0.2">
      <c r="A314" s="185" t="s">
        <v>121</v>
      </c>
      <c r="B314" s="186" t="s">
        <v>5018</v>
      </c>
      <c r="C314" s="186" t="s">
        <v>827</v>
      </c>
      <c r="D314" s="185" t="s">
        <v>828</v>
      </c>
      <c r="E314" s="196" t="s">
        <v>2402</v>
      </c>
      <c r="F314" s="185" t="s">
        <v>839</v>
      </c>
      <c r="G314" s="185"/>
      <c r="H314" s="151" t="s">
        <v>839</v>
      </c>
      <c r="I314" s="174"/>
      <c r="J314" s="187"/>
      <c r="K314" s="185" t="s">
        <v>4823</v>
      </c>
      <c r="L314" s="185"/>
      <c r="M314" s="185"/>
      <c r="N314" s="142" t="s">
        <v>2556</v>
      </c>
      <c r="O314" s="142"/>
      <c r="P314" s="142"/>
      <c r="Q314" s="142"/>
      <c r="R314" s="174" t="s">
        <v>2614</v>
      </c>
      <c r="S314" s="174" t="s">
        <v>2614</v>
      </c>
      <c r="T314" s="174" t="s">
        <v>4638</v>
      </c>
      <c r="U314" s="149"/>
      <c r="V314" s="180" t="s">
        <v>5049</v>
      </c>
      <c r="W314" s="185"/>
      <c r="X314" s="185"/>
      <c r="Y314" s="185"/>
      <c r="Z314" s="185"/>
      <c r="AA314" s="185"/>
      <c r="AB314" s="187">
        <v>2306</v>
      </c>
      <c r="AC314" s="185"/>
      <c r="AD314" s="185"/>
      <c r="AE314" s="185"/>
      <c r="AF314" s="174" t="s">
        <v>2614</v>
      </c>
      <c r="AG314" s="185"/>
      <c r="AH314" s="187"/>
      <c r="AI314" s="149" t="s">
        <v>3428</v>
      </c>
      <c r="AJ314" s="149"/>
      <c r="AK314" s="199"/>
      <c r="AL314" s="199"/>
      <c r="AM314" s="199"/>
      <c r="AN314" s="199"/>
      <c r="AO314" s="200"/>
      <c r="AP314" s="185"/>
      <c r="AQ314" s="197"/>
      <c r="AR314" s="199"/>
      <c r="AS314" s="199"/>
      <c r="AT314" s="199"/>
      <c r="AU314" s="197"/>
      <c r="AV314" s="199"/>
      <c r="AW314" s="197"/>
      <c r="AX314" s="199"/>
      <c r="AY314" s="199"/>
      <c r="AZ314" s="199"/>
      <c r="BA314" s="199"/>
      <c r="BB314" s="199"/>
      <c r="BC314" s="199"/>
      <c r="BD314" s="199"/>
      <c r="BE314" s="199"/>
      <c r="BF314" s="199"/>
      <c r="BG314" s="199"/>
      <c r="BH314" s="199"/>
      <c r="BI314" s="199"/>
      <c r="BJ314" s="199"/>
      <c r="BK314" s="199"/>
      <c r="BL314" s="199"/>
      <c r="BM314" s="199"/>
      <c r="BN314" s="199"/>
      <c r="BO314" s="199"/>
      <c r="BP314" s="199"/>
      <c r="BQ314" s="199"/>
      <c r="BR314" s="199"/>
      <c r="BS314" s="199"/>
      <c r="BT314" s="199"/>
      <c r="BU314" s="199"/>
      <c r="BV314" s="199"/>
      <c r="BW314" s="201"/>
    </row>
    <row r="315" spans="1:75" ht="39" x14ac:dyDescent="0.2">
      <c r="A315" s="185" t="s">
        <v>121</v>
      </c>
      <c r="B315" s="186" t="s">
        <v>5018</v>
      </c>
      <c r="C315" s="186" t="s">
        <v>827</v>
      </c>
      <c r="D315" s="185" t="s">
        <v>828</v>
      </c>
      <c r="E315" s="196" t="s">
        <v>2402</v>
      </c>
      <c r="F315" s="185" t="s">
        <v>839</v>
      </c>
      <c r="G315" s="185"/>
      <c r="H315" s="151" t="s">
        <v>839</v>
      </c>
      <c r="I315" s="174"/>
      <c r="J315" s="187"/>
      <c r="K315" s="185" t="s">
        <v>4824</v>
      </c>
      <c r="L315" s="185"/>
      <c r="M315" s="185"/>
      <c r="N315" s="142" t="s">
        <v>2556</v>
      </c>
      <c r="O315" s="142"/>
      <c r="P315" s="142"/>
      <c r="Q315" s="142"/>
      <c r="R315" s="174" t="s">
        <v>2614</v>
      </c>
      <c r="S315" s="174" t="s">
        <v>2614</v>
      </c>
      <c r="T315" s="174" t="s">
        <v>4638</v>
      </c>
      <c r="U315" s="149"/>
      <c r="V315" s="180" t="s">
        <v>5049</v>
      </c>
      <c r="W315" s="185"/>
      <c r="X315" s="185"/>
      <c r="Y315" s="185"/>
      <c r="Z315" s="185"/>
      <c r="AA315" s="185"/>
      <c r="AB315" s="151" t="s">
        <v>3268</v>
      </c>
      <c r="AC315" s="185"/>
      <c r="AD315" s="185"/>
      <c r="AE315" s="185"/>
      <c r="AF315" s="174" t="s">
        <v>2614</v>
      </c>
      <c r="AG315" s="185"/>
      <c r="AH315" s="187"/>
      <c r="AI315" s="149" t="s">
        <v>3428</v>
      </c>
      <c r="AJ315" s="149"/>
      <c r="AK315" s="199"/>
      <c r="AL315" s="199"/>
      <c r="AM315" s="199"/>
      <c r="AN315" s="199"/>
      <c r="AO315" s="200"/>
      <c r="AP315" s="185"/>
      <c r="AQ315" s="197"/>
      <c r="AR315" s="199"/>
      <c r="AS315" s="199"/>
      <c r="AT315" s="199"/>
      <c r="AU315" s="197"/>
      <c r="AV315" s="199"/>
      <c r="AW315" s="197"/>
      <c r="AX315" s="199"/>
      <c r="AY315" s="199"/>
      <c r="AZ315" s="199"/>
      <c r="BA315" s="199"/>
      <c r="BB315" s="199"/>
      <c r="BC315" s="199"/>
      <c r="BD315" s="199"/>
      <c r="BE315" s="199"/>
      <c r="BF315" s="199"/>
      <c r="BG315" s="199"/>
      <c r="BH315" s="199"/>
      <c r="BI315" s="199"/>
      <c r="BJ315" s="199"/>
      <c r="BK315" s="199"/>
      <c r="BL315" s="199"/>
      <c r="BM315" s="199"/>
      <c r="BN315" s="199"/>
      <c r="BO315" s="199"/>
      <c r="BP315" s="199"/>
      <c r="BQ315" s="199"/>
      <c r="BR315" s="199"/>
      <c r="BS315" s="199"/>
      <c r="BT315" s="199"/>
      <c r="BU315" s="199"/>
      <c r="BV315" s="199"/>
      <c r="BW315" s="201"/>
    </row>
    <row r="316" spans="1:75" ht="39" x14ac:dyDescent="0.2">
      <c r="A316" s="185" t="s">
        <v>121</v>
      </c>
      <c r="B316" s="186" t="s">
        <v>5018</v>
      </c>
      <c r="C316" s="186" t="s">
        <v>827</v>
      </c>
      <c r="D316" s="185" t="s">
        <v>828</v>
      </c>
      <c r="E316" s="196" t="s">
        <v>2402</v>
      </c>
      <c r="F316" s="185" t="s">
        <v>839</v>
      </c>
      <c r="G316" s="185"/>
      <c r="H316" s="151" t="s">
        <v>839</v>
      </c>
      <c r="I316" s="174"/>
      <c r="J316" s="187"/>
      <c r="K316" s="185" t="s">
        <v>4825</v>
      </c>
      <c r="L316" s="185"/>
      <c r="M316" s="185"/>
      <c r="N316" s="142" t="s">
        <v>2556</v>
      </c>
      <c r="O316" s="142"/>
      <c r="P316" s="142"/>
      <c r="Q316" s="142"/>
      <c r="R316" s="174" t="s">
        <v>2614</v>
      </c>
      <c r="S316" s="174" t="s">
        <v>2614</v>
      </c>
      <c r="T316" s="174" t="s">
        <v>4638</v>
      </c>
      <c r="U316" s="149"/>
      <c r="V316" s="180" t="s">
        <v>5049</v>
      </c>
      <c r="W316" s="185"/>
      <c r="X316" s="185"/>
      <c r="Y316" s="185"/>
      <c r="Z316" s="185"/>
      <c r="AA316" s="185"/>
      <c r="AB316" s="151" t="s">
        <v>3268</v>
      </c>
      <c r="AC316" s="185"/>
      <c r="AD316" s="185"/>
      <c r="AE316" s="185"/>
      <c r="AF316" s="174" t="s">
        <v>2614</v>
      </c>
      <c r="AG316" s="185"/>
      <c r="AH316" s="187"/>
      <c r="AI316" s="149" t="s">
        <v>3428</v>
      </c>
      <c r="AJ316" s="149"/>
      <c r="AK316" s="199"/>
      <c r="AL316" s="199"/>
      <c r="AM316" s="199"/>
      <c r="AN316" s="199"/>
      <c r="AO316" s="200"/>
      <c r="AP316" s="185"/>
      <c r="AQ316" s="197"/>
      <c r="AR316" s="199"/>
      <c r="AS316" s="199"/>
      <c r="AT316" s="199"/>
      <c r="AU316" s="197"/>
      <c r="AV316" s="199"/>
      <c r="AW316" s="197"/>
      <c r="AX316" s="199"/>
      <c r="AY316" s="199"/>
      <c r="AZ316" s="199"/>
      <c r="BA316" s="199"/>
      <c r="BB316" s="199"/>
      <c r="BC316" s="199"/>
      <c r="BD316" s="199"/>
      <c r="BE316" s="199"/>
      <c r="BF316" s="199"/>
      <c r="BG316" s="199"/>
      <c r="BH316" s="199"/>
      <c r="BI316" s="199"/>
      <c r="BJ316" s="199"/>
      <c r="BK316" s="199"/>
      <c r="BL316" s="199"/>
      <c r="BM316" s="199"/>
      <c r="BN316" s="199"/>
      <c r="BO316" s="199"/>
      <c r="BP316" s="199"/>
      <c r="BQ316" s="199"/>
      <c r="BR316" s="199"/>
      <c r="BS316" s="199"/>
      <c r="BT316" s="199"/>
      <c r="BU316" s="199"/>
      <c r="BV316" s="199"/>
      <c r="BW316" s="201"/>
    </row>
    <row r="317" spans="1:75" ht="39" x14ac:dyDescent="0.2">
      <c r="A317" s="185" t="s">
        <v>121</v>
      </c>
      <c r="B317" s="186" t="s">
        <v>5018</v>
      </c>
      <c r="C317" s="186" t="s">
        <v>827</v>
      </c>
      <c r="D317" s="185" t="s">
        <v>828</v>
      </c>
      <c r="E317" s="196" t="s">
        <v>2402</v>
      </c>
      <c r="F317" s="185" t="s">
        <v>839</v>
      </c>
      <c r="G317" s="185"/>
      <c r="H317" s="151" t="s">
        <v>839</v>
      </c>
      <c r="I317" s="174"/>
      <c r="J317" s="187"/>
      <c r="K317" s="185" t="s">
        <v>4826</v>
      </c>
      <c r="L317" s="185"/>
      <c r="M317" s="185"/>
      <c r="N317" s="142" t="s">
        <v>2556</v>
      </c>
      <c r="O317" s="142"/>
      <c r="P317" s="142"/>
      <c r="Q317" s="142"/>
      <c r="R317" s="174" t="s">
        <v>2614</v>
      </c>
      <c r="S317" s="174" t="s">
        <v>2614</v>
      </c>
      <c r="T317" s="174" t="s">
        <v>4638</v>
      </c>
      <c r="U317" s="149"/>
      <c r="V317" s="180" t="s">
        <v>5049</v>
      </c>
      <c r="W317" s="185"/>
      <c r="X317" s="185"/>
      <c r="Y317" s="185"/>
      <c r="Z317" s="185"/>
      <c r="AA317" s="185"/>
      <c r="AB317" s="151">
        <v>1162</v>
      </c>
      <c r="AC317" s="185"/>
      <c r="AD317" s="185"/>
      <c r="AE317" s="185"/>
      <c r="AF317" s="174" t="s">
        <v>2614</v>
      </c>
      <c r="AG317" s="185"/>
      <c r="AH317" s="187"/>
      <c r="AI317" s="149" t="s">
        <v>3428</v>
      </c>
      <c r="AJ317" s="149"/>
      <c r="AK317" s="199"/>
      <c r="AL317" s="199"/>
      <c r="AM317" s="199"/>
      <c r="AN317" s="199"/>
      <c r="AO317" s="200"/>
      <c r="AP317" s="185"/>
      <c r="AQ317" s="197"/>
      <c r="AR317" s="199"/>
      <c r="AS317" s="199"/>
      <c r="AT317" s="199"/>
      <c r="AU317" s="197"/>
      <c r="AV317" s="199"/>
      <c r="AW317" s="197"/>
      <c r="AX317" s="199"/>
      <c r="AY317" s="199"/>
      <c r="AZ317" s="199"/>
      <c r="BA317" s="199"/>
      <c r="BB317" s="199"/>
      <c r="BC317" s="199"/>
      <c r="BD317" s="199"/>
      <c r="BE317" s="199"/>
      <c r="BF317" s="199"/>
      <c r="BG317" s="199"/>
      <c r="BH317" s="199"/>
      <c r="BI317" s="199"/>
      <c r="BJ317" s="199"/>
      <c r="BK317" s="199"/>
      <c r="BL317" s="199"/>
      <c r="BM317" s="199"/>
      <c r="BN317" s="199"/>
      <c r="BO317" s="199"/>
      <c r="BP317" s="199"/>
      <c r="BQ317" s="199"/>
      <c r="BR317" s="199"/>
      <c r="BS317" s="199"/>
      <c r="BT317" s="199"/>
      <c r="BU317" s="199"/>
      <c r="BV317" s="199"/>
      <c r="BW317" s="201"/>
    </row>
    <row r="318" spans="1:75" ht="39" x14ac:dyDescent="0.2">
      <c r="A318" s="185" t="s">
        <v>121</v>
      </c>
      <c r="B318" s="186" t="s">
        <v>5018</v>
      </c>
      <c r="C318" s="186" t="s">
        <v>827</v>
      </c>
      <c r="D318" s="185" t="s">
        <v>828</v>
      </c>
      <c r="E318" s="196" t="s">
        <v>2402</v>
      </c>
      <c r="F318" s="185" t="s">
        <v>839</v>
      </c>
      <c r="G318" s="185"/>
      <c r="H318" s="151" t="s">
        <v>839</v>
      </c>
      <c r="I318" s="174"/>
      <c r="J318" s="187"/>
      <c r="K318" s="185" t="s">
        <v>3272</v>
      </c>
      <c r="L318" s="185"/>
      <c r="M318" s="185"/>
      <c r="N318" s="142" t="s">
        <v>2556</v>
      </c>
      <c r="O318" s="142"/>
      <c r="P318" s="142"/>
      <c r="Q318" s="142"/>
      <c r="R318" s="174" t="s">
        <v>2614</v>
      </c>
      <c r="S318" s="174" t="s">
        <v>2614</v>
      </c>
      <c r="T318" s="174" t="s">
        <v>4638</v>
      </c>
      <c r="U318" s="149"/>
      <c r="V318" s="180" t="s">
        <v>5049</v>
      </c>
      <c r="W318" s="185"/>
      <c r="X318" s="185"/>
      <c r="Y318" s="185"/>
      <c r="Z318" s="185"/>
      <c r="AA318" s="185"/>
      <c r="AB318" s="151">
        <v>3006</v>
      </c>
      <c r="AC318" s="185"/>
      <c r="AD318" s="185"/>
      <c r="AE318" s="185"/>
      <c r="AF318" s="174" t="s">
        <v>2614</v>
      </c>
      <c r="AG318" s="185"/>
      <c r="AH318" s="187"/>
      <c r="AI318" s="149" t="s">
        <v>3428</v>
      </c>
      <c r="AJ318" s="149"/>
      <c r="AK318" s="199"/>
      <c r="AL318" s="199"/>
      <c r="AM318" s="199"/>
      <c r="AN318" s="199"/>
      <c r="AO318" s="200"/>
      <c r="AP318" s="185"/>
      <c r="AQ318" s="197"/>
      <c r="AR318" s="199"/>
      <c r="AS318" s="199"/>
      <c r="AT318" s="199"/>
      <c r="AU318" s="197"/>
      <c r="AV318" s="199"/>
      <c r="AW318" s="197"/>
      <c r="AX318" s="199"/>
      <c r="AY318" s="199"/>
      <c r="AZ318" s="199"/>
      <c r="BA318" s="199"/>
      <c r="BB318" s="199"/>
      <c r="BC318" s="199"/>
      <c r="BD318" s="199"/>
      <c r="BE318" s="199"/>
      <c r="BF318" s="199"/>
      <c r="BG318" s="199"/>
      <c r="BH318" s="199"/>
      <c r="BI318" s="199"/>
      <c r="BJ318" s="199"/>
      <c r="BK318" s="199"/>
      <c r="BL318" s="199"/>
      <c r="BM318" s="199"/>
      <c r="BN318" s="199"/>
      <c r="BO318" s="199"/>
      <c r="BP318" s="199"/>
      <c r="BQ318" s="199"/>
      <c r="BR318" s="199"/>
      <c r="BS318" s="199"/>
      <c r="BT318" s="199"/>
      <c r="BU318" s="199"/>
      <c r="BV318" s="199"/>
      <c r="BW318" s="201"/>
    </row>
    <row r="319" spans="1:75" ht="39" x14ac:dyDescent="0.2">
      <c r="A319" s="185" t="s">
        <v>121</v>
      </c>
      <c r="B319" s="186" t="s">
        <v>5018</v>
      </c>
      <c r="C319" s="186" t="s">
        <v>827</v>
      </c>
      <c r="D319" s="185" t="s">
        <v>828</v>
      </c>
      <c r="E319" s="196" t="s">
        <v>2402</v>
      </c>
      <c r="F319" s="185" t="s">
        <v>839</v>
      </c>
      <c r="G319" s="185"/>
      <c r="H319" s="151" t="s">
        <v>839</v>
      </c>
      <c r="I319" s="174"/>
      <c r="J319" s="187"/>
      <c r="K319" s="185" t="s">
        <v>3273</v>
      </c>
      <c r="L319" s="185"/>
      <c r="M319" s="185"/>
      <c r="N319" s="142" t="s">
        <v>2556</v>
      </c>
      <c r="O319" s="142"/>
      <c r="P319" s="142"/>
      <c r="Q319" s="142"/>
      <c r="R319" s="174" t="s">
        <v>2614</v>
      </c>
      <c r="S319" s="174" t="s">
        <v>2614</v>
      </c>
      <c r="T319" s="174" t="s">
        <v>4638</v>
      </c>
      <c r="U319" s="149"/>
      <c r="V319" s="180" t="s">
        <v>5049</v>
      </c>
      <c r="W319" s="185"/>
      <c r="X319" s="185"/>
      <c r="Y319" s="185"/>
      <c r="Z319" s="185"/>
      <c r="AA319" s="185"/>
      <c r="AB319" s="151">
        <v>1162</v>
      </c>
      <c r="AC319" s="185"/>
      <c r="AD319" s="185"/>
      <c r="AE319" s="185"/>
      <c r="AF319" s="174" t="s">
        <v>2614</v>
      </c>
      <c r="AG319" s="185"/>
      <c r="AH319" s="187"/>
      <c r="AI319" s="149" t="s">
        <v>3428</v>
      </c>
      <c r="AJ319" s="149"/>
      <c r="AK319" s="199"/>
      <c r="AL319" s="199"/>
      <c r="AM319" s="199"/>
      <c r="AN319" s="199"/>
      <c r="AO319" s="200"/>
      <c r="AP319" s="185"/>
      <c r="AQ319" s="197"/>
      <c r="AR319" s="199"/>
      <c r="AS319" s="199"/>
      <c r="AT319" s="199"/>
      <c r="AU319" s="197"/>
      <c r="AV319" s="199"/>
      <c r="AW319" s="197"/>
      <c r="AX319" s="199"/>
      <c r="AY319" s="199"/>
      <c r="AZ319" s="199"/>
      <c r="BA319" s="199"/>
      <c r="BB319" s="199"/>
      <c r="BC319" s="199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201"/>
    </row>
    <row r="320" spans="1:75" ht="39" x14ac:dyDescent="0.2">
      <c r="A320" s="185" t="s">
        <v>121</v>
      </c>
      <c r="B320" s="186" t="s">
        <v>5018</v>
      </c>
      <c r="C320" s="186" t="s">
        <v>827</v>
      </c>
      <c r="D320" s="185" t="s">
        <v>828</v>
      </c>
      <c r="E320" s="196" t="s">
        <v>2402</v>
      </c>
      <c r="F320" s="185" t="s">
        <v>4000</v>
      </c>
      <c r="G320" s="185" t="s">
        <v>1054</v>
      </c>
      <c r="H320" s="151" t="s">
        <v>4002</v>
      </c>
      <c r="I320" s="174"/>
      <c r="J320" s="187"/>
      <c r="K320" s="185" t="s">
        <v>3274</v>
      </c>
      <c r="L320" s="185"/>
      <c r="M320" s="185"/>
      <c r="N320" s="142" t="s">
        <v>2557</v>
      </c>
      <c r="O320" s="142"/>
      <c r="P320" s="142"/>
      <c r="Q320" s="142"/>
      <c r="R320" s="174" t="s">
        <v>2614</v>
      </c>
      <c r="S320" s="174" t="s">
        <v>2614</v>
      </c>
      <c r="T320" s="174" t="s">
        <v>3433</v>
      </c>
      <c r="U320" s="149"/>
      <c r="V320" s="180" t="s">
        <v>5049</v>
      </c>
      <c r="W320" s="185"/>
      <c r="X320" s="185"/>
      <c r="Y320" s="185"/>
      <c r="Z320" s="185"/>
      <c r="AA320" s="185"/>
      <c r="AB320" s="185">
        <v>4603</v>
      </c>
      <c r="AC320" s="185"/>
      <c r="AD320" s="185"/>
      <c r="AE320" s="185"/>
      <c r="AF320" s="174" t="s">
        <v>2614</v>
      </c>
      <c r="AG320" s="185"/>
      <c r="AH320" s="187"/>
      <c r="AI320" s="149" t="s">
        <v>3428</v>
      </c>
      <c r="AJ320" s="149"/>
      <c r="AK320" s="199"/>
      <c r="AL320" s="199"/>
      <c r="AM320" s="199"/>
      <c r="AN320" s="199"/>
      <c r="AO320" s="200"/>
      <c r="AP320" s="185"/>
      <c r="AQ320" s="197"/>
      <c r="AR320" s="199"/>
      <c r="AS320" s="199"/>
      <c r="AT320" s="199"/>
      <c r="AU320" s="197"/>
      <c r="AV320" s="199"/>
      <c r="AW320" s="197"/>
      <c r="AX320" s="199"/>
      <c r="AY320" s="199"/>
      <c r="AZ320" s="199"/>
      <c r="BA320" s="199"/>
      <c r="BB320" s="199"/>
      <c r="BC320" s="199"/>
      <c r="BD320" s="199"/>
      <c r="BE320" s="199"/>
      <c r="BF320" s="199"/>
      <c r="BG320" s="199"/>
      <c r="BH320" s="199"/>
      <c r="BI320" s="199"/>
      <c r="BJ320" s="199"/>
      <c r="BK320" s="199"/>
      <c r="BL320" s="199"/>
      <c r="BM320" s="199"/>
      <c r="BN320" s="199"/>
      <c r="BO320" s="199"/>
      <c r="BP320" s="199"/>
      <c r="BQ320" s="199"/>
      <c r="BR320" s="199"/>
      <c r="BS320" s="199"/>
      <c r="BT320" s="199"/>
      <c r="BU320" s="199"/>
      <c r="BV320" s="199"/>
      <c r="BW320" s="201"/>
    </row>
    <row r="321" spans="1:75" ht="39" x14ac:dyDescent="0.2">
      <c r="A321" s="185" t="s">
        <v>121</v>
      </c>
      <c r="B321" s="186" t="s">
        <v>5018</v>
      </c>
      <c r="C321" s="186" t="s">
        <v>827</v>
      </c>
      <c r="D321" s="185" t="s">
        <v>828</v>
      </c>
      <c r="E321" s="196" t="s">
        <v>2402</v>
      </c>
      <c r="F321" s="185" t="s">
        <v>4000</v>
      </c>
      <c r="G321" s="185" t="s">
        <v>1054</v>
      </c>
      <c r="H321" s="151" t="s">
        <v>4002</v>
      </c>
      <c r="I321" s="174"/>
      <c r="J321" s="187"/>
      <c r="K321" s="149" t="s">
        <v>3259</v>
      </c>
      <c r="L321" s="185"/>
      <c r="M321" s="185"/>
      <c r="N321" s="142" t="s">
        <v>2557</v>
      </c>
      <c r="O321" s="142"/>
      <c r="P321" s="142"/>
      <c r="Q321" s="142"/>
      <c r="R321" s="174" t="s">
        <v>2614</v>
      </c>
      <c r="S321" s="174" t="s">
        <v>2614</v>
      </c>
      <c r="T321" s="174" t="s">
        <v>3433</v>
      </c>
      <c r="U321" s="149"/>
      <c r="V321" s="180" t="s">
        <v>5049</v>
      </c>
      <c r="W321" s="185"/>
      <c r="X321" s="185"/>
      <c r="Y321" s="185"/>
      <c r="Z321" s="185"/>
      <c r="AA321" s="198" t="s">
        <v>3621</v>
      </c>
      <c r="AB321" s="185">
        <v>6044</v>
      </c>
      <c r="AC321" s="185"/>
      <c r="AD321" s="185"/>
      <c r="AE321" s="185"/>
      <c r="AF321" s="174" t="s">
        <v>2614</v>
      </c>
      <c r="AG321" s="185"/>
      <c r="AH321" s="187"/>
      <c r="AI321" s="149" t="s">
        <v>3428</v>
      </c>
      <c r="AJ321" s="149"/>
      <c r="AK321" s="199"/>
      <c r="AL321" s="199"/>
      <c r="AM321" s="199"/>
      <c r="AN321" s="199"/>
      <c r="AO321" s="200"/>
      <c r="AP321" s="185" t="s">
        <v>2558</v>
      </c>
      <c r="AQ321" s="197"/>
      <c r="AR321" s="199"/>
      <c r="AS321" s="199"/>
      <c r="AT321" s="199"/>
      <c r="AU321" s="197" t="s">
        <v>2649</v>
      </c>
      <c r="AV321" s="199"/>
      <c r="AW321" s="197">
        <v>304</v>
      </c>
      <c r="AX321" s="199"/>
      <c r="AY321" s="199"/>
      <c r="AZ321" s="199"/>
      <c r="BA321" s="199"/>
      <c r="BB321" s="199"/>
      <c r="BC321" s="199"/>
      <c r="BD321" s="199"/>
      <c r="BE321" s="199"/>
      <c r="BF321" s="199"/>
      <c r="BG321" s="199"/>
      <c r="BH321" s="199"/>
      <c r="BI321" s="199"/>
      <c r="BJ321" s="199"/>
      <c r="BK321" s="199"/>
      <c r="BL321" s="199"/>
      <c r="BM321" s="199"/>
      <c r="BN321" s="199"/>
      <c r="BO321" s="199"/>
      <c r="BP321" s="199"/>
      <c r="BQ321" s="199"/>
      <c r="BR321" s="199"/>
      <c r="BS321" s="199"/>
      <c r="BT321" s="199"/>
      <c r="BU321" s="199"/>
      <c r="BV321" s="199"/>
      <c r="BW321" s="201"/>
    </row>
    <row r="322" spans="1:75" ht="39" x14ac:dyDescent="0.2">
      <c r="A322" s="185" t="s">
        <v>121</v>
      </c>
      <c r="B322" s="186" t="s">
        <v>5018</v>
      </c>
      <c r="C322" s="186" t="s">
        <v>827</v>
      </c>
      <c r="D322" s="185" t="s">
        <v>828</v>
      </c>
      <c r="E322" s="196" t="s">
        <v>2402</v>
      </c>
      <c r="F322" s="185" t="s">
        <v>4000</v>
      </c>
      <c r="G322" s="185" t="s">
        <v>1054</v>
      </c>
      <c r="H322" s="151" t="s">
        <v>4002</v>
      </c>
      <c r="I322" s="174"/>
      <c r="J322" s="187"/>
      <c r="K322" s="149" t="s">
        <v>3260</v>
      </c>
      <c r="L322" s="185"/>
      <c r="M322" s="185"/>
      <c r="N322" s="142" t="s">
        <v>2557</v>
      </c>
      <c r="O322" s="142"/>
      <c r="P322" s="142"/>
      <c r="Q322" s="142"/>
      <c r="R322" s="174" t="s">
        <v>2614</v>
      </c>
      <c r="S322" s="174" t="s">
        <v>2614</v>
      </c>
      <c r="T322" s="174" t="s">
        <v>3433</v>
      </c>
      <c r="U322" s="149"/>
      <c r="V322" s="180" t="s">
        <v>5049</v>
      </c>
      <c r="W322" s="185"/>
      <c r="X322" s="185"/>
      <c r="Y322" s="185"/>
      <c r="Z322" s="185"/>
      <c r="AA322" s="198" t="s">
        <v>3622</v>
      </c>
      <c r="AB322" s="185">
        <v>6044</v>
      </c>
      <c r="AC322" s="185"/>
      <c r="AD322" s="185"/>
      <c r="AE322" s="185"/>
      <c r="AF322" s="174" t="s">
        <v>2614</v>
      </c>
      <c r="AG322" s="185"/>
      <c r="AH322" s="187"/>
      <c r="AI322" s="149" t="s">
        <v>3428</v>
      </c>
      <c r="AJ322" s="149"/>
      <c r="AK322" s="199"/>
      <c r="AL322" s="199"/>
      <c r="AM322" s="199"/>
      <c r="AN322" s="199"/>
      <c r="AO322" s="200"/>
      <c r="AP322" s="185" t="s">
        <v>2558</v>
      </c>
      <c r="AQ322" s="197"/>
      <c r="AR322" s="199"/>
      <c r="AS322" s="199"/>
      <c r="AT322" s="199"/>
      <c r="AU322" s="197" t="s">
        <v>2649</v>
      </c>
      <c r="AV322" s="199"/>
      <c r="AW322" s="197">
        <v>304</v>
      </c>
      <c r="AX322" s="199"/>
      <c r="AY322" s="199"/>
      <c r="AZ322" s="199"/>
      <c r="BA322" s="199"/>
      <c r="BB322" s="199"/>
      <c r="BC322" s="199"/>
      <c r="BD322" s="199"/>
      <c r="BE322" s="199"/>
      <c r="BF322" s="199"/>
      <c r="BG322" s="199"/>
      <c r="BH322" s="199"/>
      <c r="BI322" s="199"/>
      <c r="BJ322" s="199"/>
      <c r="BK322" s="199"/>
      <c r="BL322" s="199"/>
      <c r="BM322" s="199"/>
      <c r="BN322" s="199"/>
      <c r="BO322" s="199"/>
      <c r="BP322" s="199"/>
      <c r="BQ322" s="199"/>
      <c r="BR322" s="199"/>
      <c r="BS322" s="199"/>
      <c r="BT322" s="199"/>
      <c r="BU322" s="199"/>
      <c r="BV322" s="199"/>
      <c r="BW322" s="201"/>
    </row>
    <row r="323" spans="1:75" ht="39" x14ac:dyDescent="0.2">
      <c r="A323" s="185" t="s">
        <v>121</v>
      </c>
      <c r="B323" s="186" t="s">
        <v>5018</v>
      </c>
      <c r="C323" s="186" t="s">
        <v>827</v>
      </c>
      <c r="D323" s="185" t="s">
        <v>828</v>
      </c>
      <c r="E323" s="196" t="s">
        <v>2402</v>
      </c>
      <c r="F323" s="185" t="s">
        <v>4000</v>
      </c>
      <c r="G323" s="185" t="s">
        <v>1054</v>
      </c>
      <c r="H323" s="151" t="s">
        <v>4002</v>
      </c>
      <c r="I323" s="174"/>
      <c r="J323" s="187"/>
      <c r="K323" s="149" t="s">
        <v>3261</v>
      </c>
      <c r="L323" s="185"/>
      <c r="M323" s="185"/>
      <c r="N323" s="142" t="s">
        <v>2557</v>
      </c>
      <c r="O323" s="142"/>
      <c r="P323" s="142"/>
      <c r="Q323" s="142"/>
      <c r="R323" s="174" t="s">
        <v>2614</v>
      </c>
      <c r="S323" s="174" t="s">
        <v>2614</v>
      </c>
      <c r="T323" s="174" t="s">
        <v>3433</v>
      </c>
      <c r="U323" s="149"/>
      <c r="V323" s="180" t="s">
        <v>5049</v>
      </c>
      <c r="W323" s="185"/>
      <c r="X323" s="185"/>
      <c r="Y323" s="185"/>
      <c r="Z323" s="185"/>
      <c r="AA323" s="198" t="s">
        <v>3623</v>
      </c>
      <c r="AB323" s="185">
        <v>6044</v>
      </c>
      <c r="AC323" s="185"/>
      <c r="AD323" s="185"/>
      <c r="AE323" s="185"/>
      <c r="AF323" s="174" t="s">
        <v>2614</v>
      </c>
      <c r="AG323" s="185"/>
      <c r="AH323" s="187"/>
      <c r="AI323" s="149" t="s">
        <v>3428</v>
      </c>
      <c r="AJ323" s="149"/>
      <c r="AK323" s="199"/>
      <c r="AL323" s="199"/>
      <c r="AM323" s="199"/>
      <c r="AN323" s="199"/>
      <c r="AO323" s="200"/>
      <c r="AP323" s="185" t="s">
        <v>2558</v>
      </c>
      <c r="AQ323" s="197"/>
      <c r="AR323" s="199"/>
      <c r="AS323" s="199"/>
      <c r="AT323" s="199"/>
      <c r="AU323" s="197" t="s">
        <v>2649</v>
      </c>
      <c r="AV323" s="199"/>
      <c r="AW323" s="197">
        <v>304</v>
      </c>
      <c r="AX323" s="199"/>
      <c r="AY323" s="199"/>
      <c r="AZ323" s="199"/>
      <c r="BA323" s="199"/>
      <c r="BB323" s="199"/>
      <c r="BC323" s="199"/>
      <c r="BD323" s="199"/>
      <c r="BE323" s="199"/>
      <c r="BF323" s="199"/>
      <c r="BG323" s="199"/>
      <c r="BH323" s="199"/>
      <c r="BI323" s="199"/>
      <c r="BJ323" s="199"/>
      <c r="BK323" s="199"/>
      <c r="BL323" s="199"/>
      <c r="BM323" s="199"/>
      <c r="BN323" s="199"/>
      <c r="BO323" s="199"/>
      <c r="BP323" s="199"/>
      <c r="BQ323" s="199"/>
      <c r="BR323" s="199"/>
      <c r="BS323" s="199"/>
      <c r="BT323" s="199"/>
      <c r="BU323" s="199"/>
      <c r="BV323" s="199"/>
      <c r="BW323" s="201"/>
    </row>
    <row r="324" spans="1:75" ht="39" x14ac:dyDescent="0.2">
      <c r="A324" s="185" t="s">
        <v>121</v>
      </c>
      <c r="B324" s="186" t="s">
        <v>5018</v>
      </c>
      <c r="C324" s="186" t="s">
        <v>827</v>
      </c>
      <c r="D324" s="185" t="s">
        <v>828</v>
      </c>
      <c r="E324" s="196" t="s">
        <v>2402</v>
      </c>
      <c r="F324" s="185" t="s">
        <v>4000</v>
      </c>
      <c r="G324" s="185" t="s">
        <v>1054</v>
      </c>
      <c r="H324" s="151" t="s">
        <v>4002</v>
      </c>
      <c r="I324" s="174"/>
      <c r="J324" s="187"/>
      <c r="K324" s="149" t="s">
        <v>3262</v>
      </c>
      <c r="L324" s="185"/>
      <c r="M324" s="185"/>
      <c r="N324" s="142" t="s">
        <v>2557</v>
      </c>
      <c r="O324" s="142"/>
      <c r="P324" s="142"/>
      <c r="Q324" s="142"/>
      <c r="R324" s="174" t="s">
        <v>2614</v>
      </c>
      <c r="S324" s="174" t="s">
        <v>2614</v>
      </c>
      <c r="T324" s="174" t="s">
        <v>3433</v>
      </c>
      <c r="U324" s="149"/>
      <c r="V324" s="180" t="s">
        <v>5049</v>
      </c>
      <c r="W324" s="185"/>
      <c r="X324" s="185"/>
      <c r="Y324" s="185"/>
      <c r="Z324" s="185"/>
      <c r="AA324" s="198" t="s">
        <v>3624</v>
      </c>
      <c r="AB324" s="185">
        <v>6044</v>
      </c>
      <c r="AC324" s="185"/>
      <c r="AD324" s="185"/>
      <c r="AE324" s="185"/>
      <c r="AF324" s="174" t="s">
        <v>2614</v>
      </c>
      <c r="AG324" s="185"/>
      <c r="AH324" s="187"/>
      <c r="AI324" s="149" t="s">
        <v>3428</v>
      </c>
      <c r="AJ324" s="149"/>
      <c r="AK324" s="199"/>
      <c r="AL324" s="199"/>
      <c r="AM324" s="199"/>
      <c r="AN324" s="199"/>
      <c r="AO324" s="200"/>
      <c r="AP324" s="185" t="s">
        <v>2558</v>
      </c>
      <c r="AQ324" s="197"/>
      <c r="AR324" s="199"/>
      <c r="AS324" s="199"/>
      <c r="AT324" s="199"/>
      <c r="AU324" s="197" t="s">
        <v>2649</v>
      </c>
      <c r="AV324" s="199"/>
      <c r="AW324" s="197">
        <v>304</v>
      </c>
      <c r="AX324" s="199"/>
      <c r="AY324" s="199"/>
      <c r="AZ324" s="199"/>
      <c r="BA324" s="199"/>
      <c r="BB324" s="199"/>
      <c r="BC324" s="199"/>
      <c r="BD324" s="199"/>
      <c r="BE324" s="199"/>
      <c r="BF324" s="199"/>
      <c r="BG324" s="199"/>
      <c r="BH324" s="199"/>
      <c r="BI324" s="199"/>
      <c r="BJ324" s="199"/>
      <c r="BK324" s="199"/>
      <c r="BL324" s="199"/>
      <c r="BM324" s="199"/>
      <c r="BN324" s="199"/>
      <c r="BO324" s="199"/>
      <c r="BP324" s="199"/>
      <c r="BQ324" s="199"/>
      <c r="BR324" s="199"/>
      <c r="BS324" s="199"/>
      <c r="BT324" s="199"/>
      <c r="BU324" s="199"/>
      <c r="BV324" s="199"/>
      <c r="BW324" s="201"/>
    </row>
    <row r="325" spans="1:75" ht="39" x14ac:dyDescent="0.2">
      <c r="A325" s="185" t="s">
        <v>121</v>
      </c>
      <c r="B325" s="186" t="s">
        <v>5018</v>
      </c>
      <c r="C325" s="186" t="s">
        <v>827</v>
      </c>
      <c r="D325" s="185" t="s">
        <v>828</v>
      </c>
      <c r="E325" s="196" t="s">
        <v>2402</v>
      </c>
      <c r="F325" s="185" t="s">
        <v>4000</v>
      </c>
      <c r="G325" s="185" t="s">
        <v>1054</v>
      </c>
      <c r="H325" s="151" t="s">
        <v>4002</v>
      </c>
      <c r="I325" s="174"/>
      <c r="J325" s="187" t="s">
        <v>2797</v>
      </c>
      <c r="K325" s="149" t="s">
        <v>3267</v>
      </c>
      <c r="L325" s="185"/>
      <c r="M325" s="185"/>
      <c r="N325" s="142" t="s">
        <v>2557</v>
      </c>
      <c r="O325" s="142"/>
      <c r="P325" s="142"/>
      <c r="Q325" s="142"/>
      <c r="R325" s="174" t="s">
        <v>2614</v>
      </c>
      <c r="S325" s="174" t="s">
        <v>2614</v>
      </c>
      <c r="T325" s="174" t="s">
        <v>3433</v>
      </c>
      <c r="U325" s="149"/>
      <c r="V325" s="180" t="s">
        <v>5049</v>
      </c>
      <c r="W325" s="185"/>
      <c r="X325" s="185"/>
      <c r="Y325" s="185"/>
      <c r="Z325" s="185"/>
      <c r="AA325" s="185"/>
      <c r="AB325" s="185">
        <v>3538</v>
      </c>
      <c r="AC325" s="185"/>
      <c r="AD325" s="185"/>
      <c r="AE325" s="185"/>
      <c r="AF325" s="174" t="s">
        <v>2614</v>
      </c>
      <c r="AG325" s="185"/>
      <c r="AH325" s="187"/>
      <c r="AI325" s="149" t="s">
        <v>3428</v>
      </c>
      <c r="AJ325" s="149"/>
      <c r="AK325" s="199"/>
      <c r="AL325" s="199"/>
      <c r="AM325" s="199"/>
      <c r="AN325" s="199"/>
      <c r="AO325" s="200"/>
      <c r="AP325" s="185" t="s">
        <v>2558</v>
      </c>
      <c r="AQ325" s="197"/>
      <c r="AR325" s="199"/>
      <c r="AS325" s="199"/>
      <c r="AT325" s="199"/>
      <c r="AU325" s="197" t="s">
        <v>2649</v>
      </c>
      <c r="AV325" s="199"/>
      <c r="AW325" s="197"/>
      <c r="AX325" s="199"/>
      <c r="AY325" s="199"/>
      <c r="AZ325" s="199"/>
      <c r="BA325" s="199"/>
      <c r="BB325" s="199"/>
      <c r="BC325" s="199"/>
      <c r="BD325" s="199"/>
      <c r="BE325" s="199"/>
      <c r="BF325" s="199"/>
      <c r="BG325" s="199"/>
      <c r="BH325" s="199"/>
      <c r="BI325" s="199"/>
      <c r="BJ325" s="199"/>
      <c r="BK325" s="199"/>
      <c r="BL325" s="199"/>
      <c r="BM325" s="199"/>
      <c r="BN325" s="199"/>
      <c r="BO325" s="199"/>
      <c r="BP325" s="199"/>
      <c r="BQ325" s="199"/>
      <c r="BR325" s="199"/>
      <c r="BS325" s="199"/>
      <c r="BT325" s="199"/>
      <c r="BU325" s="199"/>
      <c r="BV325" s="199"/>
      <c r="BW325" s="201"/>
    </row>
    <row r="326" spans="1:75" ht="39" x14ac:dyDescent="0.2">
      <c r="A326" s="185" t="s">
        <v>121</v>
      </c>
      <c r="B326" s="186" t="s">
        <v>5018</v>
      </c>
      <c r="C326" s="186" t="s">
        <v>827</v>
      </c>
      <c r="D326" s="185" t="s">
        <v>828</v>
      </c>
      <c r="E326" s="196" t="s">
        <v>2402</v>
      </c>
      <c r="F326" s="185" t="s">
        <v>4000</v>
      </c>
      <c r="G326" s="185" t="s">
        <v>1054</v>
      </c>
      <c r="H326" s="151" t="s">
        <v>4002</v>
      </c>
      <c r="I326" s="174"/>
      <c r="J326" s="187" t="s">
        <v>2797</v>
      </c>
      <c r="K326" s="149" t="s">
        <v>3275</v>
      </c>
      <c r="L326" s="185"/>
      <c r="M326" s="185"/>
      <c r="N326" s="142" t="s">
        <v>2557</v>
      </c>
      <c r="O326" s="142"/>
      <c r="P326" s="142"/>
      <c r="Q326" s="142"/>
      <c r="R326" s="174" t="s">
        <v>2614</v>
      </c>
      <c r="S326" s="174" t="s">
        <v>2614</v>
      </c>
      <c r="T326" s="174" t="s">
        <v>3433</v>
      </c>
      <c r="U326" s="149"/>
      <c r="V326" s="180" t="s">
        <v>5049</v>
      </c>
      <c r="W326" s="185"/>
      <c r="X326" s="185"/>
      <c r="Y326" s="185"/>
      <c r="Z326" s="185"/>
      <c r="AA326" s="185"/>
      <c r="AB326" s="185"/>
      <c r="AC326" s="185"/>
      <c r="AD326" s="185"/>
      <c r="AE326" s="185"/>
      <c r="AF326" s="174" t="s">
        <v>2614</v>
      </c>
      <c r="AG326" s="185"/>
      <c r="AH326" s="187"/>
      <c r="AI326" s="149" t="s">
        <v>3428</v>
      </c>
      <c r="AJ326" s="149"/>
      <c r="AK326" s="199"/>
      <c r="AL326" s="199"/>
      <c r="AM326" s="199"/>
      <c r="AN326" s="199"/>
      <c r="AO326" s="200"/>
      <c r="AP326" s="185"/>
      <c r="AQ326" s="197"/>
      <c r="AR326" s="199"/>
      <c r="AS326" s="199"/>
      <c r="AT326" s="199"/>
      <c r="AU326" s="197"/>
      <c r="AV326" s="199"/>
      <c r="AW326" s="197"/>
      <c r="AX326" s="199"/>
      <c r="AY326" s="199"/>
      <c r="AZ326" s="199"/>
      <c r="BA326" s="199"/>
      <c r="BB326" s="199"/>
      <c r="BC326" s="199"/>
      <c r="BD326" s="199"/>
      <c r="BE326" s="199"/>
      <c r="BF326" s="199"/>
      <c r="BG326" s="199"/>
      <c r="BH326" s="199"/>
      <c r="BI326" s="199"/>
      <c r="BJ326" s="199"/>
      <c r="BK326" s="199"/>
      <c r="BL326" s="199"/>
      <c r="BM326" s="199"/>
      <c r="BN326" s="199"/>
      <c r="BO326" s="199"/>
      <c r="BP326" s="199"/>
      <c r="BQ326" s="199"/>
      <c r="BR326" s="199"/>
      <c r="BS326" s="199"/>
      <c r="BT326" s="199"/>
      <c r="BU326" s="199"/>
      <c r="BV326" s="199"/>
      <c r="BW326" s="201"/>
    </row>
    <row r="327" spans="1:75" ht="39" x14ac:dyDescent="0.2">
      <c r="A327" s="185" t="s">
        <v>121</v>
      </c>
      <c r="B327" s="186" t="s">
        <v>5018</v>
      </c>
      <c r="C327" s="186" t="s">
        <v>827</v>
      </c>
      <c r="D327" s="208" t="s">
        <v>2399</v>
      </c>
      <c r="E327" s="186" t="s">
        <v>2402</v>
      </c>
      <c r="F327" s="185" t="s">
        <v>5037</v>
      </c>
      <c r="G327" s="185"/>
      <c r="H327" s="204" t="s">
        <v>4835</v>
      </c>
      <c r="I327" s="174"/>
      <c r="J327" s="187"/>
      <c r="K327" s="207" t="s">
        <v>4841</v>
      </c>
      <c r="L327" s="185"/>
      <c r="M327" s="185"/>
      <c r="N327" s="205" t="s">
        <v>2556</v>
      </c>
      <c r="O327" s="205"/>
      <c r="P327" s="205"/>
      <c r="Q327" s="205"/>
      <c r="R327" s="174" t="s">
        <v>2614</v>
      </c>
      <c r="S327" s="174" t="s">
        <v>2614</v>
      </c>
      <c r="T327" s="174" t="s">
        <v>3433</v>
      </c>
      <c r="U327" s="148"/>
      <c r="V327" s="180" t="s">
        <v>5049</v>
      </c>
      <c r="W327" s="185"/>
      <c r="X327" s="185"/>
      <c r="Y327" s="185"/>
      <c r="Z327" s="185"/>
      <c r="AA327" s="198" t="s">
        <v>3625</v>
      </c>
      <c r="AB327" s="185"/>
      <c r="AC327" s="185"/>
      <c r="AD327" s="185"/>
      <c r="AE327" s="185"/>
      <c r="AF327" s="174" t="s">
        <v>2614</v>
      </c>
      <c r="AG327" s="187"/>
      <c r="AH327" s="187"/>
      <c r="AI327" s="207" t="s">
        <v>3429</v>
      </c>
      <c r="AJ327" s="207"/>
      <c r="AK327" s="199"/>
      <c r="AL327" s="199"/>
      <c r="AM327" s="199"/>
      <c r="AN327" s="199"/>
      <c r="AO327" s="200"/>
      <c r="AP327" s="208" t="s">
        <v>2558</v>
      </c>
      <c r="AQ327" s="201"/>
      <c r="AR327" s="209"/>
      <c r="AS327" s="209"/>
      <c r="AT327" s="209"/>
      <c r="AU327" s="210"/>
      <c r="AV327" s="209"/>
      <c r="AW327" s="210"/>
      <c r="AX327" s="209"/>
      <c r="AY327" s="209"/>
      <c r="AZ327" s="209"/>
      <c r="BA327" s="209"/>
      <c r="BB327" s="209"/>
      <c r="BC327" s="209"/>
      <c r="BD327" s="209"/>
      <c r="BE327" s="209"/>
      <c r="BF327" s="209"/>
      <c r="BG327" s="210"/>
      <c r="BH327" s="209"/>
      <c r="BI327" s="209"/>
      <c r="BJ327" s="209"/>
      <c r="BK327" s="209"/>
      <c r="BL327" s="209"/>
      <c r="BM327" s="209"/>
      <c r="BN327" s="209"/>
      <c r="BO327" s="209"/>
      <c r="BP327" s="209"/>
      <c r="BQ327" s="209"/>
      <c r="BR327" s="209"/>
      <c r="BS327" s="209"/>
      <c r="BT327" s="209"/>
      <c r="BU327" s="209"/>
      <c r="BV327" s="209"/>
      <c r="BW327" s="201"/>
    </row>
    <row r="328" spans="1:75" ht="39" x14ac:dyDescent="0.2">
      <c r="A328" s="185" t="s">
        <v>121</v>
      </c>
      <c r="B328" s="186" t="s">
        <v>5018</v>
      </c>
      <c r="C328" s="186" t="s">
        <v>827</v>
      </c>
      <c r="D328" s="185" t="s">
        <v>2399</v>
      </c>
      <c r="E328" s="186" t="s">
        <v>2402</v>
      </c>
      <c r="F328" s="185" t="s">
        <v>916</v>
      </c>
      <c r="G328" s="185"/>
      <c r="H328" s="151" t="s">
        <v>3282</v>
      </c>
      <c r="I328" s="174"/>
      <c r="J328" s="187" t="s">
        <v>2798</v>
      </c>
      <c r="K328" s="185" t="s">
        <v>3282</v>
      </c>
      <c r="L328" s="185"/>
      <c r="M328" s="185"/>
      <c r="N328" s="142" t="s">
        <v>2557</v>
      </c>
      <c r="O328" s="142"/>
      <c r="P328" s="142"/>
      <c r="Q328" s="142"/>
      <c r="R328" s="174" t="s">
        <v>2614</v>
      </c>
      <c r="S328" s="174" t="s">
        <v>2614</v>
      </c>
      <c r="T328" s="174" t="s">
        <v>4638</v>
      </c>
      <c r="U328" s="148"/>
      <c r="V328" s="180" t="s">
        <v>5049</v>
      </c>
      <c r="W328" s="185"/>
      <c r="X328" s="185"/>
      <c r="Y328" s="185"/>
      <c r="Z328" s="185"/>
      <c r="AA328" s="185"/>
      <c r="AB328" s="185"/>
      <c r="AC328" s="185"/>
      <c r="AD328" s="185"/>
      <c r="AE328" s="185"/>
      <c r="AF328" s="174" t="s">
        <v>2614</v>
      </c>
      <c r="AG328" s="185"/>
      <c r="AH328" s="187"/>
      <c r="AI328" s="207" t="s">
        <v>3429</v>
      </c>
      <c r="AJ328" s="185"/>
      <c r="AK328" s="199"/>
      <c r="AL328" s="199"/>
      <c r="AM328" s="199"/>
      <c r="AN328" s="199"/>
      <c r="AO328" s="200"/>
      <c r="AP328" s="185"/>
      <c r="AQ328" s="197"/>
      <c r="AR328" s="199"/>
      <c r="AS328" s="199"/>
      <c r="AT328" s="199"/>
      <c r="AU328" s="197"/>
      <c r="AV328" s="199"/>
      <c r="AW328" s="197"/>
      <c r="AX328" s="199"/>
      <c r="AY328" s="199"/>
      <c r="AZ328" s="199"/>
      <c r="BA328" s="199"/>
      <c r="BB328" s="199"/>
      <c r="BC328" s="199"/>
      <c r="BD328" s="199"/>
      <c r="BE328" s="199"/>
      <c r="BF328" s="199"/>
      <c r="BG328" s="199"/>
      <c r="BH328" s="199"/>
      <c r="BI328" s="199"/>
      <c r="BJ328" s="199"/>
      <c r="BK328" s="199"/>
      <c r="BL328" s="199"/>
      <c r="BM328" s="199"/>
      <c r="BN328" s="199"/>
      <c r="BO328" s="199"/>
      <c r="BP328" s="199"/>
      <c r="BQ328" s="199"/>
      <c r="BR328" s="199"/>
      <c r="BS328" s="199"/>
      <c r="BT328" s="199"/>
      <c r="BU328" s="199"/>
      <c r="BV328" s="199"/>
      <c r="BW328" s="201"/>
    </row>
    <row r="329" spans="1:75" ht="39" x14ac:dyDescent="0.2">
      <c r="A329" s="185" t="s">
        <v>121</v>
      </c>
      <c r="B329" s="186" t="s">
        <v>5018</v>
      </c>
      <c r="C329" s="186" t="s">
        <v>827</v>
      </c>
      <c r="D329" s="185" t="s">
        <v>2399</v>
      </c>
      <c r="E329" s="186" t="s">
        <v>2402</v>
      </c>
      <c r="F329" s="185" t="s">
        <v>3157</v>
      </c>
      <c r="G329" s="185"/>
      <c r="H329" s="151" t="s">
        <v>4834</v>
      </c>
      <c r="I329" s="174"/>
      <c r="J329" s="187"/>
      <c r="K329" s="185" t="s">
        <v>4834</v>
      </c>
      <c r="L329" s="185"/>
      <c r="M329" s="185"/>
      <c r="N329" s="142" t="s">
        <v>2557</v>
      </c>
      <c r="O329" s="142"/>
      <c r="P329" s="142"/>
      <c r="Q329" s="142"/>
      <c r="R329" s="174" t="s">
        <v>2614</v>
      </c>
      <c r="S329" s="174" t="s">
        <v>2614</v>
      </c>
      <c r="T329" s="174" t="s">
        <v>4638</v>
      </c>
      <c r="U329" s="148"/>
      <c r="V329" s="180" t="s">
        <v>5049</v>
      </c>
      <c r="W329" s="185"/>
      <c r="X329" s="185"/>
      <c r="Y329" s="185"/>
      <c r="Z329" s="185"/>
      <c r="AA329" s="185"/>
      <c r="AB329" s="185"/>
      <c r="AC329" s="185"/>
      <c r="AD329" s="185"/>
      <c r="AE329" s="185"/>
      <c r="AF329" s="174" t="s">
        <v>2614</v>
      </c>
      <c r="AG329" s="185"/>
      <c r="AH329" s="187"/>
      <c r="AI329" s="207" t="s">
        <v>3429</v>
      </c>
      <c r="AJ329" s="185"/>
      <c r="AK329" s="199"/>
      <c r="AL329" s="199"/>
      <c r="AM329" s="199"/>
      <c r="AN329" s="199"/>
      <c r="AO329" s="200"/>
      <c r="AP329" s="185"/>
      <c r="AQ329" s="197"/>
      <c r="AR329" s="199"/>
      <c r="AS329" s="199"/>
      <c r="AT329" s="199"/>
      <c r="AU329" s="197"/>
      <c r="AV329" s="199"/>
      <c r="AW329" s="197"/>
      <c r="AX329" s="199"/>
      <c r="AY329" s="199"/>
      <c r="AZ329" s="199"/>
      <c r="BA329" s="199"/>
      <c r="BB329" s="199"/>
      <c r="BC329" s="199"/>
      <c r="BD329" s="199"/>
      <c r="BE329" s="199"/>
      <c r="BF329" s="199"/>
      <c r="BG329" s="199"/>
      <c r="BH329" s="199"/>
      <c r="BI329" s="199"/>
      <c r="BJ329" s="199"/>
      <c r="BK329" s="199"/>
      <c r="BL329" s="199"/>
      <c r="BM329" s="199"/>
      <c r="BN329" s="199"/>
      <c r="BO329" s="199"/>
      <c r="BP329" s="199"/>
      <c r="BQ329" s="199"/>
      <c r="BR329" s="199"/>
      <c r="BS329" s="199"/>
      <c r="BT329" s="199"/>
      <c r="BU329" s="199"/>
      <c r="BV329" s="199"/>
      <c r="BW329" s="201"/>
    </row>
    <row r="330" spans="1:75" ht="39" x14ac:dyDescent="0.2">
      <c r="A330" s="185" t="s">
        <v>121</v>
      </c>
      <c r="B330" s="186" t="s">
        <v>5018</v>
      </c>
      <c r="C330" s="186" t="s">
        <v>827</v>
      </c>
      <c r="D330" s="185" t="s">
        <v>2399</v>
      </c>
      <c r="E330" s="186" t="s">
        <v>2402</v>
      </c>
      <c r="F330" s="185" t="s">
        <v>3003</v>
      </c>
      <c r="G330" s="185"/>
      <c r="H330" s="151" t="s">
        <v>3003</v>
      </c>
      <c r="I330" s="174"/>
      <c r="J330" s="187"/>
      <c r="K330" s="185" t="s">
        <v>3283</v>
      </c>
      <c r="L330" s="185"/>
      <c r="M330" s="185"/>
      <c r="N330" s="142" t="s">
        <v>2556</v>
      </c>
      <c r="O330" s="142"/>
      <c r="P330" s="142"/>
      <c r="Q330" s="142"/>
      <c r="R330" s="174" t="s">
        <v>2614</v>
      </c>
      <c r="S330" s="174" t="s">
        <v>2614</v>
      </c>
      <c r="T330" s="174" t="s">
        <v>3433</v>
      </c>
      <c r="U330" s="148"/>
      <c r="V330" s="180" t="s">
        <v>5049</v>
      </c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74" t="s">
        <v>2614</v>
      </c>
      <c r="AG330" s="185"/>
      <c r="AH330" s="187"/>
      <c r="AI330" s="207" t="s">
        <v>3429</v>
      </c>
      <c r="AJ330" s="185"/>
      <c r="AK330" s="199"/>
      <c r="AL330" s="199"/>
      <c r="AM330" s="199"/>
      <c r="AN330" s="199"/>
      <c r="AO330" s="200"/>
      <c r="AP330" s="185"/>
      <c r="AQ330" s="197"/>
      <c r="AR330" s="199"/>
      <c r="AS330" s="199"/>
      <c r="AT330" s="199"/>
      <c r="AU330" s="197"/>
      <c r="AV330" s="199"/>
      <c r="AW330" s="197"/>
      <c r="AX330" s="199"/>
      <c r="AY330" s="199"/>
      <c r="AZ330" s="199"/>
      <c r="BA330" s="199"/>
      <c r="BB330" s="199"/>
      <c r="BC330" s="199"/>
      <c r="BD330" s="199"/>
      <c r="BE330" s="199"/>
      <c r="BF330" s="199"/>
      <c r="BG330" s="199"/>
      <c r="BH330" s="199"/>
      <c r="BI330" s="199"/>
      <c r="BJ330" s="199"/>
      <c r="BK330" s="199"/>
      <c r="BL330" s="199"/>
      <c r="BM330" s="199"/>
      <c r="BN330" s="199"/>
      <c r="BO330" s="199"/>
      <c r="BP330" s="199"/>
      <c r="BQ330" s="199"/>
      <c r="BR330" s="199"/>
      <c r="BS330" s="199"/>
      <c r="BT330" s="199"/>
      <c r="BU330" s="199"/>
      <c r="BV330" s="199"/>
      <c r="BW330" s="201"/>
    </row>
    <row r="331" spans="1:75" ht="39" x14ac:dyDescent="0.2">
      <c r="A331" s="185" t="s">
        <v>121</v>
      </c>
      <c r="B331" s="186" t="s">
        <v>5018</v>
      </c>
      <c r="C331" s="186" t="s">
        <v>827</v>
      </c>
      <c r="D331" s="185" t="s">
        <v>2399</v>
      </c>
      <c r="E331" s="185" t="s">
        <v>2401</v>
      </c>
      <c r="F331" s="185" t="s">
        <v>3002</v>
      </c>
      <c r="G331" s="185"/>
      <c r="H331" s="151" t="s">
        <v>4149</v>
      </c>
      <c r="I331" s="174"/>
      <c r="J331" s="187" t="s">
        <v>2799</v>
      </c>
      <c r="K331" s="149" t="s">
        <v>4011</v>
      </c>
      <c r="L331" s="185"/>
      <c r="M331" s="185"/>
      <c r="N331" s="142" t="s">
        <v>2557</v>
      </c>
      <c r="O331" s="142"/>
      <c r="P331" s="142"/>
      <c r="Q331" s="142"/>
      <c r="R331" s="174" t="s">
        <v>2614</v>
      </c>
      <c r="S331" s="174" t="s">
        <v>2614</v>
      </c>
      <c r="T331" s="174" t="s">
        <v>3433</v>
      </c>
      <c r="U331" s="148"/>
      <c r="V331" s="180" t="s">
        <v>5049</v>
      </c>
      <c r="W331" s="185"/>
      <c r="X331" s="185"/>
      <c r="Y331" s="185"/>
      <c r="Z331" s="185"/>
      <c r="AA331" s="198" t="s">
        <v>3626</v>
      </c>
      <c r="AB331" s="185">
        <v>2057</v>
      </c>
      <c r="AC331" s="185"/>
      <c r="AD331" s="185"/>
      <c r="AE331" s="185"/>
      <c r="AF331" s="174" t="s">
        <v>2614</v>
      </c>
      <c r="AG331" s="185"/>
      <c r="AH331" s="187"/>
      <c r="AI331" s="207" t="s">
        <v>3429</v>
      </c>
      <c r="AJ331" s="185"/>
      <c r="AK331" s="199"/>
      <c r="AL331" s="199"/>
      <c r="AM331" s="199"/>
      <c r="AN331" s="199"/>
      <c r="AO331" s="200"/>
      <c r="AP331" s="185" t="s">
        <v>2554</v>
      </c>
      <c r="AQ331" s="197"/>
      <c r="AR331" s="199"/>
      <c r="AS331" s="199"/>
      <c r="AT331" s="199"/>
      <c r="AU331" s="197"/>
      <c r="AV331" s="199"/>
      <c r="AW331" s="197"/>
      <c r="AX331" s="199"/>
      <c r="AY331" s="199"/>
      <c r="AZ331" s="199"/>
      <c r="BA331" s="199"/>
      <c r="BB331" s="199"/>
      <c r="BC331" s="199"/>
      <c r="BD331" s="199"/>
      <c r="BE331" s="199"/>
      <c r="BF331" s="199"/>
      <c r="BG331" s="199"/>
      <c r="BH331" s="199"/>
      <c r="BI331" s="199"/>
      <c r="BJ331" s="199"/>
      <c r="BK331" s="199"/>
      <c r="BL331" s="199"/>
      <c r="BM331" s="199"/>
      <c r="BN331" s="199"/>
      <c r="BO331" s="199"/>
      <c r="BP331" s="199"/>
      <c r="BQ331" s="199"/>
      <c r="BR331" s="199"/>
      <c r="BS331" s="199">
        <v>22</v>
      </c>
      <c r="BT331" s="199"/>
      <c r="BU331" s="199"/>
      <c r="BV331" s="199"/>
      <c r="BW331" s="201"/>
    </row>
    <row r="332" spans="1:75" ht="39" x14ac:dyDescent="0.2">
      <c r="A332" s="185" t="s">
        <v>121</v>
      </c>
      <c r="B332" s="186" t="s">
        <v>5018</v>
      </c>
      <c r="C332" s="186" t="s">
        <v>827</v>
      </c>
      <c r="D332" s="185" t="s">
        <v>2399</v>
      </c>
      <c r="E332" s="185" t="s">
        <v>2401</v>
      </c>
      <c r="F332" s="185" t="s">
        <v>4010</v>
      </c>
      <c r="G332" s="185"/>
      <c r="H332" s="151" t="s">
        <v>4012</v>
      </c>
      <c r="I332" s="174"/>
      <c r="J332" s="187"/>
      <c r="K332" s="185" t="s">
        <v>4015</v>
      </c>
      <c r="L332" s="185"/>
      <c r="M332" s="185"/>
      <c r="N332" s="142" t="s">
        <v>2557</v>
      </c>
      <c r="O332" s="142"/>
      <c r="P332" s="142"/>
      <c r="Q332" s="142"/>
      <c r="R332" s="174" t="s">
        <v>2614</v>
      </c>
      <c r="S332" s="174" t="s">
        <v>2614</v>
      </c>
      <c r="T332" s="174" t="s">
        <v>3433</v>
      </c>
      <c r="U332" s="148"/>
      <c r="V332" s="180" t="s">
        <v>5049</v>
      </c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74" t="s">
        <v>2614</v>
      </c>
      <c r="AG332" s="185"/>
      <c r="AH332" s="187"/>
      <c r="AI332" s="207" t="s">
        <v>3429</v>
      </c>
      <c r="AJ332" s="185"/>
      <c r="AK332" s="199"/>
      <c r="AL332" s="199"/>
      <c r="AM332" s="199"/>
      <c r="AN332" s="199"/>
      <c r="AO332" s="200"/>
      <c r="AP332" s="185"/>
      <c r="AQ332" s="197"/>
      <c r="AR332" s="199"/>
      <c r="AS332" s="199"/>
      <c r="AT332" s="199"/>
      <c r="AU332" s="197"/>
      <c r="AV332" s="199"/>
      <c r="AW332" s="197"/>
      <c r="AX332" s="199"/>
      <c r="AY332" s="199"/>
      <c r="AZ332" s="199"/>
      <c r="BA332" s="199"/>
      <c r="BB332" s="199"/>
      <c r="BC332" s="199"/>
      <c r="BD332" s="199"/>
      <c r="BE332" s="199"/>
      <c r="BF332" s="199"/>
      <c r="BG332" s="199"/>
      <c r="BH332" s="199"/>
      <c r="BI332" s="199"/>
      <c r="BJ332" s="199"/>
      <c r="BK332" s="199"/>
      <c r="BL332" s="199"/>
      <c r="BM332" s="199"/>
      <c r="BN332" s="199"/>
      <c r="BO332" s="199"/>
      <c r="BP332" s="199"/>
      <c r="BQ332" s="199"/>
      <c r="BR332" s="199"/>
      <c r="BS332" s="199"/>
      <c r="BT332" s="199"/>
      <c r="BU332" s="199"/>
      <c r="BV332" s="199"/>
      <c r="BW332" s="201"/>
    </row>
    <row r="333" spans="1:75" ht="39" x14ac:dyDescent="0.2">
      <c r="A333" s="185" t="s">
        <v>121</v>
      </c>
      <c r="B333" s="186" t="s">
        <v>5018</v>
      </c>
      <c r="C333" s="186" t="s">
        <v>827</v>
      </c>
      <c r="D333" s="185" t="s">
        <v>2399</v>
      </c>
      <c r="E333" s="185" t="s">
        <v>2401</v>
      </c>
      <c r="F333" s="185" t="s">
        <v>3002</v>
      </c>
      <c r="G333" s="185"/>
      <c r="H333" s="151" t="s">
        <v>4149</v>
      </c>
      <c r="I333" s="174"/>
      <c r="J333" s="187" t="s">
        <v>2800</v>
      </c>
      <c r="K333" s="185" t="s">
        <v>4016</v>
      </c>
      <c r="L333" s="185"/>
      <c r="M333" s="185"/>
      <c r="N333" s="142" t="s">
        <v>2557</v>
      </c>
      <c r="O333" s="142"/>
      <c r="P333" s="142"/>
      <c r="Q333" s="142"/>
      <c r="R333" s="174" t="s">
        <v>2614</v>
      </c>
      <c r="S333" s="174" t="s">
        <v>2614</v>
      </c>
      <c r="T333" s="174" t="s">
        <v>3433</v>
      </c>
      <c r="U333" s="148"/>
      <c r="V333" s="180" t="s">
        <v>5049</v>
      </c>
      <c r="W333" s="185"/>
      <c r="X333" s="185"/>
      <c r="Y333" s="185"/>
      <c r="Z333" s="185"/>
      <c r="AA333" s="198" t="s">
        <v>3627</v>
      </c>
      <c r="AB333" s="185">
        <v>2057</v>
      </c>
      <c r="AC333" s="185"/>
      <c r="AD333" s="185"/>
      <c r="AE333" s="185"/>
      <c r="AF333" s="174" t="s">
        <v>2614</v>
      </c>
      <c r="AG333" s="185"/>
      <c r="AH333" s="187"/>
      <c r="AI333" s="207" t="s">
        <v>3429</v>
      </c>
      <c r="AJ333" s="185"/>
      <c r="AK333" s="199"/>
      <c r="AL333" s="199"/>
      <c r="AM333" s="199"/>
      <c r="AN333" s="199"/>
      <c r="AO333" s="200"/>
      <c r="AP333" s="185" t="s">
        <v>2554</v>
      </c>
      <c r="AQ333" s="197"/>
      <c r="AR333" s="199"/>
      <c r="AS333" s="199"/>
      <c r="AT333" s="199"/>
      <c r="AU333" s="197"/>
      <c r="AV333" s="199"/>
      <c r="AW333" s="197"/>
      <c r="AX333" s="199"/>
      <c r="AY333" s="199"/>
      <c r="AZ333" s="199"/>
      <c r="BA333" s="199"/>
      <c r="BB333" s="199"/>
      <c r="BC333" s="199"/>
      <c r="BD333" s="199"/>
      <c r="BE333" s="199"/>
      <c r="BF333" s="199"/>
      <c r="BG333" s="199"/>
      <c r="BH333" s="199"/>
      <c r="BI333" s="199"/>
      <c r="BJ333" s="199"/>
      <c r="BK333" s="199"/>
      <c r="BL333" s="199"/>
      <c r="BM333" s="199"/>
      <c r="BN333" s="199"/>
      <c r="BO333" s="199"/>
      <c r="BP333" s="199"/>
      <c r="BQ333" s="199"/>
      <c r="BR333" s="199">
        <v>600</v>
      </c>
      <c r="BS333" s="199"/>
      <c r="BT333" s="199"/>
      <c r="BU333" s="199"/>
      <c r="BV333" s="199"/>
      <c r="BW333" s="201"/>
    </row>
    <row r="334" spans="1:75" ht="39" x14ac:dyDescent="0.2">
      <c r="A334" s="185" t="s">
        <v>121</v>
      </c>
      <c r="B334" s="186" t="s">
        <v>5018</v>
      </c>
      <c r="C334" s="186" t="s">
        <v>827</v>
      </c>
      <c r="D334" s="185" t="s">
        <v>2399</v>
      </c>
      <c r="E334" s="185" t="s">
        <v>2401</v>
      </c>
      <c r="F334" s="185" t="s">
        <v>3002</v>
      </c>
      <c r="G334" s="185"/>
      <c r="H334" s="151" t="s">
        <v>4149</v>
      </c>
      <c r="I334" s="174"/>
      <c r="J334" s="187"/>
      <c r="K334" s="185" t="s">
        <v>4013</v>
      </c>
      <c r="L334" s="185"/>
      <c r="M334" s="185"/>
      <c r="N334" s="142" t="s">
        <v>2557</v>
      </c>
      <c r="O334" s="142"/>
      <c r="P334" s="142"/>
      <c r="Q334" s="142"/>
      <c r="R334" s="174" t="s">
        <v>2614</v>
      </c>
      <c r="S334" s="174" t="s">
        <v>2614</v>
      </c>
      <c r="T334" s="174" t="s">
        <v>3433</v>
      </c>
      <c r="U334" s="148"/>
      <c r="V334" s="180" t="s">
        <v>5049</v>
      </c>
      <c r="W334" s="185"/>
      <c r="X334" s="185"/>
      <c r="Y334" s="185"/>
      <c r="Z334" s="185"/>
      <c r="AA334" s="198" t="s">
        <v>3628</v>
      </c>
      <c r="AB334" s="185">
        <v>2057</v>
      </c>
      <c r="AC334" s="185"/>
      <c r="AD334" s="185"/>
      <c r="AE334" s="185"/>
      <c r="AF334" s="174" t="s">
        <v>2614</v>
      </c>
      <c r="AG334" s="185"/>
      <c r="AH334" s="187"/>
      <c r="AI334" s="207" t="s">
        <v>3429</v>
      </c>
      <c r="AJ334" s="185"/>
      <c r="AK334" s="199"/>
      <c r="AL334" s="199"/>
      <c r="AM334" s="199"/>
      <c r="AN334" s="199"/>
      <c r="AO334" s="200"/>
      <c r="AP334" s="185"/>
      <c r="AQ334" s="197"/>
      <c r="AR334" s="199"/>
      <c r="AS334" s="199"/>
      <c r="AT334" s="199"/>
      <c r="AU334" s="197"/>
      <c r="AV334" s="199"/>
      <c r="AW334" s="197"/>
      <c r="AX334" s="199"/>
      <c r="AY334" s="199"/>
      <c r="AZ334" s="199"/>
      <c r="BA334" s="199"/>
      <c r="BB334" s="199"/>
      <c r="BC334" s="199"/>
      <c r="BD334" s="199"/>
      <c r="BE334" s="199"/>
      <c r="BF334" s="199"/>
      <c r="BG334" s="199"/>
      <c r="BH334" s="199"/>
      <c r="BI334" s="199"/>
      <c r="BJ334" s="199"/>
      <c r="BK334" s="199"/>
      <c r="BL334" s="199"/>
      <c r="BM334" s="199"/>
      <c r="BN334" s="199"/>
      <c r="BO334" s="199"/>
      <c r="BP334" s="199"/>
      <c r="BQ334" s="199"/>
      <c r="BR334" s="199"/>
      <c r="BS334" s="199"/>
      <c r="BT334" s="199"/>
      <c r="BU334" s="199"/>
      <c r="BV334" s="199"/>
      <c r="BW334" s="201"/>
    </row>
    <row r="335" spans="1:75" ht="39" x14ac:dyDescent="0.2">
      <c r="A335" s="185" t="s">
        <v>121</v>
      </c>
      <c r="B335" s="186" t="s">
        <v>5018</v>
      </c>
      <c r="C335" s="186" t="s">
        <v>827</v>
      </c>
      <c r="D335" s="185" t="s">
        <v>2399</v>
      </c>
      <c r="E335" s="185" t="s">
        <v>2401</v>
      </c>
      <c r="F335" s="185" t="s">
        <v>3002</v>
      </c>
      <c r="G335" s="185"/>
      <c r="H335" s="151" t="s">
        <v>4150</v>
      </c>
      <c r="I335" s="174"/>
      <c r="J335" s="187" t="s">
        <v>2801</v>
      </c>
      <c r="K335" s="185" t="s">
        <v>3309</v>
      </c>
      <c r="L335" s="185"/>
      <c r="M335" s="185"/>
      <c r="N335" s="142" t="s">
        <v>2557</v>
      </c>
      <c r="O335" s="142"/>
      <c r="P335" s="142"/>
      <c r="Q335" s="142"/>
      <c r="R335" s="174" t="s">
        <v>2614</v>
      </c>
      <c r="S335" s="174" t="s">
        <v>2614</v>
      </c>
      <c r="T335" s="174" t="s">
        <v>3433</v>
      </c>
      <c r="U335" s="148"/>
      <c r="V335" s="180" t="s">
        <v>5049</v>
      </c>
      <c r="W335" s="185"/>
      <c r="X335" s="185"/>
      <c r="Y335" s="185"/>
      <c r="Z335" s="185"/>
      <c r="AA335" s="198" t="s">
        <v>3629</v>
      </c>
      <c r="AB335" s="185"/>
      <c r="AC335" s="185"/>
      <c r="AD335" s="185"/>
      <c r="AE335" s="185"/>
      <c r="AF335" s="174" t="s">
        <v>2614</v>
      </c>
      <c r="AG335" s="185"/>
      <c r="AH335" s="187"/>
      <c r="AI335" s="207" t="s">
        <v>3429</v>
      </c>
      <c r="AJ335" s="185"/>
      <c r="AK335" s="199"/>
      <c r="AL335" s="199"/>
      <c r="AM335" s="199"/>
      <c r="AN335" s="199"/>
      <c r="AO335" s="202"/>
      <c r="AP335" s="185" t="s">
        <v>2554</v>
      </c>
      <c r="AQ335" s="197"/>
      <c r="AR335" s="199"/>
      <c r="AS335" s="199"/>
      <c r="AT335" s="199"/>
      <c r="AU335" s="197" t="s">
        <v>2555</v>
      </c>
      <c r="AV335" s="199"/>
      <c r="AW335" s="197"/>
      <c r="AX335" s="199"/>
      <c r="AY335" s="199"/>
      <c r="AZ335" s="199"/>
      <c r="BA335" s="199"/>
      <c r="BB335" s="199"/>
      <c r="BC335" s="199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>
        <v>1000</v>
      </c>
      <c r="BP335" s="199"/>
      <c r="BQ335" s="199"/>
      <c r="BR335" s="199"/>
      <c r="BS335" s="199"/>
      <c r="BT335" s="199"/>
      <c r="BU335" s="199"/>
      <c r="BV335" s="199"/>
      <c r="BW335" s="201"/>
    </row>
    <row r="336" spans="1:75" ht="39" x14ac:dyDescent="0.2">
      <c r="A336" s="185" t="s">
        <v>121</v>
      </c>
      <c r="B336" s="186" t="s">
        <v>5018</v>
      </c>
      <c r="C336" s="186" t="s">
        <v>827</v>
      </c>
      <c r="D336" s="185" t="s">
        <v>2399</v>
      </c>
      <c r="E336" s="185" t="s">
        <v>2401</v>
      </c>
      <c r="F336" s="185" t="s">
        <v>3002</v>
      </c>
      <c r="G336" s="185"/>
      <c r="H336" s="151" t="s">
        <v>4150</v>
      </c>
      <c r="I336" s="174"/>
      <c r="J336" s="187" t="s">
        <v>2801</v>
      </c>
      <c r="K336" s="185" t="s">
        <v>4014</v>
      </c>
      <c r="L336" s="185"/>
      <c r="M336" s="185"/>
      <c r="N336" s="142" t="s">
        <v>2557</v>
      </c>
      <c r="O336" s="142"/>
      <c r="P336" s="142"/>
      <c r="Q336" s="142"/>
      <c r="R336" s="174" t="s">
        <v>2614</v>
      </c>
      <c r="S336" s="174" t="s">
        <v>2614</v>
      </c>
      <c r="T336" s="174" t="s">
        <v>3433</v>
      </c>
      <c r="U336" s="148"/>
      <c r="V336" s="180" t="s">
        <v>5049</v>
      </c>
      <c r="W336" s="185"/>
      <c r="X336" s="185"/>
      <c r="Y336" s="185"/>
      <c r="Z336" s="185"/>
      <c r="AA336" s="198" t="s">
        <v>3630</v>
      </c>
      <c r="AB336" s="185"/>
      <c r="AC336" s="185"/>
      <c r="AD336" s="185"/>
      <c r="AE336" s="185"/>
      <c r="AF336" s="174" t="s">
        <v>2614</v>
      </c>
      <c r="AG336" s="185"/>
      <c r="AH336" s="187"/>
      <c r="AI336" s="207" t="s">
        <v>3429</v>
      </c>
      <c r="AJ336" s="185"/>
      <c r="AK336" s="199"/>
      <c r="AL336" s="199"/>
      <c r="AM336" s="199"/>
      <c r="AN336" s="199"/>
      <c r="AO336" s="200"/>
      <c r="AP336" s="185" t="s">
        <v>2554</v>
      </c>
      <c r="AQ336" s="197"/>
      <c r="AR336" s="199"/>
      <c r="AS336" s="199"/>
      <c r="AT336" s="199"/>
      <c r="AU336" s="197" t="s">
        <v>2555</v>
      </c>
      <c r="AV336" s="199"/>
      <c r="AW336" s="197"/>
      <c r="AX336" s="199"/>
      <c r="AY336" s="199"/>
      <c r="AZ336" s="199"/>
      <c r="BA336" s="199"/>
      <c r="BB336" s="199"/>
      <c r="BC336" s="199"/>
      <c r="BD336" s="199"/>
      <c r="BE336" s="199"/>
      <c r="BF336" s="199"/>
      <c r="BG336" s="199"/>
      <c r="BH336" s="199"/>
      <c r="BI336" s="199"/>
      <c r="BJ336" s="199"/>
      <c r="BK336" s="199"/>
      <c r="BL336" s="199"/>
      <c r="BM336" s="199"/>
      <c r="BN336" s="199"/>
      <c r="BO336" s="199">
        <v>1500</v>
      </c>
      <c r="BP336" s="199"/>
      <c r="BQ336" s="199"/>
      <c r="BR336" s="199"/>
      <c r="BS336" s="199"/>
      <c r="BT336" s="199"/>
      <c r="BU336" s="199"/>
      <c r="BV336" s="199"/>
      <c r="BW336" s="201"/>
    </row>
    <row r="337" spans="1:75" ht="39" x14ac:dyDescent="0.2">
      <c r="A337" s="185" t="s">
        <v>121</v>
      </c>
      <c r="B337" s="186" t="s">
        <v>5018</v>
      </c>
      <c r="C337" s="186" t="s">
        <v>827</v>
      </c>
      <c r="D337" s="185" t="s">
        <v>2399</v>
      </c>
      <c r="E337" s="186" t="s">
        <v>2402</v>
      </c>
      <c r="F337" s="185" t="s">
        <v>5037</v>
      </c>
      <c r="G337" s="185"/>
      <c r="H337" s="151" t="s">
        <v>4151</v>
      </c>
      <c r="I337" s="174"/>
      <c r="J337" s="187"/>
      <c r="K337" s="151" t="s">
        <v>4151</v>
      </c>
      <c r="L337" s="185"/>
      <c r="M337" s="185"/>
      <c r="N337" s="185" t="s">
        <v>2556</v>
      </c>
      <c r="O337" s="185"/>
      <c r="P337" s="185"/>
      <c r="Q337" s="185"/>
      <c r="R337" s="174" t="s">
        <v>2614</v>
      </c>
      <c r="S337" s="174" t="s">
        <v>2614</v>
      </c>
      <c r="T337" s="174" t="s">
        <v>4638</v>
      </c>
      <c r="U337" s="148"/>
      <c r="V337" s="180" t="s">
        <v>5049</v>
      </c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74" t="s">
        <v>2614</v>
      </c>
      <c r="AG337" s="185"/>
      <c r="AH337" s="187"/>
      <c r="AI337" s="207" t="s">
        <v>3429</v>
      </c>
      <c r="AJ337" s="185"/>
      <c r="AK337" s="199"/>
      <c r="AL337" s="199"/>
      <c r="AM337" s="199"/>
      <c r="AN337" s="199"/>
      <c r="AO337" s="200"/>
      <c r="AP337" s="185"/>
      <c r="AQ337" s="197"/>
      <c r="AR337" s="199"/>
      <c r="AS337" s="199"/>
      <c r="AT337" s="199"/>
      <c r="AU337" s="197"/>
      <c r="AV337" s="199"/>
      <c r="AW337" s="197"/>
      <c r="AX337" s="199"/>
      <c r="AY337" s="199"/>
      <c r="AZ337" s="199"/>
      <c r="BA337" s="199"/>
      <c r="BB337" s="199"/>
      <c r="BC337" s="199"/>
      <c r="BD337" s="199"/>
      <c r="BE337" s="199"/>
      <c r="BF337" s="199"/>
      <c r="BG337" s="199"/>
      <c r="BH337" s="199"/>
      <c r="BI337" s="199"/>
      <c r="BJ337" s="199"/>
      <c r="BK337" s="199"/>
      <c r="BL337" s="199"/>
      <c r="BM337" s="199"/>
      <c r="BN337" s="199"/>
      <c r="BO337" s="199"/>
      <c r="BP337" s="199"/>
      <c r="BQ337" s="199"/>
      <c r="BR337" s="199"/>
      <c r="BS337" s="199"/>
      <c r="BT337" s="199"/>
      <c r="BU337" s="199"/>
      <c r="BV337" s="199"/>
      <c r="BW337" s="201"/>
    </row>
    <row r="338" spans="1:75" ht="39" x14ac:dyDescent="0.2">
      <c r="A338" s="185" t="s">
        <v>121</v>
      </c>
      <c r="B338" s="186" t="s">
        <v>5018</v>
      </c>
      <c r="C338" s="186" t="s">
        <v>827</v>
      </c>
      <c r="D338" s="185" t="s">
        <v>2399</v>
      </c>
      <c r="E338" s="186" t="s">
        <v>2402</v>
      </c>
      <c r="F338" s="185" t="s">
        <v>5037</v>
      </c>
      <c r="G338" s="185"/>
      <c r="H338" s="151" t="s">
        <v>4151</v>
      </c>
      <c r="I338" s="174"/>
      <c r="J338" s="187"/>
      <c r="K338" s="185" t="s">
        <v>4840</v>
      </c>
      <c r="L338" s="185"/>
      <c r="M338" s="185"/>
      <c r="N338" s="185" t="s">
        <v>2556</v>
      </c>
      <c r="O338" s="185"/>
      <c r="P338" s="185"/>
      <c r="Q338" s="185"/>
      <c r="R338" s="174" t="s">
        <v>2614</v>
      </c>
      <c r="S338" s="174" t="s">
        <v>2614</v>
      </c>
      <c r="T338" s="174" t="s">
        <v>3433</v>
      </c>
      <c r="U338" s="148"/>
      <c r="V338" s="180" t="s">
        <v>5049</v>
      </c>
      <c r="W338" s="185"/>
      <c r="X338" s="185"/>
      <c r="Y338" s="185"/>
      <c r="Z338" s="185"/>
      <c r="AA338" s="145" t="s">
        <v>4526</v>
      </c>
      <c r="AB338" s="185"/>
      <c r="AC338" s="185"/>
      <c r="AD338" s="185"/>
      <c r="AE338" s="185"/>
      <c r="AF338" s="174" t="s">
        <v>2614</v>
      </c>
      <c r="AG338" s="185"/>
      <c r="AH338" s="187"/>
      <c r="AI338" s="207" t="s">
        <v>3429</v>
      </c>
      <c r="AJ338" s="185"/>
      <c r="AK338" s="199"/>
      <c r="AL338" s="199"/>
      <c r="AM338" s="199"/>
      <c r="AN338" s="199"/>
      <c r="AO338" s="200"/>
      <c r="AP338" s="185"/>
      <c r="AQ338" s="197"/>
      <c r="AR338" s="199"/>
      <c r="AS338" s="199"/>
      <c r="AT338" s="199"/>
      <c r="AU338" s="197"/>
      <c r="AV338" s="199"/>
      <c r="AW338" s="197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  <c r="BH338" s="199"/>
      <c r="BI338" s="199"/>
      <c r="BJ338" s="199"/>
      <c r="BK338" s="199"/>
      <c r="BL338" s="199"/>
      <c r="BM338" s="199"/>
      <c r="BN338" s="199"/>
      <c r="BO338" s="199"/>
      <c r="BP338" s="199"/>
      <c r="BQ338" s="199"/>
      <c r="BR338" s="199"/>
      <c r="BS338" s="199"/>
      <c r="BT338" s="199"/>
      <c r="BU338" s="199"/>
      <c r="BV338" s="199"/>
      <c r="BW338" s="201"/>
    </row>
    <row r="339" spans="1:75" ht="39" x14ac:dyDescent="0.2">
      <c r="A339" s="185" t="s">
        <v>121</v>
      </c>
      <c r="B339" s="186" t="s">
        <v>5018</v>
      </c>
      <c r="C339" s="186" t="s">
        <v>827</v>
      </c>
      <c r="D339" s="185" t="s">
        <v>2399</v>
      </c>
      <c r="E339" s="186" t="s">
        <v>2402</v>
      </c>
      <c r="F339" s="185" t="s">
        <v>4831</v>
      </c>
      <c r="G339" s="185"/>
      <c r="H339" s="151" t="s">
        <v>4152</v>
      </c>
      <c r="I339" s="174"/>
      <c r="J339" s="187" t="s">
        <v>2802</v>
      </c>
      <c r="K339" s="185" t="s">
        <v>4832</v>
      </c>
      <c r="L339" s="185"/>
      <c r="M339" s="185"/>
      <c r="N339" s="185" t="s">
        <v>2556</v>
      </c>
      <c r="O339" s="185"/>
      <c r="P339" s="185"/>
      <c r="Q339" s="185"/>
      <c r="R339" s="174" t="s">
        <v>2614</v>
      </c>
      <c r="S339" s="174" t="s">
        <v>2614</v>
      </c>
      <c r="T339" s="174" t="s">
        <v>3433</v>
      </c>
      <c r="U339" s="148"/>
      <c r="V339" s="180" t="s">
        <v>5049</v>
      </c>
      <c r="W339" s="185"/>
      <c r="X339" s="185"/>
      <c r="Y339" s="185"/>
      <c r="Z339" s="185"/>
      <c r="AA339" s="145" t="s">
        <v>4527</v>
      </c>
      <c r="AB339" s="185"/>
      <c r="AC339" s="185"/>
      <c r="AD339" s="185"/>
      <c r="AE339" s="185"/>
      <c r="AF339" s="174" t="s">
        <v>2614</v>
      </c>
      <c r="AG339" s="185"/>
      <c r="AH339" s="187"/>
      <c r="AI339" s="207" t="s">
        <v>3429</v>
      </c>
      <c r="AJ339" s="185"/>
      <c r="AK339" s="199"/>
      <c r="AL339" s="199"/>
      <c r="AM339" s="199"/>
      <c r="AN339" s="199"/>
      <c r="AO339" s="200"/>
      <c r="AP339" s="185" t="s">
        <v>4827</v>
      </c>
      <c r="AQ339" s="197"/>
      <c r="AR339" s="199"/>
      <c r="AS339" s="199"/>
      <c r="AT339" s="199"/>
      <c r="AU339" s="197"/>
      <c r="AV339" s="199"/>
      <c r="AW339" s="197"/>
      <c r="AX339" s="199"/>
      <c r="AY339" s="199"/>
      <c r="AZ339" s="199"/>
      <c r="BA339" s="199"/>
      <c r="BB339" s="199"/>
      <c r="BC339" s="199"/>
      <c r="BD339" s="199"/>
      <c r="BE339" s="199"/>
      <c r="BF339" s="199"/>
      <c r="BG339" s="199"/>
      <c r="BH339" s="199"/>
      <c r="BI339" s="199"/>
      <c r="BJ339" s="199"/>
      <c r="BK339" s="199"/>
      <c r="BL339" s="199"/>
      <c r="BM339" s="199"/>
      <c r="BN339" s="199"/>
      <c r="BO339" s="199">
        <v>114</v>
      </c>
      <c r="BP339" s="199"/>
      <c r="BQ339" s="199">
        <v>100</v>
      </c>
      <c r="BR339" s="199"/>
      <c r="BS339" s="199"/>
      <c r="BT339" s="199"/>
      <c r="BU339" s="199"/>
      <c r="BV339" s="199"/>
      <c r="BW339" s="201"/>
    </row>
    <row r="340" spans="1:75" ht="39" x14ac:dyDescent="0.2">
      <c r="A340" s="185" t="s">
        <v>121</v>
      </c>
      <c r="B340" s="186" t="s">
        <v>5018</v>
      </c>
      <c r="C340" s="186" t="s">
        <v>827</v>
      </c>
      <c r="D340" s="185" t="s">
        <v>2399</v>
      </c>
      <c r="E340" s="186" t="s">
        <v>2402</v>
      </c>
      <c r="F340" s="185" t="s">
        <v>5037</v>
      </c>
      <c r="G340" s="185"/>
      <c r="H340" s="151" t="s">
        <v>4151</v>
      </c>
      <c r="I340" s="174"/>
      <c r="J340" s="187"/>
      <c r="K340" s="185" t="s">
        <v>4837</v>
      </c>
      <c r="L340" s="185"/>
      <c r="M340" s="185"/>
      <c r="N340" s="185" t="s">
        <v>2556</v>
      </c>
      <c r="O340" s="185"/>
      <c r="P340" s="185"/>
      <c r="Q340" s="185"/>
      <c r="R340" s="174" t="s">
        <v>2614</v>
      </c>
      <c r="S340" s="174" t="s">
        <v>2614</v>
      </c>
      <c r="T340" s="174" t="s">
        <v>4638</v>
      </c>
      <c r="U340" s="148"/>
      <c r="V340" s="180" t="s">
        <v>5049</v>
      </c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74" t="s">
        <v>2614</v>
      </c>
      <c r="AG340" s="185"/>
      <c r="AH340" s="187"/>
      <c r="AI340" s="207" t="s">
        <v>3429</v>
      </c>
      <c r="AJ340" s="185"/>
      <c r="AK340" s="199"/>
      <c r="AL340" s="199"/>
      <c r="AM340" s="199"/>
      <c r="AN340" s="199"/>
      <c r="AO340" s="200"/>
      <c r="AP340" s="185"/>
      <c r="AQ340" s="197"/>
      <c r="AR340" s="199"/>
      <c r="AS340" s="199"/>
      <c r="AT340" s="199"/>
      <c r="AU340" s="197"/>
      <c r="AV340" s="199"/>
      <c r="AW340" s="197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  <c r="BH340" s="199"/>
      <c r="BI340" s="199"/>
      <c r="BJ340" s="199"/>
      <c r="BK340" s="199"/>
      <c r="BL340" s="199"/>
      <c r="BM340" s="199"/>
      <c r="BN340" s="199"/>
      <c r="BO340" s="199"/>
      <c r="BP340" s="199"/>
      <c r="BQ340" s="199"/>
      <c r="BR340" s="199"/>
      <c r="BS340" s="199"/>
      <c r="BT340" s="199"/>
      <c r="BU340" s="199"/>
      <c r="BV340" s="199"/>
      <c r="BW340" s="201"/>
    </row>
    <row r="341" spans="1:75" ht="39" x14ac:dyDescent="0.2">
      <c r="A341" s="185" t="s">
        <v>121</v>
      </c>
      <c r="B341" s="186" t="s">
        <v>5018</v>
      </c>
      <c r="C341" s="186" t="s">
        <v>827</v>
      </c>
      <c r="D341" s="185" t="s">
        <v>2399</v>
      </c>
      <c r="E341" s="186" t="s">
        <v>2402</v>
      </c>
      <c r="F341" s="185" t="s">
        <v>5037</v>
      </c>
      <c r="G341" s="185"/>
      <c r="H341" s="151" t="s">
        <v>4151</v>
      </c>
      <c r="I341" s="174"/>
      <c r="J341" s="187"/>
      <c r="K341" s="185" t="s">
        <v>4836</v>
      </c>
      <c r="L341" s="185"/>
      <c r="M341" s="185"/>
      <c r="N341" s="185" t="s">
        <v>2556</v>
      </c>
      <c r="O341" s="185"/>
      <c r="P341" s="185"/>
      <c r="Q341" s="185"/>
      <c r="R341" s="174" t="s">
        <v>2614</v>
      </c>
      <c r="S341" s="174" t="s">
        <v>2614</v>
      </c>
      <c r="T341" s="174" t="s">
        <v>4638</v>
      </c>
      <c r="U341" s="148"/>
      <c r="V341" s="180" t="s">
        <v>5049</v>
      </c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74" t="s">
        <v>2614</v>
      </c>
      <c r="AG341" s="185"/>
      <c r="AH341" s="187"/>
      <c r="AI341" s="207" t="s">
        <v>3429</v>
      </c>
      <c r="AJ341" s="185"/>
      <c r="AK341" s="199"/>
      <c r="AL341" s="199"/>
      <c r="AM341" s="199"/>
      <c r="AN341" s="199"/>
      <c r="AO341" s="200"/>
      <c r="AP341" s="185"/>
      <c r="AQ341" s="197"/>
      <c r="AR341" s="199"/>
      <c r="AS341" s="199"/>
      <c r="AT341" s="199"/>
      <c r="AU341" s="197"/>
      <c r="AV341" s="199"/>
      <c r="AW341" s="197"/>
      <c r="AX341" s="199"/>
      <c r="AY341" s="199"/>
      <c r="AZ341" s="199"/>
      <c r="BA341" s="199"/>
      <c r="BB341" s="199"/>
      <c r="BC341" s="199"/>
      <c r="BD341" s="199"/>
      <c r="BE341" s="199"/>
      <c r="BF341" s="199"/>
      <c r="BG341" s="199"/>
      <c r="BH341" s="199"/>
      <c r="BI341" s="199"/>
      <c r="BJ341" s="199"/>
      <c r="BK341" s="199"/>
      <c r="BL341" s="199"/>
      <c r="BM341" s="199"/>
      <c r="BN341" s="199"/>
      <c r="BO341" s="199"/>
      <c r="BP341" s="199"/>
      <c r="BQ341" s="199"/>
      <c r="BR341" s="199"/>
      <c r="BS341" s="199"/>
      <c r="BT341" s="199"/>
      <c r="BU341" s="199"/>
      <c r="BV341" s="199"/>
      <c r="BW341" s="201"/>
    </row>
    <row r="342" spans="1:75" ht="39" x14ac:dyDescent="0.2">
      <c r="A342" s="185" t="s">
        <v>121</v>
      </c>
      <c r="B342" s="186" t="s">
        <v>5018</v>
      </c>
      <c r="C342" s="186" t="s">
        <v>827</v>
      </c>
      <c r="D342" s="185" t="s">
        <v>2399</v>
      </c>
      <c r="E342" s="185" t="s">
        <v>2401</v>
      </c>
      <c r="F342" s="185" t="s">
        <v>5038</v>
      </c>
      <c r="G342" s="185"/>
      <c r="H342" s="151" t="s">
        <v>4153</v>
      </c>
      <c r="I342" s="174"/>
      <c r="J342" s="187"/>
      <c r="K342" s="185" t="s">
        <v>4017</v>
      </c>
      <c r="L342" s="185"/>
      <c r="M342" s="185"/>
      <c r="N342" s="185" t="s">
        <v>2556</v>
      </c>
      <c r="O342" s="185"/>
      <c r="P342" s="185"/>
      <c r="Q342" s="185"/>
      <c r="R342" s="174" t="s">
        <v>2614</v>
      </c>
      <c r="S342" s="174" t="s">
        <v>2614</v>
      </c>
      <c r="T342" s="174" t="s">
        <v>3433</v>
      </c>
      <c r="U342" s="148"/>
      <c r="V342" s="180" t="s">
        <v>5049</v>
      </c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74" t="s">
        <v>2614</v>
      </c>
      <c r="AG342" s="185"/>
      <c r="AH342" s="187"/>
      <c r="AI342" s="207" t="s">
        <v>3429</v>
      </c>
      <c r="AJ342" s="185"/>
      <c r="AK342" s="199"/>
      <c r="AL342" s="199"/>
      <c r="AM342" s="199"/>
      <c r="AN342" s="199"/>
      <c r="AO342" s="200"/>
      <c r="AP342" s="185"/>
      <c r="AQ342" s="197"/>
      <c r="AR342" s="199"/>
      <c r="AS342" s="199"/>
      <c r="AT342" s="199"/>
      <c r="AU342" s="197"/>
      <c r="AV342" s="199"/>
      <c r="AW342" s="197"/>
      <c r="AX342" s="199"/>
      <c r="AY342" s="199"/>
      <c r="AZ342" s="199"/>
      <c r="BA342" s="199"/>
      <c r="BB342" s="199"/>
      <c r="BC342" s="199"/>
      <c r="BD342" s="199"/>
      <c r="BE342" s="199"/>
      <c r="BF342" s="199"/>
      <c r="BG342" s="199"/>
      <c r="BH342" s="199"/>
      <c r="BI342" s="199"/>
      <c r="BJ342" s="199"/>
      <c r="BK342" s="199"/>
      <c r="BL342" s="199"/>
      <c r="BM342" s="199"/>
      <c r="BN342" s="199"/>
      <c r="BO342" s="199"/>
      <c r="BP342" s="199"/>
      <c r="BQ342" s="199"/>
      <c r="BR342" s="199"/>
      <c r="BS342" s="199"/>
      <c r="BT342" s="199"/>
      <c r="BU342" s="199"/>
      <c r="BV342" s="199"/>
      <c r="BW342" s="201"/>
    </row>
    <row r="343" spans="1:75" ht="39" x14ac:dyDescent="0.2">
      <c r="A343" s="185" t="s">
        <v>121</v>
      </c>
      <c r="B343" s="186" t="s">
        <v>5018</v>
      </c>
      <c r="C343" s="186" t="s">
        <v>827</v>
      </c>
      <c r="D343" s="185" t="s">
        <v>2399</v>
      </c>
      <c r="E343" s="185" t="s">
        <v>2401</v>
      </c>
      <c r="F343" s="185" t="s">
        <v>5038</v>
      </c>
      <c r="G343" s="185"/>
      <c r="H343" s="151" t="s">
        <v>4153</v>
      </c>
      <c r="I343" s="174"/>
      <c r="J343" s="187"/>
      <c r="K343" s="185" t="s">
        <v>4018</v>
      </c>
      <c r="L343" s="185"/>
      <c r="M343" s="185"/>
      <c r="N343" s="185" t="s">
        <v>2556</v>
      </c>
      <c r="O343" s="185"/>
      <c r="P343" s="185"/>
      <c r="Q343" s="185"/>
      <c r="R343" s="174" t="s">
        <v>2614</v>
      </c>
      <c r="S343" s="174" t="s">
        <v>2614</v>
      </c>
      <c r="T343" s="174" t="s">
        <v>3433</v>
      </c>
      <c r="U343" s="148"/>
      <c r="V343" s="180" t="s">
        <v>5049</v>
      </c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74" t="s">
        <v>2614</v>
      </c>
      <c r="AG343" s="185"/>
      <c r="AH343" s="187"/>
      <c r="AI343" s="207" t="s">
        <v>3429</v>
      </c>
      <c r="AJ343" s="185"/>
      <c r="AK343" s="199"/>
      <c r="AL343" s="199"/>
      <c r="AM343" s="199"/>
      <c r="AN343" s="199"/>
      <c r="AO343" s="200"/>
      <c r="AP343" s="185"/>
      <c r="AQ343" s="197"/>
      <c r="AR343" s="199"/>
      <c r="AS343" s="199"/>
      <c r="AT343" s="199"/>
      <c r="AU343" s="197"/>
      <c r="AV343" s="199"/>
      <c r="AW343" s="197"/>
      <c r="AX343" s="199"/>
      <c r="AY343" s="199"/>
      <c r="AZ343" s="199"/>
      <c r="BA343" s="199"/>
      <c r="BB343" s="199"/>
      <c r="BC343" s="199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201"/>
    </row>
    <row r="344" spans="1:75" ht="39" x14ac:dyDescent="0.2">
      <c r="A344" s="185" t="s">
        <v>121</v>
      </c>
      <c r="B344" s="186" t="s">
        <v>5018</v>
      </c>
      <c r="C344" s="186" t="s">
        <v>827</v>
      </c>
      <c r="D344" s="185" t="s">
        <v>2399</v>
      </c>
      <c r="E344" s="185" t="s">
        <v>2401</v>
      </c>
      <c r="F344" s="185" t="s">
        <v>5038</v>
      </c>
      <c r="G344" s="185"/>
      <c r="H344" s="151" t="s">
        <v>4153</v>
      </c>
      <c r="I344" s="174"/>
      <c r="J344" s="187"/>
      <c r="K344" s="185" t="s">
        <v>4019</v>
      </c>
      <c r="L344" s="185"/>
      <c r="M344" s="185"/>
      <c r="N344" s="185" t="s">
        <v>2556</v>
      </c>
      <c r="O344" s="185"/>
      <c r="P344" s="185"/>
      <c r="Q344" s="185"/>
      <c r="R344" s="174" t="s">
        <v>2614</v>
      </c>
      <c r="S344" s="174" t="s">
        <v>2614</v>
      </c>
      <c r="T344" s="174" t="s">
        <v>3433</v>
      </c>
      <c r="U344" s="148"/>
      <c r="V344" s="180" t="s">
        <v>5049</v>
      </c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74" t="s">
        <v>2614</v>
      </c>
      <c r="AG344" s="185"/>
      <c r="AH344" s="187"/>
      <c r="AI344" s="207" t="s">
        <v>3429</v>
      </c>
      <c r="AJ344" s="185"/>
      <c r="AK344" s="199"/>
      <c r="AL344" s="199"/>
      <c r="AM344" s="199"/>
      <c r="AN344" s="199"/>
      <c r="AO344" s="200"/>
      <c r="AP344" s="185"/>
      <c r="AQ344" s="197"/>
      <c r="AR344" s="199"/>
      <c r="AS344" s="199"/>
      <c r="AT344" s="199"/>
      <c r="AU344" s="197"/>
      <c r="AV344" s="199"/>
      <c r="AW344" s="197"/>
      <c r="AX344" s="199"/>
      <c r="AY344" s="199"/>
      <c r="AZ344" s="199"/>
      <c r="BA344" s="199"/>
      <c r="BB344" s="199"/>
      <c r="BC344" s="199"/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/>
      <c r="BP344" s="199"/>
      <c r="BQ344" s="199"/>
      <c r="BR344" s="199"/>
      <c r="BS344" s="199"/>
      <c r="BT344" s="199"/>
      <c r="BU344" s="199"/>
      <c r="BV344" s="199"/>
      <c r="BW344" s="201"/>
    </row>
    <row r="345" spans="1:75" ht="39" x14ac:dyDescent="0.2">
      <c r="A345" s="185" t="s">
        <v>121</v>
      </c>
      <c r="B345" s="186" t="s">
        <v>5018</v>
      </c>
      <c r="C345" s="186" t="s">
        <v>827</v>
      </c>
      <c r="D345" s="185" t="s">
        <v>2399</v>
      </c>
      <c r="E345" s="186" t="s">
        <v>2402</v>
      </c>
      <c r="F345" s="185" t="s">
        <v>3157</v>
      </c>
      <c r="G345" s="185"/>
      <c r="H345" s="151" t="s">
        <v>3306</v>
      </c>
      <c r="I345" s="174"/>
      <c r="J345" s="187"/>
      <c r="K345" s="185" t="s">
        <v>3284</v>
      </c>
      <c r="L345" s="185"/>
      <c r="M345" s="185"/>
      <c r="N345" s="185" t="s">
        <v>2556</v>
      </c>
      <c r="O345" s="185"/>
      <c r="P345" s="185"/>
      <c r="Q345" s="185"/>
      <c r="R345" s="174" t="s">
        <v>2614</v>
      </c>
      <c r="S345" s="174" t="s">
        <v>2614</v>
      </c>
      <c r="T345" s="174" t="s">
        <v>3433</v>
      </c>
      <c r="U345" s="148"/>
      <c r="V345" s="180" t="s">
        <v>5049</v>
      </c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74" t="s">
        <v>2614</v>
      </c>
      <c r="AG345" s="185"/>
      <c r="AH345" s="187"/>
      <c r="AI345" s="207" t="s">
        <v>3429</v>
      </c>
      <c r="AJ345" s="185"/>
      <c r="AK345" s="199"/>
      <c r="AL345" s="199"/>
      <c r="AM345" s="199"/>
      <c r="AN345" s="199"/>
      <c r="AO345" s="200"/>
      <c r="AP345" s="185"/>
      <c r="AQ345" s="197"/>
      <c r="AR345" s="199"/>
      <c r="AS345" s="199"/>
      <c r="AT345" s="199"/>
      <c r="AU345" s="197"/>
      <c r="AV345" s="199"/>
      <c r="AW345" s="197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  <c r="BP345" s="199"/>
      <c r="BQ345" s="199"/>
      <c r="BR345" s="199"/>
      <c r="BS345" s="199"/>
      <c r="BT345" s="199"/>
      <c r="BU345" s="199"/>
      <c r="BV345" s="199"/>
      <c r="BW345" s="201"/>
    </row>
    <row r="346" spans="1:75" ht="39" x14ac:dyDescent="0.2">
      <c r="A346" s="185" t="s">
        <v>121</v>
      </c>
      <c r="B346" s="186" t="s">
        <v>5018</v>
      </c>
      <c r="C346" s="186" t="s">
        <v>827</v>
      </c>
      <c r="D346" s="185" t="s">
        <v>2399</v>
      </c>
      <c r="E346" s="186" t="s">
        <v>2402</v>
      </c>
      <c r="F346" s="185" t="s">
        <v>3157</v>
      </c>
      <c r="G346" s="185"/>
      <c r="H346" s="151" t="s">
        <v>3306</v>
      </c>
      <c r="I346" s="174"/>
      <c r="J346" s="187" t="s">
        <v>2803</v>
      </c>
      <c r="K346" s="151" t="s">
        <v>3279</v>
      </c>
      <c r="L346" s="185"/>
      <c r="M346" s="185"/>
      <c r="N346" s="185" t="s">
        <v>2556</v>
      </c>
      <c r="O346" s="185"/>
      <c r="P346" s="185"/>
      <c r="Q346" s="185"/>
      <c r="R346" s="174" t="s">
        <v>2614</v>
      </c>
      <c r="S346" s="174" t="s">
        <v>2614</v>
      </c>
      <c r="T346" s="174" t="s">
        <v>3433</v>
      </c>
      <c r="U346" s="148"/>
      <c r="V346" s="180" t="s">
        <v>5049</v>
      </c>
      <c r="W346" s="185"/>
      <c r="X346" s="185"/>
      <c r="Y346" s="185"/>
      <c r="Z346" s="185"/>
      <c r="AA346" s="198" t="s">
        <v>3633</v>
      </c>
      <c r="AB346" s="185"/>
      <c r="AC346" s="185"/>
      <c r="AD346" s="185"/>
      <c r="AE346" s="185"/>
      <c r="AF346" s="174" t="s">
        <v>2614</v>
      </c>
      <c r="AG346" s="185"/>
      <c r="AH346" s="187"/>
      <c r="AI346" s="207" t="s">
        <v>3429</v>
      </c>
      <c r="AJ346" s="185"/>
      <c r="AK346" s="199"/>
      <c r="AL346" s="199"/>
      <c r="AM346" s="199"/>
      <c r="AN346" s="199"/>
      <c r="AO346" s="200"/>
      <c r="AP346" s="185"/>
      <c r="AQ346" s="197"/>
      <c r="AR346" s="199"/>
      <c r="AS346" s="199"/>
      <c r="AT346" s="199"/>
      <c r="AU346" s="197"/>
      <c r="AV346" s="199"/>
      <c r="AW346" s="197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  <c r="BP346" s="199"/>
      <c r="BQ346" s="199"/>
      <c r="BR346" s="199"/>
      <c r="BS346" s="199"/>
      <c r="BT346" s="199"/>
      <c r="BU346" s="199"/>
      <c r="BV346" s="199"/>
      <c r="BW346" s="201"/>
    </row>
    <row r="347" spans="1:75" ht="39" x14ac:dyDescent="0.2">
      <c r="A347" s="185" t="s">
        <v>121</v>
      </c>
      <c r="B347" s="186" t="s">
        <v>5018</v>
      </c>
      <c r="C347" s="186" t="s">
        <v>827</v>
      </c>
      <c r="D347" s="185" t="s">
        <v>2399</v>
      </c>
      <c r="E347" s="186" t="s">
        <v>2402</v>
      </c>
      <c r="F347" s="185" t="s">
        <v>3157</v>
      </c>
      <c r="G347" s="185"/>
      <c r="H347" s="151" t="s">
        <v>3306</v>
      </c>
      <c r="I347" s="174"/>
      <c r="J347" s="187"/>
      <c r="K347" s="185" t="s">
        <v>3285</v>
      </c>
      <c r="L347" s="185"/>
      <c r="M347" s="185"/>
      <c r="N347" s="185" t="s">
        <v>2556</v>
      </c>
      <c r="O347" s="185"/>
      <c r="P347" s="185"/>
      <c r="Q347" s="185"/>
      <c r="R347" s="174" t="s">
        <v>2614</v>
      </c>
      <c r="S347" s="174" t="s">
        <v>2614</v>
      </c>
      <c r="T347" s="174" t="s">
        <v>3433</v>
      </c>
      <c r="U347" s="148"/>
      <c r="V347" s="180" t="s">
        <v>5049</v>
      </c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74" t="s">
        <v>2614</v>
      </c>
      <c r="AG347" s="185"/>
      <c r="AH347" s="187"/>
      <c r="AI347" s="207" t="s">
        <v>3429</v>
      </c>
      <c r="AJ347" s="185"/>
      <c r="AK347" s="199"/>
      <c r="AL347" s="199"/>
      <c r="AM347" s="199"/>
      <c r="AN347" s="199"/>
      <c r="AO347" s="200"/>
      <c r="AP347" s="185"/>
      <c r="AQ347" s="197"/>
      <c r="AR347" s="199"/>
      <c r="AS347" s="199"/>
      <c r="AT347" s="199"/>
      <c r="AU347" s="197"/>
      <c r="AV347" s="199"/>
      <c r="AW347" s="197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  <c r="BP347" s="199"/>
      <c r="BQ347" s="199"/>
      <c r="BR347" s="199"/>
      <c r="BS347" s="199"/>
      <c r="BT347" s="199"/>
      <c r="BU347" s="199"/>
      <c r="BV347" s="199"/>
      <c r="BW347" s="201"/>
    </row>
    <row r="348" spans="1:75" ht="39" x14ac:dyDescent="0.2">
      <c r="A348" s="185" t="s">
        <v>121</v>
      </c>
      <c r="B348" s="186" t="s">
        <v>5018</v>
      </c>
      <c r="C348" s="186" t="s">
        <v>827</v>
      </c>
      <c r="D348" s="185" t="s">
        <v>2399</v>
      </c>
      <c r="E348" s="186" t="s">
        <v>2402</v>
      </c>
      <c r="F348" s="185" t="s">
        <v>3157</v>
      </c>
      <c r="G348" s="185"/>
      <c r="H348" s="151" t="s">
        <v>3306</v>
      </c>
      <c r="I348" s="174"/>
      <c r="J348" s="187"/>
      <c r="K348" s="185" t="s">
        <v>3286</v>
      </c>
      <c r="L348" s="185"/>
      <c r="M348" s="185"/>
      <c r="N348" s="185" t="s">
        <v>2556</v>
      </c>
      <c r="O348" s="185"/>
      <c r="P348" s="185"/>
      <c r="Q348" s="185"/>
      <c r="R348" s="174" t="s">
        <v>2614</v>
      </c>
      <c r="S348" s="174" t="s">
        <v>2614</v>
      </c>
      <c r="T348" s="174" t="s">
        <v>3433</v>
      </c>
      <c r="U348" s="148"/>
      <c r="V348" s="180" t="s">
        <v>5049</v>
      </c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74" t="s">
        <v>2614</v>
      </c>
      <c r="AG348" s="185"/>
      <c r="AH348" s="187"/>
      <c r="AI348" s="207" t="s">
        <v>3429</v>
      </c>
      <c r="AJ348" s="185"/>
      <c r="AK348" s="199"/>
      <c r="AL348" s="199"/>
      <c r="AM348" s="199"/>
      <c r="AN348" s="199"/>
      <c r="AO348" s="200"/>
      <c r="AP348" s="185"/>
      <c r="AQ348" s="197"/>
      <c r="AR348" s="199"/>
      <c r="AS348" s="199"/>
      <c r="AT348" s="199"/>
      <c r="AU348" s="197"/>
      <c r="AV348" s="199"/>
      <c r="AW348" s="197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  <c r="BP348" s="199"/>
      <c r="BQ348" s="199"/>
      <c r="BR348" s="199"/>
      <c r="BS348" s="199"/>
      <c r="BT348" s="199"/>
      <c r="BU348" s="199"/>
      <c r="BV348" s="199"/>
      <c r="BW348" s="201"/>
    </row>
    <row r="349" spans="1:75" ht="39" x14ac:dyDescent="0.2">
      <c r="A349" s="185" t="s">
        <v>121</v>
      </c>
      <c r="B349" s="186" t="s">
        <v>5018</v>
      </c>
      <c r="C349" s="186" t="s">
        <v>827</v>
      </c>
      <c r="D349" s="185" t="s">
        <v>2399</v>
      </c>
      <c r="E349" s="186" t="s">
        <v>2402</v>
      </c>
      <c r="F349" s="185" t="s">
        <v>3157</v>
      </c>
      <c r="G349" s="185"/>
      <c r="H349" s="151" t="s">
        <v>3306</v>
      </c>
      <c r="I349" s="174"/>
      <c r="J349" s="187"/>
      <c r="K349" s="185" t="s">
        <v>4830</v>
      </c>
      <c r="L349" s="185"/>
      <c r="M349" s="185"/>
      <c r="N349" s="185" t="s">
        <v>2556</v>
      </c>
      <c r="O349" s="185"/>
      <c r="P349" s="185"/>
      <c r="Q349" s="185"/>
      <c r="R349" s="174" t="s">
        <v>2614</v>
      </c>
      <c r="S349" s="174" t="s">
        <v>2614</v>
      </c>
      <c r="T349" s="174" t="s">
        <v>3433</v>
      </c>
      <c r="U349" s="148"/>
      <c r="V349" s="180" t="s">
        <v>5049</v>
      </c>
      <c r="W349" s="185"/>
      <c r="X349" s="185"/>
      <c r="Y349" s="185"/>
      <c r="Z349" s="185"/>
      <c r="AA349" s="185"/>
      <c r="AB349" s="185"/>
      <c r="AC349" s="185"/>
      <c r="AD349" s="185"/>
      <c r="AE349" s="185"/>
      <c r="AF349" s="174" t="s">
        <v>2614</v>
      </c>
      <c r="AG349" s="185"/>
      <c r="AH349" s="187"/>
      <c r="AI349" s="207" t="s">
        <v>3429</v>
      </c>
      <c r="AJ349" s="185"/>
      <c r="AK349" s="199"/>
      <c r="AL349" s="199"/>
      <c r="AM349" s="199"/>
      <c r="AN349" s="199"/>
      <c r="AO349" s="200"/>
      <c r="AP349" s="185"/>
      <c r="AQ349" s="197"/>
      <c r="AR349" s="199"/>
      <c r="AS349" s="199"/>
      <c r="AT349" s="199"/>
      <c r="AU349" s="197"/>
      <c r="AV349" s="199"/>
      <c r="AW349" s="197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  <c r="BP349" s="199"/>
      <c r="BQ349" s="199"/>
      <c r="BR349" s="199"/>
      <c r="BS349" s="199"/>
      <c r="BT349" s="199"/>
      <c r="BU349" s="199"/>
      <c r="BV349" s="199"/>
      <c r="BW349" s="201"/>
    </row>
    <row r="350" spans="1:75" ht="39" x14ac:dyDescent="0.2">
      <c r="A350" s="185" t="s">
        <v>121</v>
      </c>
      <c r="B350" s="186" t="s">
        <v>5018</v>
      </c>
      <c r="C350" s="186" t="s">
        <v>827</v>
      </c>
      <c r="D350" s="185" t="s">
        <v>2399</v>
      </c>
      <c r="E350" s="186" t="s">
        <v>2402</v>
      </c>
      <c r="F350" s="185" t="s">
        <v>3157</v>
      </c>
      <c r="G350" s="185"/>
      <c r="H350" s="151" t="s">
        <v>3306</v>
      </c>
      <c r="I350" s="174"/>
      <c r="J350" s="187"/>
      <c r="K350" s="185" t="s">
        <v>3287</v>
      </c>
      <c r="L350" s="185"/>
      <c r="M350" s="185"/>
      <c r="N350" s="185" t="s">
        <v>2556</v>
      </c>
      <c r="O350" s="185"/>
      <c r="P350" s="185"/>
      <c r="Q350" s="185"/>
      <c r="R350" s="174" t="s">
        <v>2614</v>
      </c>
      <c r="S350" s="174" t="s">
        <v>2614</v>
      </c>
      <c r="T350" s="174" t="s">
        <v>3433</v>
      </c>
      <c r="U350" s="148"/>
      <c r="V350" s="180" t="s">
        <v>5049</v>
      </c>
      <c r="W350" s="185"/>
      <c r="X350" s="185"/>
      <c r="Y350" s="185"/>
      <c r="Z350" s="185"/>
      <c r="AA350" s="185"/>
      <c r="AB350" s="185"/>
      <c r="AC350" s="185"/>
      <c r="AD350" s="185"/>
      <c r="AE350" s="185"/>
      <c r="AF350" s="174" t="s">
        <v>2614</v>
      </c>
      <c r="AG350" s="185"/>
      <c r="AH350" s="187"/>
      <c r="AI350" s="207" t="s">
        <v>3429</v>
      </c>
      <c r="AJ350" s="185"/>
      <c r="AK350" s="199"/>
      <c r="AL350" s="199"/>
      <c r="AM350" s="199"/>
      <c r="AN350" s="199"/>
      <c r="AO350" s="200"/>
      <c r="AP350" s="185"/>
      <c r="AQ350" s="197"/>
      <c r="AR350" s="199"/>
      <c r="AS350" s="199"/>
      <c r="AT350" s="199"/>
      <c r="AU350" s="197"/>
      <c r="AV350" s="199"/>
      <c r="AW350" s="197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  <c r="BP350" s="199"/>
      <c r="BQ350" s="199"/>
      <c r="BR350" s="199"/>
      <c r="BS350" s="199"/>
      <c r="BT350" s="199"/>
      <c r="BU350" s="199"/>
      <c r="BV350" s="199"/>
      <c r="BW350" s="201"/>
    </row>
    <row r="351" spans="1:75" ht="39" x14ac:dyDescent="0.2">
      <c r="A351" s="185" t="s">
        <v>121</v>
      </c>
      <c r="B351" s="186" t="s">
        <v>5018</v>
      </c>
      <c r="C351" s="186" t="s">
        <v>827</v>
      </c>
      <c r="D351" s="185" t="s">
        <v>2399</v>
      </c>
      <c r="E351" s="186" t="s">
        <v>2402</v>
      </c>
      <c r="F351" s="192"/>
      <c r="G351" s="192"/>
      <c r="H351" s="151" t="s">
        <v>4154</v>
      </c>
      <c r="I351" s="174"/>
      <c r="J351" s="187"/>
      <c r="K351" s="151" t="s">
        <v>4154</v>
      </c>
      <c r="L351" s="142"/>
      <c r="M351" s="196"/>
      <c r="N351" s="142" t="s">
        <v>2556</v>
      </c>
      <c r="O351" s="142"/>
      <c r="P351" s="142"/>
      <c r="Q351" s="142"/>
      <c r="R351" s="174" t="s">
        <v>2614</v>
      </c>
      <c r="S351" s="174" t="s">
        <v>2614</v>
      </c>
      <c r="T351" s="174" t="s">
        <v>4638</v>
      </c>
      <c r="U351" s="148"/>
      <c r="V351" s="180" t="s">
        <v>5049</v>
      </c>
      <c r="W351" s="185"/>
      <c r="X351" s="148"/>
      <c r="Y351" s="148"/>
      <c r="Z351" s="148"/>
      <c r="AA351" s="185"/>
      <c r="AB351" s="142"/>
      <c r="AC351" s="142"/>
      <c r="AD351" s="142"/>
      <c r="AE351" s="142"/>
      <c r="AF351" s="174" t="s">
        <v>2614</v>
      </c>
      <c r="AG351" s="194"/>
      <c r="AH351" s="187"/>
      <c r="AI351" s="207" t="s">
        <v>3429</v>
      </c>
      <c r="AJ351" s="148"/>
      <c r="AK351" s="195"/>
      <c r="AL351" s="195"/>
      <c r="AM351" s="195"/>
      <c r="AN351" s="195"/>
      <c r="AO351" s="200"/>
      <c r="AP351" s="142"/>
      <c r="AQ351" s="197"/>
      <c r="AR351" s="195"/>
      <c r="AS351" s="195"/>
      <c r="AT351" s="195"/>
      <c r="AU351" s="189"/>
      <c r="AV351" s="195"/>
      <c r="AW351" s="189"/>
      <c r="AX351" s="195"/>
      <c r="AY351" s="195"/>
      <c r="AZ351" s="195"/>
      <c r="BA351" s="195"/>
      <c r="BB351" s="195"/>
      <c r="BC351" s="195"/>
      <c r="BD351" s="195"/>
      <c r="BE351" s="195"/>
      <c r="BF351" s="195"/>
      <c r="BG351" s="189"/>
      <c r="BH351" s="189"/>
      <c r="BI351" s="189"/>
      <c r="BJ351" s="189"/>
      <c r="BK351" s="189"/>
      <c r="BL351" s="189"/>
      <c r="BM351" s="189"/>
      <c r="BN351" s="189"/>
      <c r="BO351" s="142"/>
      <c r="BP351" s="142"/>
      <c r="BQ351" s="142"/>
      <c r="BR351" s="196"/>
      <c r="BS351" s="142"/>
      <c r="BT351" s="189"/>
      <c r="BU351" s="189"/>
      <c r="BV351" s="189"/>
      <c r="BW351" s="191"/>
    </row>
    <row r="352" spans="1:75" ht="53" x14ac:dyDescent="0.2">
      <c r="A352" s="185" t="s">
        <v>121</v>
      </c>
      <c r="B352" s="186" t="s">
        <v>5018</v>
      </c>
      <c r="C352" s="186" t="s">
        <v>827</v>
      </c>
      <c r="D352" s="192" t="s">
        <v>2399</v>
      </c>
      <c r="E352" s="186" t="s">
        <v>2402</v>
      </c>
      <c r="F352" s="192" t="s">
        <v>1002</v>
      </c>
      <c r="G352" s="192"/>
      <c r="H352" s="151" t="s">
        <v>4155</v>
      </c>
      <c r="I352" s="174"/>
      <c r="J352" s="187"/>
      <c r="K352" s="192" t="s">
        <v>3288</v>
      </c>
      <c r="L352" s="192"/>
      <c r="M352" s="192"/>
      <c r="N352" s="142" t="s">
        <v>2556</v>
      </c>
      <c r="O352" s="142"/>
      <c r="P352" s="142"/>
      <c r="Q352" s="142"/>
      <c r="R352" s="174" t="s">
        <v>2614</v>
      </c>
      <c r="S352" s="174" t="s">
        <v>2614</v>
      </c>
      <c r="T352" s="174" t="s">
        <v>3433</v>
      </c>
      <c r="U352" s="148"/>
      <c r="V352" s="180" t="s">
        <v>5049</v>
      </c>
      <c r="W352" s="185"/>
      <c r="X352" s="192"/>
      <c r="Y352" s="192"/>
      <c r="Z352" s="192"/>
      <c r="AA352" s="192"/>
      <c r="AB352" s="192"/>
      <c r="AC352" s="192"/>
      <c r="AD352" s="192"/>
      <c r="AE352" s="192"/>
      <c r="AF352" s="174" t="s">
        <v>2614</v>
      </c>
      <c r="AG352" s="192"/>
      <c r="AH352" s="187"/>
      <c r="AI352" s="207" t="s">
        <v>3429</v>
      </c>
      <c r="AJ352" s="192"/>
      <c r="AK352" s="192"/>
      <c r="AL352" s="192"/>
      <c r="AM352" s="192"/>
      <c r="AN352" s="192"/>
      <c r="AO352" s="200"/>
      <c r="AP352" s="192"/>
      <c r="AQ352" s="192"/>
      <c r="AR352" s="216"/>
      <c r="AS352" s="192"/>
      <c r="AT352" s="192"/>
      <c r="AU352" s="217"/>
      <c r="AV352" s="192"/>
      <c r="AW352" s="217"/>
      <c r="AX352" s="192"/>
      <c r="AY352" s="192"/>
      <c r="AZ352" s="192"/>
      <c r="BA352" s="192"/>
      <c r="BB352" s="192"/>
      <c r="BC352" s="192"/>
      <c r="BD352" s="192"/>
      <c r="BE352" s="192"/>
      <c r="BF352" s="192"/>
      <c r="BG352" s="192"/>
      <c r="BH352" s="192"/>
      <c r="BI352" s="192"/>
      <c r="BJ352" s="192"/>
      <c r="BK352" s="192"/>
      <c r="BL352" s="192"/>
      <c r="BM352" s="192"/>
      <c r="BN352" s="192"/>
      <c r="BO352" s="192"/>
      <c r="BP352" s="192"/>
      <c r="BQ352" s="192"/>
      <c r="BR352" s="192"/>
      <c r="BS352" s="192"/>
      <c r="BT352" s="192"/>
      <c r="BU352" s="192"/>
      <c r="BV352" s="192"/>
      <c r="BW352" s="153"/>
    </row>
    <row r="353" spans="1:75" ht="40" x14ac:dyDescent="0.2">
      <c r="A353" s="185" t="s">
        <v>121</v>
      </c>
      <c r="B353" s="186" t="s">
        <v>5018</v>
      </c>
      <c r="C353" s="186" t="s">
        <v>827</v>
      </c>
      <c r="D353" s="192" t="s">
        <v>2399</v>
      </c>
      <c r="E353" s="187" t="s">
        <v>2402</v>
      </c>
      <c r="F353" s="192" t="s">
        <v>1002</v>
      </c>
      <c r="G353" s="192" t="s">
        <v>4829</v>
      </c>
      <c r="H353" s="151" t="s">
        <v>4155</v>
      </c>
      <c r="I353" s="174"/>
      <c r="J353" s="187"/>
      <c r="K353" s="192" t="s">
        <v>3289</v>
      </c>
      <c r="L353" s="192"/>
      <c r="M353" s="192"/>
      <c r="N353" s="142" t="s">
        <v>2556</v>
      </c>
      <c r="O353" s="142"/>
      <c r="P353" s="142"/>
      <c r="Q353" s="142"/>
      <c r="R353" s="174" t="s">
        <v>2614</v>
      </c>
      <c r="S353" s="174" t="s">
        <v>2614</v>
      </c>
      <c r="T353" s="174" t="s">
        <v>4638</v>
      </c>
      <c r="U353" s="148"/>
      <c r="V353" s="180" t="s">
        <v>5049</v>
      </c>
      <c r="W353" s="185"/>
      <c r="X353" s="192"/>
      <c r="Y353" s="192"/>
      <c r="Z353" s="192"/>
      <c r="AA353" s="192"/>
      <c r="AB353" s="192"/>
      <c r="AC353" s="192"/>
      <c r="AD353" s="192"/>
      <c r="AE353" s="192"/>
      <c r="AF353" s="174" t="s">
        <v>2614</v>
      </c>
      <c r="AG353" s="192"/>
      <c r="AH353" s="187"/>
      <c r="AI353" s="207" t="s">
        <v>3430</v>
      </c>
      <c r="AJ353" s="218"/>
      <c r="AK353" s="192"/>
      <c r="AL353" s="192"/>
      <c r="AM353" s="192"/>
      <c r="AN353" s="192"/>
      <c r="AO353" s="200"/>
      <c r="AP353" s="192"/>
      <c r="AQ353" s="192"/>
      <c r="AR353" s="216"/>
      <c r="AS353" s="192"/>
      <c r="AT353" s="192"/>
      <c r="AU353" s="217"/>
      <c r="AV353" s="192"/>
      <c r="AW353" s="217"/>
      <c r="AX353" s="192"/>
      <c r="AY353" s="192"/>
      <c r="AZ353" s="192"/>
      <c r="BA353" s="192"/>
      <c r="BB353" s="192"/>
      <c r="BC353" s="192"/>
      <c r="BD353" s="192"/>
      <c r="BE353" s="192"/>
      <c r="BF353" s="192"/>
      <c r="BG353" s="192"/>
      <c r="BH353" s="192"/>
      <c r="BI353" s="192"/>
      <c r="BJ353" s="192"/>
      <c r="BK353" s="192"/>
      <c r="BL353" s="192"/>
      <c r="BM353" s="192"/>
      <c r="BN353" s="192"/>
      <c r="BO353" s="192">
        <v>200</v>
      </c>
      <c r="BP353" s="192"/>
      <c r="BQ353" s="192"/>
      <c r="BR353" s="192"/>
      <c r="BS353" s="192"/>
      <c r="BT353" s="192"/>
      <c r="BU353" s="192"/>
      <c r="BV353" s="192"/>
      <c r="BW353" s="153"/>
    </row>
    <row r="354" spans="1:75" ht="40" x14ac:dyDescent="0.2">
      <c r="A354" s="185" t="s">
        <v>121</v>
      </c>
      <c r="B354" s="186" t="s">
        <v>5018</v>
      </c>
      <c r="C354" s="186" t="s">
        <v>827</v>
      </c>
      <c r="D354" s="192" t="s">
        <v>2399</v>
      </c>
      <c r="E354" s="187" t="s">
        <v>2402</v>
      </c>
      <c r="F354" s="192" t="s">
        <v>1002</v>
      </c>
      <c r="G354" s="192" t="s">
        <v>4833</v>
      </c>
      <c r="H354" s="151" t="s">
        <v>4155</v>
      </c>
      <c r="I354" s="174"/>
      <c r="J354" s="187" t="s">
        <v>2804</v>
      </c>
      <c r="K354" s="192" t="s">
        <v>3278</v>
      </c>
      <c r="L354" s="192"/>
      <c r="M354" s="192"/>
      <c r="N354" s="142" t="s">
        <v>2556</v>
      </c>
      <c r="O354" s="142"/>
      <c r="P354" s="142"/>
      <c r="Q354" s="142"/>
      <c r="R354" s="174" t="s">
        <v>2614</v>
      </c>
      <c r="S354" s="174" t="s">
        <v>2614</v>
      </c>
      <c r="T354" s="174" t="s">
        <v>3433</v>
      </c>
      <c r="U354" s="148"/>
      <c r="V354" s="180" t="s">
        <v>5049</v>
      </c>
      <c r="W354" s="185"/>
      <c r="X354" s="192"/>
      <c r="Y354" s="192"/>
      <c r="Z354" s="192"/>
      <c r="AA354" s="198" t="s">
        <v>3634</v>
      </c>
      <c r="AB354" s="192"/>
      <c r="AC354" s="192"/>
      <c r="AD354" s="192"/>
      <c r="AE354" s="192"/>
      <c r="AF354" s="174" t="s">
        <v>2614</v>
      </c>
      <c r="AG354" s="192"/>
      <c r="AH354" s="187"/>
      <c r="AI354" s="207" t="s">
        <v>3430</v>
      </c>
      <c r="AJ354" s="218"/>
      <c r="AK354" s="192"/>
      <c r="AL354" s="192"/>
      <c r="AM354" s="192"/>
      <c r="AN354" s="192"/>
      <c r="AO354" s="200"/>
      <c r="AP354" s="192"/>
      <c r="AQ354" s="192"/>
      <c r="AR354" s="216"/>
      <c r="AS354" s="192"/>
      <c r="AT354" s="192"/>
      <c r="AU354" s="217"/>
      <c r="AV354" s="192"/>
      <c r="AW354" s="217"/>
      <c r="AX354" s="192"/>
      <c r="AY354" s="192"/>
      <c r="AZ354" s="192"/>
      <c r="BA354" s="192"/>
      <c r="BB354" s="192"/>
      <c r="BC354" s="192"/>
      <c r="BD354" s="192"/>
      <c r="BE354" s="192"/>
      <c r="BF354" s="192"/>
      <c r="BG354" s="192"/>
      <c r="BH354" s="192"/>
      <c r="BI354" s="192"/>
      <c r="BJ354" s="192"/>
      <c r="BK354" s="192"/>
      <c r="BL354" s="192"/>
      <c r="BM354" s="192"/>
      <c r="BN354" s="192"/>
      <c r="BO354" s="192">
        <v>150</v>
      </c>
      <c r="BP354" s="192"/>
      <c r="BQ354" s="192"/>
      <c r="BR354" s="192"/>
      <c r="BS354" s="192"/>
      <c r="BT354" s="192"/>
      <c r="BU354" s="192"/>
      <c r="BV354" s="192"/>
      <c r="BW354" s="153"/>
    </row>
    <row r="355" spans="1:75" ht="40" x14ac:dyDescent="0.2">
      <c r="A355" s="185" t="s">
        <v>121</v>
      </c>
      <c r="B355" s="186" t="s">
        <v>5018</v>
      </c>
      <c r="C355" s="186" t="s">
        <v>827</v>
      </c>
      <c r="D355" s="192" t="s">
        <v>2399</v>
      </c>
      <c r="E355" s="187" t="s">
        <v>2402</v>
      </c>
      <c r="F355" s="192" t="s">
        <v>1002</v>
      </c>
      <c r="G355" s="192" t="s">
        <v>4833</v>
      </c>
      <c r="H355" s="151" t="s">
        <v>4155</v>
      </c>
      <c r="I355" s="174"/>
      <c r="J355" s="187"/>
      <c r="K355" s="192" t="s">
        <v>4842</v>
      </c>
      <c r="L355" s="192"/>
      <c r="M355" s="192"/>
      <c r="N355" s="142" t="s">
        <v>2556</v>
      </c>
      <c r="O355" s="142"/>
      <c r="P355" s="142"/>
      <c r="Q355" s="142"/>
      <c r="R355" s="174" t="s">
        <v>2614</v>
      </c>
      <c r="S355" s="174" t="s">
        <v>2614</v>
      </c>
      <c r="T355" s="174" t="s">
        <v>4638</v>
      </c>
      <c r="U355" s="148"/>
      <c r="V355" s="180" t="s">
        <v>5049</v>
      </c>
      <c r="W355" s="185"/>
      <c r="X355" s="192"/>
      <c r="Y355" s="192"/>
      <c r="Z355" s="192"/>
      <c r="AA355" s="192"/>
      <c r="AB355" s="192"/>
      <c r="AC355" s="192"/>
      <c r="AD355" s="192"/>
      <c r="AE355" s="192"/>
      <c r="AF355" s="174" t="s">
        <v>2614</v>
      </c>
      <c r="AG355" s="192"/>
      <c r="AH355" s="187"/>
      <c r="AI355" s="207" t="s">
        <v>3430</v>
      </c>
      <c r="AJ355" s="218"/>
      <c r="AK355" s="192"/>
      <c r="AL355" s="192"/>
      <c r="AM355" s="192"/>
      <c r="AN355" s="192"/>
      <c r="AO355" s="200"/>
      <c r="AP355" s="192"/>
      <c r="AQ355" s="192"/>
      <c r="AR355" s="216"/>
      <c r="AS355" s="192"/>
      <c r="AT355" s="192"/>
      <c r="AU355" s="217"/>
      <c r="AV355" s="192"/>
      <c r="AW355" s="217"/>
      <c r="AX355" s="192"/>
      <c r="AY355" s="192"/>
      <c r="AZ355" s="192"/>
      <c r="BA355" s="192"/>
      <c r="BB355" s="192"/>
      <c r="BC355" s="192"/>
      <c r="BD355" s="192"/>
      <c r="BE355" s="192"/>
      <c r="BF355" s="192"/>
      <c r="BG355" s="192"/>
      <c r="BH355" s="192"/>
      <c r="BI355" s="192"/>
      <c r="BJ355" s="192"/>
      <c r="BK355" s="192"/>
      <c r="BL355" s="192"/>
      <c r="BM355" s="192"/>
      <c r="BN355" s="192"/>
      <c r="BO355" s="192"/>
      <c r="BP355" s="192"/>
      <c r="BQ355" s="192"/>
      <c r="BR355" s="192"/>
      <c r="BS355" s="192"/>
      <c r="BT355" s="192"/>
      <c r="BU355" s="192"/>
      <c r="BV355" s="192"/>
      <c r="BW355" s="153"/>
    </row>
    <row r="356" spans="1:75" ht="40" x14ac:dyDescent="0.2">
      <c r="A356" s="185" t="s">
        <v>121</v>
      </c>
      <c r="B356" s="186" t="s">
        <v>5018</v>
      </c>
      <c r="C356" s="186" t="s">
        <v>827</v>
      </c>
      <c r="D356" s="192" t="s">
        <v>2399</v>
      </c>
      <c r="E356" s="187" t="s">
        <v>2402</v>
      </c>
      <c r="F356" s="192" t="s">
        <v>1002</v>
      </c>
      <c r="G356" s="192" t="s">
        <v>4829</v>
      </c>
      <c r="H356" s="151" t="s">
        <v>4155</v>
      </c>
      <c r="I356" s="174"/>
      <c r="J356" s="187"/>
      <c r="K356" s="192" t="s">
        <v>4844</v>
      </c>
      <c r="L356" s="192"/>
      <c r="M356" s="192"/>
      <c r="N356" s="142" t="s">
        <v>2556</v>
      </c>
      <c r="O356" s="142"/>
      <c r="P356" s="142"/>
      <c r="Q356" s="142"/>
      <c r="R356" s="174" t="s">
        <v>2614</v>
      </c>
      <c r="S356" s="174" t="s">
        <v>2614</v>
      </c>
      <c r="T356" s="174" t="s">
        <v>4638</v>
      </c>
      <c r="U356" s="148"/>
      <c r="V356" s="180" t="s">
        <v>5049</v>
      </c>
      <c r="W356" s="185"/>
      <c r="X356" s="192"/>
      <c r="Y356" s="192"/>
      <c r="Z356" s="192"/>
      <c r="AA356" s="192"/>
      <c r="AB356" s="192"/>
      <c r="AC356" s="192"/>
      <c r="AD356" s="192"/>
      <c r="AE356" s="192"/>
      <c r="AF356" s="174" t="s">
        <v>2614</v>
      </c>
      <c r="AG356" s="192"/>
      <c r="AH356" s="187"/>
      <c r="AI356" s="207" t="s">
        <v>3430</v>
      </c>
      <c r="AJ356" s="218"/>
      <c r="AK356" s="192"/>
      <c r="AL356" s="192"/>
      <c r="AM356" s="192"/>
      <c r="AN356" s="192"/>
      <c r="AO356" s="200"/>
      <c r="AP356" s="192"/>
      <c r="AQ356" s="192"/>
      <c r="AR356" s="216"/>
      <c r="AS356" s="192"/>
      <c r="AT356" s="192"/>
      <c r="AU356" s="217"/>
      <c r="AV356" s="192"/>
      <c r="AW356" s="217"/>
      <c r="AX356" s="192"/>
      <c r="AY356" s="192"/>
      <c r="AZ356" s="192"/>
      <c r="BA356" s="192"/>
      <c r="BB356" s="192"/>
      <c r="BC356" s="192"/>
      <c r="BD356" s="192"/>
      <c r="BE356" s="192"/>
      <c r="BF356" s="192"/>
      <c r="BG356" s="192"/>
      <c r="BH356" s="192"/>
      <c r="BI356" s="192"/>
      <c r="BJ356" s="192"/>
      <c r="BK356" s="192"/>
      <c r="BL356" s="192"/>
      <c r="BM356" s="192"/>
      <c r="BN356" s="192"/>
      <c r="BO356" s="192">
        <v>100</v>
      </c>
      <c r="BP356" s="192"/>
      <c r="BQ356" s="192"/>
      <c r="BR356" s="192"/>
      <c r="BS356" s="192"/>
      <c r="BT356" s="192"/>
      <c r="BU356" s="192"/>
      <c r="BV356" s="192"/>
      <c r="BW356" s="153"/>
    </row>
    <row r="357" spans="1:75" ht="40" x14ac:dyDescent="0.2">
      <c r="A357" s="185" t="s">
        <v>121</v>
      </c>
      <c r="B357" s="186" t="s">
        <v>5018</v>
      </c>
      <c r="C357" s="186" t="s">
        <v>827</v>
      </c>
      <c r="D357" s="192" t="s">
        <v>2399</v>
      </c>
      <c r="E357" s="187" t="s">
        <v>2402</v>
      </c>
      <c r="F357" s="192" t="s">
        <v>1002</v>
      </c>
      <c r="G357" s="192" t="s">
        <v>4829</v>
      </c>
      <c r="H357" s="151" t="s">
        <v>4155</v>
      </c>
      <c r="I357" s="174"/>
      <c r="J357" s="187"/>
      <c r="K357" s="192" t="s">
        <v>4843</v>
      </c>
      <c r="L357" s="192"/>
      <c r="M357" s="192"/>
      <c r="N357" s="142" t="s">
        <v>2556</v>
      </c>
      <c r="O357" s="142"/>
      <c r="P357" s="142"/>
      <c r="Q357" s="142"/>
      <c r="R357" s="174" t="s">
        <v>2614</v>
      </c>
      <c r="S357" s="174" t="s">
        <v>2614</v>
      </c>
      <c r="T357" s="174" t="s">
        <v>4638</v>
      </c>
      <c r="U357" s="148"/>
      <c r="V357" s="180" t="s">
        <v>5049</v>
      </c>
      <c r="W357" s="185"/>
      <c r="X357" s="192"/>
      <c r="Y357" s="192"/>
      <c r="Z357" s="192"/>
      <c r="AA357" s="192"/>
      <c r="AB357" s="192"/>
      <c r="AC357" s="192"/>
      <c r="AD357" s="192"/>
      <c r="AE357" s="192"/>
      <c r="AF357" s="174" t="s">
        <v>2614</v>
      </c>
      <c r="AG357" s="192"/>
      <c r="AH357" s="187"/>
      <c r="AI357" s="207" t="s">
        <v>3430</v>
      </c>
      <c r="AJ357" s="218"/>
      <c r="AK357" s="192"/>
      <c r="AL357" s="192"/>
      <c r="AM357" s="192"/>
      <c r="AN357" s="192"/>
      <c r="AO357" s="200"/>
      <c r="AP357" s="192"/>
      <c r="AQ357" s="192"/>
      <c r="AR357" s="216"/>
      <c r="AS357" s="192"/>
      <c r="AT357" s="192"/>
      <c r="AU357" s="217"/>
      <c r="AV357" s="192"/>
      <c r="AW357" s="217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92"/>
      <c r="BP357" s="192"/>
      <c r="BQ357" s="192"/>
      <c r="BR357" s="192"/>
      <c r="BS357" s="192"/>
      <c r="BT357" s="192"/>
      <c r="BU357" s="192"/>
      <c r="BV357" s="192"/>
      <c r="BW357" s="153"/>
    </row>
    <row r="358" spans="1:75" ht="40" x14ac:dyDescent="0.2">
      <c r="A358" s="185" t="s">
        <v>121</v>
      </c>
      <c r="B358" s="186" t="s">
        <v>5018</v>
      </c>
      <c r="C358" s="186" t="s">
        <v>827</v>
      </c>
      <c r="D358" s="192" t="s">
        <v>2399</v>
      </c>
      <c r="E358" s="187" t="s">
        <v>2402</v>
      </c>
      <c r="F358" s="192" t="s">
        <v>1002</v>
      </c>
      <c r="G358" s="192" t="s">
        <v>4833</v>
      </c>
      <c r="H358" s="151" t="s">
        <v>4155</v>
      </c>
      <c r="I358" s="174"/>
      <c r="J358" s="187" t="s">
        <v>2804</v>
      </c>
      <c r="K358" s="192" t="s">
        <v>4845</v>
      </c>
      <c r="L358" s="192"/>
      <c r="M358" s="192"/>
      <c r="N358" s="142" t="s">
        <v>2556</v>
      </c>
      <c r="O358" s="142"/>
      <c r="P358" s="142"/>
      <c r="Q358" s="142"/>
      <c r="R358" s="174" t="s">
        <v>2614</v>
      </c>
      <c r="S358" s="174" t="s">
        <v>2614</v>
      </c>
      <c r="T358" s="174" t="s">
        <v>3433</v>
      </c>
      <c r="U358" s="148"/>
      <c r="V358" s="180" t="s">
        <v>5049</v>
      </c>
      <c r="W358" s="185"/>
      <c r="X358" s="192"/>
      <c r="Y358" s="192"/>
      <c r="Z358" s="192"/>
      <c r="AA358" s="198" t="s">
        <v>3635</v>
      </c>
      <c r="AB358" s="192"/>
      <c r="AC358" s="192"/>
      <c r="AD358" s="192"/>
      <c r="AE358" s="192"/>
      <c r="AF358" s="174" t="s">
        <v>2614</v>
      </c>
      <c r="AG358" s="192"/>
      <c r="AH358" s="187"/>
      <c r="AI358" s="207" t="s">
        <v>3430</v>
      </c>
      <c r="AJ358" s="218"/>
      <c r="AK358" s="192"/>
      <c r="AL358" s="192"/>
      <c r="AM358" s="192"/>
      <c r="AN358" s="192"/>
      <c r="AO358" s="200"/>
      <c r="AP358" s="192"/>
      <c r="AQ358" s="192"/>
      <c r="AR358" s="216"/>
      <c r="AS358" s="192"/>
      <c r="AT358" s="192"/>
      <c r="AU358" s="217"/>
      <c r="AV358" s="192"/>
      <c r="AW358" s="217"/>
      <c r="AX358" s="192"/>
      <c r="AY358" s="192"/>
      <c r="AZ358" s="192"/>
      <c r="BA358" s="192"/>
      <c r="BB358" s="192"/>
      <c r="BC358" s="192"/>
      <c r="BD358" s="192"/>
      <c r="BE358" s="192"/>
      <c r="BF358" s="192"/>
      <c r="BG358" s="192"/>
      <c r="BH358" s="192"/>
      <c r="BI358" s="192"/>
      <c r="BJ358" s="192"/>
      <c r="BK358" s="192"/>
      <c r="BL358" s="192"/>
      <c r="BM358" s="192"/>
      <c r="BN358" s="192"/>
      <c r="BO358" s="192">
        <v>127</v>
      </c>
      <c r="BP358" s="192"/>
      <c r="BQ358" s="192">
        <v>25</v>
      </c>
      <c r="BR358" s="192"/>
      <c r="BS358" s="192">
        <v>8</v>
      </c>
      <c r="BT358" s="192"/>
      <c r="BU358" s="192"/>
      <c r="BV358" s="192"/>
      <c r="BW358" s="153"/>
    </row>
    <row r="359" spans="1:75" ht="40" x14ac:dyDescent="0.2">
      <c r="A359" s="185" t="s">
        <v>121</v>
      </c>
      <c r="B359" s="186" t="s">
        <v>5018</v>
      </c>
      <c r="C359" s="186" t="s">
        <v>827</v>
      </c>
      <c r="D359" s="192" t="s">
        <v>2399</v>
      </c>
      <c r="E359" s="187" t="s">
        <v>2402</v>
      </c>
      <c r="F359" s="192" t="s">
        <v>1002</v>
      </c>
      <c r="G359" s="192" t="s">
        <v>4829</v>
      </c>
      <c r="H359" s="151" t="s">
        <v>4155</v>
      </c>
      <c r="I359" s="174"/>
      <c r="J359" s="187"/>
      <c r="K359" s="192" t="s">
        <v>3290</v>
      </c>
      <c r="L359" s="192"/>
      <c r="M359" s="192"/>
      <c r="N359" s="142" t="s">
        <v>2556</v>
      </c>
      <c r="O359" s="142"/>
      <c r="P359" s="142"/>
      <c r="Q359" s="142"/>
      <c r="R359" s="174" t="s">
        <v>2614</v>
      </c>
      <c r="S359" s="174" t="s">
        <v>2614</v>
      </c>
      <c r="T359" s="174" t="s">
        <v>4638</v>
      </c>
      <c r="U359" s="148"/>
      <c r="V359" s="180" t="s">
        <v>5049</v>
      </c>
      <c r="W359" s="185"/>
      <c r="X359" s="192"/>
      <c r="Y359" s="192"/>
      <c r="Z359" s="192"/>
      <c r="AA359" s="192"/>
      <c r="AB359" s="192">
        <v>4928</v>
      </c>
      <c r="AC359" s="192"/>
      <c r="AD359" s="192"/>
      <c r="AE359" s="192"/>
      <c r="AF359" s="174" t="s">
        <v>2614</v>
      </c>
      <c r="AG359" s="192"/>
      <c r="AH359" s="187"/>
      <c r="AI359" s="207" t="s">
        <v>3430</v>
      </c>
      <c r="AJ359" s="218"/>
      <c r="AK359" s="192"/>
      <c r="AL359" s="192"/>
      <c r="AM359" s="192"/>
      <c r="AN359" s="192"/>
      <c r="AO359" s="200"/>
      <c r="AP359" s="192"/>
      <c r="AQ359" s="192"/>
      <c r="AR359" s="216"/>
      <c r="AS359" s="192"/>
      <c r="AT359" s="192"/>
      <c r="AU359" s="217"/>
      <c r="AV359" s="192"/>
      <c r="AW359" s="217"/>
      <c r="AX359" s="192"/>
      <c r="AY359" s="192"/>
      <c r="AZ359" s="192"/>
      <c r="BA359" s="192"/>
      <c r="BB359" s="192"/>
      <c r="BC359" s="192"/>
      <c r="BD359" s="192"/>
      <c r="BE359" s="192"/>
      <c r="BF359" s="192"/>
      <c r="BG359" s="192"/>
      <c r="BH359" s="192"/>
      <c r="BI359" s="192"/>
      <c r="BJ359" s="192"/>
      <c r="BK359" s="192"/>
      <c r="BL359" s="192"/>
      <c r="BM359" s="192"/>
      <c r="BN359" s="192"/>
      <c r="BO359" s="192"/>
      <c r="BP359" s="192"/>
      <c r="BQ359" s="192"/>
      <c r="BR359" s="192"/>
      <c r="BS359" s="192"/>
      <c r="BT359" s="192"/>
      <c r="BU359" s="192"/>
      <c r="BV359" s="192"/>
      <c r="BW359" s="153"/>
    </row>
    <row r="360" spans="1:75" ht="40" x14ac:dyDescent="0.2">
      <c r="A360" s="185" t="s">
        <v>121</v>
      </c>
      <c r="B360" s="186" t="s">
        <v>5018</v>
      </c>
      <c r="C360" s="186" t="s">
        <v>827</v>
      </c>
      <c r="D360" s="192" t="s">
        <v>2399</v>
      </c>
      <c r="E360" s="187" t="s">
        <v>2402</v>
      </c>
      <c r="F360" s="192" t="s">
        <v>1002</v>
      </c>
      <c r="G360" s="192" t="s">
        <v>4829</v>
      </c>
      <c r="H360" s="151" t="s">
        <v>4155</v>
      </c>
      <c r="I360" s="174"/>
      <c r="J360" s="187"/>
      <c r="K360" s="192" t="s">
        <v>3291</v>
      </c>
      <c r="L360" s="192"/>
      <c r="M360" s="192"/>
      <c r="N360" s="142" t="s">
        <v>2556</v>
      </c>
      <c r="O360" s="142"/>
      <c r="P360" s="142"/>
      <c r="Q360" s="142"/>
      <c r="R360" s="174" t="s">
        <v>2614</v>
      </c>
      <c r="S360" s="174" t="s">
        <v>2614</v>
      </c>
      <c r="T360" s="174" t="s">
        <v>4638</v>
      </c>
      <c r="U360" s="148"/>
      <c r="V360" s="180" t="s">
        <v>5049</v>
      </c>
      <c r="W360" s="185"/>
      <c r="X360" s="192"/>
      <c r="Y360" s="192"/>
      <c r="Z360" s="192"/>
      <c r="AA360" s="192"/>
      <c r="AB360" s="192"/>
      <c r="AC360" s="192"/>
      <c r="AD360" s="192"/>
      <c r="AE360" s="192"/>
      <c r="AF360" s="174" t="s">
        <v>2614</v>
      </c>
      <c r="AG360" s="192"/>
      <c r="AH360" s="187"/>
      <c r="AI360" s="207" t="s">
        <v>3430</v>
      </c>
      <c r="AJ360" s="218"/>
      <c r="AK360" s="192"/>
      <c r="AL360" s="192"/>
      <c r="AM360" s="192"/>
      <c r="AN360" s="192"/>
      <c r="AO360" s="200"/>
      <c r="AP360" s="192"/>
      <c r="AQ360" s="192"/>
      <c r="AR360" s="216"/>
      <c r="AS360" s="192"/>
      <c r="AT360" s="192"/>
      <c r="AU360" s="217"/>
      <c r="AV360" s="192"/>
      <c r="AW360" s="217"/>
      <c r="AX360" s="192"/>
      <c r="AY360" s="192"/>
      <c r="AZ360" s="192"/>
      <c r="BA360" s="192"/>
      <c r="BB360" s="192"/>
      <c r="BC360" s="192"/>
      <c r="BD360" s="192"/>
      <c r="BE360" s="192"/>
      <c r="BF360" s="192"/>
      <c r="BG360" s="192"/>
      <c r="BH360" s="192"/>
      <c r="BI360" s="192"/>
      <c r="BJ360" s="192"/>
      <c r="BK360" s="192"/>
      <c r="BL360" s="192"/>
      <c r="BM360" s="192"/>
      <c r="BN360" s="192"/>
      <c r="BO360" s="192"/>
      <c r="BP360" s="192"/>
      <c r="BQ360" s="192"/>
      <c r="BR360" s="192"/>
      <c r="BS360" s="192"/>
      <c r="BT360" s="192"/>
      <c r="BU360" s="192"/>
      <c r="BV360" s="192"/>
      <c r="BW360" s="153"/>
    </row>
    <row r="361" spans="1:75" ht="66" x14ac:dyDescent="0.2">
      <c r="A361" s="185" t="s">
        <v>121</v>
      </c>
      <c r="B361" s="186" t="s">
        <v>5018</v>
      </c>
      <c r="C361" s="186" t="s">
        <v>827</v>
      </c>
      <c r="D361" s="192" t="s">
        <v>2399</v>
      </c>
      <c r="E361" s="187" t="s">
        <v>2402</v>
      </c>
      <c r="F361" s="192" t="s">
        <v>1002</v>
      </c>
      <c r="G361" s="192" t="s">
        <v>4829</v>
      </c>
      <c r="H361" s="151" t="s">
        <v>4155</v>
      </c>
      <c r="I361" s="174"/>
      <c r="J361" s="187"/>
      <c r="K361" s="192" t="s">
        <v>3292</v>
      </c>
      <c r="L361" s="192"/>
      <c r="M361" s="192"/>
      <c r="N361" s="142" t="s">
        <v>2556</v>
      </c>
      <c r="O361" s="142"/>
      <c r="P361" s="142"/>
      <c r="Q361" s="142"/>
      <c r="R361" s="174" t="s">
        <v>2614</v>
      </c>
      <c r="S361" s="174" t="s">
        <v>2614</v>
      </c>
      <c r="T361" s="174" t="s">
        <v>4638</v>
      </c>
      <c r="U361" s="148"/>
      <c r="V361" s="180" t="s">
        <v>5049</v>
      </c>
      <c r="W361" s="185"/>
      <c r="X361" s="192"/>
      <c r="Y361" s="192"/>
      <c r="Z361" s="192"/>
      <c r="AA361" s="192"/>
      <c r="AB361" s="192">
        <v>1162</v>
      </c>
      <c r="AC361" s="192"/>
      <c r="AD361" s="192"/>
      <c r="AE361" s="192"/>
      <c r="AF361" s="174" t="s">
        <v>2614</v>
      </c>
      <c r="AG361" s="192"/>
      <c r="AH361" s="187"/>
      <c r="AI361" s="207" t="s">
        <v>3430</v>
      </c>
      <c r="AJ361" s="218"/>
      <c r="AK361" s="192"/>
      <c r="AL361" s="192"/>
      <c r="AM361" s="192"/>
      <c r="AN361" s="192"/>
      <c r="AO361" s="200"/>
      <c r="AP361" s="192"/>
      <c r="AQ361" s="192"/>
      <c r="AR361" s="216"/>
      <c r="AS361" s="192"/>
      <c r="AT361" s="192"/>
      <c r="AU361" s="217"/>
      <c r="AV361" s="192"/>
      <c r="AW361" s="217"/>
      <c r="AX361" s="192"/>
      <c r="AY361" s="192"/>
      <c r="AZ361" s="192"/>
      <c r="BA361" s="192"/>
      <c r="BB361" s="192"/>
      <c r="BC361" s="192"/>
      <c r="BD361" s="192"/>
      <c r="BE361" s="192"/>
      <c r="BF361" s="192"/>
      <c r="BG361" s="192"/>
      <c r="BH361" s="192"/>
      <c r="BI361" s="192"/>
      <c r="BJ361" s="192"/>
      <c r="BK361" s="192"/>
      <c r="BL361" s="192"/>
      <c r="BM361" s="192"/>
      <c r="BN361" s="192"/>
      <c r="BO361" s="192"/>
      <c r="BP361" s="192"/>
      <c r="BQ361" s="192"/>
      <c r="BR361" s="192"/>
      <c r="BS361" s="192"/>
      <c r="BT361" s="192"/>
      <c r="BU361" s="192"/>
      <c r="BV361" s="192"/>
      <c r="BW361" s="153"/>
    </row>
    <row r="362" spans="1:75" ht="39" x14ac:dyDescent="0.2">
      <c r="A362" s="185" t="s">
        <v>121</v>
      </c>
      <c r="B362" s="186" t="s">
        <v>5018</v>
      </c>
      <c r="C362" s="186" t="s">
        <v>827</v>
      </c>
      <c r="D362" s="192" t="s">
        <v>2399</v>
      </c>
      <c r="E362" s="187" t="s">
        <v>2402</v>
      </c>
      <c r="F362" s="192" t="s">
        <v>1002</v>
      </c>
      <c r="G362" s="192" t="s">
        <v>4829</v>
      </c>
      <c r="H362" s="151" t="s">
        <v>4155</v>
      </c>
      <c r="I362" s="174"/>
      <c r="J362" s="187"/>
      <c r="K362" s="192" t="s">
        <v>3293</v>
      </c>
      <c r="L362" s="192"/>
      <c r="M362" s="192"/>
      <c r="N362" s="142" t="s">
        <v>2556</v>
      </c>
      <c r="O362" s="142"/>
      <c r="P362" s="142"/>
      <c r="Q362" s="142"/>
      <c r="R362" s="174" t="s">
        <v>2614</v>
      </c>
      <c r="S362" s="174" t="s">
        <v>2614</v>
      </c>
      <c r="T362" s="174" t="s">
        <v>4638</v>
      </c>
      <c r="U362" s="148"/>
      <c r="V362" s="180" t="s">
        <v>5049</v>
      </c>
      <c r="W362" s="185"/>
      <c r="X362" s="192"/>
      <c r="Y362" s="192"/>
      <c r="Z362" s="192"/>
      <c r="AA362" s="192"/>
      <c r="AB362" s="192">
        <v>1162</v>
      </c>
      <c r="AC362" s="192"/>
      <c r="AD362" s="192"/>
      <c r="AE362" s="192"/>
      <c r="AF362" s="174" t="s">
        <v>2614</v>
      </c>
      <c r="AG362" s="192"/>
      <c r="AH362" s="187"/>
      <c r="AI362" s="207" t="s">
        <v>3430</v>
      </c>
      <c r="AJ362" s="218"/>
      <c r="AK362" s="192"/>
      <c r="AL362" s="192"/>
      <c r="AM362" s="192"/>
      <c r="AN362" s="192"/>
      <c r="AO362" s="200"/>
      <c r="AP362" s="192"/>
      <c r="AQ362" s="192"/>
      <c r="AR362" s="216"/>
      <c r="AS362" s="192"/>
      <c r="AT362" s="192"/>
      <c r="AU362" s="217"/>
      <c r="AV362" s="192"/>
      <c r="AW362" s="217"/>
      <c r="AX362" s="192"/>
      <c r="AY362" s="192"/>
      <c r="AZ362" s="192"/>
      <c r="BA362" s="192"/>
      <c r="BB362" s="192"/>
      <c r="BC362" s="192"/>
      <c r="BD362" s="192"/>
      <c r="BE362" s="192"/>
      <c r="BF362" s="192"/>
      <c r="BG362" s="192"/>
      <c r="BH362" s="192"/>
      <c r="BI362" s="192"/>
      <c r="BJ362" s="192"/>
      <c r="BK362" s="192"/>
      <c r="BL362" s="192"/>
      <c r="BM362" s="192"/>
      <c r="BN362" s="192"/>
      <c r="BO362" s="192"/>
      <c r="BP362" s="192"/>
      <c r="BQ362" s="192"/>
      <c r="BR362" s="192"/>
      <c r="BS362" s="192"/>
      <c r="BT362" s="192"/>
      <c r="BU362" s="192"/>
      <c r="BV362" s="192"/>
      <c r="BW362" s="153"/>
    </row>
    <row r="363" spans="1:75" ht="79" x14ac:dyDescent="0.2">
      <c r="A363" s="185" t="s">
        <v>121</v>
      </c>
      <c r="B363" s="186" t="s">
        <v>5018</v>
      </c>
      <c r="C363" s="186" t="s">
        <v>827</v>
      </c>
      <c r="D363" s="192" t="s">
        <v>2399</v>
      </c>
      <c r="E363" s="187" t="s">
        <v>2402</v>
      </c>
      <c r="F363" s="192" t="s">
        <v>1002</v>
      </c>
      <c r="G363" s="192" t="s">
        <v>4829</v>
      </c>
      <c r="H363" s="151" t="s">
        <v>4155</v>
      </c>
      <c r="I363" s="174"/>
      <c r="J363" s="187"/>
      <c r="K363" s="192" t="s">
        <v>3294</v>
      </c>
      <c r="L363" s="192"/>
      <c r="M363" s="192"/>
      <c r="N363" s="142" t="s">
        <v>2556</v>
      </c>
      <c r="O363" s="142"/>
      <c r="P363" s="142"/>
      <c r="Q363" s="142"/>
      <c r="R363" s="174" t="s">
        <v>2614</v>
      </c>
      <c r="S363" s="174" t="s">
        <v>2614</v>
      </c>
      <c r="T363" s="174" t="s">
        <v>4638</v>
      </c>
      <c r="U363" s="148"/>
      <c r="V363" s="180" t="s">
        <v>5049</v>
      </c>
      <c r="W363" s="185"/>
      <c r="X363" s="192"/>
      <c r="Y363" s="192"/>
      <c r="Z363" s="192"/>
      <c r="AA363" s="192"/>
      <c r="AB363" s="192" t="s">
        <v>3281</v>
      </c>
      <c r="AC363" s="192"/>
      <c r="AD363" s="192"/>
      <c r="AE363" s="192"/>
      <c r="AF363" s="174" t="s">
        <v>2614</v>
      </c>
      <c r="AG363" s="192"/>
      <c r="AH363" s="187"/>
      <c r="AI363" s="207" t="s">
        <v>3430</v>
      </c>
      <c r="AJ363" s="218"/>
      <c r="AK363" s="192"/>
      <c r="AL363" s="192"/>
      <c r="AM363" s="192"/>
      <c r="AN363" s="192"/>
      <c r="AO363" s="200"/>
      <c r="AP363" s="192" t="s">
        <v>2598</v>
      </c>
      <c r="AQ363" s="192"/>
      <c r="AR363" s="216"/>
      <c r="AS363" s="192"/>
      <c r="AT363" s="192"/>
      <c r="AU363" s="217"/>
      <c r="AV363" s="192"/>
      <c r="AW363" s="217"/>
      <c r="AX363" s="192"/>
      <c r="AY363" s="192"/>
      <c r="AZ363" s="192"/>
      <c r="BA363" s="192"/>
      <c r="BB363" s="192"/>
      <c r="BC363" s="192"/>
      <c r="BD363" s="192"/>
      <c r="BE363" s="192"/>
      <c r="BF363" s="192"/>
      <c r="BG363" s="192"/>
      <c r="BH363" s="192"/>
      <c r="BI363" s="192"/>
      <c r="BJ363" s="192"/>
      <c r="BK363" s="192"/>
      <c r="BL363" s="192"/>
      <c r="BM363" s="192"/>
      <c r="BN363" s="192"/>
      <c r="BO363" s="192"/>
      <c r="BP363" s="192"/>
      <c r="BQ363" s="192"/>
      <c r="BR363" s="192"/>
      <c r="BS363" s="192"/>
      <c r="BT363" s="192"/>
      <c r="BU363" s="192"/>
      <c r="BV363" s="192"/>
      <c r="BW363" s="153"/>
    </row>
    <row r="364" spans="1:75" ht="79" x14ac:dyDescent="0.2">
      <c r="A364" s="185" t="s">
        <v>121</v>
      </c>
      <c r="B364" s="186" t="s">
        <v>5018</v>
      </c>
      <c r="C364" s="186" t="s">
        <v>827</v>
      </c>
      <c r="D364" s="192" t="s">
        <v>2399</v>
      </c>
      <c r="E364" s="187" t="s">
        <v>2402</v>
      </c>
      <c r="F364" s="192" t="s">
        <v>1002</v>
      </c>
      <c r="G364" s="192" t="s">
        <v>4829</v>
      </c>
      <c r="H364" s="151" t="s">
        <v>4155</v>
      </c>
      <c r="I364" s="174"/>
      <c r="J364" s="187"/>
      <c r="K364" s="192" t="s">
        <v>3295</v>
      </c>
      <c r="L364" s="192"/>
      <c r="M364" s="192"/>
      <c r="N364" s="142" t="s">
        <v>2556</v>
      </c>
      <c r="O364" s="142"/>
      <c r="P364" s="142"/>
      <c r="Q364" s="142"/>
      <c r="R364" s="174" t="s">
        <v>2614</v>
      </c>
      <c r="S364" s="174" t="s">
        <v>2614</v>
      </c>
      <c r="T364" s="174" t="s">
        <v>4638</v>
      </c>
      <c r="U364" s="148"/>
      <c r="V364" s="180" t="s">
        <v>5049</v>
      </c>
      <c r="W364" s="185"/>
      <c r="X364" s="192"/>
      <c r="Y364" s="192"/>
      <c r="Z364" s="192"/>
      <c r="AA364" s="192"/>
      <c r="AB364" s="192" t="s">
        <v>3281</v>
      </c>
      <c r="AC364" s="192"/>
      <c r="AD364" s="192"/>
      <c r="AE364" s="192"/>
      <c r="AF364" s="174" t="s">
        <v>2614</v>
      </c>
      <c r="AG364" s="192"/>
      <c r="AH364" s="187"/>
      <c r="AI364" s="207" t="s">
        <v>3430</v>
      </c>
      <c r="AJ364" s="218"/>
      <c r="AK364" s="192"/>
      <c r="AL364" s="192"/>
      <c r="AM364" s="192"/>
      <c r="AN364" s="192"/>
      <c r="AO364" s="200"/>
      <c r="AP364" s="192" t="s">
        <v>2598</v>
      </c>
      <c r="AQ364" s="192"/>
      <c r="AR364" s="216"/>
      <c r="AS364" s="192"/>
      <c r="AT364" s="192"/>
      <c r="AU364" s="217"/>
      <c r="AV364" s="192"/>
      <c r="AW364" s="217"/>
      <c r="AX364" s="192"/>
      <c r="AY364" s="192"/>
      <c r="AZ364" s="192"/>
      <c r="BA364" s="192"/>
      <c r="BB364" s="192"/>
      <c r="BC364" s="192"/>
      <c r="BD364" s="192"/>
      <c r="BE364" s="192"/>
      <c r="BF364" s="192"/>
      <c r="BG364" s="192"/>
      <c r="BH364" s="192"/>
      <c r="BI364" s="192"/>
      <c r="BJ364" s="192"/>
      <c r="BK364" s="192"/>
      <c r="BL364" s="192"/>
      <c r="BM364" s="192"/>
      <c r="BN364" s="192"/>
      <c r="BO364" s="192"/>
      <c r="BP364" s="192"/>
      <c r="BQ364" s="192"/>
      <c r="BR364" s="192"/>
      <c r="BS364" s="192"/>
      <c r="BT364" s="192"/>
      <c r="BU364" s="192"/>
      <c r="BV364" s="192"/>
      <c r="BW364" s="153"/>
    </row>
    <row r="365" spans="1:75" ht="53" x14ac:dyDescent="0.2">
      <c r="A365" s="185" t="s">
        <v>121</v>
      </c>
      <c r="B365" s="186" t="s">
        <v>5018</v>
      </c>
      <c r="C365" s="186" t="s">
        <v>827</v>
      </c>
      <c r="D365" s="192" t="s">
        <v>2399</v>
      </c>
      <c r="E365" s="187" t="s">
        <v>2402</v>
      </c>
      <c r="F365" s="192" t="s">
        <v>1002</v>
      </c>
      <c r="G365" s="192" t="s">
        <v>4829</v>
      </c>
      <c r="H365" s="151" t="s">
        <v>4155</v>
      </c>
      <c r="I365" s="174"/>
      <c r="J365" s="187"/>
      <c r="K365" s="192" t="s">
        <v>4564</v>
      </c>
      <c r="L365" s="192"/>
      <c r="M365" s="192"/>
      <c r="N365" s="142" t="s">
        <v>2556</v>
      </c>
      <c r="O365" s="142"/>
      <c r="P365" s="142"/>
      <c r="Q365" s="142"/>
      <c r="R365" s="174" t="s">
        <v>2614</v>
      </c>
      <c r="S365" s="174" t="s">
        <v>2614</v>
      </c>
      <c r="T365" s="174" t="s">
        <v>4638</v>
      </c>
      <c r="U365" s="148"/>
      <c r="V365" s="180" t="s">
        <v>5049</v>
      </c>
      <c r="W365" s="185"/>
      <c r="X365" s="192"/>
      <c r="Y365" s="192"/>
      <c r="Z365" s="192"/>
      <c r="AA365" s="192"/>
      <c r="AB365" s="192" t="s">
        <v>3281</v>
      </c>
      <c r="AC365" s="192"/>
      <c r="AD365" s="192"/>
      <c r="AE365" s="192"/>
      <c r="AF365" s="174" t="s">
        <v>2614</v>
      </c>
      <c r="AG365" s="192"/>
      <c r="AH365" s="187"/>
      <c r="AI365" s="207" t="s">
        <v>3430</v>
      </c>
      <c r="AJ365" s="218"/>
      <c r="AK365" s="192"/>
      <c r="AL365" s="192"/>
      <c r="AM365" s="192"/>
      <c r="AN365" s="192"/>
      <c r="AO365" s="200"/>
      <c r="AP365" s="192"/>
      <c r="AQ365" s="192"/>
      <c r="AR365" s="216"/>
      <c r="AS365" s="192"/>
      <c r="AT365" s="192"/>
      <c r="AU365" s="217"/>
      <c r="AV365" s="192"/>
      <c r="AW365" s="217"/>
      <c r="AX365" s="192"/>
      <c r="AY365" s="192"/>
      <c r="AZ365" s="192"/>
      <c r="BA365" s="192"/>
      <c r="BB365" s="192"/>
      <c r="BC365" s="192"/>
      <c r="BD365" s="192"/>
      <c r="BE365" s="192"/>
      <c r="BF365" s="192"/>
      <c r="BG365" s="192"/>
      <c r="BH365" s="192"/>
      <c r="BI365" s="192"/>
      <c r="BJ365" s="192"/>
      <c r="BK365" s="192"/>
      <c r="BL365" s="192"/>
      <c r="BM365" s="192"/>
      <c r="BN365" s="192"/>
      <c r="BO365" s="192"/>
      <c r="BP365" s="192"/>
      <c r="BQ365" s="192"/>
      <c r="BR365" s="192"/>
      <c r="BS365" s="192"/>
      <c r="BT365" s="192"/>
      <c r="BU365" s="192"/>
      <c r="BV365" s="192"/>
      <c r="BW365" s="153"/>
    </row>
    <row r="366" spans="1:75" ht="40" x14ac:dyDescent="0.2">
      <c r="A366" s="185" t="s">
        <v>121</v>
      </c>
      <c r="B366" s="186" t="s">
        <v>5018</v>
      </c>
      <c r="C366" s="186" t="s">
        <v>827</v>
      </c>
      <c r="D366" s="192" t="s">
        <v>2399</v>
      </c>
      <c r="E366" s="187" t="s">
        <v>2402</v>
      </c>
      <c r="F366" s="192" t="s">
        <v>1002</v>
      </c>
      <c r="G366" s="192" t="s">
        <v>4829</v>
      </c>
      <c r="H366" s="151" t="s">
        <v>4155</v>
      </c>
      <c r="I366" s="174"/>
      <c r="J366" s="187"/>
      <c r="K366" s="192" t="s">
        <v>3300</v>
      </c>
      <c r="L366" s="192"/>
      <c r="M366" s="192"/>
      <c r="N366" s="142" t="s">
        <v>2556</v>
      </c>
      <c r="O366" s="142"/>
      <c r="P366" s="142"/>
      <c r="Q366" s="142"/>
      <c r="R366" s="174" t="s">
        <v>2614</v>
      </c>
      <c r="S366" s="174" t="s">
        <v>2614</v>
      </c>
      <c r="T366" s="174" t="s">
        <v>4638</v>
      </c>
      <c r="U366" s="148"/>
      <c r="V366" s="180" t="s">
        <v>5049</v>
      </c>
      <c r="W366" s="185"/>
      <c r="X366" s="192"/>
      <c r="Y366" s="192"/>
      <c r="Z366" s="192"/>
      <c r="AA366" s="192"/>
      <c r="AB366" s="192" t="s">
        <v>3281</v>
      </c>
      <c r="AC366" s="192"/>
      <c r="AD366" s="192"/>
      <c r="AE366" s="192"/>
      <c r="AF366" s="174" t="s">
        <v>2614</v>
      </c>
      <c r="AG366" s="192"/>
      <c r="AH366" s="187"/>
      <c r="AI366" s="207" t="s">
        <v>3430</v>
      </c>
      <c r="AJ366" s="218"/>
      <c r="AK366" s="192"/>
      <c r="AL366" s="192"/>
      <c r="AM366" s="192"/>
      <c r="AN366" s="192"/>
      <c r="AO366" s="200"/>
      <c r="AP366" s="192" t="s">
        <v>2558</v>
      </c>
      <c r="AQ366" s="192"/>
      <c r="AR366" s="216"/>
      <c r="AS366" s="192"/>
      <c r="AT366" s="192"/>
      <c r="AU366" s="217"/>
      <c r="AV366" s="192"/>
      <c r="AW366" s="217"/>
      <c r="AX366" s="192"/>
      <c r="AY366" s="192"/>
      <c r="AZ366" s="192"/>
      <c r="BA366" s="192"/>
      <c r="BB366" s="192"/>
      <c r="BC366" s="192"/>
      <c r="BD366" s="192"/>
      <c r="BE366" s="192"/>
      <c r="BF366" s="192"/>
      <c r="BG366" s="192"/>
      <c r="BH366" s="192"/>
      <c r="BI366" s="192"/>
      <c r="BJ366" s="192"/>
      <c r="BK366" s="192"/>
      <c r="BL366" s="192"/>
      <c r="BM366" s="192"/>
      <c r="BN366" s="192"/>
      <c r="BO366" s="192"/>
      <c r="BP366" s="192"/>
      <c r="BQ366" s="192"/>
      <c r="BR366" s="192"/>
      <c r="BS366" s="192"/>
      <c r="BT366" s="192"/>
      <c r="BU366" s="192"/>
      <c r="BV366" s="192"/>
      <c r="BW366" s="153"/>
    </row>
    <row r="367" spans="1:75" ht="40" x14ac:dyDescent="0.2">
      <c r="A367" s="185" t="s">
        <v>121</v>
      </c>
      <c r="B367" s="186" t="s">
        <v>5018</v>
      </c>
      <c r="C367" s="186" t="s">
        <v>827</v>
      </c>
      <c r="D367" s="192" t="s">
        <v>2399</v>
      </c>
      <c r="E367" s="187" t="s">
        <v>2402</v>
      </c>
      <c r="F367" s="192" t="s">
        <v>1002</v>
      </c>
      <c r="G367" s="192" t="s">
        <v>4829</v>
      </c>
      <c r="H367" s="151" t="s">
        <v>4155</v>
      </c>
      <c r="I367" s="174"/>
      <c r="J367" s="187"/>
      <c r="K367" s="192" t="s">
        <v>3301</v>
      </c>
      <c r="L367" s="192"/>
      <c r="M367" s="192"/>
      <c r="N367" s="142" t="s">
        <v>2556</v>
      </c>
      <c r="O367" s="142"/>
      <c r="P367" s="142"/>
      <c r="Q367" s="142"/>
      <c r="R367" s="174" t="s">
        <v>2614</v>
      </c>
      <c r="S367" s="174" t="s">
        <v>2614</v>
      </c>
      <c r="T367" s="174" t="s">
        <v>4638</v>
      </c>
      <c r="U367" s="148"/>
      <c r="V367" s="180" t="s">
        <v>5049</v>
      </c>
      <c r="W367" s="185"/>
      <c r="X367" s="192"/>
      <c r="Y367" s="192"/>
      <c r="Z367" s="192"/>
      <c r="AA367" s="192"/>
      <c r="AB367" s="192" t="s">
        <v>3281</v>
      </c>
      <c r="AC367" s="192"/>
      <c r="AD367" s="192"/>
      <c r="AE367" s="192"/>
      <c r="AF367" s="174" t="s">
        <v>2614</v>
      </c>
      <c r="AG367" s="192"/>
      <c r="AH367" s="187"/>
      <c r="AI367" s="207" t="s">
        <v>3430</v>
      </c>
      <c r="AJ367" s="218"/>
      <c r="AK367" s="192"/>
      <c r="AL367" s="192"/>
      <c r="AM367" s="192"/>
      <c r="AN367" s="192"/>
      <c r="AO367" s="200"/>
      <c r="AP367" s="192" t="s">
        <v>2558</v>
      </c>
      <c r="AQ367" s="192"/>
      <c r="AR367" s="216"/>
      <c r="AS367" s="192"/>
      <c r="AT367" s="192"/>
      <c r="AU367" s="217"/>
      <c r="AV367" s="192"/>
      <c r="AW367" s="217"/>
      <c r="AX367" s="192"/>
      <c r="AY367" s="192"/>
      <c r="AZ367" s="192"/>
      <c r="BA367" s="192"/>
      <c r="BB367" s="192"/>
      <c r="BC367" s="192"/>
      <c r="BD367" s="192"/>
      <c r="BE367" s="192"/>
      <c r="BF367" s="192"/>
      <c r="BG367" s="192"/>
      <c r="BH367" s="192"/>
      <c r="BI367" s="192"/>
      <c r="BJ367" s="192"/>
      <c r="BK367" s="192"/>
      <c r="BL367" s="192"/>
      <c r="BM367" s="192"/>
      <c r="BN367" s="192"/>
      <c r="BO367" s="192"/>
      <c r="BP367" s="192"/>
      <c r="BQ367" s="192"/>
      <c r="BR367" s="192"/>
      <c r="BS367" s="192"/>
      <c r="BT367" s="192"/>
      <c r="BU367" s="192"/>
      <c r="BV367" s="192"/>
      <c r="BW367" s="153"/>
    </row>
    <row r="368" spans="1:75" ht="53" x14ac:dyDescent="0.2">
      <c r="A368" s="185" t="s">
        <v>121</v>
      </c>
      <c r="B368" s="186" t="s">
        <v>5018</v>
      </c>
      <c r="C368" s="186" t="s">
        <v>827</v>
      </c>
      <c r="D368" s="192" t="s">
        <v>2399</v>
      </c>
      <c r="E368" s="187" t="s">
        <v>2402</v>
      </c>
      <c r="F368" s="192" t="s">
        <v>1002</v>
      </c>
      <c r="G368" s="192" t="s">
        <v>4829</v>
      </c>
      <c r="H368" s="151" t="s">
        <v>4155</v>
      </c>
      <c r="I368" s="174"/>
      <c r="J368" s="187"/>
      <c r="K368" s="192" t="s">
        <v>3302</v>
      </c>
      <c r="L368" s="192"/>
      <c r="M368" s="192"/>
      <c r="N368" s="142" t="s">
        <v>2556</v>
      </c>
      <c r="O368" s="142"/>
      <c r="P368" s="142"/>
      <c r="Q368" s="142"/>
      <c r="R368" s="174" t="s">
        <v>2614</v>
      </c>
      <c r="S368" s="174" t="s">
        <v>2614</v>
      </c>
      <c r="T368" s="174" t="s">
        <v>4638</v>
      </c>
      <c r="U368" s="148"/>
      <c r="V368" s="180" t="s">
        <v>5049</v>
      </c>
      <c r="W368" s="185"/>
      <c r="X368" s="192"/>
      <c r="Y368" s="192"/>
      <c r="Z368" s="192"/>
      <c r="AA368" s="192"/>
      <c r="AB368" s="192" t="s">
        <v>3281</v>
      </c>
      <c r="AC368" s="192"/>
      <c r="AD368" s="192"/>
      <c r="AE368" s="192"/>
      <c r="AF368" s="174" t="s">
        <v>2614</v>
      </c>
      <c r="AG368" s="192"/>
      <c r="AH368" s="187"/>
      <c r="AI368" s="207" t="s">
        <v>3430</v>
      </c>
      <c r="AJ368" s="218"/>
      <c r="AK368" s="192"/>
      <c r="AL368" s="192"/>
      <c r="AM368" s="192"/>
      <c r="AN368" s="192"/>
      <c r="AO368" s="200"/>
      <c r="AP368" s="192"/>
      <c r="AQ368" s="192"/>
      <c r="AR368" s="216"/>
      <c r="AS368" s="192"/>
      <c r="AT368" s="192"/>
      <c r="AU368" s="217"/>
      <c r="AV368" s="192"/>
      <c r="AW368" s="217"/>
      <c r="AX368" s="192"/>
      <c r="AY368" s="192"/>
      <c r="AZ368" s="192"/>
      <c r="BA368" s="192"/>
      <c r="BB368" s="192"/>
      <c r="BC368" s="192"/>
      <c r="BD368" s="192"/>
      <c r="BE368" s="192"/>
      <c r="BF368" s="192"/>
      <c r="BG368" s="192"/>
      <c r="BH368" s="192"/>
      <c r="BI368" s="192"/>
      <c r="BJ368" s="192"/>
      <c r="BK368" s="192"/>
      <c r="BL368" s="192"/>
      <c r="BM368" s="192"/>
      <c r="BN368" s="192"/>
      <c r="BO368" s="192"/>
      <c r="BP368" s="192"/>
      <c r="BQ368" s="192"/>
      <c r="BR368" s="192"/>
      <c r="BS368" s="192"/>
      <c r="BT368" s="192"/>
      <c r="BU368" s="192"/>
      <c r="BV368" s="192"/>
      <c r="BW368" s="153"/>
    </row>
    <row r="369" spans="1:75" ht="53" x14ac:dyDescent="0.2">
      <c r="A369" s="185" t="s">
        <v>121</v>
      </c>
      <c r="B369" s="186" t="s">
        <v>5018</v>
      </c>
      <c r="C369" s="186" t="s">
        <v>827</v>
      </c>
      <c r="D369" s="192" t="s">
        <v>2399</v>
      </c>
      <c r="E369" s="187" t="s">
        <v>2402</v>
      </c>
      <c r="F369" s="192" t="s">
        <v>1002</v>
      </c>
      <c r="G369" s="192" t="s">
        <v>4829</v>
      </c>
      <c r="H369" s="151" t="s">
        <v>4155</v>
      </c>
      <c r="I369" s="174"/>
      <c r="J369" s="187"/>
      <c r="K369" s="192" t="s">
        <v>3303</v>
      </c>
      <c r="L369" s="192"/>
      <c r="M369" s="192"/>
      <c r="N369" s="142" t="s">
        <v>2556</v>
      </c>
      <c r="O369" s="142"/>
      <c r="P369" s="142"/>
      <c r="Q369" s="142"/>
      <c r="R369" s="174" t="s">
        <v>2614</v>
      </c>
      <c r="S369" s="174" t="s">
        <v>2614</v>
      </c>
      <c r="T369" s="174" t="s">
        <v>4638</v>
      </c>
      <c r="U369" s="148"/>
      <c r="V369" s="180" t="s">
        <v>5049</v>
      </c>
      <c r="W369" s="185"/>
      <c r="X369" s="192"/>
      <c r="Y369" s="192"/>
      <c r="Z369" s="192"/>
      <c r="AA369" s="192"/>
      <c r="AB369" s="192" t="s">
        <v>3281</v>
      </c>
      <c r="AC369" s="192"/>
      <c r="AD369" s="192"/>
      <c r="AE369" s="192"/>
      <c r="AF369" s="174" t="s">
        <v>2614</v>
      </c>
      <c r="AG369" s="192"/>
      <c r="AH369" s="187"/>
      <c r="AI369" s="207" t="s">
        <v>3430</v>
      </c>
      <c r="AJ369" s="218"/>
      <c r="AK369" s="192"/>
      <c r="AL369" s="192"/>
      <c r="AM369" s="192"/>
      <c r="AN369" s="192"/>
      <c r="AO369" s="200"/>
      <c r="AP369" s="192"/>
      <c r="AQ369" s="192"/>
      <c r="AR369" s="216"/>
      <c r="AS369" s="192"/>
      <c r="AT369" s="192"/>
      <c r="AU369" s="217"/>
      <c r="AV369" s="192"/>
      <c r="AW369" s="217"/>
      <c r="AX369" s="192"/>
      <c r="AY369" s="192"/>
      <c r="AZ369" s="192"/>
      <c r="BA369" s="192"/>
      <c r="BB369" s="192"/>
      <c r="BC369" s="192"/>
      <c r="BD369" s="192"/>
      <c r="BE369" s="192"/>
      <c r="BF369" s="192"/>
      <c r="BG369" s="192"/>
      <c r="BH369" s="192"/>
      <c r="BI369" s="192"/>
      <c r="BJ369" s="192"/>
      <c r="BK369" s="192"/>
      <c r="BL369" s="192"/>
      <c r="BM369" s="192"/>
      <c r="BN369" s="192"/>
      <c r="BO369" s="192"/>
      <c r="BP369" s="192"/>
      <c r="BQ369" s="192"/>
      <c r="BR369" s="192"/>
      <c r="BS369" s="192"/>
      <c r="BT369" s="192"/>
      <c r="BU369" s="192"/>
      <c r="BV369" s="192"/>
      <c r="BW369" s="153"/>
    </row>
    <row r="370" spans="1:75" ht="66" x14ac:dyDescent="0.2">
      <c r="A370" s="185" t="s">
        <v>121</v>
      </c>
      <c r="B370" s="186" t="s">
        <v>5018</v>
      </c>
      <c r="C370" s="186" t="s">
        <v>827</v>
      </c>
      <c r="D370" s="192" t="s">
        <v>2399</v>
      </c>
      <c r="E370" s="187" t="s">
        <v>2402</v>
      </c>
      <c r="F370" s="192" t="s">
        <v>1002</v>
      </c>
      <c r="G370" s="192" t="s">
        <v>756</v>
      </c>
      <c r="H370" s="151" t="s">
        <v>4155</v>
      </c>
      <c r="I370" s="174"/>
      <c r="J370" s="187"/>
      <c r="K370" s="192" t="s">
        <v>3297</v>
      </c>
      <c r="L370" s="192"/>
      <c r="M370" s="192"/>
      <c r="N370" s="142" t="s">
        <v>2556</v>
      </c>
      <c r="O370" s="142"/>
      <c r="P370" s="142"/>
      <c r="Q370" s="142"/>
      <c r="R370" s="174" t="s">
        <v>2614</v>
      </c>
      <c r="S370" s="174" t="s">
        <v>2614</v>
      </c>
      <c r="T370" s="174" t="s">
        <v>4638</v>
      </c>
      <c r="U370" s="148"/>
      <c r="V370" s="180" t="s">
        <v>5049</v>
      </c>
      <c r="W370" s="185"/>
      <c r="X370" s="192"/>
      <c r="Y370" s="192"/>
      <c r="Z370" s="192"/>
      <c r="AA370" s="192"/>
      <c r="AB370" s="192" t="s">
        <v>3281</v>
      </c>
      <c r="AC370" s="192"/>
      <c r="AD370" s="192"/>
      <c r="AE370" s="192"/>
      <c r="AF370" s="174" t="s">
        <v>2614</v>
      </c>
      <c r="AG370" s="192"/>
      <c r="AH370" s="187"/>
      <c r="AI370" s="207" t="s">
        <v>3430</v>
      </c>
      <c r="AJ370" s="218"/>
      <c r="AK370" s="192"/>
      <c r="AL370" s="192"/>
      <c r="AM370" s="192"/>
      <c r="AN370" s="192"/>
      <c r="AO370" s="200"/>
      <c r="AP370" s="192" t="s">
        <v>2558</v>
      </c>
      <c r="AQ370" s="192"/>
      <c r="AR370" s="216"/>
      <c r="AS370" s="192"/>
      <c r="AT370" s="192"/>
      <c r="AU370" s="217"/>
      <c r="AV370" s="192"/>
      <c r="AW370" s="217"/>
      <c r="AX370" s="192"/>
      <c r="AY370" s="192"/>
      <c r="AZ370" s="192"/>
      <c r="BA370" s="192"/>
      <c r="BB370" s="192"/>
      <c r="BC370" s="192"/>
      <c r="BD370" s="192"/>
      <c r="BE370" s="192"/>
      <c r="BF370" s="192"/>
      <c r="BG370" s="192"/>
      <c r="BH370" s="192"/>
      <c r="BI370" s="192"/>
      <c r="BJ370" s="192"/>
      <c r="BK370" s="192"/>
      <c r="BL370" s="192"/>
      <c r="BM370" s="192"/>
      <c r="BN370" s="192"/>
      <c r="BO370" s="192"/>
      <c r="BP370" s="192"/>
      <c r="BQ370" s="192"/>
      <c r="BR370" s="192"/>
      <c r="BS370" s="192"/>
      <c r="BT370" s="192"/>
      <c r="BU370" s="192"/>
      <c r="BV370" s="192"/>
      <c r="BW370" s="153"/>
    </row>
    <row r="371" spans="1:75" ht="66" x14ac:dyDescent="0.2">
      <c r="A371" s="185" t="s">
        <v>121</v>
      </c>
      <c r="B371" s="186" t="s">
        <v>5018</v>
      </c>
      <c r="C371" s="186" t="s">
        <v>827</v>
      </c>
      <c r="D371" s="192" t="s">
        <v>2399</v>
      </c>
      <c r="E371" s="187" t="s">
        <v>2402</v>
      </c>
      <c r="F371" s="192" t="s">
        <v>1002</v>
      </c>
      <c r="G371" s="192" t="s">
        <v>756</v>
      </c>
      <c r="H371" s="151" t="s">
        <v>4155</v>
      </c>
      <c r="I371" s="174"/>
      <c r="J371" s="187"/>
      <c r="K371" s="192" t="s">
        <v>3298</v>
      </c>
      <c r="L371" s="192"/>
      <c r="M371" s="192"/>
      <c r="N371" s="142" t="s">
        <v>2556</v>
      </c>
      <c r="O371" s="142"/>
      <c r="P371" s="142"/>
      <c r="Q371" s="142"/>
      <c r="R371" s="174" t="s">
        <v>2614</v>
      </c>
      <c r="S371" s="174" t="s">
        <v>2614</v>
      </c>
      <c r="T371" s="174" t="s">
        <v>4638</v>
      </c>
      <c r="U371" s="148"/>
      <c r="V371" s="180" t="s">
        <v>5049</v>
      </c>
      <c r="W371" s="185"/>
      <c r="X371" s="192"/>
      <c r="Y371" s="192"/>
      <c r="Z371" s="192"/>
      <c r="AA371" s="192"/>
      <c r="AB371" s="192" t="s">
        <v>3281</v>
      </c>
      <c r="AC371" s="192"/>
      <c r="AD371" s="192"/>
      <c r="AE371" s="192"/>
      <c r="AF371" s="174" t="s">
        <v>2614</v>
      </c>
      <c r="AG371" s="192"/>
      <c r="AH371" s="187"/>
      <c r="AI371" s="207" t="s">
        <v>3430</v>
      </c>
      <c r="AJ371" s="218"/>
      <c r="AK371" s="192"/>
      <c r="AL371" s="192"/>
      <c r="AM371" s="192"/>
      <c r="AN371" s="192"/>
      <c r="AO371" s="200"/>
      <c r="AP371" s="192" t="s">
        <v>2558</v>
      </c>
      <c r="AQ371" s="192"/>
      <c r="AR371" s="216"/>
      <c r="AS371" s="192"/>
      <c r="AT371" s="192"/>
      <c r="AU371" s="217"/>
      <c r="AV371" s="192"/>
      <c r="AW371" s="217"/>
      <c r="AX371" s="192"/>
      <c r="AY371" s="192"/>
      <c r="AZ371" s="192"/>
      <c r="BA371" s="192"/>
      <c r="BB371" s="192"/>
      <c r="BC371" s="192"/>
      <c r="BD371" s="192"/>
      <c r="BE371" s="192"/>
      <c r="BF371" s="192"/>
      <c r="BG371" s="192"/>
      <c r="BH371" s="192"/>
      <c r="BI371" s="192"/>
      <c r="BJ371" s="192"/>
      <c r="BK371" s="192"/>
      <c r="BL371" s="192"/>
      <c r="BM371" s="192"/>
      <c r="BN371" s="192"/>
      <c r="BO371" s="192"/>
      <c r="BP371" s="192"/>
      <c r="BQ371" s="192"/>
      <c r="BR371" s="192"/>
      <c r="BS371" s="192"/>
      <c r="BT371" s="192"/>
      <c r="BU371" s="192"/>
      <c r="BV371" s="192"/>
      <c r="BW371" s="153"/>
    </row>
    <row r="372" spans="1:75" ht="66" x14ac:dyDescent="0.2">
      <c r="A372" s="185" t="s">
        <v>121</v>
      </c>
      <c r="B372" s="186" t="s">
        <v>5018</v>
      </c>
      <c r="C372" s="186" t="s">
        <v>827</v>
      </c>
      <c r="D372" s="192" t="s">
        <v>2399</v>
      </c>
      <c r="E372" s="187" t="s">
        <v>2402</v>
      </c>
      <c r="F372" s="192" t="s">
        <v>1002</v>
      </c>
      <c r="G372" s="192" t="s">
        <v>756</v>
      </c>
      <c r="H372" s="151" t="s">
        <v>4155</v>
      </c>
      <c r="I372" s="174"/>
      <c r="J372" s="187"/>
      <c r="K372" s="192" t="s">
        <v>3298</v>
      </c>
      <c r="L372" s="192"/>
      <c r="M372" s="192"/>
      <c r="N372" s="142" t="s">
        <v>2556</v>
      </c>
      <c r="O372" s="142"/>
      <c r="P372" s="142"/>
      <c r="Q372" s="142"/>
      <c r="R372" s="174" t="s">
        <v>2614</v>
      </c>
      <c r="S372" s="174" t="s">
        <v>2614</v>
      </c>
      <c r="T372" s="174" t="s">
        <v>4638</v>
      </c>
      <c r="U372" s="148"/>
      <c r="V372" s="180" t="s">
        <v>5049</v>
      </c>
      <c r="W372" s="185"/>
      <c r="X372" s="192"/>
      <c r="Y372" s="192"/>
      <c r="Z372" s="192"/>
      <c r="AA372" s="192"/>
      <c r="AB372" s="192" t="s">
        <v>3281</v>
      </c>
      <c r="AC372" s="192"/>
      <c r="AD372" s="192"/>
      <c r="AE372" s="192"/>
      <c r="AF372" s="174" t="s">
        <v>2614</v>
      </c>
      <c r="AG372" s="192"/>
      <c r="AH372" s="187"/>
      <c r="AI372" s="207" t="s">
        <v>3430</v>
      </c>
      <c r="AJ372" s="218"/>
      <c r="AK372" s="192"/>
      <c r="AL372" s="192"/>
      <c r="AM372" s="192"/>
      <c r="AN372" s="192"/>
      <c r="AO372" s="200"/>
      <c r="AP372" s="192" t="s">
        <v>2558</v>
      </c>
      <c r="AQ372" s="192"/>
      <c r="AR372" s="216"/>
      <c r="AS372" s="192"/>
      <c r="AT372" s="192"/>
      <c r="AU372" s="217"/>
      <c r="AV372" s="192"/>
      <c r="AW372" s="217"/>
      <c r="AX372" s="192"/>
      <c r="AY372" s="192"/>
      <c r="AZ372" s="192"/>
      <c r="BA372" s="192"/>
      <c r="BB372" s="192"/>
      <c r="BC372" s="192"/>
      <c r="BD372" s="192"/>
      <c r="BE372" s="192"/>
      <c r="BF372" s="192"/>
      <c r="BG372" s="192"/>
      <c r="BH372" s="192"/>
      <c r="BI372" s="192"/>
      <c r="BJ372" s="192"/>
      <c r="BK372" s="192"/>
      <c r="BL372" s="192"/>
      <c r="BM372" s="192"/>
      <c r="BN372" s="192"/>
      <c r="BO372" s="192"/>
      <c r="BP372" s="192"/>
      <c r="BQ372" s="192"/>
      <c r="BR372" s="192"/>
      <c r="BS372" s="192"/>
      <c r="BT372" s="192"/>
      <c r="BU372" s="192"/>
      <c r="BV372" s="192"/>
      <c r="BW372" s="153"/>
    </row>
    <row r="373" spans="1:75" ht="66" x14ac:dyDescent="0.2">
      <c r="A373" s="185" t="s">
        <v>121</v>
      </c>
      <c r="B373" s="186" t="s">
        <v>5018</v>
      </c>
      <c r="C373" s="186" t="s">
        <v>827</v>
      </c>
      <c r="D373" s="192" t="s">
        <v>2399</v>
      </c>
      <c r="E373" s="187" t="s">
        <v>2402</v>
      </c>
      <c r="F373" s="192" t="s">
        <v>1002</v>
      </c>
      <c r="G373" s="192" t="s">
        <v>1858</v>
      </c>
      <c r="H373" s="151" t="s">
        <v>4155</v>
      </c>
      <c r="I373" s="174"/>
      <c r="J373" s="187"/>
      <c r="K373" s="192" t="s">
        <v>4565</v>
      </c>
      <c r="L373" s="192"/>
      <c r="M373" s="192"/>
      <c r="N373" s="142" t="s">
        <v>2556</v>
      </c>
      <c r="O373" s="142"/>
      <c r="P373" s="142"/>
      <c r="Q373" s="142"/>
      <c r="R373" s="174" t="s">
        <v>2614</v>
      </c>
      <c r="S373" s="174" t="s">
        <v>2614</v>
      </c>
      <c r="T373" s="174" t="s">
        <v>4638</v>
      </c>
      <c r="U373" s="148"/>
      <c r="V373" s="180" t="s">
        <v>5049</v>
      </c>
      <c r="W373" s="185"/>
      <c r="X373" s="192"/>
      <c r="Y373" s="192"/>
      <c r="Z373" s="192"/>
      <c r="AA373" s="192"/>
      <c r="AB373" s="192" t="s">
        <v>3281</v>
      </c>
      <c r="AC373" s="192"/>
      <c r="AD373" s="192"/>
      <c r="AE373" s="192"/>
      <c r="AF373" s="174" t="s">
        <v>2614</v>
      </c>
      <c r="AG373" s="192"/>
      <c r="AH373" s="187"/>
      <c r="AI373" s="207" t="s">
        <v>3430</v>
      </c>
      <c r="AJ373" s="218"/>
      <c r="AK373" s="192"/>
      <c r="AL373" s="192"/>
      <c r="AM373" s="192"/>
      <c r="AN373" s="192"/>
      <c r="AO373" s="200"/>
      <c r="AP373" s="192"/>
      <c r="AQ373" s="192"/>
      <c r="AR373" s="216"/>
      <c r="AS373" s="192"/>
      <c r="AT373" s="192"/>
      <c r="AU373" s="217"/>
      <c r="AV373" s="192"/>
      <c r="AW373" s="217"/>
      <c r="AX373" s="192"/>
      <c r="AY373" s="192"/>
      <c r="AZ373" s="192"/>
      <c r="BA373" s="192"/>
      <c r="BB373" s="192"/>
      <c r="BC373" s="192"/>
      <c r="BD373" s="192"/>
      <c r="BE373" s="192"/>
      <c r="BF373" s="192"/>
      <c r="BG373" s="192"/>
      <c r="BH373" s="192"/>
      <c r="BI373" s="192"/>
      <c r="BJ373" s="192"/>
      <c r="BK373" s="192"/>
      <c r="BL373" s="192"/>
      <c r="BM373" s="192"/>
      <c r="BN373" s="192"/>
      <c r="BO373" s="192"/>
      <c r="BP373" s="192"/>
      <c r="BQ373" s="192"/>
      <c r="BR373" s="192"/>
      <c r="BS373" s="192"/>
      <c r="BT373" s="192"/>
      <c r="BU373" s="192"/>
      <c r="BV373" s="192"/>
      <c r="BW373" s="153"/>
    </row>
    <row r="374" spans="1:75" ht="66" x14ac:dyDescent="0.2">
      <c r="A374" s="185" t="s">
        <v>121</v>
      </c>
      <c r="B374" s="186" t="s">
        <v>5018</v>
      </c>
      <c r="C374" s="186" t="s">
        <v>827</v>
      </c>
      <c r="D374" s="192" t="s">
        <v>2399</v>
      </c>
      <c r="E374" s="187" t="s">
        <v>2402</v>
      </c>
      <c r="F374" s="192" t="s">
        <v>1002</v>
      </c>
      <c r="G374" s="192" t="s">
        <v>4829</v>
      </c>
      <c r="H374" s="151" t="s">
        <v>4155</v>
      </c>
      <c r="I374" s="174"/>
      <c r="J374" s="187"/>
      <c r="K374" s="192" t="s">
        <v>3296</v>
      </c>
      <c r="L374" s="192"/>
      <c r="M374" s="192"/>
      <c r="N374" s="142" t="s">
        <v>2556</v>
      </c>
      <c r="O374" s="142"/>
      <c r="P374" s="142"/>
      <c r="Q374" s="142"/>
      <c r="R374" s="174" t="s">
        <v>2614</v>
      </c>
      <c r="S374" s="174" t="s">
        <v>2614</v>
      </c>
      <c r="T374" s="174" t="s">
        <v>4638</v>
      </c>
      <c r="U374" s="148"/>
      <c r="V374" s="180" t="s">
        <v>5049</v>
      </c>
      <c r="W374" s="185"/>
      <c r="X374" s="192"/>
      <c r="Y374" s="192"/>
      <c r="Z374" s="192"/>
      <c r="AA374" s="192"/>
      <c r="AB374" s="192" t="s">
        <v>3281</v>
      </c>
      <c r="AC374" s="192"/>
      <c r="AD374" s="192"/>
      <c r="AE374" s="192"/>
      <c r="AF374" s="174" t="s">
        <v>2614</v>
      </c>
      <c r="AG374" s="192"/>
      <c r="AH374" s="187"/>
      <c r="AI374" s="207" t="s">
        <v>3430</v>
      </c>
      <c r="AJ374" s="218"/>
      <c r="AK374" s="192"/>
      <c r="AL374" s="192"/>
      <c r="AM374" s="192"/>
      <c r="AN374" s="192"/>
      <c r="AO374" s="200"/>
      <c r="AP374" s="192"/>
      <c r="AQ374" s="192"/>
      <c r="AR374" s="216"/>
      <c r="AS374" s="192"/>
      <c r="AT374" s="192"/>
      <c r="AU374" s="217"/>
      <c r="AV374" s="192"/>
      <c r="AW374" s="217"/>
      <c r="AX374" s="192"/>
      <c r="AY374" s="192"/>
      <c r="AZ374" s="192"/>
      <c r="BA374" s="192"/>
      <c r="BB374" s="192"/>
      <c r="BC374" s="192"/>
      <c r="BD374" s="192"/>
      <c r="BE374" s="192"/>
      <c r="BF374" s="192"/>
      <c r="BG374" s="192"/>
      <c r="BH374" s="192"/>
      <c r="BI374" s="192"/>
      <c r="BJ374" s="192"/>
      <c r="BK374" s="192"/>
      <c r="BL374" s="192"/>
      <c r="BM374" s="192"/>
      <c r="BN374" s="192"/>
      <c r="BO374" s="192"/>
      <c r="BP374" s="192"/>
      <c r="BQ374" s="192"/>
      <c r="BR374" s="192"/>
      <c r="BS374" s="192"/>
      <c r="BT374" s="192"/>
      <c r="BU374" s="192"/>
      <c r="BV374" s="192"/>
      <c r="BW374" s="153"/>
    </row>
    <row r="375" spans="1:75" ht="40" x14ac:dyDescent="0.2">
      <c r="A375" s="185" t="s">
        <v>121</v>
      </c>
      <c r="B375" s="186" t="s">
        <v>5018</v>
      </c>
      <c r="C375" s="186" t="s">
        <v>827</v>
      </c>
      <c r="D375" s="192" t="s">
        <v>2399</v>
      </c>
      <c r="E375" s="187" t="s">
        <v>2402</v>
      </c>
      <c r="F375" s="192" t="s">
        <v>1002</v>
      </c>
      <c r="G375" s="192" t="s">
        <v>4829</v>
      </c>
      <c r="H375" s="151" t="s">
        <v>4155</v>
      </c>
      <c r="I375" s="174"/>
      <c r="J375" s="187"/>
      <c r="K375" s="192" t="s">
        <v>3304</v>
      </c>
      <c r="L375" s="192"/>
      <c r="M375" s="192"/>
      <c r="N375" s="142" t="s">
        <v>2556</v>
      </c>
      <c r="O375" s="142"/>
      <c r="P375" s="142"/>
      <c r="Q375" s="142"/>
      <c r="R375" s="174" t="s">
        <v>2614</v>
      </c>
      <c r="S375" s="174" t="s">
        <v>2614</v>
      </c>
      <c r="T375" s="174" t="s">
        <v>4638</v>
      </c>
      <c r="U375" s="148"/>
      <c r="V375" s="180" t="s">
        <v>5049</v>
      </c>
      <c r="W375" s="185"/>
      <c r="X375" s="192"/>
      <c r="Y375" s="192"/>
      <c r="Z375" s="192"/>
      <c r="AA375" s="192"/>
      <c r="AB375" s="192" t="s">
        <v>3281</v>
      </c>
      <c r="AC375" s="192"/>
      <c r="AD375" s="192"/>
      <c r="AE375" s="192"/>
      <c r="AF375" s="174" t="s">
        <v>2614</v>
      </c>
      <c r="AG375" s="192"/>
      <c r="AH375" s="187"/>
      <c r="AI375" s="207" t="s">
        <v>3430</v>
      </c>
      <c r="AJ375" s="218"/>
      <c r="AK375" s="192"/>
      <c r="AL375" s="192"/>
      <c r="AM375" s="192"/>
      <c r="AN375" s="192"/>
      <c r="AO375" s="200"/>
      <c r="AP375" s="192"/>
      <c r="AQ375" s="192"/>
      <c r="AR375" s="216"/>
      <c r="AS375" s="192"/>
      <c r="AT375" s="192"/>
      <c r="AU375" s="217"/>
      <c r="AV375" s="192"/>
      <c r="AW375" s="217"/>
      <c r="AX375" s="192"/>
      <c r="AY375" s="192"/>
      <c r="AZ375" s="192"/>
      <c r="BA375" s="192"/>
      <c r="BB375" s="192"/>
      <c r="BC375" s="192"/>
      <c r="BD375" s="192"/>
      <c r="BE375" s="192"/>
      <c r="BF375" s="192"/>
      <c r="BG375" s="192"/>
      <c r="BH375" s="192"/>
      <c r="BI375" s="192"/>
      <c r="BJ375" s="192"/>
      <c r="BK375" s="192"/>
      <c r="BL375" s="192"/>
      <c r="BM375" s="192"/>
      <c r="BN375" s="192"/>
      <c r="BO375" s="192"/>
      <c r="BP375" s="192"/>
      <c r="BQ375" s="192"/>
      <c r="BR375" s="192"/>
      <c r="BS375" s="192"/>
      <c r="BT375" s="192"/>
      <c r="BU375" s="192"/>
      <c r="BV375" s="192"/>
      <c r="BW375" s="153"/>
    </row>
    <row r="376" spans="1:75" ht="53" x14ac:dyDescent="0.2">
      <c r="A376" s="185" t="s">
        <v>121</v>
      </c>
      <c r="B376" s="186" t="s">
        <v>5018</v>
      </c>
      <c r="C376" s="186" t="s">
        <v>827</v>
      </c>
      <c r="D376" s="192" t="s">
        <v>2399</v>
      </c>
      <c r="E376" s="187" t="s">
        <v>2402</v>
      </c>
      <c r="F376" s="192" t="s">
        <v>1002</v>
      </c>
      <c r="G376" s="192" t="s">
        <v>4829</v>
      </c>
      <c r="H376" s="151" t="s">
        <v>4155</v>
      </c>
      <c r="I376" s="174"/>
      <c r="J376" s="187"/>
      <c r="K376" s="192" t="s">
        <v>3305</v>
      </c>
      <c r="L376" s="192"/>
      <c r="M376" s="192"/>
      <c r="N376" s="142" t="s">
        <v>2556</v>
      </c>
      <c r="O376" s="142"/>
      <c r="P376" s="142"/>
      <c r="Q376" s="142"/>
      <c r="R376" s="174" t="s">
        <v>2614</v>
      </c>
      <c r="S376" s="174" t="s">
        <v>2614</v>
      </c>
      <c r="T376" s="174" t="s">
        <v>4638</v>
      </c>
      <c r="U376" s="148"/>
      <c r="V376" s="180" t="s">
        <v>5049</v>
      </c>
      <c r="W376" s="185"/>
      <c r="X376" s="192"/>
      <c r="Y376" s="192"/>
      <c r="Z376" s="192"/>
      <c r="AA376" s="192"/>
      <c r="AB376" s="192" t="s">
        <v>3281</v>
      </c>
      <c r="AC376" s="192"/>
      <c r="AD376" s="192"/>
      <c r="AE376" s="192"/>
      <c r="AF376" s="174" t="s">
        <v>2614</v>
      </c>
      <c r="AG376" s="192"/>
      <c r="AH376" s="187"/>
      <c r="AI376" s="207" t="s">
        <v>3430</v>
      </c>
      <c r="AJ376" s="218"/>
      <c r="AK376" s="192"/>
      <c r="AL376" s="192"/>
      <c r="AM376" s="192"/>
      <c r="AN376" s="192"/>
      <c r="AO376" s="200"/>
      <c r="AP376" s="192"/>
      <c r="AQ376" s="192"/>
      <c r="AR376" s="216"/>
      <c r="AS376" s="192"/>
      <c r="AT376" s="192"/>
      <c r="AU376" s="217"/>
      <c r="AV376" s="192"/>
      <c r="AW376" s="217"/>
      <c r="AX376" s="192"/>
      <c r="AY376" s="192"/>
      <c r="AZ376" s="192"/>
      <c r="BA376" s="192"/>
      <c r="BB376" s="192"/>
      <c r="BC376" s="192"/>
      <c r="BD376" s="192"/>
      <c r="BE376" s="192"/>
      <c r="BF376" s="192"/>
      <c r="BG376" s="192"/>
      <c r="BH376" s="192"/>
      <c r="BI376" s="192"/>
      <c r="BJ376" s="192"/>
      <c r="BK376" s="192"/>
      <c r="BL376" s="192"/>
      <c r="BM376" s="192"/>
      <c r="BN376" s="192"/>
      <c r="BO376" s="192"/>
      <c r="BP376" s="192"/>
      <c r="BQ376" s="192"/>
      <c r="BR376" s="192"/>
      <c r="BS376" s="192"/>
      <c r="BT376" s="192"/>
      <c r="BU376" s="192"/>
      <c r="BV376" s="192"/>
      <c r="BW376" s="153"/>
    </row>
    <row r="377" spans="1:75" ht="53" x14ac:dyDescent="0.2">
      <c r="A377" s="185" t="s">
        <v>121</v>
      </c>
      <c r="B377" s="186" t="s">
        <v>5018</v>
      </c>
      <c r="C377" s="186" t="s">
        <v>827</v>
      </c>
      <c r="D377" s="192" t="s">
        <v>2399</v>
      </c>
      <c r="E377" s="186" t="s">
        <v>2401</v>
      </c>
      <c r="F377" s="192" t="s">
        <v>3002</v>
      </c>
      <c r="G377" s="192"/>
      <c r="H377" s="151" t="s">
        <v>4566</v>
      </c>
      <c r="I377" s="174"/>
      <c r="J377" s="187" t="s">
        <v>2805</v>
      </c>
      <c r="K377" s="192" t="s">
        <v>4567</v>
      </c>
      <c r="L377" s="192"/>
      <c r="M377" s="192"/>
      <c r="N377" s="142" t="s">
        <v>2556</v>
      </c>
      <c r="O377" s="142"/>
      <c r="P377" s="142"/>
      <c r="Q377" s="142"/>
      <c r="R377" s="174" t="s">
        <v>2614</v>
      </c>
      <c r="S377" s="174" t="s">
        <v>2614</v>
      </c>
      <c r="T377" s="174" t="s">
        <v>3433</v>
      </c>
      <c r="U377" s="148"/>
      <c r="V377" s="180" t="s">
        <v>5049</v>
      </c>
      <c r="W377" s="185"/>
      <c r="X377" s="192"/>
      <c r="Y377" s="192"/>
      <c r="Z377" s="192"/>
      <c r="AA377" s="198" t="s">
        <v>3636</v>
      </c>
      <c r="AB377" s="151"/>
      <c r="AC377" s="192"/>
      <c r="AD377" s="192"/>
      <c r="AE377" s="192"/>
      <c r="AF377" s="174" t="s">
        <v>2614</v>
      </c>
      <c r="AG377" s="192"/>
      <c r="AH377" s="187"/>
      <c r="AI377" s="207" t="s">
        <v>3429</v>
      </c>
      <c r="AJ377" s="192"/>
      <c r="AK377" s="192"/>
      <c r="AL377" s="192"/>
      <c r="AM377" s="192"/>
      <c r="AN377" s="192"/>
      <c r="AO377" s="200"/>
      <c r="AP377" s="192"/>
      <c r="AQ377" s="192"/>
      <c r="AR377" s="216"/>
      <c r="AS377" s="192"/>
      <c r="AT377" s="192"/>
      <c r="AU377" s="217"/>
      <c r="AV377" s="192"/>
      <c r="AW377" s="217"/>
      <c r="AX377" s="192"/>
      <c r="AY377" s="192"/>
      <c r="AZ377" s="192"/>
      <c r="BA377" s="192"/>
      <c r="BB377" s="192"/>
      <c r="BC377" s="192"/>
      <c r="BD377" s="192"/>
      <c r="BE377" s="192"/>
      <c r="BF377" s="192"/>
      <c r="BG377" s="192"/>
      <c r="BH377" s="192"/>
      <c r="BI377" s="192"/>
      <c r="BJ377" s="192"/>
      <c r="BK377" s="192"/>
      <c r="BL377" s="192"/>
      <c r="BM377" s="192"/>
      <c r="BN377" s="192">
        <v>18</v>
      </c>
      <c r="BO377" s="192"/>
      <c r="BP377" s="192"/>
      <c r="BQ377" s="192"/>
      <c r="BR377" s="192"/>
      <c r="BS377" s="192"/>
      <c r="BT377" s="192"/>
      <c r="BU377" s="192"/>
      <c r="BV377" s="192"/>
      <c r="BW377" s="153"/>
    </row>
    <row r="378" spans="1:75" ht="53" x14ac:dyDescent="0.2">
      <c r="A378" s="185" t="s">
        <v>121</v>
      </c>
      <c r="B378" s="186" t="s">
        <v>5018</v>
      </c>
      <c r="C378" s="186" t="s">
        <v>827</v>
      </c>
      <c r="D378" s="192" t="s">
        <v>2399</v>
      </c>
      <c r="E378" s="186" t="s">
        <v>2401</v>
      </c>
      <c r="F378" s="192" t="s">
        <v>3002</v>
      </c>
      <c r="G378" s="192"/>
      <c r="H378" s="151" t="s">
        <v>4566</v>
      </c>
      <c r="I378" s="174"/>
      <c r="J378" s="187" t="s">
        <v>2806</v>
      </c>
      <c r="K378" s="192" t="s">
        <v>3308</v>
      </c>
      <c r="L378" s="192"/>
      <c r="M378" s="192"/>
      <c r="N378" s="142" t="s">
        <v>2556</v>
      </c>
      <c r="O378" s="142"/>
      <c r="P378" s="142"/>
      <c r="Q378" s="142"/>
      <c r="R378" s="174" t="s">
        <v>2614</v>
      </c>
      <c r="S378" s="174" t="s">
        <v>2614</v>
      </c>
      <c r="T378" s="174" t="s">
        <v>3433</v>
      </c>
      <c r="U378" s="148"/>
      <c r="V378" s="180" t="s">
        <v>5049</v>
      </c>
      <c r="W378" s="185"/>
      <c r="X378" s="192"/>
      <c r="Y378" s="192"/>
      <c r="Z378" s="192"/>
      <c r="AA378" s="198" t="s">
        <v>3637</v>
      </c>
      <c r="AB378" s="151"/>
      <c r="AC378" s="192"/>
      <c r="AD378" s="192"/>
      <c r="AE378" s="192"/>
      <c r="AF378" s="174" t="s">
        <v>2614</v>
      </c>
      <c r="AG378" s="192"/>
      <c r="AH378" s="187"/>
      <c r="AI378" s="207" t="s">
        <v>3429</v>
      </c>
      <c r="AJ378" s="192"/>
      <c r="AK378" s="192"/>
      <c r="AL378" s="192"/>
      <c r="AM378" s="192"/>
      <c r="AN378" s="192"/>
      <c r="AO378" s="200"/>
      <c r="AP378" s="192"/>
      <c r="AQ378" s="192"/>
      <c r="AR378" s="216"/>
      <c r="AS378" s="192"/>
      <c r="AT378" s="192"/>
      <c r="AU378" s="217"/>
      <c r="AV378" s="192"/>
      <c r="AW378" s="217"/>
      <c r="AX378" s="192"/>
      <c r="AY378" s="192"/>
      <c r="AZ378" s="192"/>
      <c r="BA378" s="192"/>
      <c r="BB378" s="192"/>
      <c r="BC378" s="192"/>
      <c r="BD378" s="192"/>
      <c r="BE378" s="192"/>
      <c r="BF378" s="192"/>
      <c r="BG378" s="192"/>
      <c r="BH378" s="192"/>
      <c r="BI378" s="192"/>
      <c r="BJ378" s="192"/>
      <c r="BK378" s="192"/>
      <c r="BL378" s="192"/>
      <c r="BM378" s="192"/>
      <c r="BN378" s="192"/>
      <c r="BO378" s="192"/>
      <c r="BP378" s="192"/>
      <c r="BQ378" s="192"/>
      <c r="BR378" s="192"/>
      <c r="BS378" s="192"/>
      <c r="BT378" s="192"/>
      <c r="BU378" s="192"/>
      <c r="BV378" s="192"/>
      <c r="BW378" s="153"/>
    </row>
    <row r="379" spans="1:75" ht="39" x14ac:dyDescent="0.2">
      <c r="A379" s="185" t="s">
        <v>121</v>
      </c>
      <c r="B379" s="186" t="s">
        <v>5018</v>
      </c>
      <c r="C379" s="186" t="s">
        <v>827</v>
      </c>
      <c r="D379" s="192" t="s">
        <v>2399</v>
      </c>
      <c r="E379" s="187" t="s">
        <v>2402</v>
      </c>
      <c r="F379" s="192" t="s">
        <v>1002</v>
      </c>
      <c r="G379" s="185" t="s">
        <v>249</v>
      </c>
      <c r="H379" s="151" t="s">
        <v>4156</v>
      </c>
      <c r="I379" s="174"/>
      <c r="J379" s="187"/>
      <c r="K379" s="148" t="s">
        <v>3299</v>
      </c>
      <c r="L379" s="151"/>
      <c r="M379" s="196"/>
      <c r="N379" s="142" t="s">
        <v>2556</v>
      </c>
      <c r="O379" s="142"/>
      <c r="P379" s="142"/>
      <c r="Q379" s="142"/>
      <c r="R379" s="174" t="s">
        <v>2614</v>
      </c>
      <c r="S379" s="174" t="s">
        <v>2614</v>
      </c>
      <c r="T379" s="174" t="s">
        <v>4638</v>
      </c>
      <c r="U379" s="148"/>
      <c r="V379" s="180" t="s">
        <v>5049</v>
      </c>
      <c r="W379" s="185"/>
      <c r="X379" s="148"/>
      <c r="Y379" s="148"/>
      <c r="Z379" s="148"/>
      <c r="AA379" s="192"/>
      <c r="AB379" s="192" t="s">
        <v>3281</v>
      </c>
      <c r="AC379" s="142"/>
      <c r="AD379" s="142"/>
      <c r="AE379" s="142"/>
      <c r="AF379" s="174" t="s">
        <v>2614</v>
      </c>
      <c r="AG379" s="194" t="s">
        <v>2608</v>
      </c>
      <c r="AH379" s="187"/>
      <c r="AI379" s="207" t="s">
        <v>3429</v>
      </c>
      <c r="AJ379" s="148"/>
      <c r="AK379" s="195"/>
      <c r="AL379" s="195"/>
      <c r="AM379" s="195"/>
      <c r="AN379" s="195"/>
      <c r="AO379" s="200"/>
      <c r="AP379" s="142"/>
      <c r="AQ379" s="197"/>
      <c r="AR379" s="195"/>
      <c r="AS379" s="195"/>
      <c r="AT379" s="195"/>
      <c r="AU379" s="189"/>
      <c r="AV379" s="195"/>
      <c r="AW379" s="189"/>
      <c r="AX379" s="195"/>
      <c r="AY379" s="195"/>
      <c r="AZ379" s="195"/>
      <c r="BA379" s="195"/>
      <c r="BB379" s="195"/>
      <c r="BC379" s="195"/>
      <c r="BD379" s="195"/>
      <c r="BE379" s="195"/>
      <c r="BF379" s="195"/>
      <c r="BG379" s="189"/>
      <c r="BH379" s="189"/>
      <c r="BI379" s="189"/>
      <c r="BJ379" s="189"/>
      <c r="BK379" s="189"/>
      <c r="BL379" s="189"/>
      <c r="BM379" s="189"/>
      <c r="BN379" s="189"/>
      <c r="BO379" s="142"/>
      <c r="BP379" s="142"/>
      <c r="BQ379" s="142"/>
      <c r="BR379" s="196"/>
      <c r="BS379" s="142"/>
      <c r="BT379" s="189"/>
      <c r="BU379" s="189"/>
      <c r="BV379" s="189"/>
      <c r="BW379" s="191"/>
    </row>
    <row r="380" spans="1:75" ht="39" x14ac:dyDescent="0.2">
      <c r="A380" s="185" t="s">
        <v>121</v>
      </c>
      <c r="B380" s="186" t="s">
        <v>5018</v>
      </c>
      <c r="C380" s="186" t="s">
        <v>827</v>
      </c>
      <c r="D380" s="192" t="s">
        <v>2399</v>
      </c>
      <c r="E380" s="186" t="s">
        <v>2402</v>
      </c>
      <c r="F380" s="185" t="s">
        <v>5037</v>
      </c>
      <c r="G380" s="192"/>
      <c r="H380" s="185" t="s">
        <v>4828</v>
      </c>
      <c r="I380" s="174"/>
      <c r="J380" s="187" t="s">
        <v>2807</v>
      </c>
      <c r="K380" s="185" t="s">
        <v>4838</v>
      </c>
      <c r="L380" s="192"/>
      <c r="M380" s="192"/>
      <c r="N380" s="205" t="s">
        <v>2556</v>
      </c>
      <c r="O380" s="205"/>
      <c r="P380" s="205"/>
      <c r="Q380" s="205"/>
      <c r="R380" s="174" t="s">
        <v>2614</v>
      </c>
      <c r="S380" s="174" t="s">
        <v>2614</v>
      </c>
      <c r="T380" s="174" t="s">
        <v>3433</v>
      </c>
      <c r="U380" s="148"/>
      <c r="V380" s="180" t="s">
        <v>5049</v>
      </c>
      <c r="W380" s="185"/>
      <c r="X380" s="192"/>
      <c r="Y380" s="192"/>
      <c r="Z380" s="192"/>
      <c r="AA380" s="198" t="s">
        <v>3638</v>
      </c>
      <c r="AB380" s="204"/>
      <c r="AC380" s="192"/>
      <c r="AD380" s="192"/>
      <c r="AE380" s="192"/>
      <c r="AF380" s="174" t="s">
        <v>2614</v>
      </c>
      <c r="AG380" s="192" t="s">
        <v>2609</v>
      </c>
      <c r="AH380" s="187"/>
      <c r="AI380" s="207" t="s">
        <v>3429</v>
      </c>
      <c r="AJ380" s="219"/>
      <c r="AK380" s="192"/>
      <c r="AL380" s="192"/>
      <c r="AM380" s="192"/>
      <c r="AN380" s="192"/>
      <c r="AO380" s="202"/>
      <c r="AP380" s="219"/>
      <c r="AQ380" s="219"/>
      <c r="AR380" s="220"/>
      <c r="AS380" s="219"/>
      <c r="AT380" s="219"/>
      <c r="AU380" s="221"/>
      <c r="AV380" s="219"/>
      <c r="AW380" s="221"/>
      <c r="AX380" s="219"/>
      <c r="AY380" s="219"/>
      <c r="AZ380" s="219"/>
      <c r="BA380" s="219"/>
      <c r="BB380" s="219"/>
      <c r="BC380" s="219"/>
      <c r="BD380" s="219"/>
      <c r="BE380" s="219"/>
      <c r="BF380" s="219"/>
      <c r="BG380" s="219"/>
      <c r="BH380" s="219"/>
      <c r="BI380" s="219"/>
      <c r="BJ380" s="219"/>
      <c r="BK380" s="219"/>
      <c r="BL380" s="219"/>
      <c r="BM380" s="219"/>
      <c r="BN380" s="219"/>
      <c r="BO380" s="219"/>
      <c r="BP380" s="219"/>
      <c r="BQ380" s="219"/>
      <c r="BR380" s="219"/>
      <c r="BS380" s="219"/>
      <c r="BT380" s="219"/>
      <c r="BU380" s="219"/>
      <c r="BV380" s="219"/>
      <c r="BW380" s="153"/>
    </row>
    <row r="381" spans="1:75" ht="53" x14ac:dyDescent="0.2">
      <c r="A381" s="185" t="s">
        <v>121</v>
      </c>
      <c r="B381" s="186" t="s">
        <v>5018</v>
      </c>
      <c r="C381" s="186" t="s">
        <v>827</v>
      </c>
      <c r="D381" s="192" t="s">
        <v>2399</v>
      </c>
      <c r="E381" s="186" t="s">
        <v>2402</v>
      </c>
      <c r="F381" s="185" t="s">
        <v>5037</v>
      </c>
      <c r="G381" s="192"/>
      <c r="H381" s="185" t="s">
        <v>4828</v>
      </c>
      <c r="I381" s="174"/>
      <c r="J381" s="187" t="s">
        <v>2810</v>
      </c>
      <c r="K381" s="192" t="s">
        <v>4839</v>
      </c>
      <c r="L381" s="192"/>
      <c r="M381" s="192"/>
      <c r="N381" s="147" t="s">
        <v>2556</v>
      </c>
      <c r="O381" s="147"/>
      <c r="P381" s="147"/>
      <c r="Q381" s="147"/>
      <c r="R381" s="174" t="s">
        <v>2614</v>
      </c>
      <c r="S381" s="174" t="s">
        <v>2614</v>
      </c>
      <c r="T381" s="174" t="s">
        <v>3433</v>
      </c>
      <c r="U381" s="148"/>
      <c r="V381" s="180" t="s">
        <v>5049</v>
      </c>
      <c r="W381" s="185"/>
      <c r="X381" s="192"/>
      <c r="Y381" s="192"/>
      <c r="Z381" s="192"/>
      <c r="AA381" s="198" t="s">
        <v>3639</v>
      </c>
      <c r="AB381" s="212"/>
      <c r="AC381" s="192"/>
      <c r="AD381" s="192"/>
      <c r="AE381" s="192"/>
      <c r="AF381" s="174" t="s">
        <v>2614</v>
      </c>
      <c r="AG381" s="192"/>
      <c r="AH381" s="187"/>
      <c r="AI381" s="207" t="s">
        <v>3429</v>
      </c>
      <c r="AJ381" s="213"/>
      <c r="AK381" s="192"/>
      <c r="AL381" s="192"/>
      <c r="AM381" s="192"/>
      <c r="AN381" s="192"/>
      <c r="AO381" s="202"/>
      <c r="AP381" s="203"/>
      <c r="AQ381" s="203"/>
      <c r="AR381" s="214"/>
      <c r="AS381" s="203"/>
      <c r="AT381" s="203"/>
      <c r="AU381" s="215"/>
      <c r="AV381" s="203"/>
      <c r="AW381" s="215"/>
      <c r="AX381" s="203"/>
      <c r="AY381" s="203"/>
      <c r="AZ381" s="203"/>
      <c r="BA381" s="203"/>
      <c r="BB381" s="203"/>
      <c r="BC381" s="203"/>
      <c r="BD381" s="203"/>
      <c r="BE381" s="203"/>
      <c r="BF381" s="203"/>
      <c r="BG381" s="203"/>
      <c r="BH381" s="203"/>
      <c r="BI381" s="203"/>
      <c r="BJ381" s="203"/>
      <c r="BK381" s="203"/>
      <c r="BL381" s="203"/>
      <c r="BM381" s="203"/>
      <c r="BN381" s="203"/>
      <c r="BO381" s="203"/>
      <c r="BP381" s="203"/>
      <c r="BQ381" s="203"/>
      <c r="BR381" s="203"/>
      <c r="BS381" s="203"/>
      <c r="BT381" s="203"/>
      <c r="BU381" s="203"/>
      <c r="BV381" s="203"/>
      <c r="BW381" s="153"/>
    </row>
    <row r="382" spans="1:75" ht="39" x14ac:dyDescent="0.2">
      <c r="A382" s="185" t="s">
        <v>121</v>
      </c>
      <c r="B382" s="186" t="s">
        <v>5018</v>
      </c>
      <c r="C382" s="186" t="s">
        <v>827</v>
      </c>
      <c r="D382" s="192" t="s">
        <v>2399</v>
      </c>
      <c r="E382" s="186" t="s">
        <v>2402</v>
      </c>
      <c r="F382" s="192" t="s">
        <v>3157</v>
      </c>
      <c r="G382" s="192"/>
      <c r="H382" s="151" t="s">
        <v>916</v>
      </c>
      <c r="I382" s="174"/>
      <c r="J382" s="187" t="s">
        <v>2811</v>
      </c>
      <c r="K382" s="192" t="s">
        <v>916</v>
      </c>
      <c r="L382" s="192"/>
      <c r="M382" s="192"/>
      <c r="N382" s="142" t="s">
        <v>2557</v>
      </c>
      <c r="O382" s="142"/>
      <c r="P382" s="142"/>
      <c r="Q382" s="142"/>
      <c r="R382" s="174" t="s">
        <v>2614</v>
      </c>
      <c r="S382" s="174" t="s">
        <v>2614</v>
      </c>
      <c r="T382" s="174" t="s">
        <v>4638</v>
      </c>
      <c r="U382" s="148"/>
      <c r="V382" s="180" t="s">
        <v>5049</v>
      </c>
      <c r="W382" s="185"/>
      <c r="X382" s="192"/>
      <c r="Y382" s="192"/>
      <c r="Z382" s="192"/>
      <c r="AA382" s="177" t="s">
        <v>3640</v>
      </c>
      <c r="AB382" s="222"/>
      <c r="AC382" s="192"/>
      <c r="AD382" s="192"/>
      <c r="AE382" s="192"/>
      <c r="AF382" s="174" t="s">
        <v>2614</v>
      </c>
      <c r="AG382" s="192"/>
      <c r="AH382" s="187"/>
      <c r="AI382" s="207" t="s">
        <v>3429</v>
      </c>
      <c r="AJ382" s="225"/>
      <c r="AK382" s="192"/>
      <c r="AL382" s="192"/>
      <c r="AM382" s="192"/>
      <c r="AN382" s="192"/>
      <c r="AO382" s="202"/>
      <c r="AP382" s="223"/>
      <c r="AQ382" s="223"/>
      <c r="AR382" s="226"/>
      <c r="AS382" s="223"/>
      <c r="AT382" s="223"/>
      <c r="AU382" s="227"/>
      <c r="AV382" s="223"/>
      <c r="AW382" s="227"/>
      <c r="AX382" s="223"/>
      <c r="AY382" s="223"/>
      <c r="AZ382" s="223"/>
      <c r="BA382" s="223"/>
      <c r="BB382" s="223"/>
      <c r="BC382" s="223"/>
      <c r="BD382" s="223"/>
      <c r="BE382" s="223"/>
      <c r="BF382" s="223"/>
      <c r="BG382" s="223"/>
      <c r="BH382" s="223"/>
      <c r="BI382" s="223"/>
      <c r="BJ382" s="223"/>
      <c r="BK382" s="223"/>
      <c r="BL382" s="223"/>
      <c r="BM382" s="223"/>
      <c r="BN382" s="223"/>
      <c r="BO382" s="223"/>
      <c r="BP382" s="223"/>
      <c r="BQ382" s="223"/>
      <c r="BR382" s="223"/>
      <c r="BS382" s="223"/>
      <c r="BT382" s="223"/>
      <c r="BU382" s="223"/>
      <c r="BV382" s="223"/>
      <c r="BW382" s="153"/>
    </row>
    <row r="383" spans="1:75" ht="39" x14ac:dyDescent="0.2">
      <c r="A383" s="185" t="s">
        <v>121</v>
      </c>
      <c r="B383" s="186" t="s">
        <v>5018</v>
      </c>
      <c r="C383" s="186" t="s">
        <v>827</v>
      </c>
      <c r="D383" s="192" t="s">
        <v>2398</v>
      </c>
      <c r="E383" s="187" t="s">
        <v>1029</v>
      </c>
      <c r="F383" s="192"/>
      <c r="G383" s="192"/>
      <c r="H383" s="151" t="s">
        <v>1029</v>
      </c>
      <c r="I383" s="174"/>
      <c r="J383" s="187"/>
      <c r="K383" s="151" t="s">
        <v>3166</v>
      </c>
      <c r="L383" s="192"/>
      <c r="M383" s="192"/>
      <c r="N383" s="142" t="s">
        <v>2556</v>
      </c>
      <c r="O383" s="142"/>
      <c r="P383" s="142"/>
      <c r="Q383" s="142"/>
      <c r="R383" s="174" t="s">
        <v>2614</v>
      </c>
      <c r="S383" s="174" t="s">
        <v>2614</v>
      </c>
      <c r="T383" s="174" t="s">
        <v>4638</v>
      </c>
      <c r="U383" s="180"/>
      <c r="V383" s="180" t="s">
        <v>5049</v>
      </c>
      <c r="W383" s="192"/>
      <c r="X383" s="192"/>
      <c r="Y383" s="192"/>
      <c r="Z383" s="192"/>
      <c r="AA383" s="192"/>
      <c r="AB383" s="192" t="s">
        <v>3167</v>
      </c>
      <c r="AC383" s="192"/>
      <c r="AD383" s="192"/>
      <c r="AE383" s="192"/>
      <c r="AF383" s="174" t="s">
        <v>2614</v>
      </c>
      <c r="AG383" s="192"/>
      <c r="AH383" s="187"/>
      <c r="AI383" s="218" t="s">
        <v>3424</v>
      </c>
      <c r="AJ383" s="218"/>
      <c r="AK383" s="192"/>
      <c r="AL383" s="192"/>
      <c r="AM383" s="192"/>
      <c r="AN383" s="192"/>
      <c r="AO383" s="200"/>
      <c r="AP383" s="192"/>
      <c r="AQ383" s="192"/>
      <c r="AR383" s="216"/>
      <c r="AS383" s="192"/>
      <c r="AT383" s="192"/>
      <c r="AU383" s="217"/>
      <c r="AV383" s="192"/>
      <c r="AW383" s="217"/>
      <c r="AX383" s="192"/>
      <c r="AY383" s="192"/>
      <c r="AZ383" s="192"/>
      <c r="BA383" s="192"/>
      <c r="BB383" s="192"/>
      <c r="BC383" s="192"/>
      <c r="BD383" s="192"/>
      <c r="BE383" s="192"/>
      <c r="BF383" s="192"/>
      <c r="BG383" s="192"/>
      <c r="BH383" s="192"/>
      <c r="BI383" s="192"/>
      <c r="BJ383" s="192"/>
      <c r="BK383" s="192"/>
      <c r="BL383" s="192"/>
      <c r="BM383" s="192"/>
      <c r="BN383" s="192"/>
      <c r="BO383" s="192"/>
      <c r="BP383" s="192"/>
      <c r="BQ383" s="192"/>
      <c r="BR383" s="192"/>
      <c r="BS383" s="192"/>
      <c r="BT383" s="192"/>
      <c r="BU383" s="192"/>
      <c r="BV383" s="192"/>
      <c r="BW383" s="153"/>
    </row>
    <row r="384" spans="1:75" ht="39" x14ac:dyDescent="0.2">
      <c r="A384" s="185" t="s">
        <v>121</v>
      </c>
      <c r="B384" s="186" t="s">
        <v>5018</v>
      </c>
      <c r="C384" s="186" t="s">
        <v>827</v>
      </c>
      <c r="D384" s="192" t="s">
        <v>2398</v>
      </c>
      <c r="E384" s="187" t="s">
        <v>1004</v>
      </c>
      <c r="F384" s="192" t="s">
        <v>2562</v>
      </c>
      <c r="G384" s="192"/>
      <c r="H384" s="185" t="s">
        <v>1004</v>
      </c>
      <c r="I384" s="174"/>
      <c r="J384" s="187"/>
      <c r="K384" s="185" t="s">
        <v>4644</v>
      </c>
      <c r="L384" s="192"/>
      <c r="M384" s="192"/>
      <c r="N384" s="142" t="s">
        <v>2556</v>
      </c>
      <c r="O384" s="142"/>
      <c r="P384" s="142" t="s">
        <v>3171</v>
      </c>
      <c r="Q384" s="142"/>
      <c r="R384" s="174" t="s">
        <v>2614</v>
      </c>
      <c r="S384" s="174" t="s">
        <v>2614</v>
      </c>
      <c r="T384" s="174" t="s">
        <v>3433</v>
      </c>
      <c r="U384" s="180"/>
      <c r="V384" s="180" t="s">
        <v>5049</v>
      </c>
      <c r="W384" s="192"/>
      <c r="X384" s="192"/>
      <c r="Y384" s="192"/>
      <c r="Z384" s="192"/>
      <c r="AA384" s="198" t="s">
        <v>3641</v>
      </c>
      <c r="AB384" s="151"/>
      <c r="AC384" s="192"/>
      <c r="AD384" s="192"/>
      <c r="AE384" s="192"/>
      <c r="AF384" s="174" t="s">
        <v>2614</v>
      </c>
      <c r="AG384" s="192" t="s">
        <v>2609</v>
      </c>
      <c r="AH384" s="187"/>
      <c r="AI384" s="192"/>
      <c r="AJ384" s="192"/>
      <c r="AK384" s="192"/>
      <c r="AL384" s="192"/>
      <c r="AM384" s="192"/>
      <c r="AN384" s="192"/>
      <c r="AO384" s="200"/>
      <c r="AP384" s="192"/>
      <c r="AQ384" s="192"/>
      <c r="AR384" s="216"/>
      <c r="AS384" s="192"/>
      <c r="AT384" s="192"/>
      <c r="AU384" s="217"/>
      <c r="AV384" s="192"/>
      <c r="AW384" s="217"/>
      <c r="AX384" s="192"/>
      <c r="AY384" s="192"/>
      <c r="AZ384" s="192"/>
      <c r="BA384" s="192"/>
      <c r="BB384" s="192"/>
      <c r="BC384" s="192"/>
      <c r="BD384" s="192"/>
      <c r="BE384" s="192"/>
      <c r="BF384" s="192"/>
      <c r="BG384" s="192"/>
      <c r="BH384" s="192"/>
      <c r="BI384" s="192"/>
      <c r="BJ384" s="192"/>
      <c r="BK384" s="192"/>
      <c r="BL384" s="192"/>
      <c r="BM384" s="192"/>
      <c r="BN384" s="192"/>
      <c r="BO384" s="192"/>
      <c r="BP384" s="192"/>
      <c r="BQ384" s="192"/>
      <c r="BR384" s="192"/>
      <c r="BS384" s="192"/>
      <c r="BT384" s="192"/>
      <c r="BU384" s="192"/>
      <c r="BV384" s="192"/>
      <c r="BW384" s="153"/>
    </row>
    <row r="385" spans="1:75" ht="39" x14ac:dyDescent="0.2">
      <c r="A385" s="185" t="s">
        <v>121</v>
      </c>
      <c r="B385" s="186" t="s">
        <v>5018</v>
      </c>
      <c r="C385" s="186" t="s">
        <v>827</v>
      </c>
      <c r="D385" s="192" t="s">
        <v>2398</v>
      </c>
      <c r="E385" s="187" t="s">
        <v>1004</v>
      </c>
      <c r="F385" s="192" t="s">
        <v>4641</v>
      </c>
      <c r="G385" s="192"/>
      <c r="H385" s="151" t="s">
        <v>4157</v>
      </c>
      <c r="I385" s="174"/>
      <c r="J385" s="187" t="s">
        <v>2808</v>
      </c>
      <c r="K385" s="151" t="s">
        <v>4645</v>
      </c>
      <c r="L385" s="192"/>
      <c r="M385" s="192"/>
      <c r="N385" s="142" t="s">
        <v>2556</v>
      </c>
      <c r="O385" s="142"/>
      <c r="P385" s="142">
        <v>2001432</v>
      </c>
      <c r="Q385" s="142"/>
      <c r="R385" s="174" t="s">
        <v>2614</v>
      </c>
      <c r="S385" s="174" t="s">
        <v>2614</v>
      </c>
      <c r="T385" s="174" t="s">
        <v>3433</v>
      </c>
      <c r="U385" s="180"/>
      <c r="V385" s="180" t="s">
        <v>5049</v>
      </c>
      <c r="W385" s="192"/>
      <c r="X385" s="192"/>
      <c r="Y385" s="192"/>
      <c r="Z385" s="192"/>
      <c r="AA385" s="198" t="s">
        <v>3642</v>
      </c>
      <c r="AB385" s="151"/>
      <c r="AC385" s="192"/>
      <c r="AD385" s="192"/>
      <c r="AE385" s="192"/>
      <c r="AF385" s="174" t="s">
        <v>2614</v>
      </c>
      <c r="AG385" s="192" t="s">
        <v>2609</v>
      </c>
      <c r="AH385" s="187"/>
      <c r="AI385" s="192"/>
      <c r="AJ385" s="192"/>
      <c r="AK385" s="192"/>
      <c r="AL385" s="192"/>
      <c r="AM385" s="192"/>
      <c r="AN385" s="192"/>
      <c r="AO385" s="200"/>
      <c r="AP385" s="192" t="s">
        <v>2589</v>
      </c>
      <c r="AQ385" s="192"/>
      <c r="AR385" s="216"/>
      <c r="AS385" s="192"/>
      <c r="AT385" s="192"/>
      <c r="AU385" s="217" t="s">
        <v>253</v>
      </c>
      <c r="AV385" s="192"/>
      <c r="AW385" s="217"/>
      <c r="AX385" s="192"/>
      <c r="AY385" s="192">
        <v>180</v>
      </c>
      <c r="AZ385" s="192"/>
      <c r="BA385" s="192"/>
      <c r="BB385" s="192"/>
      <c r="BC385" s="192"/>
      <c r="BD385" s="192"/>
      <c r="BE385" s="192"/>
      <c r="BF385" s="192"/>
      <c r="BG385" s="192"/>
      <c r="BH385" s="192"/>
      <c r="BI385" s="192"/>
      <c r="BJ385" s="192"/>
      <c r="BK385" s="192"/>
      <c r="BL385" s="192"/>
      <c r="BM385" s="192"/>
      <c r="BN385" s="192"/>
      <c r="BO385" s="192"/>
      <c r="BP385" s="192"/>
      <c r="BQ385" s="192"/>
      <c r="BR385" s="192"/>
      <c r="BS385" s="192"/>
      <c r="BT385" s="192"/>
      <c r="BU385" s="192"/>
      <c r="BV385" s="192"/>
      <c r="BW385" s="153"/>
    </row>
    <row r="386" spans="1:75" ht="39" x14ac:dyDescent="0.2">
      <c r="A386" s="185" t="s">
        <v>121</v>
      </c>
      <c r="B386" s="186" t="s">
        <v>5018</v>
      </c>
      <c r="C386" s="186" t="s">
        <v>827</v>
      </c>
      <c r="D386" s="192" t="s">
        <v>2398</v>
      </c>
      <c r="E386" s="187" t="s">
        <v>1029</v>
      </c>
      <c r="F386" s="192" t="s">
        <v>2679</v>
      </c>
      <c r="G386" s="192"/>
      <c r="H386" s="151" t="s">
        <v>1029</v>
      </c>
      <c r="I386" s="174"/>
      <c r="J386" s="187" t="s">
        <v>2809</v>
      </c>
      <c r="K386" s="151" t="s">
        <v>4642</v>
      </c>
      <c r="L386" s="192"/>
      <c r="M386" s="192"/>
      <c r="N386" s="142" t="s">
        <v>2556</v>
      </c>
      <c r="O386" s="142"/>
      <c r="P386" s="142">
        <v>2008621</v>
      </c>
      <c r="Q386" s="142"/>
      <c r="R386" s="174" t="s">
        <v>2614</v>
      </c>
      <c r="S386" s="174" t="s">
        <v>2614</v>
      </c>
      <c r="T386" s="174" t="s">
        <v>3433</v>
      </c>
      <c r="U386" s="180"/>
      <c r="V386" s="180" t="s">
        <v>5049</v>
      </c>
      <c r="W386" s="192"/>
      <c r="X386" s="192"/>
      <c r="Y386" s="192"/>
      <c r="Z386" s="192"/>
      <c r="AA386" s="198" t="s">
        <v>3643</v>
      </c>
      <c r="AB386" s="192"/>
      <c r="AC386" s="192"/>
      <c r="AD386" s="192"/>
      <c r="AE386" s="192"/>
      <c r="AF386" s="174" t="s">
        <v>2614</v>
      </c>
      <c r="AG386" s="192"/>
      <c r="AH386" s="187"/>
      <c r="AI386" s="218" t="s">
        <v>3424</v>
      </c>
      <c r="AJ386" s="218"/>
      <c r="AK386" s="192"/>
      <c r="AL386" s="192"/>
      <c r="AM386" s="192"/>
      <c r="AN386" s="192"/>
      <c r="AO386" s="200"/>
      <c r="AP386" s="192" t="s">
        <v>2680</v>
      </c>
      <c r="AQ386" s="192"/>
      <c r="AR386" s="216"/>
      <c r="AS386" s="192"/>
      <c r="AT386" s="192"/>
      <c r="AU386" s="217" t="s">
        <v>1073</v>
      </c>
      <c r="AV386" s="192"/>
      <c r="AW386" s="217">
        <v>304</v>
      </c>
      <c r="AX386" s="192"/>
      <c r="AY386" s="192"/>
      <c r="AZ386" s="192"/>
      <c r="BA386" s="192"/>
      <c r="BB386" s="192"/>
      <c r="BC386" s="192"/>
      <c r="BD386" s="192"/>
      <c r="BE386" s="192"/>
      <c r="BF386" s="192"/>
      <c r="BG386" s="192"/>
      <c r="BH386" s="192"/>
      <c r="BI386" s="192"/>
      <c r="BJ386" s="192"/>
      <c r="BK386" s="192"/>
      <c r="BL386" s="192"/>
      <c r="BM386" s="192"/>
      <c r="BN386" s="192"/>
      <c r="BO386" s="192"/>
      <c r="BP386" s="192"/>
      <c r="BQ386" s="192"/>
      <c r="BR386" s="192"/>
      <c r="BS386" s="192"/>
      <c r="BT386" s="192"/>
      <c r="BU386" s="192"/>
      <c r="BV386" s="192"/>
      <c r="BW386" s="153"/>
    </row>
    <row r="387" spans="1:75" ht="39" x14ac:dyDescent="0.2">
      <c r="A387" s="185" t="s">
        <v>121</v>
      </c>
      <c r="B387" s="186" t="s">
        <v>5018</v>
      </c>
      <c r="C387" s="186" t="s">
        <v>827</v>
      </c>
      <c r="D387" s="192" t="s">
        <v>2398</v>
      </c>
      <c r="E387" s="187" t="s">
        <v>1029</v>
      </c>
      <c r="F387" s="192"/>
      <c r="G387" s="192"/>
      <c r="H387" s="151" t="s">
        <v>1029</v>
      </c>
      <c r="I387" s="174"/>
      <c r="J387" s="187"/>
      <c r="K387" s="151" t="s">
        <v>3170</v>
      </c>
      <c r="L387" s="192"/>
      <c r="M387" s="192"/>
      <c r="N387" s="142" t="s">
        <v>2556</v>
      </c>
      <c r="O387" s="142"/>
      <c r="P387" s="142">
        <v>2008621</v>
      </c>
      <c r="Q387" s="142"/>
      <c r="R387" s="174" t="s">
        <v>2614</v>
      </c>
      <c r="S387" s="174" t="s">
        <v>2614</v>
      </c>
      <c r="T387" s="174" t="s">
        <v>4638</v>
      </c>
      <c r="U387" s="180"/>
      <c r="V387" s="180" t="s">
        <v>5049</v>
      </c>
      <c r="W387" s="192"/>
      <c r="X387" s="192"/>
      <c r="Y387" s="192"/>
      <c r="Z387" s="192"/>
      <c r="AA387" s="198" t="s">
        <v>3644</v>
      </c>
      <c r="AB387" s="151"/>
      <c r="AC387" s="192"/>
      <c r="AD387" s="192"/>
      <c r="AE387" s="192"/>
      <c r="AF387" s="174" t="s">
        <v>2614</v>
      </c>
      <c r="AG387" s="192"/>
      <c r="AH387" s="187"/>
      <c r="AI387" s="218" t="s">
        <v>3424</v>
      </c>
      <c r="AJ387" s="218"/>
      <c r="AK387" s="192"/>
      <c r="AL387" s="192"/>
      <c r="AM387" s="192"/>
      <c r="AN387" s="192"/>
      <c r="AO387" s="200"/>
      <c r="AP387" s="192"/>
      <c r="AQ387" s="192"/>
      <c r="AR387" s="216"/>
      <c r="AS387" s="192"/>
      <c r="AT387" s="192"/>
      <c r="AU387" s="217"/>
      <c r="AV387" s="192"/>
      <c r="AW387" s="217"/>
      <c r="AX387" s="192"/>
      <c r="AY387" s="192"/>
      <c r="AZ387" s="192"/>
      <c r="BA387" s="192"/>
      <c r="BB387" s="192"/>
      <c r="BC387" s="192"/>
      <c r="BD387" s="192"/>
      <c r="BE387" s="192"/>
      <c r="BF387" s="192"/>
      <c r="BG387" s="192"/>
      <c r="BH387" s="192"/>
      <c r="BI387" s="192"/>
      <c r="BJ387" s="192"/>
      <c r="BK387" s="192"/>
      <c r="BL387" s="192"/>
      <c r="BM387" s="192"/>
      <c r="BN387" s="192"/>
      <c r="BO387" s="192"/>
      <c r="BP387" s="192"/>
      <c r="BQ387" s="192"/>
      <c r="BR387" s="192"/>
      <c r="BS387" s="192"/>
      <c r="BT387" s="192"/>
      <c r="BU387" s="192"/>
      <c r="BV387" s="192"/>
      <c r="BW387" s="153"/>
    </row>
    <row r="388" spans="1:75" ht="39" x14ac:dyDescent="0.2">
      <c r="A388" s="185" t="s">
        <v>121</v>
      </c>
      <c r="B388" s="186" t="s">
        <v>5018</v>
      </c>
      <c r="C388" s="186" t="s">
        <v>827</v>
      </c>
      <c r="D388" s="192" t="s">
        <v>2398</v>
      </c>
      <c r="E388" s="187" t="s">
        <v>1029</v>
      </c>
      <c r="F388" s="192" t="s">
        <v>2563</v>
      </c>
      <c r="G388" s="192"/>
      <c r="H388" s="151" t="s">
        <v>1029</v>
      </c>
      <c r="I388" s="174"/>
      <c r="J388" s="187" t="s">
        <v>2812</v>
      </c>
      <c r="K388" s="151" t="s">
        <v>4643</v>
      </c>
      <c r="L388" s="192"/>
      <c r="M388" s="192"/>
      <c r="N388" s="142" t="s">
        <v>2556</v>
      </c>
      <c r="O388" s="142"/>
      <c r="P388" s="142">
        <v>2001432</v>
      </c>
      <c r="Q388" s="142"/>
      <c r="R388" s="174" t="s">
        <v>2614</v>
      </c>
      <c r="S388" s="174" t="s">
        <v>2614</v>
      </c>
      <c r="T388" s="174" t="s">
        <v>3433</v>
      </c>
      <c r="U388" s="180"/>
      <c r="V388" s="180" t="s">
        <v>5049</v>
      </c>
      <c r="W388" s="192"/>
      <c r="X388" s="192"/>
      <c r="Y388" s="192"/>
      <c r="Z388" s="192"/>
      <c r="AA388" s="198" t="s">
        <v>3645</v>
      </c>
      <c r="AB388" s="192"/>
      <c r="AC388" s="192"/>
      <c r="AD388" s="192"/>
      <c r="AE388" s="192"/>
      <c r="AF388" s="174" t="s">
        <v>2614</v>
      </c>
      <c r="AG388" s="192"/>
      <c r="AH388" s="187"/>
      <c r="AI388" s="218" t="s">
        <v>3424</v>
      </c>
      <c r="AJ388" s="218"/>
      <c r="AK388" s="192"/>
      <c r="AL388" s="192"/>
      <c r="AM388" s="192"/>
      <c r="AN388" s="192"/>
      <c r="AO388" s="200"/>
      <c r="AP388" s="192"/>
      <c r="AQ388" s="192"/>
      <c r="AR388" s="216"/>
      <c r="AS388" s="192"/>
      <c r="AT388" s="192"/>
      <c r="AU388" s="217" t="s">
        <v>1073</v>
      </c>
      <c r="AV388" s="192"/>
      <c r="AW388" s="217"/>
      <c r="AX388" s="192"/>
      <c r="AY388" s="192"/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2"/>
      <c r="BK388" s="192"/>
      <c r="BL388" s="192"/>
      <c r="BM388" s="192"/>
      <c r="BN388" s="192">
        <v>22</v>
      </c>
      <c r="BO388" s="192"/>
      <c r="BP388" s="192"/>
      <c r="BQ388" s="192"/>
      <c r="BR388" s="192">
        <v>75</v>
      </c>
      <c r="BS388" s="192"/>
      <c r="BT388" s="192"/>
      <c r="BU388" s="192"/>
      <c r="BV388" s="192"/>
      <c r="BW388" s="153"/>
    </row>
    <row r="389" spans="1:75" ht="39" x14ac:dyDescent="0.2">
      <c r="A389" s="185" t="s">
        <v>121</v>
      </c>
      <c r="B389" s="186" t="s">
        <v>5018</v>
      </c>
      <c r="C389" s="186" t="s">
        <v>827</v>
      </c>
      <c r="D389" s="192" t="s">
        <v>2398</v>
      </c>
      <c r="E389" s="187" t="s">
        <v>1029</v>
      </c>
      <c r="F389" s="192"/>
      <c r="G389" s="192"/>
      <c r="H389" s="151" t="s">
        <v>1029</v>
      </c>
      <c r="I389" s="174"/>
      <c r="J389" s="187"/>
      <c r="K389" s="151" t="s">
        <v>3169</v>
      </c>
      <c r="L389" s="192"/>
      <c r="M389" s="192"/>
      <c r="N389" s="142" t="s">
        <v>2556</v>
      </c>
      <c r="O389" s="142"/>
      <c r="P389" s="142"/>
      <c r="Q389" s="142"/>
      <c r="R389" s="174" t="s">
        <v>2614</v>
      </c>
      <c r="S389" s="174" t="s">
        <v>2614</v>
      </c>
      <c r="T389" s="174" t="s">
        <v>4638</v>
      </c>
      <c r="U389" s="180"/>
      <c r="V389" s="180" t="s">
        <v>5049</v>
      </c>
      <c r="W389" s="192"/>
      <c r="X389" s="192"/>
      <c r="Y389" s="192"/>
      <c r="Z389" s="192"/>
      <c r="AA389" s="192"/>
      <c r="AB389" s="192">
        <v>3202</v>
      </c>
      <c r="AC389" s="192"/>
      <c r="AD389" s="192"/>
      <c r="AE389" s="192"/>
      <c r="AF389" s="174" t="s">
        <v>2614</v>
      </c>
      <c r="AG389" s="192"/>
      <c r="AH389" s="187"/>
      <c r="AI389" s="218" t="s">
        <v>3424</v>
      </c>
      <c r="AJ389" s="218"/>
      <c r="AK389" s="192"/>
      <c r="AL389" s="192"/>
      <c r="AM389" s="192"/>
      <c r="AN389" s="192"/>
      <c r="AO389" s="200"/>
      <c r="AP389" s="192"/>
      <c r="AQ389" s="192"/>
      <c r="AR389" s="216"/>
      <c r="AS389" s="192"/>
      <c r="AT389" s="192"/>
      <c r="AU389" s="217"/>
      <c r="AV389" s="192"/>
      <c r="AW389" s="217"/>
      <c r="AX389" s="192"/>
      <c r="AY389" s="192"/>
      <c r="AZ389" s="192"/>
      <c r="BA389" s="192"/>
      <c r="BB389" s="192"/>
      <c r="BC389" s="192"/>
      <c r="BD389" s="192"/>
      <c r="BE389" s="192"/>
      <c r="BF389" s="192"/>
      <c r="BG389" s="192"/>
      <c r="BH389" s="192"/>
      <c r="BI389" s="192"/>
      <c r="BJ389" s="192"/>
      <c r="BK389" s="192"/>
      <c r="BL389" s="192"/>
      <c r="BM389" s="192"/>
      <c r="BN389" s="192"/>
      <c r="BO389" s="192"/>
      <c r="BP389" s="192"/>
      <c r="BQ389" s="192"/>
      <c r="BR389" s="192"/>
      <c r="BS389" s="192"/>
      <c r="BT389" s="192"/>
      <c r="BU389" s="192"/>
      <c r="BV389" s="192"/>
      <c r="BW389" s="153"/>
    </row>
    <row r="390" spans="1:75" ht="39" x14ac:dyDescent="0.2">
      <c r="A390" s="185" t="s">
        <v>121</v>
      </c>
      <c r="B390" s="186" t="s">
        <v>5018</v>
      </c>
      <c r="C390" s="186" t="s">
        <v>827</v>
      </c>
      <c r="D390" s="192" t="s">
        <v>2398</v>
      </c>
      <c r="E390" s="187" t="s">
        <v>1029</v>
      </c>
      <c r="F390" s="192"/>
      <c r="G390" s="192"/>
      <c r="H390" s="151" t="s">
        <v>1029</v>
      </c>
      <c r="I390" s="174"/>
      <c r="J390" s="187"/>
      <c r="K390" s="151" t="s">
        <v>3168</v>
      </c>
      <c r="L390" s="192"/>
      <c r="M390" s="192"/>
      <c r="N390" s="142" t="s">
        <v>2556</v>
      </c>
      <c r="O390" s="142"/>
      <c r="P390" s="142"/>
      <c r="Q390" s="142"/>
      <c r="R390" s="174" t="s">
        <v>2614</v>
      </c>
      <c r="S390" s="174" t="s">
        <v>2614</v>
      </c>
      <c r="T390" s="174" t="s">
        <v>4638</v>
      </c>
      <c r="U390" s="180"/>
      <c r="V390" s="180" t="s">
        <v>5049</v>
      </c>
      <c r="W390" s="192"/>
      <c r="X390" s="192"/>
      <c r="Y390" s="192"/>
      <c r="Z390" s="192"/>
      <c r="AA390" s="192"/>
      <c r="AB390" s="192">
        <v>3202</v>
      </c>
      <c r="AC390" s="192"/>
      <c r="AD390" s="192"/>
      <c r="AE390" s="192"/>
      <c r="AF390" s="174" t="s">
        <v>2614</v>
      </c>
      <c r="AG390" s="192"/>
      <c r="AH390" s="187"/>
      <c r="AI390" s="218" t="s">
        <v>3424</v>
      </c>
      <c r="AJ390" s="218"/>
      <c r="AK390" s="192"/>
      <c r="AL390" s="192"/>
      <c r="AM390" s="192"/>
      <c r="AN390" s="192"/>
      <c r="AO390" s="200"/>
      <c r="AP390" s="192"/>
      <c r="AQ390" s="192"/>
      <c r="AR390" s="216"/>
      <c r="AS390" s="192"/>
      <c r="AT390" s="192"/>
      <c r="AU390" s="217"/>
      <c r="AV390" s="192"/>
      <c r="AW390" s="217"/>
      <c r="AX390" s="192"/>
      <c r="AY390" s="192"/>
      <c r="AZ390" s="192"/>
      <c r="BA390" s="192"/>
      <c r="BB390" s="192"/>
      <c r="BC390" s="192"/>
      <c r="BD390" s="192"/>
      <c r="BE390" s="192"/>
      <c r="BF390" s="192"/>
      <c r="BG390" s="192"/>
      <c r="BH390" s="192"/>
      <c r="BI390" s="192"/>
      <c r="BJ390" s="192"/>
      <c r="BK390" s="192"/>
      <c r="BL390" s="192"/>
      <c r="BM390" s="192"/>
      <c r="BN390" s="192"/>
      <c r="BO390" s="192"/>
      <c r="BP390" s="192"/>
      <c r="BQ390" s="192"/>
      <c r="BR390" s="192"/>
      <c r="BS390" s="192"/>
      <c r="BT390" s="192"/>
      <c r="BU390" s="192"/>
      <c r="BV390" s="192"/>
      <c r="BW390" s="153"/>
    </row>
    <row r="391" spans="1:75" ht="39" x14ac:dyDescent="0.2">
      <c r="A391" s="185" t="s">
        <v>121</v>
      </c>
      <c r="B391" s="186" t="s">
        <v>5018</v>
      </c>
      <c r="C391" s="186" t="s">
        <v>827</v>
      </c>
      <c r="D391" s="192" t="s">
        <v>2397</v>
      </c>
      <c r="E391" s="187" t="s">
        <v>4782</v>
      </c>
      <c r="F391" s="192"/>
      <c r="G391" s="192"/>
      <c r="H391" s="151" t="s">
        <v>3216</v>
      </c>
      <c r="I391" s="174"/>
      <c r="J391" s="187" t="s">
        <v>3432</v>
      </c>
      <c r="K391" s="218" t="s">
        <v>3216</v>
      </c>
      <c r="L391" s="192"/>
      <c r="M391" s="192"/>
      <c r="N391" s="142" t="s">
        <v>2556</v>
      </c>
      <c r="O391" s="142"/>
      <c r="P391" s="142"/>
      <c r="Q391" s="142"/>
      <c r="R391" s="174" t="s">
        <v>2614</v>
      </c>
      <c r="S391" s="174" t="s">
        <v>2614</v>
      </c>
      <c r="T391" s="174" t="s">
        <v>3433</v>
      </c>
      <c r="U391" s="180"/>
      <c r="V391" s="180" t="s">
        <v>5049</v>
      </c>
      <c r="W391" s="187"/>
      <c r="X391" s="192"/>
      <c r="Y391" s="192"/>
      <c r="Z391" s="192"/>
      <c r="AA391" s="198" t="s">
        <v>3646</v>
      </c>
      <c r="AB391" s="151"/>
      <c r="AC391" s="192"/>
      <c r="AD391" s="192"/>
      <c r="AE391" s="192"/>
      <c r="AF391" s="174" t="s">
        <v>2614</v>
      </c>
      <c r="AG391" s="192"/>
      <c r="AH391" s="187"/>
      <c r="AI391" s="192"/>
      <c r="AJ391" s="192"/>
      <c r="AK391" s="192"/>
      <c r="AL391" s="192"/>
      <c r="AM391" s="192"/>
      <c r="AN391" s="192"/>
      <c r="AO391" s="200"/>
      <c r="AP391" s="192"/>
      <c r="AQ391" s="192"/>
      <c r="AR391" s="216"/>
      <c r="AS391" s="192"/>
      <c r="AT391" s="192"/>
      <c r="AU391" s="217"/>
      <c r="AV391" s="192"/>
      <c r="AW391" s="217"/>
      <c r="AX391" s="192"/>
      <c r="AY391" s="192"/>
      <c r="AZ391" s="192"/>
      <c r="BA391" s="192"/>
      <c r="BB391" s="192"/>
      <c r="BC391" s="192"/>
      <c r="BD391" s="192"/>
      <c r="BE391" s="192"/>
      <c r="BF391" s="192"/>
      <c r="BG391" s="192"/>
      <c r="BH391" s="192"/>
      <c r="BI391" s="192"/>
      <c r="BJ391" s="192"/>
      <c r="BK391" s="192"/>
      <c r="BL391" s="192"/>
      <c r="BM391" s="192"/>
      <c r="BN391" s="192"/>
      <c r="BO391" s="192"/>
      <c r="BP391" s="192"/>
      <c r="BQ391" s="192"/>
      <c r="BR391" s="192"/>
      <c r="BS391" s="192"/>
      <c r="BT391" s="192"/>
      <c r="BU391" s="192"/>
      <c r="BV391" s="192"/>
      <c r="BW391" s="153"/>
    </row>
    <row r="392" spans="1:75" ht="39" x14ac:dyDescent="0.2">
      <c r="A392" s="185" t="s">
        <v>121</v>
      </c>
      <c r="B392" s="186" t="s">
        <v>5018</v>
      </c>
      <c r="C392" s="186" t="s">
        <v>827</v>
      </c>
      <c r="D392" s="192" t="s">
        <v>2397</v>
      </c>
      <c r="E392" s="187" t="s">
        <v>2537</v>
      </c>
      <c r="F392" s="192"/>
      <c r="G392" s="192"/>
      <c r="H392" s="151" t="s">
        <v>4158</v>
      </c>
      <c r="I392" s="174"/>
      <c r="J392" s="187" t="s">
        <v>2813</v>
      </c>
      <c r="K392" s="218" t="s">
        <v>3213</v>
      </c>
      <c r="L392" s="192"/>
      <c r="M392" s="192"/>
      <c r="N392" s="142" t="s">
        <v>2556</v>
      </c>
      <c r="O392" s="142"/>
      <c r="P392" s="142"/>
      <c r="Q392" s="142"/>
      <c r="R392" s="174" t="s">
        <v>2614</v>
      </c>
      <c r="S392" s="174" t="s">
        <v>2614</v>
      </c>
      <c r="T392" s="174" t="s">
        <v>3433</v>
      </c>
      <c r="U392" s="180"/>
      <c r="V392" s="180" t="s">
        <v>5049</v>
      </c>
      <c r="W392" s="187"/>
      <c r="X392" s="192"/>
      <c r="Y392" s="192"/>
      <c r="Z392" s="192"/>
      <c r="AA392" s="198" t="s">
        <v>3647</v>
      </c>
      <c r="AB392" s="151"/>
      <c r="AC392" s="192"/>
      <c r="AD392" s="192"/>
      <c r="AE392" s="192"/>
      <c r="AF392" s="174" t="s">
        <v>2614</v>
      </c>
      <c r="AG392" s="192"/>
      <c r="AH392" s="187"/>
      <c r="AI392" s="192"/>
      <c r="AJ392" s="192"/>
      <c r="AK392" s="192"/>
      <c r="AL392" s="192"/>
      <c r="AM392" s="192"/>
      <c r="AN392" s="192"/>
      <c r="AO392" s="200"/>
      <c r="AP392" s="192" t="s">
        <v>2538</v>
      </c>
      <c r="AQ392" s="192"/>
      <c r="AR392" s="216"/>
      <c r="AS392" s="192"/>
      <c r="AT392" s="192"/>
      <c r="AU392" s="217" t="s">
        <v>2555</v>
      </c>
      <c r="AV392" s="192"/>
      <c r="AW392" s="217"/>
      <c r="AX392" s="192"/>
      <c r="AY392" s="192"/>
      <c r="AZ392" s="192"/>
      <c r="BA392" s="192"/>
      <c r="BB392" s="192"/>
      <c r="BC392" s="192"/>
      <c r="BD392" s="192"/>
      <c r="BE392" s="216">
        <v>8</v>
      </c>
      <c r="BF392" s="192"/>
      <c r="BG392" s="192"/>
      <c r="BH392" s="192"/>
      <c r="BI392" s="192"/>
      <c r="BJ392" s="192"/>
      <c r="BK392" s="192"/>
      <c r="BL392" s="192"/>
      <c r="BM392" s="192"/>
      <c r="BN392" s="192"/>
      <c r="BO392" s="192">
        <v>270</v>
      </c>
      <c r="BP392" s="192"/>
      <c r="BQ392" s="192">
        <v>300</v>
      </c>
      <c r="BR392" s="192"/>
      <c r="BS392" s="192">
        <v>30</v>
      </c>
      <c r="BT392" s="192"/>
      <c r="BU392" s="192"/>
      <c r="BV392" s="192"/>
      <c r="BW392" s="153"/>
    </row>
    <row r="393" spans="1:75" ht="117" x14ac:dyDescent="0.2">
      <c r="A393" s="185" t="s">
        <v>121</v>
      </c>
      <c r="B393" s="186" t="s">
        <v>5018</v>
      </c>
      <c r="C393" s="186" t="s">
        <v>827</v>
      </c>
      <c r="D393" s="187" t="s">
        <v>2399</v>
      </c>
      <c r="E393" s="186" t="s">
        <v>2401</v>
      </c>
      <c r="F393" s="192" t="s">
        <v>3002</v>
      </c>
      <c r="G393" s="192"/>
      <c r="H393" s="193" t="s">
        <v>4159</v>
      </c>
      <c r="I393" s="174"/>
      <c r="J393" s="187" t="s">
        <v>2814</v>
      </c>
      <c r="K393" s="193" t="s">
        <v>4020</v>
      </c>
      <c r="L393" s="192"/>
      <c r="M393" s="192"/>
      <c r="N393" s="142" t="s">
        <v>2557</v>
      </c>
      <c r="O393" s="142"/>
      <c r="P393" s="142"/>
      <c r="Q393" s="142"/>
      <c r="R393" s="174" t="s">
        <v>2614</v>
      </c>
      <c r="S393" s="174" t="s">
        <v>2614</v>
      </c>
      <c r="T393" s="174" t="s">
        <v>3433</v>
      </c>
      <c r="U393" s="148"/>
      <c r="V393" s="180" t="s">
        <v>5049</v>
      </c>
      <c r="W393" s="185"/>
      <c r="X393" s="192"/>
      <c r="Y393" s="192"/>
      <c r="Z393" s="192"/>
      <c r="AA393" s="198" t="s">
        <v>3648</v>
      </c>
      <c r="AB393" s="151"/>
      <c r="AC393" s="192"/>
      <c r="AD393" s="192"/>
      <c r="AE393" s="192"/>
      <c r="AF393" s="174" t="s">
        <v>2614</v>
      </c>
      <c r="AG393" s="192"/>
      <c r="AH393" s="187"/>
      <c r="AI393" s="207" t="s">
        <v>3429</v>
      </c>
      <c r="AJ393" s="192"/>
      <c r="AK393" s="192"/>
      <c r="AL393" s="192"/>
      <c r="AM393" s="192"/>
      <c r="AN393" s="192"/>
      <c r="AO393" s="200"/>
      <c r="AP393" s="192"/>
      <c r="AQ393" s="192"/>
      <c r="AR393" s="216"/>
      <c r="AS393" s="192"/>
      <c r="AT393" s="192"/>
      <c r="AU393" s="217"/>
      <c r="AV393" s="192"/>
      <c r="AW393" s="217"/>
      <c r="AX393" s="192"/>
      <c r="AY393" s="192"/>
      <c r="AZ393" s="192"/>
      <c r="BA393" s="192"/>
      <c r="BB393" s="192"/>
      <c r="BC393" s="192"/>
      <c r="BD393" s="192"/>
      <c r="BE393" s="216"/>
      <c r="BF393" s="192"/>
      <c r="BG393" s="192"/>
      <c r="BH393" s="192"/>
      <c r="BI393" s="192"/>
      <c r="BJ393" s="192"/>
      <c r="BK393" s="192"/>
      <c r="BL393" s="192"/>
      <c r="BM393" s="192"/>
      <c r="BN393" s="192"/>
      <c r="BO393" s="192"/>
      <c r="BP393" s="192"/>
      <c r="BQ393" s="192"/>
      <c r="BR393" s="192"/>
      <c r="BS393" s="192"/>
      <c r="BT393" s="192"/>
      <c r="BU393" s="192"/>
      <c r="BV393" s="192"/>
      <c r="BW393" s="153"/>
    </row>
    <row r="394" spans="1:75" ht="39" x14ac:dyDescent="0.2">
      <c r="A394" s="185" t="s">
        <v>121</v>
      </c>
      <c r="B394" s="186" t="s">
        <v>5018</v>
      </c>
      <c r="C394" s="186" t="s">
        <v>827</v>
      </c>
      <c r="D394" s="192" t="s">
        <v>2397</v>
      </c>
      <c r="E394" s="187" t="s">
        <v>4160</v>
      </c>
      <c r="F394" s="192"/>
      <c r="G394" s="192"/>
      <c r="H394" s="151" t="s">
        <v>4160</v>
      </c>
      <c r="I394" s="174"/>
      <c r="J394" s="187" t="s">
        <v>2815</v>
      </c>
      <c r="K394" s="151" t="s">
        <v>3214</v>
      </c>
      <c r="L394" s="192"/>
      <c r="M394" s="192"/>
      <c r="N394" s="142" t="s">
        <v>2556</v>
      </c>
      <c r="O394" s="142"/>
      <c r="P394" s="142"/>
      <c r="Q394" s="142"/>
      <c r="R394" s="174" t="s">
        <v>2614</v>
      </c>
      <c r="S394" s="174" t="s">
        <v>2614</v>
      </c>
      <c r="T394" s="174" t="s">
        <v>3433</v>
      </c>
      <c r="U394" s="180"/>
      <c r="V394" s="180" t="s">
        <v>5049</v>
      </c>
      <c r="W394" s="187"/>
      <c r="X394" s="192"/>
      <c r="Y394" s="192"/>
      <c r="Z394" s="192"/>
      <c r="AA394" s="198" t="s">
        <v>3649</v>
      </c>
      <c r="AB394" s="193"/>
      <c r="AC394" s="192"/>
      <c r="AD394" s="192"/>
      <c r="AE394" s="192"/>
      <c r="AF394" s="174" t="s">
        <v>2614</v>
      </c>
      <c r="AG394" s="192"/>
      <c r="AH394" s="187"/>
      <c r="AI394" s="192"/>
      <c r="AJ394" s="192"/>
      <c r="AK394" s="192"/>
      <c r="AL394" s="192"/>
      <c r="AM394" s="192"/>
      <c r="AN394" s="192"/>
      <c r="AO394" s="202"/>
      <c r="AP394" s="192" t="s">
        <v>2540</v>
      </c>
      <c r="AQ394" s="192"/>
      <c r="AR394" s="216"/>
      <c r="AS394" s="192"/>
      <c r="AT394" s="192"/>
      <c r="AU394" s="217"/>
      <c r="AV394" s="192"/>
      <c r="AW394" s="217"/>
      <c r="AX394" s="192"/>
      <c r="AY394" s="192"/>
      <c r="AZ394" s="192"/>
      <c r="BA394" s="192"/>
      <c r="BB394" s="192"/>
      <c r="BC394" s="192"/>
      <c r="BD394" s="192"/>
      <c r="BE394" s="192"/>
      <c r="BF394" s="192"/>
      <c r="BG394" s="192"/>
      <c r="BH394" s="192"/>
      <c r="BI394" s="192"/>
      <c r="BJ394" s="192"/>
      <c r="BK394" s="192"/>
      <c r="BL394" s="192"/>
      <c r="BM394" s="192"/>
      <c r="BN394" s="192"/>
      <c r="BO394" s="192"/>
      <c r="BP394" s="192"/>
      <c r="BQ394" s="192"/>
      <c r="BR394" s="192"/>
      <c r="BS394" s="192"/>
      <c r="BT394" s="192"/>
      <c r="BU394" s="192"/>
      <c r="BV394" s="192"/>
      <c r="BW394" s="153"/>
    </row>
    <row r="395" spans="1:75" ht="53" x14ac:dyDescent="0.2">
      <c r="A395" s="185" t="s">
        <v>121</v>
      </c>
      <c r="B395" s="186" t="s">
        <v>5018</v>
      </c>
      <c r="C395" s="186" t="s">
        <v>827</v>
      </c>
      <c r="D395" s="192" t="s">
        <v>2397</v>
      </c>
      <c r="E395" s="187" t="s">
        <v>4160</v>
      </c>
      <c r="F395" s="192"/>
      <c r="G395" s="192"/>
      <c r="H395" s="151" t="s">
        <v>4160</v>
      </c>
      <c r="I395" s="174"/>
      <c r="J395" s="187"/>
      <c r="K395" s="192" t="s">
        <v>3217</v>
      </c>
      <c r="L395" s="192"/>
      <c r="M395" s="192"/>
      <c r="N395" s="142" t="s">
        <v>2556</v>
      </c>
      <c r="O395" s="142"/>
      <c r="P395" s="142"/>
      <c r="Q395" s="142"/>
      <c r="R395" s="174" t="s">
        <v>2614</v>
      </c>
      <c r="S395" s="174" t="s">
        <v>2614</v>
      </c>
      <c r="T395" s="174" t="s">
        <v>3433</v>
      </c>
      <c r="U395" s="180"/>
      <c r="V395" s="180" t="s">
        <v>5049</v>
      </c>
      <c r="W395" s="187"/>
      <c r="X395" s="192"/>
      <c r="Y395" s="192"/>
      <c r="Z395" s="192"/>
      <c r="AA395" s="198" t="s">
        <v>3650</v>
      </c>
      <c r="AB395" s="193"/>
      <c r="AC395" s="192"/>
      <c r="AD395" s="192"/>
      <c r="AE395" s="192"/>
      <c r="AF395" s="174" t="s">
        <v>2614</v>
      </c>
      <c r="AG395" s="192"/>
      <c r="AH395" s="187"/>
      <c r="AI395" s="192"/>
      <c r="AJ395" s="192"/>
      <c r="AK395" s="192"/>
      <c r="AL395" s="192"/>
      <c r="AM395" s="192"/>
      <c r="AN395" s="192"/>
      <c r="AO395" s="202"/>
      <c r="AP395" s="192"/>
      <c r="AQ395" s="192"/>
      <c r="AR395" s="216"/>
      <c r="AS395" s="192"/>
      <c r="AT395" s="192"/>
      <c r="AU395" s="217"/>
      <c r="AV395" s="192"/>
      <c r="AW395" s="217"/>
      <c r="AX395" s="192"/>
      <c r="AY395" s="192"/>
      <c r="AZ395" s="192"/>
      <c r="BA395" s="192"/>
      <c r="BB395" s="192"/>
      <c r="BC395" s="192"/>
      <c r="BD395" s="192"/>
      <c r="BE395" s="192"/>
      <c r="BF395" s="192"/>
      <c r="BG395" s="192"/>
      <c r="BH395" s="192"/>
      <c r="BI395" s="192"/>
      <c r="BJ395" s="192"/>
      <c r="BK395" s="192"/>
      <c r="BL395" s="192"/>
      <c r="BM395" s="192"/>
      <c r="BN395" s="192"/>
      <c r="BO395" s="192"/>
      <c r="BP395" s="192"/>
      <c r="BQ395" s="192"/>
      <c r="BR395" s="192"/>
      <c r="BS395" s="192"/>
      <c r="BT395" s="192"/>
      <c r="BU395" s="192"/>
      <c r="BV395" s="192"/>
      <c r="BW395" s="153"/>
    </row>
    <row r="396" spans="1:75" ht="39" x14ac:dyDescent="0.2">
      <c r="A396" s="185" t="s">
        <v>121</v>
      </c>
      <c r="B396" s="186" t="s">
        <v>5018</v>
      </c>
      <c r="C396" s="186" t="s">
        <v>827</v>
      </c>
      <c r="D396" s="192" t="s">
        <v>2397</v>
      </c>
      <c r="E396" s="187" t="s">
        <v>4160</v>
      </c>
      <c r="F396" s="192"/>
      <c r="G396" s="192"/>
      <c r="H396" s="151" t="s">
        <v>4160</v>
      </c>
      <c r="I396" s="174"/>
      <c r="J396" s="187" t="s">
        <v>2816</v>
      </c>
      <c r="K396" s="151" t="s">
        <v>3218</v>
      </c>
      <c r="L396" s="192"/>
      <c r="M396" s="192"/>
      <c r="N396" s="142" t="s">
        <v>2556</v>
      </c>
      <c r="O396" s="142"/>
      <c r="P396" s="142"/>
      <c r="Q396" s="142"/>
      <c r="R396" s="174" t="s">
        <v>2614</v>
      </c>
      <c r="S396" s="174" t="s">
        <v>2614</v>
      </c>
      <c r="T396" s="174" t="s">
        <v>3433</v>
      </c>
      <c r="U396" s="180"/>
      <c r="V396" s="180" t="s">
        <v>5049</v>
      </c>
      <c r="W396" s="187"/>
      <c r="X396" s="192"/>
      <c r="Y396" s="192"/>
      <c r="Z396" s="192"/>
      <c r="AA396" s="198" t="s">
        <v>3651</v>
      </c>
      <c r="AB396" s="151"/>
      <c r="AC396" s="192"/>
      <c r="AD396" s="192"/>
      <c r="AE396" s="192"/>
      <c r="AF396" s="174" t="s">
        <v>2614</v>
      </c>
      <c r="AG396" s="192"/>
      <c r="AH396" s="187"/>
      <c r="AI396" s="192"/>
      <c r="AJ396" s="192"/>
      <c r="AK396" s="192"/>
      <c r="AL396" s="192"/>
      <c r="AM396" s="192"/>
      <c r="AN396" s="192"/>
      <c r="AO396" s="202"/>
      <c r="AP396" s="192" t="s">
        <v>2541</v>
      </c>
      <c r="AQ396" s="192"/>
      <c r="AR396" s="216"/>
      <c r="AS396" s="192"/>
      <c r="AT396" s="192"/>
      <c r="AU396" s="217"/>
      <c r="AV396" s="192"/>
      <c r="AW396" s="217"/>
      <c r="AX396" s="192"/>
      <c r="AY396" s="192"/>
      <c r="AZ396" s="192"/>
      <c r="BA396" s="192"/>
      <c r="BB396" s="192"/>
      <c r="BC396" s="192"/>
      <c r="BD396" s="192"/>
      <c r="BE396" s="192"/>
      <c r="BF396" s="192"/>
      <c r="BG396" s="192"/>
      <c r="BH396" s="192"/>
      <c r="BI396" s="192"/>
      <c r="BJ396" s="192"/>
      <c r="BK396" s="192"/>
      <c r="BL396" s="192"/>
      <c r="BM396" s="192"/>
      <c r="BN396" s="192"/>
      <c r="BO396" s="192"/>
      <c r="BP396" s="192"/>
      <c r="BQ396" s="192"/>
      <c r="BR396" s="192"/>
      <c r="BS396" s="192"/>
      <c r="BT396" s="192"/>
      <c r="BU396" s="192"/>
      <c r="BV396" s="192"/>
      <c r="BW396" s="153"/>
    </row>
    <row r="397" spans="1:75" ht="39" x14ac:dyDescent="0.2">
      <c r="A397" s="185" t="s">
        <v>121</v>
      </c>
      <c r="B397" s="186" t="s">
        <v>5018</v>
      </c>
      <c r="C397" s="186" t="s">
        <v>827</v>
      </c>
      <c r="D397" s="192" t="s">
        <v>2397</v>
      </c>
      <c r="E397" s="187" t="s">
        <v>4160</v>
      </c>
      <c r="F397" s="192"/>
      <c r="G397" s="192"/>
      <c r="H397" s="151" t="s">
        <v>4160</v>
      </c>
      <c r="I397" s="174"/>
      <c r="J397" s="187" t="s">
        <v>2817</v>
      </c>
      <c r="K397" s="151" t="s">
        <v>3219</v>
      </c>
      <c r="L397" s="192"/>
      <c r="M397" s="192"/>
      <c r="N397" s="142" t="s">
        <v>2556</v>
      </c>
      <c r="O397" s="142"/>
      <c r="P397" s="142"/>
      <c r="Q397" s="142"/>
      <c r="R397" s="174" t="s">
        <v>2614</v>
      </c>
      <c r="S397" s="174" t="s">
        <v>2614</v>
      </c>
      <c r="T397" s="174" t="s">
        <v>3433</v>
      </c>
      <c r="U397" s="180"/>
      <c r="V397" s="180" t="s">
        <v>5049</v>
      </c>
      <c r="W397" s="187"/>
      <c r="X397" s="192"/>
      <c r="Y397" s="192"/>
      <c r="Z397" s="192"/>
      <c r="AA397" s="192"/>
      <c r="AB397" s="151">
        <v>3465</v>
      </c>
      <c r="AC397" s="192"/>
      <c r="AD397" s="192"/>
      <c r="AE397" s="192"/>
      <c r="AF397" s="174" t="s">
        <v>2614</v>
      </c>
      <c r="AG397" s="192"/>
      <c r="AH397" s="187"/>
      <c r="AI397" s="192"/>
      <c r="AJ397" s="192"/>
      <c r="AK397" s="192"/>
      <c r="AL397" s="192"/>
      <c r="AM397" s="192"/>
      <c r="AN397" s="192"/>
      <c r="AO397" s="200"/>
      <c r="AP397" s="192"/>
      <c r="AQ397" s="192"/>
      <c r="AR397" s="216"/>
      <c r="AS397" s="192"/>
      <c r="AT397" s="192"/>
      <c r="AU397" s="217"/>
      <c r="AV397" s="192"/>
      <c r="AW397" s="217"/>
      <c r="AX397" s="192"/>
      <c r="AY397" s="192"/>
      <c r="AZ397" s="192"/>
      <c r="BA397" s="192"/>
      <c r="BB397" s="192"/>
      <c r="BC397" s="192"/>
      <c r="BD397" s="192"/>
      <c r="BE397" s="192"/>
      <c r="BF397" s="192"/>
      <c r="BG397" s="192"/>
      <c r="BH397" s="192"/>
      <c r="BI397" s="192"/>
      <c r="BJ397" s="192"/>
      <c r="BK397" s="192"/>
      <c r="BL397" s="192"/>
      <c r="BM397" s="192"/>
      <c r="BN397" s="192"/>
      <c r="BO397" s="192"/>
      <c r="BP397" s="192"/>
      <c r="BQ397" s="192"/>
      <c r="BR397" s="192"/>
      <c r="BS397" s="192"/>
      <c r="BT397" s="192"/>
      <c r="BU397" s="192"/>
      <c r="BV397" s="192"/>
      <c r="BW397" s="153"/>
    </row>
    <row r="398" spans="1:75" ht="39" x14ac:dyDescent="0.2">
      <c r="A398" s="185" t="s">
        <v>121</v>
      </c>
      <c r="B398" s="186" t="s">
        <v>5018</v>
      </c>
      <c r="C398" s="186" t="s">
        <v>827</v>
      </c>
      <c r="D398" s="192" t="s">
        <v>2397</v>
      </c>
      <c r="E398" s="187" t="s">
        <v>4160</v>
      </c>
      <c r="F398" s="192"/>
      <c r="G398" s="192"/>
      <c r="H398" s="151" t="s">
        <v>4160</v>
      </c>
      <c r="I398" s="174"/>
      <c r="J398" s="187"/>
      <c r="K398" s="151" t="s">
        <v>3220</v>
      </c>
      <c r="L398" s="192"/>
      <c r="M398" s="192"/>
      <c r="N398" s="142" t="s">
        <v>2556</v>
      </c>
      <c r="O398" s="142"/>
      <c r="P398" s="142"/>
      <c r="Q398" s="142"/>
      <c r="R398" s="174" t="s">
        <v>2614</v>
      </c>
      <c r="S398" s="174" t="s">
        <v>2614</v>
      </c>
      <c r="T398" s="174" t="s">
        <v>3433</v>
      </c>
      <c r="U398" s="180"/>
      <c r="V398" s="180" t="s">
        <v>5049</v>
      </c>
      <c r="W398" s="187"/>
      <c r="X398" s="192"/>
      <c r="Y398" s="192"/>
      <c r="Z398" s="192"/>
      <c r="AA398" s="192"/>
      <c r="AB398" s="151">
        <v>1051</v>
      </c>
      <c r="AC398" s="192"/>
      <c r="AD398" s="192"/>
      <c r="AE398" s="192"/>
      <c r="AF398" s="174" t="s">
        <v>2614</v>
      </c>
      <c r="AG398" s="192"/>
      <c r="AH398" s="187"/>
      <c r="AI398" s="192"/>
      <c r="AJ398" s="192"/>
      <c r="AK398" s="192"/>
      <c r="AL398" s="192"/>
      <c r="AM398" s="192"/>
      <c r="AN398" s="192"/>
      <c r="AO398" s="200"/>
      <c r="AP398" s="192"/>
      <c r="AQ398" s="192"/>
      <c r="AR398" s="216"/>
      <c r="AS398" s="192"/>
      <c r="AT398" s="192"/>
      <c r="AU398" s="217"/>
      <c r="AV398" s="192"/>
      <c r="AW398" s="217"/>
      <c r="AX398" s="192"/>
      <c r="AY398" s="192"/>
      <c r="AZ398" s="192"/>
      <c r="BA398" s="192"/>
      <c r="BB398" s="192"/>
      <c r="BC398" s="192"/>
      <c r="BD398" s="192"/>
      <c r="BE398" s="192"/>
      <c r="BF398" s="192"/>
      <c r="BG398" s="192"/>
      <c r="BH398" s="192"/>
      <c r="BI398" s="192"/>
      <c r="BJ398" s="192"/>
      <c r="BK398" s="192"/>
      <c r="BL398" s="192"/>
      <c r="BM398" s="192"/>
      <c r="BN398" s="192"/>
      <c r="BO398" s="192"/>
      <c r="BP398" s="192"/>
      <c r="BQ398" s="192"/>
      <c r="BR398" s="192"/>
      <c r="BS398" s="192"/>
      <c r="BT398" s="192"/>
      <c r="BU398" s="192"/>
      <c r="BV398" s="192"/>
      <c r="BW398" s="153"/>
    </row>
    <row r="399" spans="1:75" ht="39" x14ac:dyDescent="0.2">
      <c r="A399" s="185" t="s">
        <v>121</v>
      </c>
      <c r="B399" s="186" t="s">
        <v>5018</v>
      </c>
      <c r="C399" s="186" t="s">
        <v>2584</v>
      </c>
      <c r="D399" s="187" t="s">
        <v>1883</v>
      </c>
      <c r="E399" s="187"/>
      <c r="F399" s="192"/>
      <c r="G399" s="192"/>
      <c r="H399" s="151" t="s">
        <v>3942</v>
      </c>
      <c r="I399" s="174"/>
      <c r="J399" s="187"/>
      <c r="K399" s="192" t="s">
        <v>3943</v>
      </c>
      <c r="L399" s="192"/>
      <c r="M399" s="192"/>
      <c r="N399" s="142" t="s">
        <v>2556</v>
      </c>
      <c r="O399" s="142"/>
      <c r="P399" s="142"/>
      <c r="Q399" s="142"/>
      <c r="R399" s="174" t="s">
        <v>2614</v>
      </c>
      <c r="S399" s="174" t="s">
        <v>2614</v>
      </c>
      <c r="T399" s="174" t="s">
        <v>3433</v>
      </c>
      <c r="U399" s="180"/>
      <c r="V399" s="180" t="s">
        <v>5049</v>
      </c>
      <c r="W399" s="192"/>
      <c r="X399" s="192"/>
      <c r="Y399" s="192"/>
      <c r="Z399" s="192"/>
      <c r="AA399" s="192"/>
      <c r="AB399" s="151"/>
      <c r="AC399" s="192"/>
      <c r="AD399" s="192"/>
      <c r="AE399" s="192"/>
      <c r="AF399" s="174" t="s">
        <v>2614</v>
      </c>
      <c r="AG399" s="192"/>
      <c r="AH399" s="187"/>
      <c r="AI399" s="192"/>
      <c r="AJ399" s="192"/>
      <c r="AK399" s="192"/>
      <c r="AL399" s="192"/>
      <c r="AM399" s="192"/>
      <c r="AN399" s="192"/>
      <c r="AO399" s="200"/>
      <c r="AP399" s="192"/>
      <c r="AQ399" s="192"/>
      <c r="AR399" s="216"/>
      <c r="AS399" s="192"/>
      <c r="AT399" s="192"/>
      <c r="AU399" s="217"/>
      <c r="AV399" s="192"/>
      <c r="AW399" s="217"/>
      <c r="AX399" s="192"/>
      <c r="AY399" s="192"/>
      <c r="AZ399" s="192"/>
      <c r="BA399" s="192"/>
      <c r="BB399" s="192"/>
      <c r="BC399" s="192"/>
      <c r="BD399" s="192"/>
      <c r="BE399" s="192"/>
      <c r="BF399" s="192"/>
      <c r="BG399" s="192"/>
      <c r="BH399" s="192"/>
      <c r="BI399" s="192"/>
      <c r="BJ399" s="192"/>
      <c r="BK399" s="192"/>
      <c r="BL399" s="192"/>
      <c r="BM399" s="192"/>
      <c r="BN399" s="192"/>
      <c r="BO399" s="192"/>
      <c r="BP399" s="192"/>
      <c r="BQ399" s="192"/>
      <c r="BR399" s="192"/>
      <c r="BS399" s="192"/>
      <c r="BT399" s="192"/>
      <c r="BU399" s="192"/>
      <c r="BV399" s="192"/>
      <c r="BW399" s="153"/>
    </row>
    <row r="400" spans="1:75" ht="40" x14ac:dyDescent="0.2">
      <c r="A400" s="185" t="s">
        <v>121</v>
      </c>
      <c r="B400" s="186" t="s">
        <v>5018</v>
      </c>
      <c r="C400" s="186" t="s">
        <v>2584</v>
      </c>
      <c r="D400" s="187" t="s">
        <v>1883</v>
      </c>
      <c r="E400" s="187"/>
      <c r="F400" s="192"/>
      <c r="G400" s="192"/>
      <c r="H400" s="151" t="s">
        <v>4568</v>
      </c>
      <c r="I400" s="174"/>
      <c r="J400" s="187" t="s">
        <v>2818</v>
      </c>
      <c r="K400" s="192" t="s">
        <v>4569</v>
      </c>
      <c r="L400" s="192"/>
      <c r="M400" s="192"/>
      <c r="N400" s="142" t="s">
        <v>2556</v>
      </c>
      <c r="O400" s="142"/>
      <c r="P400" s="142"/>
      <c r="Q400" s="142"/>
      <c r="R400" s="174" t="s">
        <v>2614</v>
      </c>
      <c r="S400" s="174" t="s">
        <v>2614</v>
      </c>
      <c r="T400" s="174" t="s">
        <v>3433</v>
      </c>
      <c r="U400" s="180"/>
      <c r="V400" s="180" t="s">
        <v>5049</v>
      </c>
      <c r="W400" s="192"/>
      <c r="X400" s="192"/>
      <c r="Y400" s="192"/>
      <c r="Z400" s="192"/>
      <c r="AA400" s="198" t="s">
        <v>4426</v>
      </c>
      <c r="AB400" s="151"/>
      <c r="AC400" s="192"/>
      <c r="AD400" s="192"/>
      <c r="AE400" s="192"/>
      <c r="AF400" s="174" t="s">
        <v>2614</v>
      </c>
      <c r="AG400" s="192"/>
      <c r="AH400" s="187"/>
      <c r="AI400" s="192"/>
      <c r="AJ400" s="192"/>
      <c r="AK400" s="192"/>
      <c r="AL400" s="192"/>
      <c r="AM400" s="192"/>
      <c r="AN400" s="192"/>
      <c r="AO400" s="200"/>
      <c r="AP400" s="192"/>
      <c r="AQ400" s="174" t="s">
        <v>4536</v>
      </c>
      <c r="AR400" s="174" t="s">
        <v>4534</v>
      </c>
      <c r="AS400" s="192"/>
      <c r="AT400" s="192"/>
      <c r="AU400" s="217"/>
      <c r="AV400" s="192"/>
      <c r="AW400" s="217"/>
      <c r="AX400" s="192"/>
      <c r="AY400" s="192"/>
      <c r="AZ400" s="192"/>
      <c r="BA400" s="192"/>
      <c r="BB400" s="192"/>
      <c r="BC400" s="192"/>
      <c r="BD400" s="192"/>
      <c r="BE400" s="192"/>
      <c r="BF400" s="192"/>
      <c r="BG400" s="192"/>
      <c r="BH400" s="192"/>
      <c r="BI400" s="192"/>
      <c r="BJ400" s="192"/>
      <c r="BK400" s="192"/>
      <c r="BL400" s="192"/>
      <c r="BM400" s="192"/>
      <c r="BN400" s="192">
        <v>8</v>
      </c>
      <c r="BO400" s="192">
        <v>120</v>
      </c>
      <c r="BP400" s="192"/>
      <c r="BQ400" s="192"/>
      <c r="BR400" s="192"/>
      <c r="BS400" s="192"/>
      <c r="BT400" s="192"/>
      <c r="BU400" s="192"/>
      <c r="BV400" s="192"/>
      <c r="BW400" s="153"/>
    </row>
    <row r="401" spans="1:75" ht="53" x14ac:dyDescent="0.2">
      <c r="A401" s="185" t="s">
        <v>121</v>
      </c>
      <c r="B401" s="186" t="s">
        <v>5018</v>
      </c>
      <c r="C401" s="186" t="s">
        <v>2584</v>
      </c>
      <c r="D401" s="187" t="s">
        <v>1883</v>
      </c>
      <c r="E401" s="187"/>
      <c r="F401" s="192"/>
      <c r="G401" s="192"/>
      <c r="H401" s="151" t="s">
        <v>4568</v>
      </c>
      <c r="I401" s="174"/>
      <c r="J401" s="187"/>
      <c r="K401" s="192" t="s">
        <v>2739</v>
      </c>
      <c r="L401" s="192"/>
      <c r="M401" s="192"/>
      <c r="N401" s="142" t="s">
        <v>2556</v>
      </c>
      <c r="O401" s="142"/>
      <c r="P401" s="142"/>
      <c r="Q401" s="142"/>
      <c r="R401" s="174" t="s">
        <v>2614</v>
      </c>
      <c r="S401" s="174" t="s">
        <v>2614</v>
      </c>
      <c r="T401" s="174" t="s">
        <v>3433</v>
      </c>
      <c r="U401" s="180"/>
      <c r="V401" s="180" t="s">
        <v>5049</v>
      </c>
      <c r="W401" s="192"/>
      <c r="X401" s="192"/>
      <c r="Y401" s="192"/>
      <c r="Z401" s="192"/>
      <c r="AA401" s="192"/>
      <c r="AB401" s="151">
        <v>3768</v>
      </c>
      <c r="AC401" s="192"/>
      <c r="AD401" s="192"/>
      <c r="AE401" s="192"/>
      <c r="AF401" s="174" t="s">
        <v>2614</v>
      </c>
      <c r="AG401" s="192"/>
      <c r="AH401" s="187"/>
      <c r="AI401" s="192"/>
      <c r="AJ401" s="192"/>
      <c r="AK401" s="192"/>
      <c r="AL401" s="192"/>
      <c r="AM401" s="192"/>
      <c r="AN401" s="192"/>
      <c r="AO401" s="200"/>
      <c r="AP401" s="192"/>
      <c r="AQ401" s="192"/>
      <c r="AR401" s="216"/>
      <c r="AS401" s="192"/>
      <c r="AT401" s="192"/>
      <c r="AU401" s="217"/>
      <c r="AV401" s="192"/>
      <c r="AW401" s="217"/>
      <c r="AX401" s="192"/>
      <c r="AY401" s="192"/>
      <c r="AZ401" s="192"/>
      <c r="BA401" s="192"/>
      <c r="BB401" s="192"/>
      <c r="BC401" s="192"/>
      <c r="BD401" s="192"/>
      <c r="BE401" s="192"/>
      <c r="BF401" s="192"/>
      <c r="BG401" s="192"/>
      <c r="BH401" s="192"/>
      <c r="BI401" s="192"/>
      <c r="BJ401" s="192"/>
      <c r="BK401" s="192"/>
      <c r="BL401" s="192"/>
      <c r="BM401" s="192"/>
      <c r="BN401" s="192"/>
      <c r="BO401" s="192"/>
      <c r="BP401" s="192"/>
      <c r="BQ401" s="192"/>
      <c r="BR401" s="192"/>
      <c r="BS401" s="192"/>
      <c r="BT401" s="192"/>
      <c r="BU401" s="192"/>
      <c r="BV401" s="192"/>
      <c r="BW401" s="153"/>
    </row>
    <row r="402" spans="1:75" ht="39" x14ac:dyDescent="0.2">
      <c r="A402" s="185" t="s">
        <v>121</v>
      </c>
      <c r="B402" s="186" t="s">
        <v>5018</v>
      </c>
      <c r="C402" s="186" t="s">
        <v>827</v>
      </c>
      <c r="D402" s="192" t="s">
        <v>2397</v>
      </c>
      <c r="E402" s="187" t="s">
        <v>5032</v>
      </c>
      <c r="F402" s="192"/>
      <c r="G402" s="192"/>
      <c r="H402" s="151" t="s">
        <v>4161</v>
      </c>
      <c r="I402" s="174"/>
      <c r="J402" s="187" t="s">
        <v>2819</v>
      </c>
      <c r="K402" s="151" t="s">
        <v>3221</v>
      </c>
      <c r="L402" s="192"/>
      <c r="M402" s="192"/>
      <c r="N402" s="142" t="s">
        <v>2556</v>
      </c>
      <c r="O402" s="142"/>
      <c r="P402" s="142"/>
      <c r="Q402" s="142"/>
      <c r="R402" s="174" t="s">
        <v>2614</v>
      </c>
      <c r="S402" s="174" t="s">
        <v>2614</v>
      </c>
      <c r="T402" s="174" t="s">
        <v>3433</v>
      </c>
      <c r="U402" s="180"/>
      <c r="V402" s="180" t="s">
        <v>5049</v>
      </c>
      <c r="W402" s="187"/>
      <c r="X402" s="192"/>
      <c r="Y402" s="192"/>
      <c r="Z402" s="192"/>
      <c r="AA402" s="198" t="s">
        <v>3652</v>
      </c>
      <c r="AB402" s="151"/>
      <c r="AC402" s="192"/>
      <c r="AD402" s="192"/>
      <c r="AE402" s="192"/>
      <c r="AF402" s="174" t="s">
        <v>2614</v>
      </c>
      <c r="AG402" s="192"/>
      <c r="AH402" s="187"/>
      <c r="AI402" s="192"/>
      <c r="AJ402" s="192"/>
      <c r="AK402" s="192"/>
      <c r="AL402" s="192"/>
      <c r="AM402" s="192"/>
      <c r="AN402" s="192"/>
      <c r="AO402" s="202"/>
      <c r="AP402" s="192"/>
      <c r="AQ402" s="192"/>
      <c r="AR402" s="216"/>
      <c r="AS402" s="192"/>
      <c r="AT402" s="192"/>
      <c r="AU402" s="217"/>
      <c r="AV402" s="192"/>
      <c r="AW402" s="217"/>
      <c r="AX402" s="192"/>
      <c r="AY402" s="192"/>
      <c r="AZ402" s="192"/>
      <c r="BA402" s="192"/>
      <c r="BB402" s="192"/>
      <c r="BC402" s="192"/>
      <c r="BD402" s="192"/>
      <c r="BE402" s="216">
        <v>50</v>
      </c>
      <c r="BF402" s="192"/>
      <c r="BG402" s="192"/>
      <c r="BH402" s="192"/>
      <c r="BI402" s="192"/>
      <c r="BJ402" s="192"/>
      <c r="BK402" s="192"/>
      <c r="BL402" s="192"/>
      <c r="BM402" s="192"/>
      <c r="BN402" s="192">
        <v>50</v>
      </c>
      <c r="BO402" s="192">
        <v>38</v>
      </c>
      <c r="BP402" s="192"/>
      <c r="BQ402" s="192">
        <v>38</v>
      </c>
      <c r="BR402" s="192">
        <v>64</v>
      </c>
      <c r="BS402" s="192"/>
      <c r="BT402" s="192"/>
      <c r="BU402" s="192"/>
      <c r="BV402" s="192"/>
      <c r="BW402" s="153"/>
    </row>
    <row r="403" spans="1:75" ht="39" x14ac:dyDescent="0.2">
      <c r="A403" s="185" t="s">
        <v>121</v>
      </c>
      <c r="B403" s="186" t="s">
        <v>5018</v>
      </c>
      <c r="C403" s="186" t="s">
        <v>827</v>
      </c>
      <c r="D403" s="192" t="s">
        <v>2397</v>
      </c>
      <c r="E403" s="187" t="s">
        <v>5032</v>
      </c>
      <c r="F403" s="192"/>
      <c r="G403" s="192"/>
      <c r="H403" s="151" t="s">
        <v>4161</v>
      </c>
      <c r="I403" s="174"/>
      <c r="J403" s="187" t="s">
        <v>2820</v>
      </c>
      <c r="K403" s="151" t="s">
        <v>3222</v>
      </c>
      <c r="L403" s="192"/>
      <c r="M403" s="192"/>
      <c r="N403" s="142" t="s">
        <v>2556</v>
      </c>
      <c r="O403" s="142"/>
      <c r="P403" s="142"/>
      <c r="Q403" s="142"/>
      <c r="R403" s="174" t="s">
        <v>2614</v>
      </c>
      <c r="S403" s="174" t="s">
        <v>2614</v>
      </c>
      <c r="T403" s="174" t="s">
        <v>3433</v>
      </c>
      <c r="U403" s="180"/>
      <c r="V403" s="180" t="s">
        <v>5049</v>
      </c>
      <c r="W403" s="187"/>
      <c r="X403" s="192"/>
      <c r="Y403" s="192"/>
      <c r="Z403" s="192"/>
      <c r="AA403" s="198" t="s">
        <v>3653</v>
      </c>
      <c r="AB403" s="151"/>
      <c r="AC403" s="192"/>
      <c r="AD403" s="192"/>
      <c r="AE403" s="192"/>
      <c r="AF403" s="174" t="s">
        <v>2614</v>
      </c>
      <c r="AG403" s="192"/>
      <c r="AH403" s="187"/>
      <c r="AI403" s="192"/>
      <c r="AJ403" s="192"/>
      <c r="AK403" s="192"/>
      <c r="AL403" s="192"/>
      <c r="AM403" s="192"/>
      <c r="AN403" s="192"/>
      <c r="AO403" s="202"/>
      <c r="AP403" s="192"/>
      <c r="AQ403" s="192"/>
      <c r="AR403" s="216"/>
      <c r="AS403" s="192"/>
      <c r="AT403" s="192"/>
      <c r="AU403" s="217"/>
      <c r="AV403" s="192"/>
      <c r="AW403" s="217"/>
      <c r="AX403" s="192"/>
      <c r="AY403" s="192"/>
      <c r="AZ403" s="192"/>
      <c r="BA403" s="192"/>
      <c r="BB403" s="192"/>
      <c r="BC403" s="192"/>
      <c r="BD403" s="192"/>
      <c r="BE403" s="216">
        <v>50</v>
      </c>
      <c r="BF403" s="192"/>
      <c r="BG403" s="192"/>
      <c r="BH403" s="192"/>
      <c r="BI403" s="192"/>
      <c r="BJ403" s="192"/>
      <c r="BK403" s="192"/>
      <c r="BL403" s="192"/>
      <c r="BM403" s="192"/>
      <c r="BN403" s="192">
        <v>50</v>
      </c>
      <c r="BO403" s="192">
        <v>38</v>
      </c>
      <c r="BP403" s="192"/>
      <c r="BQ403" s="192">
        <v>38</v>
      </c>
      <c r="BR403" s="192">
        <v>64</v>
      </c>
      <c r="BS403" s="192"/>
      <c r="BT403" s="192"/>
      <c r="BU403" s="192"/>
      <c r="BV403" s="192"/>
      <c r="BW403" s="153"/>
    </row>
    <row r="404" spans="1:75" ht="39" x14ac:dyDescent="0.2">
      <c r="A404" s="185" t="s">
        <v>121</v>
      </c>
      <c r="B404" s="186" t="s">
        <v>5018</v>
      </c>
      <c r="C404" s="186" t="s">
        <v>827</v>
      </c>
      <c r="D404" s="192" t="s">
        <v>2397</v>
      </c>
      <c r="E404" s="187"/>
      <c r="F404" s="192"/>
      <c r="G404" s="192"/>
      <c r="H404" s="151" t="s">
        <v>4162</v>
      </c>
      <c r="I404" s="174"/>
      <c r="J404" s="187" t="s">
        <v>2821</v>
      </c>
      <c r="K404" s="192" t="s">
        <v>3223</v>
      </c>
      <c r="L404" s="192"/>
      <c r="M404" s="192"/>
      <c r="N404" s="142" t="s">
        <v>2556</v>
      </c>
      <c r="O404" s="142"/>
      <c r="P404" s="142"/>
      <c r="Q404" s="142"/>
      <c r="R404" s="174" t="s">
        <v>2614</v>
      </c>
      <c r="S404" s="174" t="s">
        <v>2614</v>
      </c>
      <c r="T404" s="174" t="s">
        <v>4638</v>
      </c>
      <c r="U404" s="180"/>
      <c r="V404" s="180" t="s">
        <v>5049</v>
      </c>
      <c r="W404" s="187"/>
      <c r="X404" s="192"/>
      <c r="Y404" s="192"/>
      <c r="Z404" s="192"/>
      <c r="AA404" s="198" t="s">
        <v>3654</v>
      </c>
      <c r="AB404" s="151"/>
      <c r="AC404" s="192"/>
      <c r="AD404" s="192"/>
      <c r="AE404" s="192"/>
      <c r="AF404" s="174" t="s">
        <v>2614</v>
      </c>
      <c r="AG404" s="192"/>
      <c r="AH404" s="187"/>
      <c r="AI404" s="192"/>
      <c r="AJ404" s="192"/>
      <c r="AK404" s="192"/>
      <c r="AL404" s="192"/>
      <c r="AM404" s="192"/>
      <c r="AN404" s="192"/>
      <c r="AO404" s="202"/>
      <c r="AP404" s="192" t="s">
        <v>2674</v>
      </c>
      <c r="AQ404" s="192"/>
      <c r="AR404" s="216"/>
      <c r="AS404" s="192"/>
      <c r="AT404" s="192"/>
      <c r="AU404" s="217" t="s">
        <v>2673</v>
      </c>
      <c r="AV404" s="192"/>
      <c r="AW404" s="217"/>
      <c r="AX404" s="192"/>
      <c r="AY404" s="192"/>
      <c r="AZ404" s="192"/>
      <c r="BA404" s="192"/>
      <c r="BB404" s="192"/>
      <c r="BC404" s="192"/>
      <c r="BD404" s="192"/>
      <c r="BE404" s="192"/>
      <c r="BF404" s="192"/>
      <c r="BG404" s="192"/>
      <c r="BH404" s="192"/>
      <c r="BI404" s="192"/>
      <c r="BJ404" s="192"/>
      <c r="BK404" s="192"/>
      <c r="BL404" s="192"/>
      <c r="BM404" s="192"/>
      <c r="BN404" s="192"/>
      <c r="BO404" s="192"/>
      <c r="BP404" s="192"/>
      <c r="BQ404" s="192"/>
      <c r="BR404" s="192"/>
      <c r="BS404" s="192"/>
      <c r="BT404" s="192"/>
      <c r="BU404" s="192"/>
      <c r="BV404" s="192"/>
      <c r="BW404" s="153"/>
    </row>
    <row r="405" spans="1:75" ht="39" x14ac:dyDescent="0.2">
      <c r="A405" s="185" t="s">
        <v>121</v>
      </c>
      <c r="B405" s="186" t="s">
        <v>5018</v>
      </c>
      <c r="C405" s="186" t="s">
        <v>827</v>
      </c>
      <c r="D405" s="192" t="s">
        <v>2397</v>
      </c>
      <c r="E405" s="187" t="s">
        <v>4783</v>
      </c>
      <c r="F405" s="192"/>
      <c r="G405" s="192"/>
      <c r="H405" s="151" t="s">
        <v>4997</v>
      </c>
      <c r="I405" s="174"/>
      <c r="J405" s="187" t="s">
        <v>2822</v>
      </c>
      <c r="K405" s="192" t="s">
        <v>4163</v>
      </c>
      <c r="L405" s="192"/>
      <c r="M405" s="192"/>
      <c r="N405" s="142" t="s">
        <v>2556</v>
      </c>
      <c r="O405" s="142"/>
      <c r="P405" s="142"/>
      <c r="Q405" s="142"/>
      <c r="R405" s="174" t="s">
        <v>2614</v>
      </c>
      <c r="S405" s="174" t="s">
        <v>2614</v>
      </c>
      <c r="T405" s="174" t="s">
        <v>3433</v>
      </c>
      <c r="U405" s="180"/>
      <c r="V405" s="180" t="s">
        <v>5049</v>
      </c>
      <c r="W405" s="187"/>
      <c r="X405" s="192"/>
      <c r="Y405" s="192"/>
      <c r="Z405" s="192"/>
      <c r="AA405" s="198" t="s">
        <v>3655</v>
      </c>
      <c r="AB405" s="151"/>
      <c r="AC405" s="192"/>
      <c r="AD405" s="192"/>
      <c r="AE405" s="192"/>
      <c r="AF405" s="174" t="s">
        <v>2614</v>
      </c>
      <c r="AG405" s="192"/>
      <c r="AH405" s="187"/>
      <c r="AI405" s="192"/>
      <c r="AJ405" s="192"/>
      <c r="AK405" s="192"/>
      <c r="AL405" s="192"/>
      <c r="AM405" s="192"/>
      <c r="AN405" s="192"/>
      <c r="AO405" s="202"/>
      <c r="AP405" s="192" t="s">
        <v>2683</v>
      </c>
      <c r="AQ405" s="192"/>
      <c r="AR405" s="216"/>
      <c r="AS405" s="192"/>
      <c r="AT405" s="192"/>
      <c r="AU405" s="217" t="s">
        <v>2555</v>
      </c>
      <c r="AV405" s="192"/>
      <c r="AW405" s="217"/>
      <c r="AX405" s="192"/>
      <c r="AY405" s="192"/>
      <c r="AZ405" s="192"/>
      <c r="BA405" s="192"/>
      <c r="BB405" s="192"/>
      <c r="BC405" s="192"/>
      <c r="BD405" s="192"/>
      <c r="BE405" s="192"/>
      <c r="BF405" s="192"/>
      <c r="BG405" s="192"/>
      <c r="BH405" s="192"/>
      <c r="BI405" s="192"/>
      <c r="BJ405" s="192"/>
      <c r="BK405" s="192"/>
      <c r="BL405" s="192"/>
      <c r="BM405" s="192"/>
      <c r="BN405" s="192"/>
      <c r="BO405" s="192"/>
      <c r="BP405" s="192"/>
      <c r="BQ405" s="192">
        <v>465</v>
      </c>
      <c r="BR405" s="192">
        <v>100</v>
      </c>
      <c r="BS405" s="192">
        <v>505</v>
      </c>
      <c r="BT405" s="192"/>
      <c r="BU405" s="192"/>
      <c r="BV405" s="192"/>
      <c r="BW405" s="153"/>
    </row>
    <row r="406" spans="1:75" ht="39" x14ac:dyDescent="0.2">
      <c r="A406" s="185" t="s">
        <v>121</v>
      </c>
      <c r="B406" s="186" t="s">
        <v>5018</v>
      </c>
      <c r="C406" s="186" t="s">
        <v>827</v>
      </c>
      <c r="D406" s="192" t="s">
        <v>2397</v>
      </c>
      <c r="E406" s="187" t="s">
        <v>2547</v>
      </c>
      <c r="F406" s="192"/>
      <c r="G406" s="192"/>
      <c r="H406" s="151" t="s">
        <v>4164</v>
      </c>
      <c r="I406" s="174"/>
      <c r="J406" s="187"/>
      <c r="K406" s="192" t="s">
        <v>3224</v>
      </c>
      <c r="L406" s="192"/>
      <c r="M406" s="192"/>
      <c r="N406" s="142" t="s">
        <v>2556</v>
      </c>
      <c r="O406" s="142"/>
      <c r="P406" s="142"/>
      <c r="Q406" s="142"/>
      <c r="R406" s="174" t="s">
        <v>2614</v>
      </c>
      <c r="S406" s="174" t="s">
        <v>2614</v>
      </c>
      <c r="T406" s="174" t="s">
        <v>3433</v>
      </c>
      <c r="U406" s="180"/>
      <c r="V406" s="180" t="s">
        <v>5049</v>
      </c>
      <c r="W406" s="187"/>
      <c r="X406" s="192"/>
      <c r="Y406" s="192"/>
      <c r="Z406" s="192"/>
      <c r="AA406" s="192"/>
      <c r="AB406" s="151"/>
      <c r="AC406" s="192"/>
      <c r="AD406" s="192"/>
      <c r="AE406" s="192"/>
      <c r="AF406" s="174" t="s">
        <v>2614</v>
      </c>
      <c r="AG406" s="192"/>
      <c r="AH406" s="187"/>
      <c r="AI406" s="192"/>
      <c r="AJ406" s="192"/>
      <c r="AK406" s="192"/>
      <c r="AL406" s="192"/>
      <c r="AM406" s="192"/>
      <c r="AN406" s="192"/>
      <c r="AO406" s="200"/>
      <c r="AP406" s="192"/>
      <c r="AQ406" s="192"/>
      <c r="AR406" s="216"/>
      <c r="AS406" s="192"/>
      <c r="AT406" s="192"/>
      <c r="AU406" s="217"/>
      <c r="AV406" s="192"/>
      <c r="AW406" s="217"/>
      <c r="AX406" s="192"/>
      <c r="AY406" s="192"/>
      <c r="AZ406" s="192"/>
      <c r="BA406" s="192"/>
      <c r="BB406" s="192"/>
      <c r="BC406" s="192"/>
      <c r="BD406" s="192"/>
      <c r="BE406" s="192"/>
      <c r="BF406" s="192"/>
      <c r="BG406" s="192"/>
      <c r="BH406" s="192"/>
      <c r="BI406" s="192"/>
      <c r="BJ406" s="192"/>
      <c r="BK406" s="192"/>
      <c r="BL406" s="192"/>
      <c r="BM406" s="192"/>
      <c r="BN406" s="192"/>
      <c r="BO406" s="192"/>
      <c r="BP406" s="192"/>
      <c r="BQ406" s="192"/>
      <c r="BR406" s="192"/>
      <c r="BS406" s="192"/>
      <c r="BT406" s="192"/>
      <c r="BU406" s="192"/>
      <c r="BV406" s="192"/>
      <c r="BW406" s="153"/>
    </row>
    <row r="407" spans="1:75" ht="39" x14ac:dyDescent="0.2">
      <c r="A407" s="185" t="s">
        <v>121</v>
      </c>
      <c r="B407" s="186" t="s">
        <v>5018</v>
      </c>
      <c r="C407" s="186" t="s">
        <v>827</v>
      </c>
      <c r="D407" s="192" t="s">
        <v>2397</v>
      </c>
      <c r="E407" s="187"/>
      <c r="F407" s="192"/>
      <c r="G407" s="192"/>
      <c r="H407" s="151" t="s">
        <v>3225</v>
      </c>
      <c r="I407" s="174"/>
      <c r="J407" s="187"/>
      <c r="K407" s="192" t="s">
        <v>3225</v>
      </c>
      <c r="L407" s="192"/>
      <c r="M407" s="192"/>
      <c r="N407" s="142" t="s">
        <v>2556</v>
      </c>
      <c r="O407" s="142"/>
      <c r="P407" s="142"/>
      <c r="Q407" s="142"/>
      <c r="R407" s="174" t="s">
        <v>2614</v>
      </c>
      <c r="S407" s="174" t="s">
        <v>2614</v>
      </c>
      <c r="T407" s="174" t="s">
        <v>4638</v>
      </c>
      <c r="U407" s="180"/>
      <c r="V407" s="180" t="s">
        <v>5049</v>
      </c>
      <c r="W407" s="187"/>
      <c r="X407" s="192"/>
      <c r="Y407" s="192"/>
      <c r="Z407" s="192"/>
      <c r="AA407" s="192"/>
      <c r="AB407" s="151"/>
      <c r="AC407" s="192"/>
      <c r="AD407" s="192"/>
      <c r="AE407" s="192"/>
      <c r="AF407" s="174" t="s">
        <v>2614</v>
      </c>
      <c r="AG407" s="192"/>
      <c r="AH407" s="187"/>
      <c r="AI407" s="192"/>
      <c r="AJ407" s="192"/>
      <c r="AK407" s="192"/>
      <c r="AL407" s="192"/>
      <c r="AM407" s="192"/>
      <c r="AN407" s="192"/>
      <c r="AO407" s="200"/>
      <c r="AP407" s="192"/>
      <c r="AQ407" s="192"/>
      <c r="AR407" s="216"/>
      <c r="AS407" s="192"/>
      <c r="AT407" s="192"/>
      <c r="AU407" s="217"/>
      <c r="AV407" s="192"/>
      <c r="AW407" s="217"/>
      <c r="AX407" s="192"/>
      <c r="AY407" s="192"/>
      <c r="AZ407" s="192"/>
      <c r="BA407" s="192"/>
      <c r="BB407" s="192"/>
      <c r="BC407" s="192"/>
      <c r="BD407" s="192"/>
      <c r="BE407" s="192"/>
      <c r="BF407" s="192"/>
      <c r="BG407" s="192"/>
      <c r="BH407" s="192"/>
      <c r="BI407" s="192"/>
      <c r="BJ407" s="192"/>
      <c r="BK407" s="192"/>
      <c r="BL407" s="192"/>
      <c r="BM407" s="192"/>
      <c r="BN407" s="192"/>
      <c r="BO407" s="192"/>
      <c r="BP407" s="192"/>
      <c r="BQ407" s="192"/>
      <c r="BR407" s="192"/>
      <c r="BS407" s="192"/>
      <c r="BT407" s="192"/>
      <c r="BU407" s="192"/>
      <c r="BV407" s="192"/>
      <c r="BW407" s="153"/>
    </row>
    <row r="408" spans="1:75" ht="40" x14ac:dyDescent="0.2">
      <c r="A408" s="185" t="s">
        <v>121</v>
      </c>
      <c r="B408" s="186" t="s">
        <v>5018</v>
      </c>
      <c r="C408" s="186" t="s">
        <v>827</v>
      </c>
      <c r="D408" s="192" t="s">
        <v>2397</v>
      </c>
      <c r="E408" s="187" t="s">
        <v>5033</v>
      </c>
      <c r="F408" s="192"/>
      <c r="G408" s="192"/>
      <c r="H408" s="151" t="s">
        <v>4998</v>
      </c>
      <c r="I408" s="174"/>
      <c r="J408" s="187"/>
      <c r="K408" s="192" t="s">
        <v>5015</v>
      </c>
      <c r="L408" s="192"/>
      <c r="M408" s="192"/>
      <c r="N408" s="142" t="s">
        <v>2556</v>
      </c>
      <c r="O408" s="142"/>
      <c r="P408" s="142"/>
      <c r="Q408" s="142"/>
      <c r="R408" s="174" t="s">
        <v>2614</v>
      </c>
      <c r="S408" s="174" t="s">
        <v>2614</v>
      </c>
      <c r="T408" s="174" t="s">
        <v>3433</v>
      </c>
      <c r="U408" s="180"/>
      <c r="V408" s="180" t="s">
        <v>5049</v>
      </c>
      <c r="W408" s="187"/>
      <c r="X408" s="192"/>
      <c r="Y408" s="192"/>
      <c r="Z408" s="192"/>
      <c r="AA408" s="192"/>
      <c r="AB408" s="151"/>
      <c r="AC408" s="192"/>
      <c r="AD408" s="192"/>
      <c r="AE408" s="192"/>
      <c r="AF408" s="174" t="s">
        <v>2614</v>
      </c>
      <c r="AG408" s="192"/>
      <c r="AH408" s="187"/>
      <c r="AI408" s="192"/>
      <c r="AJ408" s="192"/>
      <c r="AK408" s="192"/>
      <c r="AL408" s="192"/>
      <c r="AM408" s="192"/>
      <c r="AN408" s="192"/>
      <c r="AO408" s="200"/>
      <c r="AP408" s="192"/>
      <c r="AQ408" s="192"/>
      <c r="AR408" s="216"/>
      <c r="AS408" s="192"/>
      <c r="AT408" s="192"/>
      <c r="AU408" s="217"/>
      <c r="AV408" s="192"/>
      <c r="AW408" s="217"/>
      <c r="AX408" s="192"/>
      <c r="AY408" s="192"/>
      <c r="AZ408" s="192"/>
      <c r="BA408" s="192"/>
      <c r="BB408" s="192"/>
      <c r="BC408" s="192"/>
      <c r="BD408" s="192"/>
      <c r="BE408" s="192"/>
      <c r="BF408" s="192"/>
      <c r="BG408" s="192"/>
      <c r="BH408" s="192"/>
      <c r="BI408" s="192"/>
      <c r="BJ408" s="192"/>
      <c r="BK408" s="192"/>
      <c r="BL408" s="192"/>
      <c r="BM408" s="192"/>
      <c r="BN408" s="192"/>
      <c r="BO408" s="192"/>
      <c r="BP408" s="192"/>
      <c r="BQ408" s="192"/>
      <c r="BR408" s="192"/>
      <c r="BS408" s="192"/>
      <c r="BT408" s="192"/>
      <c r="BU408" s="192"/>
      <c r="BV408" s="192"/>
      <c r="BW408" s="153"/>
    </row>
    <row r="409" spans="1:75" ht="39" x14ac:dyDescent="0.2">
      <c r="A409" s="185" t="s">
        <v>121</v>
      </c>
      <c r="B409" s="186" t="s">
        <v>5018</v>
      </c>
      <c r="C409" s="186" t="s">
        <v>827</v>
      </c>
      <c r="D409" s="192" t="s">
        <v>2397</v>
      </c>
      <c r="E409" s="187" t="s">
        <v>2548</v>
      </c>
      <c r="F409" s="192"/>
      <c r="G409" s="192"/>
      <c r="H409" s="151" t="s">
        <v>4165</v>
      </c>
      <c r="I409" s="174"/>
      <c r="J409" s="187"/>
      <c r="K409" s="192" t="s">
        <v>3226</v>
      </c>
      <c r="L409" s="192"/>
      <c r="M409" s="192"/>
      <c r="N409" s="142" t="s">
        <v>2556</v>
      </c>
      <c r="O409" s="142"/>
      <c r="P409" s="142"/>
      <c r="Q409" s="142"/>
      <c r="R409" s="174" t="s">
        <v>2614</v>
      </c>
      <c r="S409" s="174" t="s">
        <v>2614</v>
      </c>
      <c r="T409" s="174" t="s">
        <v>3433</v>
      </c>
      <c r="U409" s="180"/>
      <c r="V409" s="180" t="s">
        <v>5049</v>
      </c>
      <c r="W409" s="187"/>
      <c r="X409" s="192"/>
      <c r="Y409" s="192"/>
      <c r="Z409" s="192"/>
      <c r="AA409" s="192"/>
      <c r="AB409" s="151"/>
      <c r="AC409" s="192"/>
      <c r="AD409" s="192"/>
      <c r="AE409" s="192"/>
      <c r="AF409" s="174" t="s">
        <v>2614</v>
      </c>
      <c r="AG409" s="192"/>
      <c r="AH409" s="187"/>
      <c r="AI409" s="192"/>
      <c r="AJ409" s="192"/>
      <c r="AK409" s="192"/>
      <c r="AL409" s="192"/>
      <c r="AM409" s="192"/>
      <c r="AN409" s="192"/>
      <c r="AO409" s="200"/>
      <c r="AP409" s="192"/>
      <c r="AQ409" s="192"/>
      <c r="AR409" s="216"/>
      <c r="AS409" s="192"/>
      <c r="AT409" s="192"/>
      <c r="AU409" s="217"/>
      <c r="AV409" s="192"/>
      <c r="AW409" s="217"/>
      <c r="AX409" s="192"/>
      <c r="AY409" s="192"/>
      <c r="AZ409" s="192"/>
      <c r="BA409" s="192"/>
      <c r="BB409" s="192"/>
      <c r="BC409" s="192"/>
      <c r="BD409" s="192"/>
      <c r="BE409" s="192"/>
      <c r="BF409" s="192"/>
      <c r="BG409" s="192"/>
      <c r="BH409" s="192"/>
      <c r="BI409" s="192"/>
      <c r="BJ409" s="192"/>
      <c r="BK409" s="192"/>
      <c r="BL409" s="192"/>
      <c r="BM409" s="192"/>
      <c r="BN409" s="192"/>
      <c r="BO409" s="192"/>
      <c r="BP409" s="192"/>
      <c r="BQ409" s="192"/>
      <c r="BR409" s="192"/>
      <c r="BS409" s="192"/>
      <c r="BT409" s="192"/>
      <c r="BU409" s="192"/>
      <c r="BV409" s="192"/>
      <c r="BW409" s="153"/>
    </row>
    <row r="410" spans="1:75" ht="39" x14ac:dyDescent="0.2">
      <c r="A410" s="185" t="s">
        <v>121</v>
      </c>
      <c r="B410" s="186" t="s">
        <v>5018</v>
      </c>
      <c r="C410" s="186" t="s">
        <v>827</v>
      </c>
      <c r="D410" s="192" t="s">
        <v>2397</v>
      </c>
      <c r="E410" s="187"/>
      <c r="F410" s="192"/>
      <c r="G410" s="192"/>
      <c r="H410" s="151" t="s">
        <v>3227</v>
      </c>
      <c r="I410" s="174"/>
      <c r="J410" s="187"/>
      <c r="K410" s="192" t="s">
        <v>3227</v>
      </c>
      <c r="L410" s="192"/>
      <c r="M410" s="192"/>
      <c r="N410" s="142" t="s">
        <v>2556</v>
      </c>
      <c r="O410" s="142"/>
      <c r="P410" s="142"/>
      <c r="Q410" s="142"/>
      <c r="R410" s="174" t="s">
        <v>2614</v>
      </c>
      <c r="S410" s="174" t="s">
        <v>2614</v>
      </c>
      <c r="T410" s="174" t="s">
        <v>4638</v>
      </c>
      <c r="U410" s="180"/>
      <c r="V410" s="180" t="s">
        <v>5049</v>
      </c>
      <c r="W410" s="187"/>
      <c r="X410" s="192"/>
      <c r="Y410" s="192"/>
      <c r="Z410" s="192"/>
      <c r="AA410" s="192"/>
      <c r="AB410" s="151"/>
      <c r="AC410" s="192"/>
      <c r="AD410" s="192"/>
      <c r="AE410" s="192"/>
      <c r="AF410" s="174" t="s">
        <v>2614</v>
      </c>
      <c r="AG410" s="192"/>
      <c r="AH410" s="187"/>
      <c r="AI410" s="192"/>
      <c r="AJ410" s="192"/>
      <c r="AK410" s="192"/>
      <c r="AL410" s="192"/>
      <c r="AM410" s="192"/>
      <c r="AN410" s="192"/>
      <c r="AO410" s="200"/>
      <c r="AP410" s="192"/>
      <c r="AQ410" s="192"/>
      <c r="AR410" s="216"/>
      <c r="AS410" s="192"/>
      <c r="AT410" s="192"/>
      <c r="AU410" s="217"/>
      <c r="AV410" s="192"/>
      <c r="AW410" s="217"/>
      <c r="AX410" s="192"/>
      <c r="AY410" s="192"/>
      <c r="AZ410" s="192"/>
      <c r="BA410" s="192"/>
      <c r="BB410" s="192"/>
      <c r="BC410" s="192"/>
      <c r="BD410" s="192"/>
      <c r="BE410" s="192"/>
      <c r="BF410" s="192"/>
      <c r="BG410" s="192"/>
      <c r="BH410" s="192"/>
      <c r="BI410" s="192"/>
      <c r="BJ410" s="192"/>
      <c r="BK410" s="192"/>
      <c r="BL410" s="192"/>
      <c r="BM410" s="192"/>
      <c r="BN410" s="192"/>
      <c r="BO410" s="192"/>
      <c r="BP410" s="192"/>
      <c r="BQ410" s="192"/>
      <c r="BR410" s="192"/>
      <c r="BS410" s="192"/>
      <c r="BT410" s="192"/>
      <c r="BU410" s="192"/>
      <c r="BV410" s="192"/>
      <c r="BW410" s="153"/>
    </row>
    <row r="411" spans="1:75" ht="53" x14ac:dyDescent="0.2">
      <c r="A411" s="185" t="s">
        <v>121</v>
      </c>
      <c r="B411" s="186" t="s">
        <v>5018</v>
      </c>
      <c r="C411" s="186" t="s">
        <v>827</v>
      </c>
      <c r="D411" s="192" t="s">
        <v>5041</v>
      </c>
      <c r="E411" s="187"/>
      <c r="F411" s="192"/>
      <c r="G411" s="192"/>
      <c r="H411" s="151" t="s">
        <v>4570</v>
      </c>
      <c r="I411" s="174"/>
      <c r="J411" s="187" t="s">
        <v>2823</v>
      </c>
      <c r="K411" s="192" t="s">
        <v>4784</v>
      </c>
      <c r="L411" s="192"/>
      <c r="M411" s="192"/>
      <c r="N411" s="142" t="s">
        <v>2556</v>
      </c>
      <c r="O411" s="142"/>
      <c r="P411" s="142"/>
      <c r="Q411" s="142"/>
      <c r="R411" s="174" t="s">
        <v>2614</v>
      </c>
      <c r="S411" s="174" t="s">
        <v>2614</v>
      </c>
      <c r="T411" s="174" t="s">
        <v>4638</v>
      </c>
      <c r="U411" s="180"/>
      <c r="V411" s="180" t="s">
        <v>5049</v>
      </c>
      <c r="W411" s="187"/>
      <c r="X411" s="192"/>
      <c r="Y411" s="192"/>
      <c r="Z411" s="192"/>
      <c r="AA411" s="198" t="s">
        <v>3656</v>
      </c>
      <c r="AB411" s="151"/>
      <c r="AC411" s="192"/>
      <c r="AD411" s="192"/>
      <c r="AE411" s="192"/>
      <c r="AF411" s="174" t="s">
        <v>2614</v>
      </c>
      <c r="AG411" s="192"/>
      <c r="AH411" s="187"/>
      <c r="AI411" s="192"/>
      <c r="AJ411" s="192"/>
      <c r="AK411" s="192"/>
      <c r="AL411" s="192"/>
      <c r="AM411" s="192"/>
      <c r="AN411" s="192"/>
      <c r="AO411" s="153"/>
      <c r="AP411" s="192"/>
      <c r="AQ411" s="192"/>
      <c r="AR411" s="216"/>
      <c r="AS411" s="192"/>
      <c r="AT411" s="192"/>
      <c r="AU411" s="217"/>
      <c r="AV411" s="192"/>
      <c r="AW411" s="217"/>
      <c r="AX411" s="192"/>
      <c r="AY411" s="192"/>
      <c r="AZ411" s="192"/>
      <c r="BA411" s="192"/>
      <c r="BB411" s="192"/>
      <c r="BC411" s="192"/>
      <c r="BD411" s="192"/>
      <c r="BE411" s="192"/>
      <c r="BF411" s="192"/>
      <c r="BG411" s="192"/>
      <c r="BH411" s="192"/>
      <c r="BI411" s="192"/>
      <c r="BJ411" s="192"/>
      <c r="BK411" s="192"/>
      <c r="BL411" s="192"/>
      <c r="BM411" s="192"/>
      <c r="BN411" s="192"/>
      <c r="BO411" s="192"/>
      <c r="BP411" s="192"/>
      <c r="BQ411" s="192"/>
      <c r="BR411" s="192"/>
      <c r="BS411" s="192"/>
      <c r="BT411" s="192"/>
      <c r="BU411" s="192"/>
      <c r="BV411" s="192"/>
      <c r="BW411" s="153"/>
    </row>
    <row r="412" spans="1:75" ht="39" x14ac:dyDescent="0.2">
      <c r="A412" s="185" t="s">
        <v>121</v>
      </c>
      <c r="B412" s="186" t="s">
        <v>5018</v>
      </c>
      <c r="C412" s="186" t="s">
        <v>827</v>
      </c>
      <c r="D412" s="192" t="s">
        <v>2397</v>
      </c>
      <c r="E412" s="187"/>
      <c r="F412" s="192"/>
      <c r="G412" s="192"/>
      <c r="H412" s="151" t="s">
        <v>4999</v>
      </c>
      <c r="I412" s="174"/>
      <c r="J412" s="187" t="s">
        <v>2824</v>
      </c>
      <c r="K412" s="151" t="s">
        <v>3230</v>
      </c>
      <c r="L412" s="192"/>
      <c r="M412" s="192"/>
      <c r="N412" s="142" t="s">
        <v>2556</v>
      </c>
      <c r="O412" s="142"/>
      <c r="P412" s="142"/>
      <c r="Q412" s="142"/>
      <c r="R412" s="174" t="s">
        <v>2614</v>
      </c>
      <c r="S412" s="174" t="s">
        <v>2614</v>
      </c>
      <c r="T412" s="174" t="s">
        <v>4638</v>
      </c>
      <c r="U412" s="180"/>
      <c r="V412" s="180" t="s">
        <v>5049</v>
      </c>
      <c r="W412" s="187"/>
      <c r="X412" s="192"/>
      <c r="Y412" s="192"/>
      <c r="Z412" s="192"/>
      <c r="AA412" s="198" t="s">
        <v>3657</v>
      </c>
      <c r="AB412" s="151"/>
      <c r="AC412" s="192"/>
      <c r="AD412" s="192"/>
      <c r="AE412" s="192"/>
      <c r="AF412" s="174" t="s">
        <v>2614</v>
      </c>
      <c r="AG412" s="192"/>
      <c r="AH412" s="187"/>
      <c r="AI412" s="192"/>
      <c r="AJ412" s="192"/>
      <c r="AK412" s="192"/>
      <c r="AL412" s="192"/>
      <c r="AM412" s="192"/>
      <c r="AN412" s="192"/>
      <c r="AO412" s="202"/>
      <c r="AP412" s="192" t="s">
        <v>2674</v>
      </c>
      <c r="AQ412" s="192"/>
      <c r="AR412" s="216"/>
      <c r="AS412" s="192"/>
      <c r="AT412" s="192"/>
      <c r="AU412" s="217" t="s">
        <v>2673</v>
      </c>
      <c r="AV412" s="192"/>
      <c r="AW412" s="217"/>
      <c r="AX412" s="192"/>
      <c r="AY412" s="192"/>
      <c r="AZ412" s="192"/>
      <c r="BA412" s="192"/>
      <c r="BB412" s="192"/>
      <c r="BC412" s="192"/>
      <c r="BD412" s="192"/>
      <c r="BE412" s="192"/>
      <c r="BF412" s="192"/>
      <c r="BG412" s="192"/>
      <c r="BH412" s="192"/>
      <c r="BI412" s="192"/>
      <c r="BJ412" s="192"/>
      <c r="BK412" s="192"/>
      <c r="BL412" s="192"/>
      <c r="BM412" s="192"/>
      <c r="BN412" s="192"/>
      <c r="BO412" s="192"/>
      <c r="BP412" s="192"/>
      <c r="BQ412" s="192">
        <v>455</v>
      </c>
      <c r="BR412" s="192">
        <v>118</v>
      </c>
      <c r="BS412" s="192">
        <v>74</v>
      </c>
      <c r="BT412" s="192"/>
      <c r="BU412" s="192"/>
      <c r="BV412" s="192"/>
      <c r="BW412" s="153"/>
    </row>
    <row r="413" spans="1:75" ht="40" x14ac:dyDescent="0.2">
      <c r="A413" s="185" t="s">
        <v>121</v>
      </c>
      <c r="B413" s="186" t="s">
        <v>5018</v>
      </c>
      <c r="C413" s="186" t="s">
        <v>827</v>
      </c>
      <c r="D413" s="192" t="s">
        <v>2397</v>
      </c>
      <c r="E413" s="187"/>
      <c r="F413" s="192"/>
      <c r="G413" s="192"/>
      <c r="H413" s="151" t="s">
        <v>4166</v>
      </c>
      <c r="I413" s="174"/>
      <c r="J413" s="187"/>
      <c r="K413" s="151" t="s">
        <v>3231</v>
      </c>
      <c r="L413" s="192"/>
      <c r="M413" s="192"/>
      <c r="N413" s="142" t="s">
        <v>2556</v>
      </c>
      <c r="O413" s="142"/>
      <c r="P413" s="142"/>
      <c r="Q413" s="142"/>
      <c r="R413" s="174" t="s">
        <v>2614</v>
      </c>
      <c r="S413" s="174" t="s">
        <v>2614</v>
      </c>
      <c r="T413" s="174" t="s">
        <v>4638</v>
      </c>
      <c r="U413" s="180"/>
      <c r="V413" s="180" t="s">
        <v>5049</v>
      </c>
      <c r="W413" s="187"/>
      <c r="X413" s="192"/>
      <c r="Y413" s="192"/>
      <c r="Z413" s="192"/>
      <c r="AA413" s="198" t="s">
        <v>3658</v>
      </c>
      <c r="AB413" s="151"/>
      <c r="AC413" s="192"/>
      <c r="AD413" s="192"/>
      <c r="AE413" s="192"/>
      <c r="AF413" s="174" t="s">
        <v>2614</v>
      </c>
      <c r="AG413" s="192"/>
      <c r="AH413" s="187"/>
      <c r="AI413" s="192"/>
      <c r="AJ413" s="192"/>
      <c r="AK413" s="192"/>
      <c r="AL413" s="192"/>
      <c r="AM413" s="192"/>
      <c r="AN413" s="192"/>
      <c r="AO413" s="202"/>
      <c r="AP413" s="192" t="s">
        <v>2684</v>
      </c>
      <c r="AQ413" s="192"/>
      <c r="AR413" s="216"/>
      <c r="AS413" s="192"/>
      <c r="AT413" s="192"/>
      <c r="AU413" s="217" t="s">
        <v>2555</v>
      </c>
      <c r="AV413" s="192"/>
      <c r="AW413" s="217"/>
      <c r="AX413" s="192"/>
      <c r="AY413" s="192"/>
      <c r="AZ413" s="192"/>
      <c r="BA413" s="192"/>
      <c r="BB413" s="192"/>
      <c r="BC413" s="192"/>
      <c r="BD413" s="192"/>
      <c r="BE413" s="192"/>
      <c r="BF413" s="192"/>
      <c r="BG413" s="192"/>
      <c r="BH413" s="192"/>
      <c r="BI413" s="192"/>
      <c r="BJ413" s="192"/>
      <c r="BK413" s="192"/>
      <c r="BL413" s="192"/>
      <c r="BM413" s="192"/>
      <c r="BN413" s="192"/>
      <c r="BO413" s="192">
        <v>2000</v>
      </c>
      <c r="BP413" s="192"/>
      <c r="BQ413" s="192"/>
      <c r="BR413" s="192"/>
      <c r="BS413" s="192">
        <v>0.6</v>
      </c>
      <c r="BT413" s="192"/>
      <c r="BU413" s="192"/>
      <c r="BV413" s="192"/>
      <c r="BW413" s="153"/>
    </row>
    <row r="414" spans="1:75" ht="66" x14ac:dyDescent="0.2">
      <c r="A414" s="185" t="s">
        <v>121</v>
      </c>
      <c r="B414" s="186" t="s">
        <v>5018</v>
      </c>
      <c r="C414" s="186" t="s">
        <v>827</v>
      </c>
      <c r="D414" s="192" t="s">
        <v>2397</v>
      </c>
      <c r="E414" s="187"/>
      <c r="F414" s="192"/>
      <c r="G414" s="192"/>
      <c r="H414" s="151" t="s">
        <v>4167</v>
      </c>
      <c r="I414" s="174"/>
      <c r="J414" s="187" t="s">
        <v>2825</v>
      </c>
      <c r="K414" s="151" t="s">
        <v>3232</v>
      </c>
      <c r="L414" s="192"/>
      <c r="M414" s="192"/>
      <c r="N414" s="142" t="s">
        <v>2556</v>
      </c>
      <c r="O414" s="142"/>
      <c r="P414" s="142"/>
      <c r="Q414" s="142"/>
      <c r="R414" s="174" t="s">
        <v>2614</v>
      </c>
      <c r="S414" s="174" t="s">
        <v>2614</v>
      </c>
      <c r="T414" s="174" t="s">
        <v>4638</v>
      </c>
      <c r="U414" s="180"/>
      <c r="V414" s="180" t="s">
        <v>5049</v>
      </c>
      <c r="W414" s="187"/>
      <c r="X414" s="192"/>
      <c r="Y414" s="192"/>
      <c r="Z414" s="192"/>
      <c r="AA414" s="198" t="s">
        <v>3659</v>
      </c>
      <c r="AB414" s="151"/>
      <c r="AC414" s="192"/>
      <c r="AD414" s="192"/>
      <c r="AE414" s="192"/>
      <c r="AF414" s="174" t="s">
        <v>2614</v>
      </c>
      <c r="AG414" s="192"/>
      <c r="AH414" s="187"/>
      <c r="AI414" s="192"/>
      <c r="AJ414" s="192"/>
      <c r="AK414" s="192"/>
      <c r="AL414" s="192"/>
      <c r="AM414" s="192"/>
      <c r="AN414" s="192"/>
      <c r="AO414" s="202"/>
      <c r="AP414" s="192" t="s">
        <v>2546</v>
      </c>
      <c r="AQ414" s="192"/>
      <c r="AR414" s="216"/>
      <c r="AS414" s="192"/>
      <c r="AT414" s="192"/>
      <c r="AU414" s="217" t="s">
        <v>2545</v>
      </c>
      <c r="AV414" s="192"/>
      <c r="AW414" s="217"/>
      <c r="AX414" s="192"/>
      <c r="AY414" s="192"/>
      <c r="AZ414" s="192"/>
      <c r="BA414" s="192"/>
      <c r="BB414" s="192"/>
      <c r="BC414" s="192"/>
      <c r="BD414" s="192"/>
      <c r="BE414" s="192"/>
      <c r="BF414" s="192"/>
      <c r="BG414" s="192"/>
      <c r="BH414" s="192"/>
      <c r="BI414" s="192"/>
      <c r="BJ414" s="192"/>
      <c r="BK414" s="192"/>
      <c r="BL414" s="192"/>
      <c r="BM414" s="192"/>
      <c r="BN414" s="192"/>
      <c r="BO414" s="192"/>
      <c r="BP414" s="192"/>
      <c r="BQ414" s="192">
        <v>161</v>
      </c>
      <c r="BR414" s="192">
        <v>395</v>
      </c>
      <c r="BS414" s="192">
        <v>460</v>
      </c>
      <c r="BT414" s="192"/>
      <c r="BU414" s="192"/>
      <c r="BV414" s="192"/>
      <c r="BW414" s="153"/>
    </row>
    <row r="415" spans="1:75" ht="53" x14ac:dyDescent="0.2">
      <c r="A415" s="185" t="s">
        <v>121</v>
      </c>
      <c r="B415" s="186" t="s">
        <v>5018</v>
      </c>
      <c r="C415" s="186" t="s">
        <v>827</v>
      </c>
      <c r="D415" s="192" t="s">
        <v>2550</v>
      </c>
      <c r="E415" s="187"/>
      <c r="F415" s="192"/>
      <c r="G415" s="192"/>
      <c r="H415" s="192" t="s">
        <v>4168</v>
      </c>
      <c r="I415" s="174"/>
      <c r="J415" s="187"/>
      <c r="K415" s="192" t="s">
        <v>3196</v>
      </c>
      <c r="L415" s="192"/>
      <c r="M415" s="192"/>
      <c r="N415" s="142" t="s">
        <v>2557</v>
      </c>
      <c r="O415" s="142"/>
      <c r="P415" s="142"/>
      <c r="Q415" s="142"/>
      <c r="R415" s="174" t="s">
        <v>2614</v>
      </c>
      <c r="S415" s="174" t="s">
        <v>2614</v>
      </c>
      <c r="T415" s="174" t="s">
        <v>4638</v>
      </c>
      <c r="U415" s="180"/>
      <c r="V415" s="180" t="s">
        <v>5049</v>
      </c>
      <c r="W415" s="148"/>
      <c r="X415" s="192"/>
      <c r="Y415" s="192"/>
      <c r="Z415" s="192"/>
      <c r="AA415" s="192"/>
      <c r="AB415" s="151"/>
      <c r="AC415" s="192"/>
      <c r="AD415" s="192"/>
      <c r="AE415" s="192"/>
      <c r="AF415" s="174" t="s">
        <v>2614</v>
      </c>
      <c r="AG415" s="192"/>
      <c r="AH415" s="187"/>
      <c r="AI415" s="192"/>
      <c r="AJ415" s="192"/>
      <c r="AK415" s="192"/>
      <c r="AL415" s="192"/>
      <c r="AM415" s="192"/>
      <c r="AN415" s="192"/>
      <c r="AO415" s="200"/>
      <c r="AP415" s="192" t="s">
        <v>4646</v>
      </c>
      <c r="AQ415" s="192"/>
      <c r="AR415" s="216"/>
      <c r="AS415" s="192"/>
      <c r="AT415" s="192"/>
      <c r="AU415" s="217"/>
      <c r="AV415" s="192"/>
      <c r="AW415" s="217"/>
      <c r="AX415" s="192"/>
      <c r="AY415" s="192"/>
      <c r="AZ415" s="192"/>
      <c r="BA415" s="192"/>
      <c r="BB415" s="192"/>
      <c r="BC415" s="192"/>
      <c r="BD415" s="192"/>
      <c r="BE415" s="192"/>
      <c r="BF415" s="192"/>
      <c r="BG415" s="192"/>
      <c r="BH415" s="192"/>
      <c r="BI415" s="192"/>
      <c r="BJ415" s="192"/>
      <c r="BK415" s="192"/>
      <c r="BL415" s="192"/>
      <c r="BM415" s="192"/>
      <c r="BN415" s="192"/>
      <c r="BO415" s="192">
        <v>520</v>
      </c>
      <c r="BP415" s="192"/>
      <c r="BQ415" s="192"/>
      <c r="BR415" s="192"/>
      <c r="BS415" s="192"/>
      <c r="BT415" s="192"/>
      <c r="BU415" s="192"/>
      <c r="BV415" s="192"/>
      <c r="BW415" s="153"/>
    </row>
    <row r="416" spans="1:75" ht="53" x14ac:dyDescent="0.2">
      <c r="A416" s="185" t="s">
        <v>121</v>
      </c>
      <c r="B416" s="186" t="s">
        <v>5018</v>
      </c>
      <c r="C416" s="186" t="s">
        <v>827</v>
      </c>
      <c r="D416" s="192" t="s">
        <v>2550</v>
      </c>
      <c r="E416" s="187"/>
      <c r="F416" s="192"/>
      <c r="G416" s="192"/>
      <c r="H416" s="192" t="s">
        <v>4169</v>
      </c>
      <c r="I416" s="174"/>
      <c r="J416" s="187"/>
      <c r="K416" s="192" t="s">
        <v>4648</v>
      </c>
      <c r="L416" s="192"/>
      <c r="M416" s="192" t="s">
        <v>4649</v>
      </c>
      <c r="N416" s="142" t="s">
        <v>2557</v>
      </c>
      <c r="O416" s="142"/>
      <c r="P416" s="142"/>
      <c r="Q416" s="142"/>
      <c r="R416" s="174" t="s">
        <v>2614</v>
      </c>
      <c r="S416" s="174" t="s">
        <v>2614</v>
      </c>
      <c r="T416" s="174" t="s">
        <v>4638</v>
      </c>
      <c r="U416" s="180"/>
      <c r="V416" s="180" t="s">
        <v>5049</v>
      </c>
      <c r="W416" s="148"/>
      <c r="X416" s="192"/>
      <c r="Y416" s="192"/>
      <c r="Z416" s="192"/>
      <c r="AA416" s="192"/>
      <c r="AB416" s="151"/>
      <c r="AC416" s="192"/>
      <c r="AD416" s="192"/>
      <c r="AE416" s="192"/>
      <c r="AF416" s="174" t="s">
        <v>2614</v>
      </c>
      <c r="AG416" s="192"/>
      <c r="AH416" s="187"/>
      <c r="AI416" s="192"/>
      <c r="AJ416" s="192"/>
      <c r="AK416" s="192"/>
      <c r="AL416" s="192"/>
      <c r="AM416" s="192"/>
      <c r="AN416" s="192"/>
      <c r="AO416" s="200"/>
      <c r="AP416" s="192"/>
      <c r="AQ416" s="192"/>
      <c r="AR416" s="216"/>
      <c r="AS416" s="192"/>
      <c r="AT416" s="192"/>
      <c r="AU416" s="217"/>
      <c r="AV416" s="192"/>
      <c r="AW416" s="217"/>
      <c r="AX416" s="192"/>
      <c r="AY416" s="192"/>
      <c r="AZ416" s="192"/>
      <c r="BA416" s="192"/>
      <c r="BB416" s="192"/>
      <c r="BC416" s="192"/>
      <c r="BD416" s="192"/>
      <c r="BE416" s="192"/>
      <c r="BF416" s="192"/>
      <c r="BG416" s="192"/>
      <c r="BH416" s="192"/>
      <c r="BI416" s="192"/>
      <c r="BJ416" s="192"/>
      <c r="BK416" s="192"/>
      <c r="BL416" s="192"/>
      <c r="BM416" s="192"/>
      <c r="BN416" s="192"/>
      <c r="BO416" s="192">
        <v>520</v>
      </c>
      <c r="BP416" s="192"/>
      <c r="BQ416" s="192">
        <v>900</v>
      </c>
      <c r="BR416" s="192"/>
      <c r="BS416" s="192"/>
      <c r="BT416" s="192"/>
      <c r="BU416" s="192"/>
      <c r="BV416" s="192"/>
      <c r="BW416" s="153"/>
    </row>
    <row r="417" spans="1:75" ht="39" x14ac:dyDescent="0.2">
      <c r="A417" s="185" t="s">
        <v>121</v>
      </c>
      <c r="B417" s="186" t="s">
        <v>5018</v>
      </c>
      <c r="C417" s="186" t="s">
        <v>827</v>
      </c>
      <c r="D417" s="192" t="s">
        <v>2550</v>
      </c>
      <c r="E417" s="187"/>
      <c r="F417" s="192"/>
      <c r="G417" s="192"/>
      <c r="H417" s="151" t="s">
        <v>4170</v>
      </c>
      <c r="I417" s="174"/>
      <c r="J417" s="187" t="s">
        <v>2826</v>
      </c>
      <c r="K417" s="151" t="s">
        <v>4647</v>
      </c>
      <c r="L417" s="192"/>
      <c r="M417" s="192"/>
      <c r="N417" s="142" t="s">
        <v>2557</v>
      </c>
      <c r="O417" s="142"/>
      <c r="P417" s="142"/>
      <c r="Q417" s="142"/>
      <c r="R417" s="174" t="s">
        <v>2614</v>
      </c>
      <c r="S417" s="174" t="s">
        <v>2614</v>
      </c>
      <c r="T417" s="174" t="s">
        <v>4638</v>
      </c>
      <c r="U417" s="180"/>
      <c r="V417" s="180" t="s">
        <v>5049</v>
      </c>
      <c r="W417" s="148"/>
      <c r="X417" s="192"/>
      <c r="Y417" s="192"/>
      <c r="Z417" s="192"/>
      <c r="AA417" s="198" t="s">
        <v>3660</v>
      </c>
      <c r="AB417" s="151"/>
      <c r="AC417" s="192"/>
      <c r="AD417" s="192"/>
      <c r="AE417" s="192"/>
      <c r="AF417" s="174" t="s">
        <v>2614</v>
      </c>
      <c r="AG417" s="192"/>
      <c r="AH417" s="187"/>
      <c r="AI417" s="192"/>
      <c r="AJ417" s="192"/>
      <c r="AK417" s="192"/>
      <c r="AL417" s="192"/>
      <c r="AM417" s="192"/>
      <c r="AN417" s="192"/>
      <c r="AO417" s="202"/>
      <c r="AP417" s="192"/>
      <c r="AQ417" s="192"/>
      <c r="AR417" s="216"/>
      <c r="AS417" s="192"/>
      <c r="AT417" s="192"/>
      <c r="AU417" s="217" t="s">
        <v>2549</v>
      </c>
      <c r="AV417" s="192"/>
      <c r="AW417" s="217"/>
      <c r="AX417" s="192"/>
      <c r="AY417" s="192"/>
      <c r="AZ417" s="192"/>
      <c r="BA417" s="192"/>
      <c r="BB417" s="192"/>
      <c r="BC417" s="192"/>
      <c r="BD417" s="192"/>
      <c r="BE417" s="192"/>
      <c r="BF417" s="192"/>
      <c r="BG417" s="192"/>
      <c r="BH417" s="192"/>
      <c r="BI417" s="192"/>
      <c r="BJ417" s="192"/>
      <c r="BK417" s="192"/>
      <c r="BL417" s="192"/>
      <c r="BM417" s="192"/>
      <c r="BN417" s="192"/>
      <c r="BO417" s="192">
        <v>520</v>
      </c>
      <c r="BP417" s="192"/>
      <c r="BQ417" s="192">
        <v>900</v>
      </c>
      <c r="BR417" s="192">
        <v>144</v>
      </c>
      <c r="BS417" s="192"/>
      <c r="BT417" s="192"/>
      <c r="BU417" s="192"/>
      <c r="BV417" s="192"/>
      <c r="BW417" s="153"/>
    </row>
    <row r="418" spans="1:75" ht="39" x14ac:dyDescent="0.2">
      <c r="A418" s="185" t="s">
        <v>121</v>
      </c>
      <c r="B418" s="186" t="s">
        <v>5018</v>
      </c>
      <c r="C418" s="186" t="s">
        <v>827</v>
      </c>
      <c r="D418" s="192" t="s">
        <v>2550</v>
      </c>
      <c r="E418" s="187" t="s">
        <v>2568</v>
      </c>
      <c r="F418" s="192"/>
      <c r="G418" s="192"/>
      <c r="H418" s="151" t="s">
        <v>4171</v>
      </c>
      <c r="I418" s="174"/>
      <c r="J418" s="187" t="s">
        <v>2827</v>
      </c>
      <c r="K418" s="151" t="s">
        <v>3173</v>
      </c>
      <c r="L418" s="192"/>
      <c r="M418" s="192"/>
      <c r="N418" s="142" t="s">
        <v>2557</v>
      </c>
      <c r="O418" s="142"/>
      <c r="P418" s="142"/>
      <c r="Q418" s="142"/>
      <c r="R418" s="174" t="s">
        <v>2614</v>
      </c>
      <c r="S418" s="174" t="s">
        <v>2614</v>
      </c>
      <c r="T418" s="174" t="s">
        <v>3433</v>
      </c>
      <c r="U418" s="180"/>
      <c r="V418" s="180" t="s">
        <v>5049</v>
      </c>
      <c r="W418" s="148"/>
      <c r="X418" s="192"/>
      <c r="Y418" s="192"/>
      <c r="Z418" s="192"/>
      <c r="AA418" s="198" t="s">
        <v>3661</v>
      </c>
      <c r="AB418" s="151"/>
      <c r="AC418" s="192"/>
      <c r="AD418" s="192"/>
      <c r="AE418" s="192"/>
      <c r="AF418" s="174" t="s">
        <v>2614</v>
      </c>
      <c r="AG418" s="192"/>
      <c r="AH418" s="187"/>
      <c r="AI418" s="192"/>
      <c r="AJ418" s="192"/>
      <c r="AK418" s="192"/>
      <c r="AL418" s="192"/>
      <c r="AM418" s="192"/>
      <c r="AN418" s="192"/>
      <c r="AO418" s="202"/>
      <c r="AP418" s="192"/>
      <c r="AQ418" s="192"/>
      <c r="AR418" s="216"/>
      <c r="AS418" s="192"/>
      <c r="AT418" s="192"/>
      <c r="AU418" s="217" t="s">
        <v>2564</v>
      </c>
      <c r="AV418" s="192"/>
      <c r="AW418" s="217"/>
      <c r="AX418" s="192"/>
      <c r="AY418" s="192"/>
      <c r="AZ418" s="192"/>
      <c r="BA418" s="192"/>
      <c r="BB418" s="192"/>
      <c r="BC418" s="192"/>
      <c r="BD418" s="192"/>
      <c r="BE418" s="192"/>
      <c r="BF418" s="192"/>
      <c r="BG418" s="192"/>
      <c r="BH418" s="192"/>
      <c r="BI418" s="192"/>
      <c r="BJ418" s="192"/>
      <c r="BK418" s="192"/>
      <c r="BL418" s="192"/>
      <c r="BM418" s="192"/>
      <c r="BN418" s="192"/>
      <c r="BO418" s="192"/>
      <c r="BP418" s="192"/>
      <c r="BQ418" s="192"/>
      <c r="BR418" s="192"/>
      <c r="BS418" s="192"/>
      <c r="BT418" s="192"/>
      <c r="BU418" s="192"/>
      <c r="BV418" s="192"/>
      <c r="BW418" s="153"/>
    </row>
    <row r="419" spans="1:75" ht="39" x14ac:dyDescent="0.2">
      <c r="A419" s="185" t="s">
        <v>121</v>
      </c>
      <c r="B419" s="186" t="s">
        <v>5018</v>
      </c>
      <c r="C419" s="186" t="s">
        <v>827</v>
      </c>
      <c r="D419" s="192" t="s">
        <v>2397</v>
      </c>
      <c r="E419" s="187" t="s">
        <v>5013</v>
      </c>
      <c r="F419" s="192"/>
      <c r="G419" s="192"/>
      <c r="H419" s="151" t="s">
        <v>5013</v>
      </c>
      <c r="I419" s="174"/>
      <c r="J419" s="187"/>
      <c r="K419" s="151" t="s">
        <v>3229</v>
      </c>
      <c r="L419" s="192"/>
      <c r="M419" s="192"/>
      <c r="N419" s="142" t="s">
        <v>2556</v>
      </c>
      <c r="O419" s="142"/>
      <c r="P419" s="142"/>
      <c r="Q419" s="142"/>
      <c r="R419" s="174" t="s">
        <v>2614</v>
      </c>
      <c r="S419" s="174" t="s">
        <v>2614</v>
      </c>
      <c r="T419" s="174" t="s">
        <v>3433</v>
      </c>
      <c r="U419" s="180"/>
      <c r="V419" s="180" t="s">
        <v>5049</v>
      </c>
      <c r="W419" s="187"/>
      <c r="X419" s="192"/>
      <c r="Y419" s="192"/>
      <c r="Z419" s="192"/>
      <c r="AA419" s="198" t="s">
        <v>3662</v>
      </c>
      <c r="AB419" s="151"/>
      <c r="AC419" s="192"/>
      <c r="AD419" s="192"/>
      <c r="AE419" s="192"/>
      <c r="AF419" s="174" t="s">
        <v>2614</v>
      </c>
      <c r="AG419" s="192"/>
      <c r="AH419" s="187"/>
      <c r="AI419" s="192"/>
      <c r="AJ419" s="192"/>
      <c r="AK419" s="192"/>
      <c r="AL419" s="192"/>
      <c r="AM419" s="192"/>
      <c r="AN419" s="192"/>
      <c r="AO419" s="202"/>
      <c r="AP419" s="192"/>
      <c r="AQ419" s="192"/>
      <c r="AR419" s="216"/>
      <c r="AS419" s="192"/>
      <c r="AT419" s="192"/>
      <c r="AU419" s="217" t="s">
        <v>4571</v>
      </c>
      <c r="AV419" s="192"/>
      <c r="AW419" s="217"/>
      <c r="AX419" s="192"/>
      <c r="AY419" s="192"/>
      <c r="AZ419" s="192"/>
      <c r="BA419" s="192"/>
      <c r="BB419" s="192"/>
      <c r="BC419" s="192"/>
      <c r="BD419" s="192">
        <v>13.6</v>
      </c>
      <c r="BE419" s="192"/>
      <c r="BF419" s="192"/>
      <c r="BG419" s="192"/>
      <c r="BH419" s="192"/>
      <c r="BI419" s="192"/>
      <c r="BJ419" s="192"/>
      <c r="BK419" s="192"/>
      <c r="BL419" s="192"/>
      <c r="BM419" s="192"/>
      <c r="BN419" s="192"/>
      <c r="BO419" s="192"/>
      <c r="BP419" s="192"/>
      <c r="BQ419" s="192"/>
      <c r="BR419" s="192"/>
      <c r="BS419" s="192"/>
      <c r="BT419" s="192"/>
      <c r="BU419" s="192"/>
      <c r="BV419" s="192"/>
      <c r="BW419" s="153"/>
    </row>
    <row r="420" spans="1:75" ht="39" x14ac:dyDescent="0.2">
      <c r="A420" s="185" t="s">
        <v>121</v>
      </c>
      <c r="B420" s="186" t="s">
        <v>5018</v>
      </c>
      <c r="C420" s="186" t="s">
        <v>827</v>
      </c>
      <c r="D420" s="192" t="s">
        <v>2397</v>
      </c>
      <c r="E420" s="187" t="s">
        <v>4572</v>
      </c>
      <c r="F420" s="192"/>
      <c r="G420" s="192"/>
      <c r="H420" s="151" t="s">
        <v>4573</v>
      </c>
      <c r="I420" s="174"/>
      <c r="J420" s="187"/>
      <c r="K420" s="151" t="s">
        <v>4574</v>
      </c>
      <c r="L420" s="192"/>
      <c r="M420" s="192"/>
      <c r="N420" s="142" t="s">
        <v>2557</v>
      </c>
      <c r="O420" s="142"/>
      <c r="P420" s="142"/>
      <c r="Q420" s="142"/>
      <c r="R420" s="174" t="s">
        <v>2614</v>
      </c>
      <c r="S420" s="174" t="s">
        <v>2614</v>
      </c>
      <c r="T420" s="174" t="s">
        <v>3433</v>
      </c>
      <c r="U420" s="180"/>
      <c r="V420" s="180" t="s">
        <v>5049</v>
      </c>
      <c r="W420" s="187"/>
      <c r="X420" s="192"/>
      <c r="Y420" s="192"/>
      <c r="Z420" s="192"/>
      <c r="AA420" s="198" t="s">
        <v>3663</v>
      </c>
      <c r="AB420" s="151"/>
      <c r="AC420" s="192"/>
      <c r="AD420" s="192"/>
      <c r="AE420" s="192"/>
      <c r="AF420" s="174" t="s">
        <v>2614</v>
      </c>
      <c r="AG420" s="192"/>
      <c r="AH420" s="187"/>
      <c r="AI420" s="192"/>
      <c r="AJ420" s="192"/>
      <c r="AK420" s="192"/>
      <c r="AL420" s="192"/>
      <c r="AM420" s="192"/>
      <c r="AN420" s="192"/>
      <c r="AO420" s="202"/>
      <c r="AP420" s="192"/>
      <c r="AQ420" s="192"/>
      <c r="AR420" s="216"/>
      <c r="AS420" s="192"/>
      <c r="AT420" s="192"/>
      <c r="AU420" s="217"/>
      <c r="AV420" s="192"/>
      <c r="AW420" s="217"/>
      <c r="AX420" s="192"/>
      <c r="AY420" s="192"/>
      <c r="AZ420" s="192"/>
      <c r="BA420" s="192"/>
      <c r="BB420" s="192"/>
      <c r="BC420" s="192">
        <v>600</v>
      </c>
      <c r="BD420" s="192"/>
      <c r="BE420" s="192"/>
      <c r="BF420" s="192"/>
      <c r="BG420" s="192"/>
      <c r="BH420" s="192"/>
      <c r="BI420" s="192"/>
      <c r="BJ420" s="192"/>
      <c r="BK420" s="192"/>
      <c r="BL420" s="192"/>
      <c r="BM420" s="192"/>
      <c r="BN420" s="192"/>
      <c r="BO420" s="192"/>
      <c r="BP420" s="192"/>
      <c r="BQ420" s="192"/>
      <c r="BR420" s="192"/>
      <c r="BS420" s="192"/>
      <c r="BT420" s="192"/>
      <c r="BU420" s="192"/>
      <c r="BV420" s="192"/>
      <c r="BW420" s="153"/>
    </row>
    <row r="421" spans="1:75" ht="39" x14ac:dyDescent="0.2">
      <c r="A421" s="185" t="s">
        <v>121</v>
      </c>
      <c r="B421" s="186" t="s">
        <v>5018</v>
      </c>
      <c r="C421" s="186" t="s">
        <v>827</v>
      </c>
      <c r="D421" s="192" t="s">
        <v>2397</v>
      </c>
      <c r="E421" s="151" t="s">
        <v>4172</v>
      </c>
      <c r="F421" s="192"/>
      <c r="G421" s="192"/>
      <c r="H421" s="151" t="s">
        <v>4172</v>
      </c>
      <c r="I421" s="174"/>
      <c r="J421" s="187" t="s">
        <v>2828</v>
      </c>
      <c r="K421" s="151" t="s">
        <v>3233</v>
      </c>
      <c r="L421" s="192"/>
      <c r="M421" s="192"/>
      <c r="N421" s="142" t="s">
        <v>2556</v>
      </c>
      <c r="O421" s="142"/>
      <c r="P421" s="142"/>
      <c r="Q421" s="142"/>
      <c r="R421" s="174" t="s">
        <v>2614</v>
      </c>
      <c r="S421" s="174" t="s">
        <v>2614</v>
      </c>
      <c r="T421" s="174" t="s">
        <v>3433</v>
      </c>
      <c r="U421" s="180"/>
      <c r="V421" s="180" t="s">
        <v>5049</v>
      </c>
      <c r="W421" s="187"/>
      <c r="X421" s="192"/>
      <c r="Y421" s="192"/>
      <c r="Z421" s="192"/>
      <c r="AA421" s="198" t="s">
        <v>3664</v>
      </c>
      <c r="AB421" s="151"/>
      <c r="AC421" s="192"/>
      <c r="AD421" s="192"/>
      <c r="AE421" s="192"/>
      <c r="AF421" s="174" t="s">
        <v>2614</v>
      </c>
      <c r="AG421" s="192"/>
      <c r="AH421" s="187"/>
      <c r="AI421" s="192"/>
      <c r="AJ421" s="192"/>
      <c r="AK421" s="192"/>
      <c r="AL421" s="192"/>
      <c r="AM421" s="192"/>
      <c r="AN421" s="192"/>
      <c r="AO421" s="202"/>
      <c r="AP421" s="192"/>
      <c r="AQ421" s="192"/>
      <c r="AR421" s="216"/>
      <c r="AS421" s="192"/>
      <c r="AT421" s="192"/>
      <c r="AU421" s="217"/>
      <c r="AV421" s="192"/>
      <c r="AW421" s="217"/>
      <c r="AX421" s="192"/>
      <c r="AY421" s="192"/>
      <c r="AZ421" s="192"/>
      <c r="BA421" s="192"/>
      <c r="BB421" s="192"/>
      <c r="BC421" s="192"/>
      <c r="BD421" s="192"/>
      <c r="BE421" s="192"/>
      <c r="BF421" s="192"/>
      <c r="BG421" s="192"/>
      <c r="BH421" s="192"/>
      <c r="BI421" s="192"/>
      <c r="BJ421" s="192"/>
      <c r="BK421" s="192"/>
      <c r="BL421" s="192"/>
      <c r="BM421" s="192"/>
      <c r="BN421" s="192"/>
      <c r="BO421" s="192"/>
      <c r="BP421" s="192"/>
      <c r="BQ421" s="192"/>
      <c r="BR421" s="192"/>
      <c r="BS421" s="192"/>
      <c r="BT421" s="192"/>
      <c r="BU421" s="192"/>
      <c r="BV421" s="192"/>
      <c r="BW421" s="153"/>
    </row>
    <row r="422" spans="1:75" ht="39" x14ac:dyDescent="0.2">
      <c r="A422" s="185" t="s">
        <v>121</v>
      </c>
      <c r="B422" s="186" t="s">
        <v>5018</v>
      </c>
      <c r="C422" s="186" t="s">
        <v>827</v>
      </c>
      <c r="D422" s="192" t="s">
        <v>2565</v>
      </c>
      <c r="E422" s="187" t="s">
        <v>2700</v>
      </c>
      <c r="F422" s="192"/>
      <c r="G422" s="192"/>
      <c r="H422" s="251" t="s">
        <v>4983</v>
      </c>
      <c r="I422" s="174"/>
      <c r="J422" s="187" t="s">
        <v>2829</v>
      </c>
      <c r="K422" s="198" t="s">
        <v>3464</v>
      </c>
      <c r="L422" s="192"/>
      <c r="M422" s="192"/>
      <c r="N422" s="142" t="s">
        <v>2557</v>
      </c>
      <c r="O422" s="142"/>
      <c r="P422" s="142"/>
      <c r="Q422" s="142"/>
      <c r="R422" s="174" t="s">
        <v>2614</v>
      </c>
      <c r="S422" s="174" t="s">
        <v>2614</v>
      </c>
      <c r="T422" s="174" t="s">
        <v>3433</v>
      </c>
      <c r="U422" s="180"/>
      <c r="V422" s="180" t="s">
        <v>5049</v>
      </c>
      <c r="W422" s="188"/>
      <c r="X422" s="192"/>
      <c r="Y422" s="192"/>
      <c r="Z422" s="192"/>
      <c r="AA422" s="198" t="s">
        <v>3665</v>
      </c>
      <c r="AB422" s="151"/>
      <c r="AC422" s="192"/>
      <c r="AD422" s="192"/>
      <c r="AE422" s="192"/>
      <c r="AF422" s="174" t="s">
        <v>2614</v>
      </c>
      <c r="AG422" s="192"/>
      <c r="AH422" s="187"/>
      <c r="AI422" s="192"/>
      <c r="AJ422" s="192"/>
      <c r="AK422" s="192"/>
      <c r="AL422" s="192"/>
      <c r="AM422" s="192"/>
      <c r="AN422" s="192"/>
      <c r="AO422" s="202"/>
      <c r="AP422" s="192" t="s">
        <v>2701</v>
      </c>
      <c r="AQ422" s="192"/>
      <c r="AR422" s="216"/>
      <c r="AS422" s="192"/>
      <c r="AT422" s="192"/>
      <c r="AU422" s="217" t="s">
        <v>2555</v>
      </c>
      <c r="AV422" s="192"/>
      <c r="AW422" s="217"/>
      <c r="AX422" s="192"/>
      <c r="AY422" s="192"/>
      <c r="AZ422" s="192"/>
      <c r="BA422" s="192"/>
      <c r="BB422" s="192"/>
      <c r="BC422" s="192"/>
      <c r="BD422" s="192"/>
      <c r="BE422" s="216">
        <v>20</v>
      </c>
      <c r="BF422" s="192"/>
      <c r="BG422" s="192"/>
      <c r="BH422" s="192"/>
      <c r="BI422" s="192"/>
      <c r="BJ422" s="192"/>
      <c r="BK422" s="192"/>
      <c r="BL422" s="192"/>
      <c r="BM422" s="192"/>
      <c r="BN422" s="192"/>
      <c r="BO422" s="192">
        <v>350</v>
      </c>
      <c r="BP422" s="192"/>
      <c r="BQ422" s="192"/>
      <c r="BR422" s="192"/>
      <c r="BS422" s="192"/>
      <c r="BT422" s="192"/>
      <c r="BU422" s="192"/>
      <c r="BV422" s="192"/>
      <c r="BW422" s="153"/>
    </row>
    <row r="423" spans="1:75" ht="40" x14ac:dyDescent="0.2">
      <c r="A423" s="185" t="s">
        <v>121</v>
      </c>
      <c r="B423" s="186" t="s">
        <v>5018</v>
      </c>
      <c r="C423" s="186" t="s">
        <v>827</v>
      </c>
      <c r="D423" s="192" t="s">
        <v>2565</v>
      </c>
      <c r="E423" s="187" t="s">
        <v>3965</v>
      </c>
      <c r="F423" s="192"/>
      <c r="G423" s="192"/>
      <c r="H423" s="222" t="s">
        <v>4174</v>
      </c>
      <c r="I423" s="174"/>
      <c r="J423" s="187" t="s">
        <v>2830</v>
      </c>
      <c r="K423" s="228" t="s">
        <v>3200</v>
      </c>
      <c r="L423" s="192"/>
      <c r="M423" s="192"/>
      <c r="N423" s="192" t="s">
        <v>2557</v>
      </c>
      <c r="O423" s="192"/>
      <c r="P423" s="192"/>
      <c r="Q423" s="192"/>
      <c r="R423" s="174" t="s">
        <v>2614</v>
      </c>
      <c r="S423" s="174" t="s">
        <v>2614</v>
      </c>
      <c r="T423" s="174" t="s">
        <v>3433</v>
      </c>
      <c r="U423" s="180"/>
      <c r="V423" s="180" t="s">
        <v>5049</v>
      </c>
      <c r="W423" s="187"/>
      <c r="X423" s="192"/>
      <c r="Y423" s="192"/>
      <c r="Z423" s="192"/>
      <c r="AA423" s="198" t="s">
        <v>3666</v>
      </c>
      <c r="AB423" s="222"/>
      <c r="AC423" s="192"/>
      <c r="AD423" s="192"/>
      <c r="AE423" s="192"/>
      <c r="AF423" s="174" t="s">
        <v>2614</v>
      </c>
      <c r="AG423" s="192" t="s">
        <v>2582</v>
      </c>
      <c r="AH423" s="187"/>
      <c r="AI423" s="192"/>
      <c r="AJ423" s="192"/>
      <c r="AK423" s="192"/>
      <c r="AL423" s="192"/>
      <c r="AM423" s="192"/>
      <c r="AN423" s="192"/>
      <c r="AO423" s="200"/>
      <c r="AP423" s="192" t="s">
        <v>2581</v>
      </c>
      <c r="AQ423" s="192"/>
      <c r="AR423" s="216"/>
      <c r="AS423" s="192"/>
      <c r="AT423" s="192"/>
      <c r="AU423" s="217"/>
      <c r="AV423" s="192"/>
      <c r="AW423" s="217"/>
      <c r="AX423" s="192"/>
      <c r="AY423" s="192"/>
      <c r="AZ423" s="192"/>
      <c r="BA423" s="192"/>
      <c r="BB423" s="192">
        <v>1000</v>
      </c>
      <c r="BC423" s="192"/>
      <c r="BD423" s="192"/>
      <c r="BE423" s="216">
        <v>25</v>
      </c>
      <c r="BF423" s="192" t="s">
        <v>2585</v>
      </c>
      <c r="BG423" s="192"/>
      <c r="BH423" s="192" t="s">
        <v>4539</v>
      </c>
      <c r="BI423" s="192"/>
      <c r="BJ423" s="192"/>
      <c r="BK423" s="192"/>
      <c r="BL423" s="192"/>
      <c r="BM423" s="192"/>
      <c r="BN423" s="192"/>
      <c r="BO423" s="192">
        <v>450</v>
      </c>
      <c r="BP423" s="192"/>
      <c r="BQ423" s="192"/>
      <c r="BR423" s="192"/>
      <c r="BS423" s="192"/>
      <c r="BT423" s="192"/>
      <c r="BU423" s="192"/>
      <c r="BV423" s="192"/>
      <c r="BW423" s="153"/>
    </row>
    <row r="424" spans="1:75" ht="40" x14ac:dyDescent="0.2">
      <c r="A424" s="185" t="s">
        <v>121</v>
      </c>
      <c r="B424" s="186" t="s">
        <v>5018</v>
      </c>
      <c r="C424" s="186" t="s">
        <v>827</v>
      </c>
      <c r="D424" s="192" t="s">
        <v>2565</v>
      </c>
      <c r="E424" s="187" t="s">
        <v>3965</v>
      </c>
      <c r="F424" s="192"/>
      <c r="G424" s="229"/>
      <c r="H424" s="230" t="s">
        <v>4173</v>
      </c>
      <c r="I424" s="174"/>
      <c r="J424" s="231"/>
      <c r="K424" s="230" t="s">
        <v>3190</v>
      </c>
      <c r="L424" s="192"/>
      <c r="M424" s="192"/>
      <c r="N424" s="192" t="s">
        <v>2557</v>
      </c>
      <c r="O424" s="192"/>
      <c r="P424" s="192"/>
      <c r="Q424" s="192"/>
      <c r="R424" s="174" t="s">
        <v>2614</v>
      </c>
      <c r="S424" s="174" t="s">
        <v>2614</v>
      </c>
      <c r="T424" s="174" t="s">
        <v>3433</v>
      </c>
      <c r="U424" s="180"/>
      <c r="V424" s="180" t="s">
        <v>5049</v>
      </c>
      <c r="W424" s="187"/>
      <c r="X424" s="192"/>
      <c r="Y424" s="192"/>
      <c r="Z424" s="229"/>
      <c r="AA424" s="232" t="s">
        <v>3667</v>
      </c>
      <c r="AB424" s="230"/>
      <c r="AC424" s="233"/>
      <c r="AD424" s="192"/>
      <c r="AE424" s="192"/>
      <c r="AF424" s="174" t="s">
        <v>2614</v>
      </c>
      <c r="AG424" s="192" t="s">
        <v>2582</v>
      </c>
      <c r="AH424" s="187"/>
      <c r="AI424" s="192"/>
      <c r="AJ424" s="192"/>
      <c r="AK424" s="192"/>
      <c r="AL424" s="192"/>
      <c r="AM424" s="192"/>
      <c r="AN424" s="192"/>
      <c r="AO424" s="202"/>
      <c r="AP424" s="192" t="s">
        <v>2581</v>
      </c>
      <c r="AQ424" s="192"/>
      <c r="AR424" s="216"/>
      <c r="AS424" s="192"/>
      <c r="AT424" s="192"/>
      <c r="AU424" s="217" t="s">
        <v>2555</v>
      </c>
      <c r="AV424" s="192"/>
      <c r="AW424" s="217"/>
      <c r="AX424" s="192"/>
      <c r="AY424" s="192"/>
      <c r="AZ424" s="192"/>
      <c r="BA424" s="192"/>
      <c r="BB424" s="192">
        <v>1000</v>
      </c>
      <c r="BC424" s="192"/>
      <c r="BD424" s="192"/>
      <c r="BE424" s="216">
        <v>30</v>
      </c>
      <c r="BF424" s="192" t="s">
        <v>2585</v>
      </c>
      <c r="BG424" s="192"/>
      <c r="BH424" s="192" t="s">
        <v>2583</v>
      </c>
      <c r="BI424" s="192"/>
      <c r="BJ424" s="192"/>
      <c r="BK424" s="192"/>
      <c r="BL424" s="192"/>
      <c r="BM424" s="192"/>
      <c r="BN424" s="192"/>
      <c r="BO424" s="192">
        <v>350</v>
      </c>
      <c r="BP424" s="192"/>
      <c r="BQ424" s="192"/>
      <c r="BR424" s="192"/>
      <c r="BS424" s="229"/>
      <c r="BT424" s="192"/>
      <c r="BU424" s="192"/>
      <c r="BV424" s="192"/>
      <c r="BW424" s="153"/>
    </row>
    <row r="425" spans="1:75" ht="40" x14ac:dyDescent="0.2">
      <c r="A425" s="185" t="s">
        <v>121</v>
      </c>
      <c r="B425" s="186" t="s">
        <v>5018</v>
      </c>
      <c r="C425" s="186" t="s">
        <v>827</v>
      </c>
      <c r="D425" s="192" t="s">
        <v>2565</v>
      </c>
      <c r="E425" s="187" t="s">
        <v>3965</v>
      </c>
      <c r="F425" s="192"/>
      <c r="G425" s="229"/>
      <c r="H425" s="230" t="s">
        <v>4175</v>
      </c>
      <c r="I425" s="174"/>
      <c r="J425" s="231"/>
      <c r="K425" s="230" t="s">
        <v>3191</v>
      </c>
      <c r="L425" s="192"/>
      <c r="M425" s="192"/>
      <c r="N425" s="192" t="s">
        <v>2556</v>
      </c>
      <c r="O425" s="192"/>
      <c r="P425" s="192"/>
      <c r="Q425" s="192"/>
      <c r="R425" s="174" t="s">
        <v>2614</v>
      </c>
      <c r="S425" s="174" t="s">
        <v>2614</v>
      </c>
      <c r="T425" s="174" t="s">
        <v>3433</v>
      </c>
      <c r="U425" s="180"/>
      <c r="V425" s="180" t="s">
        <v>5049</v>
      </c>
      <c r="W425" s="187"/>
      <c r="X425" s="192"/>
      <c r="Y425" s="192"/>
      <c r="Z425" s="229"/>
      <c r="AA425" s="232" t="s">
        <v>3668</v>
      </c>
      <c r="AB425" s="230"/>
      <c r="AC425" s="233"/>
      <c r="AD425" s="192"/>
      <c r="AE425" s="192"/>
      <c r="AF425" s="174" t="s">
        <v>2614</v>
      </c>
      <c r="AG425" s="192" t="s">
        <v>2582</v>
      </c>
      <c r="AH425" s="187"/>
      <c r="AI425" s="192"/>
      <c r="AJ425" s="192"/>
      <c r="AK425" s="192"/>
      <c r="AL425" s="192"/>
      <c r="AM425" s="192"/>
      <c r="AN425" s="192"/>
      <c r="AO425" s="202"/>
      <c r="AP425" s="192" t="s">
        <v>2581</v>
      </c>
      <c r="AQ425" s="192"/>
      <c r="AR425" s="216"/>
      <c r="AS425" s="192"/>
      <c r="AT425" s="192"/>
      <c r="AU425" s="217"/>
      <c r="AV425" s="192"/>
      <c r="AW425" s="217"/>
      <c r="AX425" s="192"/>
      <c r="AY425" s="192"/>
      <c r="AZ425" s="192"/>
      <c r="BA425" s="192"/>
      <c r="BB425" s="192">
        <v>1000</v>
      </c>
      <c r="BC425" s="192"/>
      <c r="BD425" s="192"/>
      <c r="BE425" s="216">
        <v>30</v>
      </c>
      <c r="BF425" s="192" t="s">
        <v>2585</v>
      </c>
      <c r="BG425" s="192"/>
      <c r="BH425" s="192" t="s">
        <v>2583</v>
      </c>
      <c r="BI425" s="192"/>
      <c r="BJ425" s="192"/>
      <c r="BK425" s="192"/>
      <c r="BL425" s="192"/>
      <c r="BM425" s="192"/>
      <c r="BN425" s="192"/>
      <c r="BO425" s="192">
        <v>600</v>
      </c>
      <c r="BP425" s="192"/>
      <c r="BQ425" s="192"/>
      <c r="BR425" s="192"/>
      <c r="BS425" s="229"/>
      <c r="BT425" s="192"/>
      <c r="BU425" s="192"/>
      <c r="BV425" s="192"/>
      <c r="BW425" s="153"/>
    </row>
    <row r="426" spans="1:75" ht="39" x14ac:dyDescent="0.2">
      <c r="A426" s="185" t="s">
        <v>121</v>
      </c>
      <c r="B426" s="186" t="s">
        <v>5018</v>
      </c>
      <c r="C426" s="186" t="s">
        <v>827</v>
      </c>
      <c r="D426" s="192" t="s">
        <v>2565</v>
      </c>
      <c r="E426" s="187" t="s">
        <v>3965</v>
      </c>
      <c r="F426" s="192"/>
      <c r="G426" s="229"/>
      <c r="H426" s="230" t="s">
        <v>4175</v>
      </c>
      <c r="I426" s="174"/>
      <c r="J426" s="231"/>
      <c r="K426" s="230" t="s">
        <v>2740</v>
      </c>
      <c r="L426" s="192"/>
      <c r="M426" s="192"/>
      <c r="N426" s="192" t="s">
        <v>2556</v>
      </c>
      <c r="O426" s="192"/>
      <c r="P426" s="192"/>
      <c r="Q426" s="192"/>
      <c r="R426" s="174" t="s">
        <v>2614</v>
      </c>
      <c r="S426" s="174" t="s">
        <v>2614</v>
      </c>
      <c r="T426" s="174" t="s">
        <v>3433</v>
      </c>
      <c r="U426" s="180"/>
      <c r="V426" s="180" t="s">
        <v>5049</v>
      </c>
      <c r="W426" s="187"/>
      <c r="X426" s="192"/>
      <c r="Y426" s="192"/>
      <c r="Z426" s="229"/>
      <c r="AA426" s="232" t="s">
        <v>3669</v>
      </c>
      <c r="AB426" s="230"/>
      <c r="AC426" s="233"/>
      <c r="AD426" s="192"/>
      <c r="AE426" s="192"/>
      <c r="AF426" s="174" t="s">
        <v>2614</v>
      </c>
      <c r="AG426" s="192"/>
      <c r="AH426" s="187"/>
      <c r="AI426" s="192"/>
      <c r="AJ426" s="192"/>
      <c r="AK426" s="192"/>
      <c r="AL426" s="192"/>
      <c r="AM426" s="192"/>
      <c r="AN426" s="192"/>
      <c r="AO426" s="200"/>
      <c r="AP426" s="192"/>
      <c r="AQ426" s="192"/>
      <c r="AR426" s="216"/>
      <c r="AS426" s="192"/>
      <c r="AT426" s="192"/>
      <c r="AU426" s="217"/>
      <c r="AV426" s="192"/>
      <c r="AW426" s="217"/>
      <c r="AX426" s="192"/>
      <c r="AY426" s="192"/>
      <c r="AZ426" s="192"/>
      <c r="BA426" s="192"/>
      <c r="BB426" s="192"/>
      <c r="BC426" s="192"/>
      <c r="BD426" s="192"/>
      <c r="BE426" s="192"/>
      <c r="BF426" s="192"/>
      <c r="BG426" s="192"/>
      <c r="BH426" s="192"/>
      <c r="BI426" s="192"/>
      <c r="BJ426" s="192"/>
      <c r="BK426" s="192"/>
      <c r="BL426" s="192"/>
      <c r="BM426" s="192"/>
      <c r="BN426" s="192"/>
      <c r="BO426" s="192"/>
      <c r="BP426" s="192"/>
      <c r="BQ426" s="192"/>
      <c r="BR426" s="192"/>
      <c r="BS426" s="229"/>
      <c r="BT426" s="192"/>
      <c r="BU426" s="192"/>
      <c r="BV426" s="192"/>
      <c r="BW426" s="153"/>
    </row>
    <row r="427" spans="1:75" ht="39" x14ac:dyDescent="0.2">
      <c r="A427" s="185" t="s">
        <v>121</v>
      </c>
      <c r="B427" s="186" t="s">
        <v>5018</v>
      </c>
      <c r="C427" s="186" t="s">
        <v>827</v>
      </c>
      <c r="D427" s="192" t="s">
        <v>2565</v>
      </c>
      <c r="E427" s="187" t="s">
        <v>3965</v>
      </c>
      <c r="F427" s="192"/>
      <c r="G427" s="192"/>
      <c r="H427" s="204" t="s">
        <v>4176</v>
      </c>
      <c r="I427" s="174"/>
      <c r="J427" s="180" t="s">
        <v>2830</v>
      </c>
      <c r="K427" s="234" t="s">
        <v>3201</v>
      </c>
      <c r="L427" s="192"/>
      <c r="M427" s="192"/>
      <c r="N427" s="192" t="s">
        <v>2556</v>
      </c>
      <c r="O427" s="192"/>
      <c r="P427" s="192"/>
      <c r="Q427" s="192"/>
      <c r="R427" s="174" t="s">
        <v>2614</v>
      </c>
      <c r="S427" s="174" t="s">
        <v>2614</v>
      </c>
      <c r="T427" s="174" t="s">
        <v>3433</v>
      </c>
      <c r="U427" s="180"/>
      <c r="V427" s="180" t="s">
        <v>5049</v>
      </c>
      <c r="W427" s="187"/>
      <c r="X427" s="192"/>
      <c r="Y427" s="192"/>
      <c r="Z427" s="192"/>
      <c r="AA427" s="198" t="s">
        <v>3670</v>
      </c>
      <c r="AB427" s="204"/>
      <c r="AC427" s="192"/>
      <c r="AD427" s="192"/>
      <c r="AE427" s="192"/>
      <c r="AF427" s="174" t="s">
        <v>2614</v>
      </c>
      <c r="AG427" s="192"/>
      <c r="AH427" s="187"/>
      <c r="AI427" s="192"/>
      <c r="AJ427" s="192"/>
      <c r="AK427" s="192"/>
      <c r="AL427" s="192"/>
      <c r="AM427" s="192"/>
      <c r="AN427" s="192"/>
      <c r="AO427" s="200"/>
      <c r="AP427" s="192"/>
      <c r="AQ427" s="192"/>
      <c r="AR427" s="216"/>
      <c r="AS427" s="192"/>
      <c r="AT427" s="192"/>
      <c r="AU427" s="217"/>
      <c r="AV427" s="192"/>
      <c r="AW427" s="217"/>
      <c r="AX427" s="192"/>
      <c r="AY427" s="192"/>
      <c r="AZ427" s="192"/>
      <c r="BA427" s="192"/>
      <c r="BB427" s="192"/>
      <c r="BC427" s="192"/>
      <c r="BD427" s="192"/>
      <c r="BE427" s="192"/>
      <c r="BF427" s="192"/>
      <c r="BG427" s="192"/>
      <c r="BH427" s="192"/>
      <c r="BI427" s="192"/>
      <c r="BJ427" s="192"/>
      <c r="BK427" s="192"/>
      <c r="BL427" s="192"/>
      <c r="BM427" s="192"/>
      <c r="BN427" s="192"/>
      <c r="BO427" s="192"/>
      <c r="BP427" s="192"/>
      <c r="BQ427" s="192"/>
      <c r="BR427" s="192"/>
      <c r="BS427" s="192"/>
      <c r="BT427" s="192"/>
      <c r="BU427" s="192"/>
      <c r="BV427" s="192"/>
      <c r="BW427" s="153"/>
    </row>
    <row r="428" spans="1:75" ht="40" x14ac:dyDescent="0.2">
      <c r="A428" s="185" t="s">
        <v>121</v>
      </c>
      <c r="B428" s="186" t="s">
        <v>5018</v>
      </c>
      <c r="C428" s="186" t="s">
        <v>827</v>
      </c>
      <c r="D428" s="192" t="s">
        <v>2565</v>
      </c>
      <c r="E428" s="187" t="s">
        <v>3965</v>
      </c>
      <c r="F428" s="192"/>
      <c r="G428" s="229"/>
      <c r="H428" s="230" t="s">
        <v>4175</v>
      </c>
      <c r="I428" s="174"/>
      <c r="J428" s="231"/>
      <c r="K428" s="230" t="s">
        <v>3192</v>
      </c>
      <c r="L428" s="192"/>
      <c r="M428" s="192"/>
      <c r="N428" s="192" t="s">
        <v>2556</v>
      </c>
      <c r="O428" s="192"/>
      <c r="P428" s="192"/>
      <c r="Q428" s="192"/>
      <c r="R428" s="174" t="s">
        <v>2614</v>
      </c>
      <c r="S428" s="174" t="s">
        <v>2614</v>
      </c>
      <c r="T428" s="174" t="s">
        <v>3433</v>
      </c>
      <c r="U428" s="180"/>
      <c r="V428" s="180" t="s">
        <v>5049</v>
      </c>
      <c r="W428" s="187"/>
      <c r="X428" s="192"/>
      <c r="Y428" s="192"/>
      <c r="Z428" s="229"/>
      <c r="AA428" s="232" t="s">
        <v>3671</v>
      </c>
      <c r="AB428" s="230"/>
      <c r="AC428" s="233"/>
      <c r="AD428" s="192"/>
      <c r="AE428" s="192"/>
      <c r="AF428" s="174" t="s">
        <v>2614</v>
      </c>
      <c r="AG428" s="192" t="s">
        <v>2582</v>
      </c>
      <c r="AH428" s="187"/>
      <c r="AI428" s="192"/>
      <c r="AJ428" s="192"/>
      <c r="AK428" s="192"/>
      <c r="AL428" s="192"/>
      <c r="AM428" s="192"/>
      <c r="AN428" s="192"/>
      <c r="AO428" s="202"/>
      <c r="AP428" s="192" t="s">
        <v>2581</v>
      </c>
      <c r="AQ428" s="192"/>
      <c r="AR428" s="216"/>
      <c r="AS428" s="192"/>
      <c r="AT428" s="192"/>
      <c r="AU428" s="217"/>
      <c r="AV428" s="192"/>
      <c r="AW428" s="217"/>
      <c r="AX428" s="192"/>
      <c r="AY428" s="192"/>
      <c r="AZ428" s="192"/>
      <c r="BA428" s="192"/>
      <c r="BB428" s="192">
        <v>1000</v>
      </c>
      <c r="BC428" s="192"/>
      <c r="BD428" s="192"/>
      <c r="BE428" s="216">
        <v>30</v>
      </c>
      <c r="BF428" s="192" t="s">
        <v>2585</v>
      </c>
      <c r="BG428" s="192"/>
      <c r="BH428" s="192" t="s">
        <v>2583</v>
      </c>
      <c r="BI428" s="192"/>
      <c r="BJ428" s="192"/>
      <c r="BK428" s="192"/>
      <c r="BL428" s="192"/>
      <c r="BM428" s="192"/>
      <c r="BN428" s="192"/>
      <c r="BO428" s="192">
        <v>450</v>
      </c>
      <c r="BP428" s="192"/>
      <c r="BQ428" s="192"/>
      <c r="BR428" s="192"/>
      <c r="BS428" s="229"/>
      <c r="BT428" s="192"/>
      <c r="BU428" s="192"/>
      <c r="BV428" s="192"/>
      <c r="BW428" s="153"/>
    </row>
    <row r="429" spans="1:75" ht="40" x14ac:dyDescent="0.2">
      <c r="A429" s="185" t="s">
        <v>121</v>
      </c>
      <c r="B429" s="186" t="s">
        <v>5018</v>
      </c>
      <c r="C429" s="186" t="s">
        <v>827</v>
      </c>
      <c r="D429" s="192" t="s">
        <v>2565</v>
      </c>
      <c r="E429" s="187" t="s">
        <v>3965</v>
      </c>
      <c r="F429" s="192"/>
      <c r="G429" s="229"/>
      <c r="H429" s="230" t="s">
        <v>4175</v>
      </c>
      <c r="I429" s="174"/>
      <c r="J429" s="231"/>
      <c r="K429" s="230" t="s">
        <v>3193</v>
      </c>
      <c r="L429" s="192"/>
      <c r="M429" s="192"/>
      <c r="N429" s="192" t="s">
        <v>2556</v>
      </c>
      <c r="O429" s="192"/>
      <c r="P429" s="192"/>
      <c r="Q429" s="192"/>
      <c r="R429" s="174" t="s">
        <v>2614</v>
      </c>
      <c r="S429" s="174" t="s">
        <v>2614</v>
      </c>
      <c r="T429" s="174" t="s">
        <v>3433</v>
      </c>
      <c r="U429" s="180"/>
      <c r="V429" s="180" t="s">
        <v>5049</v>
      </c>
      <c r="W429" s="187"/>
      <c r="X429" s="192"/>
      <c r="Y429" s="192"/>
      <c r="Z429" s="229"/>
      <c r="AA429" s="232" t="s">
        <v>3672</v>
      </c>
      <c r="AB429" s="230"/>
      <c r="AC429" s="233"/>
      <c r="AD429" s="192"/>
      <c r="AE429" s="192"/>
      <c r="AF429" s="174" t="s">
        <v>2614</v>
      </c>
      <c r="AG429" s="192" t="s">
        <v>2582</v>
      </c>
      <c r="AH429" s="187"/>
      <c r="AI429" s="192"/>
      <c r="AJ429" s="192"/>
      <c r="AK429" s="192"/>
      <c r="AL429" s="192"/>
      <c r="AM429" s="192"/>
      <c r="AN429" s="192"/>
      <c r="AO429" s="202"/>
      <c r="AP429" s="192" t="s">
        <v>2581</v>
      </c>
      <c r="AQ429" s="192"/>
      <c r="AR429" s="216"/>
      <c r="AS429" s="192"/>
      <c r="AT429" s="192"/>
      <c r="AU429" s="217"/>
      <c r="AV429" s="192"/>
      <c r="AW429" s="217"/>
      <c r="AX429" s="192"/>
      <c r="AY429" s="192"/>
      <c r="AZ429" s="192"/>
      <c r="BA429" s="192"/>
      <c r="BB429" s="192">
        <v>1000</v>
      </c>
      <c r="BC429" s="192"/>
      <c r="BD429" s="192"/>
      <c r="BE429" s="216">
        <v>30</v>
      </c>
      <c r="BF429" s="192" t="s">
        <v>2585</v>
      </c>
      <c r="BG429" s="192"/>
      <c r="BH429" s="192" t="s">
        <v>2583</v>
      </c>
      <c r="BI429" s="192"/>
      <c r="BJ429" s="192"/>
      <c r="BK429" s="192"/>
      <c r="BL429" s="192"/>
      <c r="BM429" s="192"/>
      <c r="BN429" s="192"/>
      <c r="BO429" s="192">
        <v>450</v>
      </c>
      <c r="BP429" s="192"/>
      <c r="BQ429" s="192"/>
      <c r="BR429" s="192"/>
      <c r="BS429" s="229"/>
      <c r="BT429" s="192"/>
      <c r="BU429" s="192"/>
      <c r="BV429" s="192"/>
      <c r="BW429" s="153"/>
    </row>
    <row r="430" spans="1:75" ht="40" x14ac:dyDescent="0.2">
      <c r="A430" s="185" t="s">
        <v>121</v>
      </c>
      <c r="B430" s="186" t="s">
        <v>5018</v>
      </c>
      <c r="C430" s="186" t="s">
        <v>827</v>
      </c>
      <c r="D430" s="192" t="s">
        <v>2565</v>
      </c>
      <c r="E430" s="187" t="s">
        <v>3965</v>
      </c>
      <c r="F430" s="192"/>
      <c r="G430" s="229"/>
      <c r="H430" s="230" t="s">
        <v>4175</v>
      </c>
      <c r="I430" s="174"/>
      <c r="J430" s="231"/>
      <c r="K430" s="235" t="s">
        <v>3466</v>
      </c>
      <c r="L430" s="192"/>
      <c r="M430" s="192"/>
      <c r="N430" s="192" t="s">
        <v>2556</v>
      </c>
      <c r="O430" s="192"/>
      <c r="P430" s="192"/>
      <c r="Q430" s="192"/>
      <c r="R430" s="174" t="s">
        <v>2614</v>
      </c>
      <c r="S430" s="174" t="s">
        <v>2614</v>
      </c>
      <c r="T430" s="174" t="s">
        <v>3433</v>
      </c>
      <c r="U430" s="180"/>
      <c r="V430" s="180" t="s">
        <v>5049</v>
      </c>
      <c r="W430" s="187"/>
      <c r="X430" s="192"/>
      <c r="Y430" s="192"/>
      <c r="Z430" s="229"/>
      <c r="AA430" s="232" t="s">
        <v>3673</v>
      </c>
      <c r="AB430" s="230"/>
      <c r="AC430" s="233"/>
      <c r="AD430" s="192"/>
      <c r="AE430" s="192"/>
      <c r="AF430" s="174" t="s">
        <v>2614</v>
      </c>
      <c r="AG430" s="192" t="s">
        <v>2582</v>
      </c>
      <c r="AH430" s="187"/>
      <c r="AI430" s="192"/>
      <c r="AJ430" s="192"/>
      <c r="AK430" s="192"/>
      <c r="AL430" s="192"/>
      <c r="AM430" s="192"/>
      <c r="AN430" s="192"/>
      <c r="AO430" s="202"/>
      <c r="AP430" s="192" t="s">
        <v>2581</v>
      </c>
      <c r="AQ430" s="192"/>
      <c r="AR430" s="216"/>
      <c r="AS430" s="192"/>
      <c r="AT430" s="192"/>
      <c r="AU430" s="217"/>
      <c r="AV430" s="192"/>
      <c r="AW430" s="217"/>
      <c r="AX430" s="192"/>
      <c r="AY430" s="192"/>
      <c r="AZ430" s="192"/>
      <c r="BA430" s="192"/>
      <c r="BB430" s="192">
        <v>1000</v>
      </c>
      <c r="BC430" s="192"/>
      <c r="BD430" s="192"/>
      <c r="BE430" s="216">
        <v>30</v>
      </c>
      <c r="BF430" s="192" t="s">
        <v>2585</v>
      </c>
      <c r="BG430" s="192"/>
      <c r="BH430" s="192" t="s">
        <v>2583</v>
      </c>
      <c r="BI430" s="192"/>
      <c r="BJ430" s="192"/>
      <c r="BK430" s="192"/>
      <c r="BL430" s="192"/>
      <c r="BM430" s="192"/>
      <c r="BN430" s="192"/>
      <c r="BO430" s="192">
        <v>500</v>
      </c>
      <c r="BP430" s="192"/>
      <c r="BQ430" s="192"/>
      <c r="BR430" s="192"/>
      <c r="BS430" s="229"/>
      <c r="BT430" s="192"/>
      <c r="BU430" s="192"/>
      <c r="BV430" s="192"/>
      <c r="BW430" s="153"/>
    </row>
    <row r="431" spans="1:75" ht="40" x14ac:dyDescent="0.2">
      <c r="A431" s="185" t="s">
        <v>121</v>
      </c>
      <c r="B431" s="186" t="s">
        <v>5018</v>
      </c>
      <c r="C431" s="186" t="s">
        <v>827</v>
      </c>
      <c r="D431" s="192" t="s">
        <v>2565</v>
      </c>
      <c r="E431" s="187" t="s">
        <v>3965</v>
      </c>
      <c r="F431" s="192"/>
      <c r="G431" s="229"/>
      <c r="H431" s="230" t="s">
        <v>4175</v>
      </c>
      <c r="I431" s="174"/>
      <c r="J431" s="231"/>
      <c r="K431" s="235" t="s">
        <v>3467</v>
      </c>
      <c r="L431" s="192"/>
      <c r="M431" s="192"/>
      <c r="N431" s="192" t="s">
        <v>2556</v>
      </c>
      <c r="O431" s="192"/>
      <c r="P431" s="192"/>
      <c r="Q431" s="192"/>
      <c r="R431" s="174" t="s">
        <v>2614</v>
      </c>
      <c r="S431" s="174" t="s">
        <v>2614</v>
      </c>
      <c r="T431" s="174" t="s">
        <v>3433</v>
      </c>
      <c r="U431" s="180"/>
      <c r="V431" s="180" t="s">
        <v>5049</v>
      </c>
      <c r="W431" s="187"/>
      <c r="X431" s="192"/>
      <c r="Y431" s="192"/>
      <c r="Z431" s="229"/>
      <c r="AA431" s="232" t="s">
        <v>3674</v>
      </c>
      <c r="AB431" s="230"/>
      <c r="AC431" s="233"/>
      <c r="AD431" s="192"/>
      <c r="AE431" s="192"/>
      <c r="AF431" s="174" t="s">
        <v>2614</v>
      </c>
      <c r="AG431" s="192" t="s">
        <v>2582</v>
      </c>
      <c r="AH431" s="187"/>
      <c r="AI431" s="192"/>
      <c r="AJ431" s="192"/>
      <c r="AK431" s="192"/>
      <c r="AL431" s="192"/>
      <c r="AM431" s="192"/>
      <c r="AN431" s="192"/>
      <c r="AO431" s="202"/>
      <c r="AP431" s="192" t="s">
        <v>2581</v>
      </c>
      <c r="AQ431" s="192"/>
      <c r="AR431" s="216"/>
      <c r="AS431" s="192"/>
      <c r="AT431" s="192"/>
      <c r="AU431" s="217"/>
      <c r="AV431" s="192"/>
      <c r="AW431" s="217"/>
      <c r="AX431" s="192"/>
      <c r="AY431" s="192"/>
      <c r="AZ431" s="192"/>
      <c r="BA431" s="192"/>
      <c r="BB431" s="192">
        <v>1000</v>
      </c>
      <c r="BC431" s="192"/>
      <c r="BD431" s="192"/>
      <c r="BE431" s="216">
        <v>30</v>
      </c>
      <c r="BF431" s="192" t="s">
        <v>2585</v>
      </c>
      <c r="BG431" s="192"/>
      <c r="BH431" s="192" t="s">
        <v>2583</v>
      </c>
      <c r="BI431" s="192"/>
      <c r="BJ431" s="192"/>
      <c r="BK431" s="192"/>
      <c r="BL431" s="192"/>
      <c r="BM431" s="192"/>
      <c r="BN431" s="192"/>
      <c r="BO431" s="192"/>
      <c r="BP431" s="192"/>
      <c r="BQ431" s="192"/>
      <c r="BR431" s="192"/>
      <c r="BS431" s="229"/>
      <c r="BT431" s="192"/>
      <c r="BU431" s="192"/>
      <c r="BV431" s="192"/>
      <c r="BW431" s="153"/>
    </row>
    <row r="432" spans="1:75" ht="40" x14ac:dyDescent="0.2">
      <c r="A432" s="185" t="s">
        <v>121</v>
      </c>
      <c r="B432" s="186" t="s">
        <v>5018</v>
      </c>
      <c r="C432" s="186" t="s">
        <v>827</v>
      </c>
      <c r="D432" s="192" t="s">
        <v>2565</v>
      </c>
      <c r="E432" s="187" t="s">
        <v>2639</v>
      </c>
      <c r="F432" s="192"/>
      <c r="G432" s="192"/>
      <c r="H432" s="222" t="s">
        <v>4174</v>
      </c>
      <c r="I432" s="174"/>
      <c r="J432" s="187" t="s">
        <v>2830</v>
      </c>
      <c r="K432" s="236" t="s">
        <v>3177</v>
      </c>
      <c r="L432" s="192"/>
      <c r="M432" s="192"/>
      <c r="N432" s="192" t="s">
        <v>2557</v>
      </c>
      <c r="O432" s="192"/>
      <c r="P432" s="192"/>
      <c r="Q432" s="192"/>
      <c r="R432" s="174" t="s">
        <v>2614</v>
      </c>
      <c r="S432" s="174" t="s">
        <v>2614</v>
      </c>
      <c r="T432" s="174" t="s">
        <v>3433</v>
      </c>
      <c r="U432" s="180"/>
      <c r="V432" s="180" t="s">
        <v>5049</v>
      </c>
      <c r="W432" s="187"/>
      <c r="X432" s="192"/>
      <c r="Y432" s="192"/>
      <c r="Z432" s="192"/>
      <c r="AA432" s="198" t="s">
        <v>3675</v>
      </c>
      <c r="AB432" s="151"/>
      <c r="AC432" s="192"/>
      <c r="AD432" s="192"/>
      <c r="AE432" s="192"/>
      <c r="AF432" s="174" t="s">
        <v>2614</v>
      </c>
      <c r="AG432" s="192" t="s">
        <v>2582</v>
      </c>
      <c r="AH432" s="187"/>
      <c r="AI432" s="192"/>
      <c r="AJ432" s="192"/>
      <c r="AK432" s="192"/>
      <c r="AL432" s="192"/>
      <c r="AM432" s="192"/>
      <c r="AN432" s="192"/>
      <c r="AO432" s="202"/>
      <c r="AP432" s="192" t="s">
        <v>2581</v>
      </c>
      <c r="AQ432" s="192"/>
      <c r="AR432" s="216"/>
      <c r="AS432" s="192"/>
      <c r="AT432" s="192"/>
      <c r="AU432" s="217"/>
      <c r="AV432" s="192"/>
      <c r="AW432" s="217"/>
      <c r="AX432" s="192"/>
      <c r="AY432" s="192"/>
      <c r="AZ432" s="192"/>
      <c r="BA432" s="192"/>
      <c r="BB432" s="192">
        <v>1000</v>
      </c>
      <c r="BC432" s="192"/>
      <c r="BD432" s="192"/>
      <c r="BE432" s="192"/>
      <c r="BF432" s="192" t="s">
        <v>2585</v>
      </c>
      <c r="BG432" s="192"/>
      <c r="BH432" s="192"/>
      <c r="BI432" s="192"/>
      <c r="BJ432" s="192"/>
      <c r="BK432" s="192"/>
      <c r="BL432" s="192"/>
      <c r="BM432" s="192"/>
      <c r="BN432" s="192"/>
      <c r="BO432" s="192">
        <v>450</v>
      </c>
      <c r="BP432" s="192"/>
      <c r="BQ432" s="192"/>
      <c r="BR432" s="192"/>
      <c r="BS432" s="192"/>
      <c r="BT432" s="192"/>
      <c r="BU432" s="192"/>
      <c r="BV432" s="192"/>
      <c r="BW432" s="153"/>
    </row>
    <row r="433" spans="1:75" ht="39" x14ac:dyDescent="0.2">
      <c r="A433" s="185" t="s">
        <v>121</v>
      </c>
      <c r="B433" s="186" t="s">
        <v>5018</v>
      </c>
      <c r="C433" s="186" t="s">
        <v>827</v>
      </c>
      <c r="D433" s="192" t="s">
        <v>2565</v>
      </c>
      <c r="E433" s="187" t="s">
        <v>2639</v>
      </c>
      <c r="F433" s="192"/>
      <c r="G433" s="192"/>
      <c r="H433" s="222" t="s">
        <v>4174</v>
      </c>
      <c r="I433" s="174"/>
      <c r="J433" s="187" t="s">
        <v>2830</v>
      </c>
      <c r="K433" s="198" t="s">
        <v>3453</v>
      </c>
      <c r="L433" s="192"/>
      <c r="M433" s="192"/>
      <c r="N433" s="192" t="s">
        <v>2557</v>
      </c>
      <c r="O433" s="192"/>
      <c r="P433" s="192"/>
      <c r="Q433" s="192"/>
      <c r="R433" s="174" t="s">
        <v>2614</v>
      </c>
      <c r="S433" s="174" t="s">
        <v>2614</v>
      </c>
      <c r="T433" s="174" t="s">
        <v>3433</v>
      </c>
      <c r="U433" s="180"/>
      <c r="V433" s="180" t="s">
        <v>5049</v>
      </c>
      <c r="W433" s="187"/>
      <c r="X433" s="192"/>
      <c r="Y433" s="192"/>
      <c r="Z433" s="192"/>
      <c r="AA433" s="198" t="s">
        <v>3676</v>
      </c>
      <c r="AB433" s="151"/>
      <c r="AC433" s="192"/>
      <c r="AD433" s="192"/>
      <c r="AE433" s="192"/>
      <c r="AF433" s="174" t="s">
        <v>2614</v>
      </c>
      <c r="AG433" s="192" t="s">
        <v>2582</v>
      </c>
      <c r="AH433" s="187"/>
      <c r="AI433" s="192"/>
      <c r="AJ433" s="192"/>
      <c r="AK433" s="192"/>
      <c r="AL433" s="192"/>
      <c r="AM433" s="192"/>
      <c r="AN433" s="192"/>
      <c r="AO433" s="202"/>
      <c r="AP433" s="192" t="s">
        <v>2581</v>
      </c>
      <c r="AQ433" s="192"/>
      <c r="AR433" s="216"/>
      <c r="AS433" s="192"/>
      <c r="AT433" s="192"/>
      <c r="AU433" s="217"/>
      <c r="AV433" s="192"/>
      <c r="AW433" s="217"/>
      <c r="AX433" s="192"/>
      <c r="AY433" s="192"/>
      <c r="AZ433" s="192"/>
      <c r="BA433" s="192"/>
      <c r="BB433" s="192">
        <v>1000</v>
      </c>
      <c r="BC433" s="192"/>
      <c r="BD433" s="192"/>
      <c r="BE433" s="192"/>
      <c r="BF433" s="192"/>
      <c r="BG433" s="192"/>
      <c r="BH433" s="192"/>
      <c r="BI433" s="192"/>
      <c r="BJ433" s="192"/>
      <c r="BK433" s="192"/>
      <c r="BL433" s="192"/>
      <c r="BM433" s="192"/>
      <c r="BN433" s="192"/>
      <c r="BO433" s="192">
        <v>550</v>
      </c>
      <c r="BP433" s="192"/>
      <c r="BQ433" s="192"/>
      <c r="BR433" s="192"/>
      <c r="BS433" s="192"/>
      <c r="BT433" s="192"/>
      <c r="BU433" s="192"/>
      <c r="BV433" s="192"/>
      <c r="BW433" s="153"/>
    </row>
    <row r="434" spans="1:75" ht="39" x14ac:dyDescent="0.2">
      <c r="A434" s="185" t="s">
        <v>121</v>
      </c>
      <c r="B434" s="186" t="s">
        <v>5018</v>
      </c>
      <c r="C434" s="186" t="s">
        <v>827</v>
      </c>
      <c r="D434" s="192" t="s">
        <v>2565</v>
      </c>
      <c r="E434" s="187"/>
      <c r="F434" s="192"/>
      <c r="G434" s="192"/>
      <c r="H434" s="204" t="s">
        <v>4176</v>
      </c>
      <c r="I434" s="174"/>
      <c r="J434" s="180" t="s">
        <v>2830</v>
      </c>
      <c r="K434" s="237" t="s">
        <v>4652</v>
      </c>
      <c r="L434" s="192"/>
      <c r="M434" s="192"/>
      <c r="N434" s="192" t="s">
        <v>2557</v>
      </c>
      <c r="O434" s="192"/>
      <c r="P434" s="192"/>
      <c r="Q434" s="192"/>
      <c r="R434" s="174" t="s">
        <v>2614</v>
      </c>
      <c r="S434" s="174" t="s">
        <v>2614</v>
      </c>
      <c r="T434" s="174" t="s">
        <v>3433</v>
      </c>
      <c r="U434" s="180"/>
      <c r="V434" s="180" t="s">
        <v>5049</v>
      </c>
      <c r="W434" s="187"/>
      <c r="X434" s="192"/>
      <c r="Y434" s="192"/>
      <c r="Z434" s="192"/>
      <c r="AA434" s="198" t="s">
        <v>3677</v>
      </c>
      <c r="AB434" s="151"/>
      <c r="AC434" s="192"/>
      <c r="AD434" s="192"/>
      <c r="AE434" s="192"/>
      <c r="AF434" s="174" t="s">
        <v>2614</v>
      </c>
      <c r="AG434" s="192" t="s">
        <v>2582</v>
      </c>
      <c r="AH434" s="187"/>
      <c r="AI434" s="192"/>
      <c r="AJ434" s="192"/>
      <c r="AK434" s="192"/>
      <c r="AL434" s="192"/>
      <c r="AM434" s="192"/>
      <c r="AN434" s="192"/>
      <c r="AO434" s="200"/>
      <c r="AP434" s="192" t="s">
        <v>2581</v>
      </c>
      <c r="AQ434" s="192"/>
      <c r="AR434" s="216"/>
      <c r="AS434" s="192"/>
      <c r="AT434" s="192"/>
      <c r="AU434" s="217"/>
      <c r="AV434" s="192"/>
      <c r="AW434" s="217"/>
      <c r="AX434" s="192"/>
      <c r="AY434" s="192"/>
      <c r="AZ434" s="192"/>
      <c r="BA434" s="192"/>
      <c r="BB434" s="192">
        <v>1000</v>
      </c>
      <c r="BC434" s="192"/>
      <c r="BD434" s="192"/>
      <c r="BE434" s="192"/>
      <c r="BF434" s="192"/>
      <c r="BG434" s="192"/>
      <c r="BH434" s="192"/>
      <c r="BI434" s="192"/>
      <c r="BJ434" s="192"/>
      <c r="BK434" s="192"/>
      <c r="BL434" s="192"/>
      <c r="BM434" s="192"/>
      <c r="BN434" s="192"/>
      <c r="BO434" s="192">
        <v>600</v>
      </c>
      <c r="BP434" s="192"/>
      <c r="BQ434" s="192"/>
      <c r="BR434" s="192"/>
      <c r="BS434" s="192"/>
      <c r="BT434" s="192"/>
      <c r="BU434" s="192"/>
      <c r="BV434" s="192"/>
      <c r="BW434" s="153"/>
    </row>
    <row r="435" spans="1:75" ht="39" x14ac:dyDescent="0.2">
      <c r="A435" s="185" t="s">
        <v>121</v>
      </c>
      <c r="B435" s="186" t="s">
        <v>5018</v>
      </c>
      <c r="C435" s="186" t="s">
        <v>827</v>
      </c>
      <c r="D435" s="192" t="s">
        <v>2550</v>
      </c>
      <c r="E435" s="180" t="s">
        <v>3964</v>
      </c>
      <c r="F435" s="192"/>
      <c r="G435" s="192"/>
      <c r="H435" s="212" t="s">
        <v>3198</v>
      </c>
      <c r="I435" s="174"/>
      <c r="J435" s="187" t="s">
        <v>2830</v>
      </c>
      <c r="K435" s="237" t="s">
        <v>3194</v>
      </c>
      <c r="L435" s="192"/>
      <c r="M435" s="192"/>
      <c r="N435" s="192" t="s">
        <v>2557</v>
      </c>
      <c r="O435" s="192"/>
      <c r="P435" s="192"/>
      <c r="Q435" s="192"/>
      <c r="R435" s="174" t="s">
        <v>2614</v>
      </c>
      <c r="S435" s="174" t="s">
        <v>2614</v>
      </c>
      <c r="T435" s="174" t="s">
        <v>4638</v>
      </c>
      <c r="U435" s="180"/>
      <c r="V435" s="180" t="s">
        <v>5049</v>
      </c>
      <c r="W435" s="187"/>
      <c r="X435" s="192"/>
      <c r="Y435" s="192"/>
      <c r="Z435" s="192"/>
      <c r="AA435" s="198" t="s">
        <v>3678</v>
      </c>
      <c r="AB435" s="151"/>
      <c r="AC435" s="192"/>
      <c r="AD435" s="192"/>
      <c r="AE435" s="192"/>
      <c r="AF435" s="174" t="s">
        <v>2614</v>
      </c>
      <c r="AG435" s="192" t="s">
        <v>2582</v>
      </c>
      <c r="AH435" s="187"/>
      <c r="AI435" s="192"/>
      <c r="AJ435" s="192"/>
      <c r="AK435" s="192"/>
      <c r="AL435" s="192"/>
      <c r="AM435" s="192"/>
      <c r="AN435" s="192"/>
      <c r="AO435" s="200"/>
      <c r="AP435" s="192" t="s">
        <v>2581</v>
      </c>
      <c r="AQ435" s="192"/>
      <c r="AR435" s="216"/>
      <c r="AS435" s="192"/>
      <c r="AT435" s="192"/>
      <c r="AU435" s="217"/>
      <c r="AV435" s="192"/>
      <c r="AW435" s="217"/>
      <c r="AX435" s="192"/>
      <c r="AY435" s="192"/>
      <c r="AZ435" s="192"/>
      <c r="BA435" s="192"/>
      <c r="BB435" s="192"/>
      <c r="BC435" s="192"/>
      <c r="BD435" s="192"/>
      <c r="BE435" s="192"/>
      <c r="BF435" s="192"/>
      <c r="BG435" s="192"/>
      <c r="BH435" s="192"/>
      <c r="BI435" s="192"/>
      <c r="BJ435" s="192"/>
      <c r="BK435" s="192"/>
      <c r="BL435" s="192"/>
      <c r="BM435" s="192"/>
      <c r="BN435" s="192"/>
      <c r="BO435" s="192"/>
      <c r="BP435" s="192"/>
      <c r="BQ435" s="192"/>
      <c r="BR435" s="192"/>
      <c r="BS435" s="192"/>
      <c r="BT435" s="192"/>
      <c r="BU435" s="192"/>
      <c r="BV435" s="192"/>
      <c r="BW435" s="153"/>
    </row>
    <row r="436" spans="1:75" ht="39" x14ac:dyDescent="0.2">
      <c r="A436" s="185" t="s">
        <v>121</v>
      </c>
      <c r="B436" s="186" t="s">
        <v>5018</v>
      </c>
      <c r="C436" s="186" t="s">
        <v>827</v>
      </c>
      <c r="D436" s="192" t="s">
        <v>2550</v>
      </c>
      <c r="E436" s="180" t="s">
        <v>3964</v>
      </c>
      <c r="F436" s="192"/>
      <c r="G436" s="192"/>
      <c r="H436" s="222" t="s">
        <v>3199</v>
      </c>
      <c r="I436" s="174"/>
      <c r="J436" s="187" t="s">
        <v>2830</v>
      </c>
      <c r="K436" s="237" t="s">
        <v>3195</v>
      </c>
      <c r="L436" s="192"/>
      <c r="M436" s="192"/>
      <c r="N436" s="192" t="s">
        <v>2557</v>
      </c>
      <c r="O436" s="192"/>
      <c r="P436" s="192"/>
      <c r="Q436" s="192"/>
      <c r="R436" s="174" t="s">
        <v>2614</v>
      </c>
      <c r="S436" s="174" t="s">
        <v>2614</v>
      </c>
      <c r="T436" s="174" t="s">
        <v>4638</v>
      </c>
      <c r="U436" s="180"/>
      <c r="V436" s="180" t="s">
        <v>5049</v>
      </c>
      <c r="W436" s="187"/>
      <c r="X436" s="192"/>
      <c r="Y436" s="192"/>
      <c r="Z436" s="192"/>
      <c r="AA436" s="198" t="s">
        <v>3679</v>
      </c>
      <c r="AB436" s="151"/>
      <c r="AC436" s="192"/>
      <c r="AD436" s="192"/>
      <c r="AE436" s="192"/>
      <c r="AF436" s="174" t="s">
        <v>2614</v>
      </c>
      <c r="AG436" s="192" t="s">
        <v>2582</v>
      </c>
      <c r="AH436" s="187"/>
      <c r="AI436" s="192"/>
      <c r="AJ436" s="192"/>
      <c r="AK436" s="192"/>
      <c r="AL436" s="192"/>
      <c r="AM436" s="192"/>
      <c r="AN436" s="192"/>
      <c r="AO436" s="200"/>
      <c r="AP436" s="192" t="s">
        <v>2581</v>
      </c>
      <c r="AQ436" s="192"/>
      <c r="AR436" s="216"/>
      <c r="AS436" s="192"/>
      <c r="AT436" s="192"/>
      <c r="AU436" s="217"/>
      <c r="AV436" s="192"/>
      <c r="AW436" s="217"/>
      <c r="AX436" s="192"/>
      <c r="AY436" s="192"/>
      <c r="AZ436" s="192"/>
      <c r="BA436" s="192"/>
      <c r="BB436" s="192"/>
      <c r="BC436" s="192"/>
      <c r="BD436" s="192"/>
      <c r="BE436" s="192"/>
      <c r="BF436" s="192"/>
      <c r="BG436" s="192"/>
      <c r="BH436" s="192"/>
      <c r="BI436" s="192"/>
      <c r="BJ436" s="192"/>
      <c r="BK436" s="192"/>
      <c r="BL436" s="192"/>
      <c r="BM436" s="192"/>
      <c r="BN436" s="192"/>
      <c r="BO436" s="192"/>
      <c r="BP436" s="192"/>
      <c r="BQ436" s="192"/>
      <c r="BR436" s="192"/>
      <c r="BS436" s="192"/>
      <c r="BT436" s="192"/>
      <c r="BU436" s="192"/>
      <c r="BV436" s="192"/>
      <c r="BW436" s="153"/>
    </row>
    <row r="437" spans="1:75" ht="39" x14ac:dyDescent="0.2">
      <c r="A437" s="185" t="s">
        <v>121</v>
      </c>
      <c r="B437" s="186" t="s">
        <v>5018</v>
      </c>
      <c r="C437" s="186" t="s">
        <v>827</v>
      </c>
      <c r="D437" s="192" t="s">
        <v>2565</v>
      </c>
      <c r="E437" s="187"/>
      <c r="F437" s="192"/>
      <c r="G437" s="192"/>
      <c r="H437" s="151" t="s">
        <v>4176</v>
      </c>
      <c r="I437" s="174"/>
      <c r="J437" s="187" t="s">
        <v>2830</v>
      </c>
      <c r="K437" s="237" t="s">
        <v>3204</v>
      </c>
      <c r="L437" s="192"/>
      <c r="M437" s="192"/>
      <c r="N437" s="192" t="s">
        <v>2557</v>
      </c>
      <c r="O437" s="192"/>
      <c r="P437" s="192"/>
      <c r="Q437" s="192"/>
      <c r="R437" s="174" t="s">
        <v>2614</v>
      </c>
      <c r="S437" s="174" t="s">
        <v>2614</v>
      </c>
      <c r="T437" s="174" t="s">
        <v>3433</v>
      </c>
      <c r="U437" s="180"/>
      <c r="V437" s="180" t="s">
        <v>5049</v>
      </c>
      <c r="W437" s="187"/>
      <c r="X437" s="192"/>
      <c r="Y437" s="192"/>
      <c r="Z437" s="192"/>
      <c r="AA437" s="198" t="s">
        <v>3680</v>
      </c>
      <c r="AB437" s="151"/>
      <c r="AC437" s="192"/>
      <c r="AD437" s="192"/>
      <c r="AE437" s="192"/>
      <c r="AF437" s="174" t="s">
        <v>2614</v>
      </c>
      <c r="AG437" s="192" t="s">
        <v>2582</v>
      </c>
      <c r="AH437" s="187"/>
      <c r="AI437" s="192"/>
      <c r="AJ437" s="192"/>
      <c r="AK437" s="192"/>
      <c r="AL437" s="192"/>
      <c r="AM437" s="192"/>
      <c r="AN437" s="192"/>
      <c r="AO437" s="200"/>
      <c r="AP437" s="192" t="s">
        <v>2581</v>
      </c>
      <c r="AQ437" s="192"/>
      <c r="AR437" s="216"/>
      <c r="AS437" s="192"/>
      <c r="AT437" s="192"/>
      <c r="AU437" s="217"/>
      <c r="AV437" s="192"/>
      <c r="AW437" s="217"/>
      <c r="AX437" s="192"/>
      <c r="AY437" s="192"/>
      <c r="AZ437" s="192"/>
      <c r="BA437" s="192"/>
      <c r="BB437" s="192">
        <v>1000</v>
      </c>
      <c r="BC437" s="192"/>
      <c r="BD437" s="192"/>
      <c r="BE437" s="192"/>
      <c r="BF437" s="192"/>
      <c r="BG437" s="192"/>
      <c r="BH437" s="192"/>
      <c r="BI437" s="192"/>
      <c r="BJ437" s="192"/>
      <c r="BK437" s="192"/>
      <c r="BL437" s="192"/>
      <c r="BM437" s="192"/>
      <c r="BN437" s="192"/>
      <c r="BO437" s="192">
        <v>450</v>
      </c>
      <c r="BP437" s="192"/>
      <c r="BQ437" s="192"/>
      <c r="BR437" s="192"/>
      <c r="BS437" s="192"/>
      <c r="BT437" s="192"/>
      <c r="BU437" s="192"/>
      <c r="BV437" s="192"/>
      <c r="BW437" s="153"/>
    </row>
    <row r="438" spans="1:75" ht="39" x14ac:dyDescent="0.2">
      <c r="A438" s="185" t="s">
        <v>121</v>
      </c>
      <c r="B438" s="186" t="s">
        <v>5018</v>
      </c>
      <c r="C438" s="186" t="s">
        <v>827</v>
      </c>
      <c r="D438" s="192" t="s">
        <v>2565</v>
      </c>
      <c r="E438" s="187" t="s">
        <v>2639</v>
      </c>
      <c r="F438" s="192"/>
      <c r="G438" s="192"/>
      <c r="H438" s="204" t="s">
        <v>4174</v>
      </c>
      <c r="I438" s="174"/>
      <c r="J438" s="187" t="s">
        <v>2830</v>
      </c>
      <c r="K438" s="198" t="s">
        <v>3474</v>
      </c>
      <c r="L438" s="192"/>
      <c r="M438" s="192"/>
      <c r="N438" s="192" t="s">
        <v>2557</v>
      </c>
      <c r="O438" s="192"/>
      <c r="P438" s="192"/>
      <c r="Q438" s="192"/>
      <c r="R438" s="174" t="s">
        <v>2614</v>
      </c>
      <c r="S438" s="174" t="s">
        <v>2614</v>
      </c>
      <c r="T438" s="174" t="s">
        <v>3433</v>
      </c>
      <c r="U438" s="180"/>
      <c r="V438" s="180" t="s">
        <v>5049</v>
      </c>
      <c r="W438" s="187"/>
      <c r="X438" s="192"/>
      <c r="Y438" s="192"/>
      <c r="Z438" s="192"/>
      <c r="AA438" s="198" t="s">
        <v>3670</v>
      </c>
      <c r="AB438" s="151"/>
      <c r="AC438" s="192"/>
      <c r="AD438" s="192"/>
      <c r="AE438" s="192"/>
      <c r="AF438" s="174" t="s">
        <v>2614</v>
      </c>
      <c r="AG438" s="192" t="s">
        <v>2582</v>
      </c>
      <c r="AH438" s="187"/>
      <c r="AI438" s="192"/>
      <c r="AJ438" s="192"/>
      <c r="AK438" s="192"/>
      <c r="AL438" s="192"/>
      <c r="AM438" s="192"/>
      <c r="AN438" s="192"/>
      <c r="AO438" s="202"/>
      <c r="AP438" s="192" t="s">
        <v>2581</v>
      </c>
      <c r="AQ438" s="192"/>
      <c r="AR438" s="216"/>
      <c r="AS438" s="192"/>
      <c r="AT438" s="192"/>
      <c r="AU438" s="217"/>
      <c r="AV438" s="192"/>
      <c r="AW438" s="217"/>
      <c r="AX438" s="192"/>
      <c r="AY438" s="192"/>
      <c r="AZ438" s="192"/>
      <c r="BA438" s="192"/>
      <c r="BB438" s="192">
        <v>1000</v>
      </c>
      <c r="BC438" s="192"/>
      <c r="BD438" s="192"/>
      <c r="BE438" s="192"/>
      <c r="BF438" s="192"/>
      <c r="BG438" s="192"/>
      <c r="BH438" s="192"/>
      <c r="BI438" s="192"/>
      <c r="BJ438" s="192"/>
      <c r="BK438" s="192"/>
      <c r="BL438" s="192"/>
      <c r="BM438" s="192"/>
      <c r="BN438" s="192"/>
      <c r="BO438" s="192"/>
      <c r="BP438" s="192"/>
      <c r="BQ438" s="192"/>
      <c r="BR438" s="192"/>
      <c r="BS438" s="192"/>
      <c r="BT438" s="192"/>
      <c r="BU438" s="192"/>
      <c r="BV438" s="192"/>
      <c r="BW438" s="153"/>
    </row>
    <row r="439" spans="1:75" ht="39" x14ac:dyDescent="0.2">
      <c r="A439" s="185" t="s">
        <v>121</v>
      </c>
      <c r="B439" s="186" t="s">
        <v>5018</v>
      </c>
      <c r="C439" s="186" t="s">
        <v>827</v>
      </c>
      <c r="D439" s="192" t="s">
        <v>2565</v>
      </c>
      <c r="E439" s="187"/>
      <c r="F439" s="192"/>
      <c r="G439" s="192"/>
      <c r="H439" s="151" t="s">
        <v>4176</v>
      </c>
      <c r="I439" s="174"/>
      <c r="J439" s="180" t="s">
        <v>2830</v>
      </c>
      <c r="K439" s="228" t="s">
        <v>3202</v>
      </c>
      <c r="L439" s="192"/>
      <c r="M439" s="192"/>
      <c r="N439" s="192" t="s">
        <v>2557</v>
      </c>
      <c r="O439" s="192"/>
      <c r="P439" s="192"/>
      <c r="Q439" s="192"/>
      <c r="R439" s="174" t="s">
        <v>2614</v>
      </c>
      <c r="S439" s="174" t="s">
        <v>2614</v>
      </c>
      <c r="T439" s="174" t="s">
        <v>4638</v>
      </c>
      <c r="U439" s="180"/>
      <c r="V439" s="180" t="s">
        <v>5049</v>
      </c>
      <c r="W439" s="187"/>
      <c r="X439" s="192"/>
      <c r="Y439" s="192"/>
      <c r="Z439" s="192"/>
      <c r="AA439" s="198" t="s">
        <v>3681</v>
      </c>
      <c r="AB439" s="222"/>
      <c r="AC439" s="192"/>
      <c r="AD439" s="192"/>
      <c r="AE439" s="192"/>
      <c r="AF439" s="174" t="s">
        <v>2614</v>
      </c>
      <c r="AG439" s="192" t="s">
        <v>2582</v>
      </c>
      <c r="AH439" s="187"/>
      <c r="AI439" s="192"/>
      <c r="AJ439" s="192"/>
      <c r="AK439" s="192"/>
      <c r="AL439" s="192"/>
      <c r="AM439" s="192"/>
      <c r="AN439" s="192"/>
      <c r="AO439" s="200"/>
      <c r="AP439" s="192" t="s">
        <v>2581</v>
      </c>
      <c r="AQ439" s="192"/>
      <c r="AR439" s="216"/>
      <c r="AS439" s="192"/>
      <c r="AT439" s="192"/>
      <c r="AU439" s="217"/>
      <c r="AV439" s="192"/>
      <c r="AW439" s="217"/>
      <c r="AX439" s="192"/>
      <c r="AY439" s="192"/>
      <c r="AZ439" s="192"/>
      <c r="BA439" s="192"/>
      <c r="BB439" s="192">
        <v>1000</v>
      </c>
      <c r="BC439" s="192"/>
      <c r="BD439" s="192"/>
      <c r="BE439" s="192"/>
      <c r="BF439" s="192"/>
      <c r="BG439" s="192"/>
      <c r="BH439" s="192"/>
      <c r="BI439" s="192"/>
      <c r="BJ439" s="192"/>
      <c r="BK439" s="192"/>
      <c r="BL439" s="192"/>
      <c r="BM439" s="192"/>
      <c r="BN439" s="192"/>
      <c r="BO439" s="192"/>
      <c r="BP439" s="192"/>
      <c r="BQ439" s="192"/>
      <c r="BR439" s="192"/>
      <c r="BS439" s="192"/>
      <c r="BT439" s="192"/>
      <c r="BU439" s="192"/>
      <c r="BV439" s="192"/>
      <c r="BW439" s="153"/>
    </row>
    <row r="440" spans="1:75" ht="39" x14ac:dyDescent="0.2">
      <c r="A440" s="185" t="s">
        <v>121</v>
      </c>
      <c r="B440" s="186" t="s">
        <v>5018</v>
      </c>
      <c r="C440" s="186" t="s">
        <v>827</v>
      </c>
      <c r="D440" s="192" t="s">
        <v>2565</v>
      </c>
      <c r="E440" s="187" t="s">
        <v>3965</v>
      </c>
      <c r="F440" s="192"/>
      <c r="G440" s="192"/>
      <c r="H440" s="230" t="s">
        <v>4175</v>
      </c>
      <c r="I440" s="174"/>
      <c r="J440" s="231"/>
      <c r="K440" s="230" t="s">
        <v>3180</v>
      </c>
      <c r="L440" s="192"/>
      <c r="M440" s="192"/>
      <c r="N440" s="192" t="s">
        <v>2557</v>
      </c>
      <c r="O440" s="192"/>
      <c r="P440" s="192"/>
      <c r="Q440" s="192"/>
      <c r="R440" s="174" t="s">
        <v>2614</v>
      </c>
      <c r="S440" s="174" t="s">
        <v>2614</v>
      </c>
      <c r="T440" s="174" t="s">
        <v>3433</v>
      </c>
      <c r="U440" s="206"/>
      <c r="V440" s="206" t="s">
        <v>5049</v>
      </c>
      <c r="W440" s="187"/>
      <c r="X440" s="223"/>
      <c r="Y440" s="223"/>
      <c r="Z440" s="238"/>
      <c r="AA440" s="232" t="s">
        <v>3682</v>
      </c>
      <c r="AB440" s="239"/>
      <c r="AC440" s="240"/>
      <c r="AD440" s="223"/>
      <c r="AE440" s="223"/>
      <c r="AF440" s="174" t="s">
        <v>2614</v>
      </c>
      <c r="AG440" s="223"/>
      <c r="AH440" s="241"/>
      <c r="AI440" s="223"/>
      <c r="AJ440" s="223"/>
      <c r="AK440" s="223"/>
      <c r="AL440" s="223"/>
      <c r="AM440" s="223"/>
      <c r="AN440" s="223"/>
      <c r="AO440" s="242"/>
      <c r="AP440" s="223" t="s">
        <v>2581</v>
      </c>
      <c r="AQ440" s="223"/>
      <c r="AR440" s="226"/>
      <c r="AS440" s="223"/>
      <c r="AT440" s="223"/>
      <c r="AU440" s="227" t="s">
        <v>2555</v>
      </c>
      <c r="AV440" s="223"/>
      <c r="AW440" s="227"/>
      <c r="AX440" s="223"/>
      <c r="AY440" s="223"/>
      <c r="AZ440" s="223"/>
      <c r="BA440" s="223"/>
      <c r="BB440" s="223"/>
      <c r="BC440" s="223"/>
      <c r="BD440" s="223"/>
      <c r="BE440" s="226">
        <v>30</v>
      </c>
      <c r="BF440" s="223"/>
      <c r="BG440" s="223"/>
      <c r="BH440" s="223" t="s">
        <v>2583</v>
      </c>
      <c r="BI440" s="223"/>
      <c r="BJ440" s="223"/>
      <c r="BK440" s="223"/>
      <c r="BL440" s="223"/>
      <c r="BM440" s="223"/>
      <c r="BN440" s="223"/>
      <c r="BO440" s="223">
        <v>300</v>
      </c>
      <c r="BP440" s="223"/>
      <c r="BQ440" s="223"/>
      <c r="BR440" s="223"/>
      <c r="BS440" s="238"/>
      <c r="BT440" s="223"/>
      <c r="BU440" s="223"/>
      <c r="BV440" s="223"/>
      <c r="BW440" s="153"/>
    </row>
    <row r="441" spans="1:75" ht="39" x14ac:dyDescent="0.2">
      <c r="A441" s="185" t="s">
        <v>121</v>
      </c>
      <c r="B441" s="186" t="s">
        <v>5018</v>
      </c>
      <c r="C441" s="186" t="s">
        <v>827</v>
      </c>
      <c r="D441" s="192" t="s">
        <v>2565</v>
      </c>
      <c r="E441" s="187" t="s">
        <v>2639</v>
      </c>
      <c r="F441" s="192"/>
      <c r="G441" s="192"/>
      <c r="H441" s="222" t="s">
        <v>4174</v>
      </c>
      <c r="I441" s="174"/>
      <c r="J441" s="187" t="s">
        <v>2830</v>
      </c>
      <c r="K441" s="237" t="s">
        <v>3181</v>
      </c>
      <c r="L441" s="192"/>
      <c r="M441" s="192"/>
      <c r="N441" s="192" t="s">
        <v>2557</v>
      </c>
      <c r="O441" s="192"/>
      <c r="P441" s="192"/>
      <c r="Q441" s="192"/>
      <c r="R441" s="174" t="s">
        <v>2614</v>
      </c>
      <c r="S441" s="174" t="s">
        <v>2614</v>
      </c>
      <c r="T441" s="174" t="s">
        <v>3433</v>
      </c>
      <c r="U441" s="187"/>
      <c r="V441" s="187" t="s">
        <v>5049</v>
      </c>
      <c r="W441" s="187"/>
      <c r="X441" s="192"/>
      <c r="Y441" s="192"/>
      <c r="Z441" s="192"/>
      <c r="AA441" s="177" t="s">
        <v>3683</v>
      </c>
      <c r="AB441" s="151"/>
      <c r="AC441" s="192"/>
      <c r="AD441" s="192"/>
      <c r="AE441" s="192"/>
      <c r="AF441" s="174" t="s">
        <v>2614</v>
      </c>
      <c r="AG441" s="192" t="s">
        <v>2582</v>
      </c>
      <c r="AH441" s="187"/>
      <c r="AI441" s="192"/>
      <c r="AJ441" s="192"/>
      <c r="AK441" s="192"/>
      <c r="AL441" s="192"/>
      <c r="AM441" s="192"/>
      <c r="AN441" s="192"/>
      <c r="AO441" s="243"/>
      <c r="AP441" s="192" t="s">
        <v>2581</v>
      </c>
      <c r="AQ441" s="192"/>
      <c r="AR441" s="216"/>
      <c r="AS441" s="192"/>
      <c r="AT441" s="192"/>
      <c r="AU441" s="217" t="s">
        <v>2555</v>
      </c>
      <c r="AV441" s="192"/>
      <c r="AW441" s="217"/>
      <c r="AX441" s="192"/>
      <c r="AY441" s="192"/>
      <c r="AZ441" s="192"/>
      <c r="BA441" s="192"/>
      <c r="BB441" s="192">
        <v>1000</v>
      </c>
      <c r="BC441" s="192"/>
      <c r="BD441" s="192"/>
      <c r="BE441" s="216">
        <v>25</v>
      </c>
      <c r="BF441" s="192"/>
      <c r="BG441" s="192"/>
      <c r="BH441" s="192"/>
      <c r="BI441" s="192"/>
      <c r="BJ441" s="192"/>
      <c r="BK441" s="192"/>
      <c r="BL441" s="192"/>
      <c r="BM441" s="192"/>
      <c r="BN441" s="192"/>
      <c r="BO441" s="192">
        <v>380</v>
      </c>
      <c r="BP441" s="192"/>
      <c r="BQ441" s="192"/>
      <c r="BR441" s="192"/>
      <c r="BS441" s="192"/>
      <c r="BT441" s="192"/>
      <c r="BU441" s="192"/>
      <c r="BV441" s="192"/>
      <c r="BW441" s="192"/>
    </row>
    <row r="442" spans="1:75" ht="39" x14ac:dyDescent="0.2">
      <c r="A442" s="185" t="s">
        <v>121</v>
      </c>
      <c r="B442" s="186" t="s">
        <v>5018</v>
      </c>
      <c r="C442" s="186" t="s">
        <v>827</v>
      </c>
      <c r="D442" s="192" t="s">
        <v>2565</v>
      </c>
      <c r="E442" s="187" t="s">
        <v>3965</v>
      </c>
      <c r="F442" s="192"/>
      <c r="G442" s="192"/>
      <c r="H442" s="151" t="s">
        <v>4175</v>
      </c>
      <c r="I442" s="174"/>
      <c r="J442" s="187"/>
      <c r="K442" s="237" t="s">
        <v>3187</v>
      </c>
      <c r="L442" s="192"/>
      <c r="M442" s="192"/>
      <c r="N442" s="192" t="s">
        <v>2556</v>
      </c>
      <c r="O442" s="192"/>
      <c r="P442" s="177"/>
      <c r="Q442" s="192"/>
      <c r="R442" s="174" t="s">
        <v>2614</v>
      </c>
      <c r="S442" s="174" t="s">
        <v>2614</v>
      </c>
      <c r="T442" s="174" t="s">
        <v>3433</v>
      </c>
      <c r="U442" s="187"/>
      <c r="V442" s="187" t="s">
        <v>5049</v>
      </c>
      <c r="W442" s="187"/>
      <c r="X442" s="192"/>
      <c r="Y442" s="192"/>
      <c r="Z442" s="192"/>
      <c r="AA442" s="192" t="s">
        <v>3684</v>
      </c>
      <c r="AB442" s="185"/>
      <c r="AC442" s="192"/>
      <c r="AD442" s="192"/>
      <c r="AE442" s="192"/>
      <c r="AF442" s="174" t="s">
        <v>2614</v>
      </c>
      <c r="AG442" s="192" t="s">
        <v>2582</v>
      </c>
      <c r="AH442" s="187"/>
      <c r="AI442" s="192"/>
      <c r="AJ442" s="192"/>
      <c r="AK442" s="192"/>
      <c r="AL442" s="192"/>
      <c r="AM442" s="192"/>
      <c r="AN442" s="192"/>
      <c r="AO442" s="243"/>
      <c r="AP442" s="192" t="s">
        <v>2581</v>
      </c>
      <c r="AQ442" s="192"/>
      <c r="AR442" s="216"/>
      <c r="AS442" s="192"/>
      <c r="AT442" s="192"/>
      <c r="AU442" s="217"/>
      <c r="AV442" s="192"/>
      <c r="AW442" s="217"/>
      <c r="AX442" s="192"/>
      <c r="AY442" s="192"/>
      <c r="AZ442" s="192"/>
      <c r="BA442" s="192"/>
      <c r="BB442" s="192">
        <v>1000</v>
      </c>
      <c r="BC442" s="192"/>
      <c r="BD442" s="192"/>
      <c r="BE442" s="188">
        <v>30</v>
      </c>
      <c r="BF442" s="187" t="s">
        <v>2585</v>
      </c>
      <c r="BG442" s="192"/>
      <c r="BH442" s="192" t="s">
        <v>2583</v>
      </c>
      <c r="BI442" s="192"/>
      <c r="BJ442" s="192"/>
      <c r="BK442" s="192"/>
      <c r="BL442" s="192"/>
      <c r="BM442" s="192"/>
      <c r="BN442" s="192"/>
      <c r="BO442" s="192">
        <v>400</v>
      </c>
      <c r="BP442" s="192"/>
      <c r="BQ442" s="192"/>
      <c r="BR442" s="192"/>
      <c r="BS442" s="192"/>
      <c r="BT442" s="192"/>
      <c r="BU442" s="192"/>
      <c r="BV442" s="192"/>
      <c r="BW442" s="192"/>
    </row>
    <row r="443" spans="1:75" ht="39" x14ac:dyDescent="0.2">
      <c r="A443" s="185" t="s">
        <v>121</v>
      </c>
      <c r="B443" s="186" t="s">
        <v>5018</v>
      </c>
      <c r="C443" s="186" t="s">
        <v>827</v>
      </c>
      <c r="D443" s="192" t="s">
        <v>2565</v>
      </c>
      <c r="E443" s="187" t="s">
        <v>3965</v>
      </c>
      <c r="F443" s="192"/>
      <c r="G443" s="192"/>
      <c r="H443" s="151" t="s">
        <v>4175</v>
      </c>
      <c r="I443" s="174"/>
      <c r="J443" s="187"/>
      <c r="K443" s="237" t="s">
        <v>3188</v>
      </c>
      <c r="L443" s="192"/>
      <c r="M443" s="192"/>
      <c r="N443" s="192" t="s">
        <v>2556</v>
      </c>
      <c r="O443" s="192"/>
      <c r="P443" s="177"/>
      <c r="Q443" s="192"/>
      <c r="R443" s="174" t="s">
        <v>2614</v>
      </c>
      <c r="S443" s="174" t="s">
        <v>2614</v>
      </c>
      <c r="T443" s="174" t="s">
        <v>3433</v>
      </c>
      <c r="U443" s="187"/>
      <c r="V443" s="187" t="s">
        <v>5049</v>
      </c>
      <c r="W443" s="187"/>
      <c r="X443" s="192"/>
      <c r="Y443" s="192"/>
      <c r="Z443" s="192"/>
      <c r="AA443" s="192" t="s">
        <v>3685</v>
      </c>
      <c r="AB443" s="151"/>
      <c r="AC443" s="192"/>
      <c r="AD443" s="192"/>
      <c r="AE443" s="192"/>
      <c r="AF443" s="174" t="s">
        <v>2614</v>
      </c>
      <c r="AG443" s="192" t="s">
        <v>2582</v>
      </c>
      <c r="AH443" s="187"/>
      <c r="AI443" s="192"/>
      <c r="AJ443" s="192"/>
      <c r="AK443" s="192"/>
      <c r="AL443" s="192"/>
      <c r="AM443" s="192"/>
      <c r="AN443" s="192"/>
      <c r="AO443" s="243"/>
      <c r="AP443" s="192" t="s">
        <v>2581</v>
      </c>
      <c r="AQ443" s="192"/>
      <c r="AR443" s="216"/>
      <c r="AS443" s="192"/>
      <c r="AT443" s="192"/>
      <c r="AU443" s="217"/>
      <c r="AV443" s="192"/>
      <c r="AW443" s="217"/>
      <c r="AX443" s="192"/>
      <c r="AY443" s="192"/>
      <c r="AZ443" s="192"/>
      <c r="BA443" s="192"/>
      <c r="BB443" s="192">
        <v>1000</v>
      </c>
      <c r="BC443" s="192"/>
      <c r="BD443" s="192"/>
      <c r="BE443" s="192"/>
      <c r="BF443" s="192"/>
      <c r="BG443" s="192"/>
      <c r="BH443" s="192"/>
      <c r="BI443" s="192"/>
      <c r="BJ443" s="192"/>
      <c r="BK443" s="192"/>
      <c r="BL443" s="192"/>
      <c r="BM443" s="192"/>
      <c r="BN443" s="192"/>
      <c r="BO443" s="192"/>
      <c r="BP443" s="192"/>
      <c r="BQ443" s="192"/>
      <c r="BR443" s="192"/>
      <c r="BS443" s="192"/>
      <c r="BT443" s="192"/>
      <c r="BU443" s="192"/>
      <c r="BV443" s="192"/>
      <c r="BW443" s="192"/>
    </row>
    <row r="444" spans="1:75" ht="39" x14ac:dyDescent="0.2">
      <c r="A444" s="185" t="s">
        <v>121</v>
      </c>
      <c r="B444" s="186" t="s">
        <v>5018</v>
      </c>
      <c r="C444" s="186" t="s">
        <v>827</v>
      </c>
      <c r="D444" s="192" t="s">
        <v>2565</v>
      </c>
      <c r="E444" s="187"/>
      <c r="F444" s="192"/>
      <c r="G444" s="192"/>
      <c r="H444" s="151" t="s">
        <v>4176</v>
      </c>
      <c r="I444" s="174"/>
      <c r="J444" s="187" t="s">
        <v>2830</v>
      </c>
      <c r="K444" s="237" t="s">
        <v>3205</v>
      </c>
      <c r="L444" s="192"/>
      <c r="M444" s="192"/>
      <c r="N444" s="192" t="s">
        <v>2557</v>
      </c>
      <c r="O444" s="192"/>
      <c r="P444" s="192"/>
      <c r="Q444" s="192"/>
      <c r="R444" s="174" t="s">
        <v>2614</v>
      </c>
      <c r="S444" s="174" t="s">
        <v>2614</v>
      </c>
      <c r="T444" s="174" t="s">
        <v>4638</v>
      </c>
      <c r="U444" s="187"/>
      <c r="V444" s="187" t="s">
        <v>5049</v>
      </c>
      <c r="W444" s="187"/>
      <c r="X444" s="192"/>
      <c r="Y444" s="192"/>
      <c r="Z444" s="192"/>
      <c r="AA444" s="177" t="s">
        <v>3686</v>
      </c>
      <c r="AB444" s="151"/>
      <c r="AC444" s="192"/>
      <c r="AD444" s="192"/>
      <c r="AE444" s="192"/>
      <c r="AF444" s="174" t="s">
        <v>2614</v>
      </c>
      <c r="AG444" s="192" t="s">
        <v>2582</v>
      </c>
      <c r="AH444" s="187"/>
      <c r="AI444" s="192"/>
      <c r="AJ444" s="192"/>
      <c r="AK444" s="192"/>
      <c r="AL444" s="192"/>
      <c r="AM444" s="192"/>
      <c r="AN444" s="192"/>
      <c r="AO444" s="200"/>
      <c r="AP444" s="192" t="s">
        <v>2581</v>
      </c>
      <c r="AQ444" s="192"/>
      <c r="AR444" s="216"/>
      <c r="AS444" s="192"/>
      <c r="AT444" s="192"/>
      <c r="AU444" s="217"/>
      <c r="AV444" s="192"/>
      <c r="AW444" s="217"/>
      <c r="AX444" s="192"/>
      <c r="AY444" s="192"/>
      <c r="AZ444" s="192"/>
      <c r="BA444" s="192"/>
      <c r="BB444" s="192">
        <v>1000</v>
      </c>
      <c r="BC444" s="192"/>
      <c r="BD444" s="192"/>
      <c r="BE444" s="192"/>
      <c r="BF444" s="192"/>
      <c r="BG444" s="192"/>
      <c r="BH444" s="192"/>
      <c r="BI444" s="192"/>
      <c r="BJ444" s="192"/>
      <c r="BK444" s="192"/>
      <c r="BL444" s="192"/>
      <c r="BM444" s="192"/>
      <c r="BN444" s="192"/>
      <c r="BO444" s="192">
        <v>450</v>
      </c>
      <c r="BP444" s="192"/>
      <c r="BQ444" s="192"/>
      <c r="BR444" s="192"/>
      <c r="BS444" s="192"/>
      <c r="BT444" s="192"/>
      <c r="BU444" s="192"/>
      <c r="BV444" s="192"/>
      <c r="BW444" s="192"/>
    </row>
    <row r="445" spans="1:75" ht="39" x14ac:dyDescent="0.2">
      <c r="A445" s="185" t="s">
        <v>121</v>
      </c>
      <c r="B445" s="186" t="s">
        <v>5018</v>
      </c>
      <c r="C445" s="186" t="s">
        <v>827</v>
      </c>
      <c r="D445" s="192" t="s">
        <v>2565</v>
      </c>
      <c r="E445" s="187"/>
      <c r="F445" s="192"/>
      <c r="G445" s="192"/>
      <c r="H445" s="151" t="s">
        <v>4176</v>
      </c>
      <c r="I445" s="174"/>
      <c r="J445" s="187" t="s">
        <v>2830</v>
      </c>
      <c r="K445" s="237" t="s">
        <v>3206</v>
      </c>
      <c r="L445" s="192"/>
      <c r="M445" s="192"/>
      <c r="N445" s="192" t="s">
        <v>2557</v>
      </c>
      <c r="O445" s="192"/>
      <c r="P445" s="192"/>
      <c r="Q445" s="192"/>
      <c r="R445" s="174" t="s">
        <v>2614</v>
      </c>
      <c r="S445" s="174" t="s">
        <v>2614</v>
      </c>
      <c r="T445" s="174" t="s">
        <v>4638</v>
      </c>
      <c r="U445" s="187"/>
      <c r="V445" s="187" t="s">
        <v>5049</v>
      </c>
      <c r="W445" s="187"/>
      <c r="X445" s="192"/>
      <c r="Y445" s="192"/>
      <c r="Z445" s="192"/>
      <c r="AA445" s="177" t="s">
        <v>3687</v>
      </c>
      <c r="AB445" s="151"/>
      <c r="AC445" s="192"/>
      <c r="AD445" s="192"/>
      <c r="AE445" s="192"/>
      <c r="AF445" s="174" t="s">
        <v>2614</v>
      </c>
      <c r="AG445" s="192" t="s">
        <v>2582</v>
      </c>
      <c r="AH445" s="187"/>
      <c r="AI445" s="192"/>
      <c r="AJ445" s="192"/>
      <c r="AK445" s="192"/>
      <c r="AL445" s="192"/>
      <c r="AM445" s="192"/>
      <c r="AN445" s="192"/>
      <c r="AO445" s="200"/>
      <c r="AP445" s="192" t="s">
        <v>2581</v>
      </c>
      <c r="AQ445" s="192"/>
      <c r="AR445" s="216"/>
      <c r="AS445" s="192"/>
      <c r="AT445" s="192"/>
      <c r="AU445" s="217"/>
      <c r="AV445" s="192"/>
      <c r="AW445" s="217"/>
      <c r="AX445" s="192"/>
      <c r="AY445" s="192"/>
      <c r="AZ445" s="192"/>
      <c r="BA445" s="192"/>
      <c r="BB445" s="192">
        <v>1000</v>
      </c>
      <c r="BC445" s="192"/>
      <c r="BD445" s="192"/>
      <c r="BE445" s="192"/>
      <c r="BF445" s="192"/>
      <c r="BG445" s="192"/>
      <c r="BH445" s="192"/>
      <c r="BI445" s="192"/>
      <c r="BJ445" s="192"/>
      <c r="BK445" s="192"/>
      <c r="BL445" s="192"/>
      <c r="BM445" s="192"/>
      <c r="BN445" s="192"/>
      <c r="BO445" s="192">
        <v>450</v>
      </c>
      <c r="BP445" s="192"/>
      <c r="BQ445" s="192"/>
      <c r="BR445" s="192"/>
      <c r="BS445" s="192"/>
      <c r="BT445" s="192"/>
      <c r="BU445" s="192"/>
      <c r="BV445" s="192"/>
      <c r="BW445" s="192"/>
    </row>
    <row r="446" spans="1:75" ht="39" x14ac:dyDescent="0.2">
      <c r="A446" s="185" t="s">
        <v>121</v>
      </c>
      <c r="B446" s="186" t="s">
        <v>5018</v>
      </c>
      <c r="C446" s="186" t="s">
        <v>827</v>
      </c>
      <c r="D446" s="192" t="s">
        <v>2565</v>
      </c>
      <c r="E446" s="187"/>
      <c r="F446" s="192"/>
      <c r="G446" s="192"/>
      <c r="H446" s="151" t="s">
        <v>4176</v>
      </c>
      <c r="I446" s="174"/>
      <c r="J446" s="187" t="s">
        <v>2830</v>
      </c>
      <c r="K446" s="237" t="s">
        <v>3207</v>
      </c>
      <c r="L446" s="192"/>
      <c r="M446" s="192"/>
      <c r="N446" s="192" t="s">
        <v>2557</v>
      </c>
      <c r="O446" s="192"/>
      <c r="P446" s="192"/>
      <c r="Q446" s="192"/>
      <c r="R446" s="174" t="s">
        <v>2614</v>
      </c>
      <c r="S446" s="174" t="s">
        <v>2614</v>
      </c>
      <c r="T446" s="174" t="s">
        <v>4638</v>
      </c>
      <c r="U446" s="187"/>
      <c r="V446" s="187" t="s">
        <v>5049</v>
      </c>
      <c r="W446" s="187"/>
      <c r="X446" s="192"/>
      <c r="Y446" s="192"/>
      <c r="Z446" s="192"/>
      <c r="AA446" s="177" t="s">
        <v>3688</v>
      </c>
      <c r="AB446" s="151"/>
      <c r="AC446" s="192"/>
      <c r="AD446" s="192"/>
      <c r="AE446" s="192"/>
      <c r="AF446" s="174" t="s">
        <v>2614</v>
      </c>
      <c r="AG446" s="192" t="s">
        <v>2582</v>
      </c>
      <c r="AH446" s="187"/>
      <c r="AI446" s="192"/>
      <c r="AJ446" s="192"/>
      <c r="AK446" s="192"/>
      <c r="AL446" s="192"/>
      <c r="AM446" s="192"/>
      <c r="AN446" s="192"/>
      <c r="AO446" s="200"/>
      <c r="AP446" s="192" t="s">
        <v>2581</v>
      </c>
      <c r="AQ446" s="192"/>
      <c r="AR446" s="216"/>
      <c r="AS446" s="192"/>
      <c r="AT446" s="192"/>
      <c r="AU446" s="217"/>
      <c r="AV446" s="192"/>
      <c r="AW446" s="217"/>
      <c r="AX446" s="192"/>
      <c r="AY446" s="192"/>
      <c r="AZ446" s="192"/>
      <c r="BA446" s="192"/>
      <c r="BB446" s="192">
        <v>1000</v>
      </c>
      <c r="BC446" s="192"/>
      <c r="BD446" s="192"/>
      <c r="BE446" s="192"/>
      <c r="BF446" s="192"/>
      <c r="BG446" s="192"/>
      <c r="BH446" s="192"/>
      <c r="BI446" s="192"/>
      <c r="BJ446" s="192"/>
      <c r="BK446" s="192"/>
      <c r="BL446" s="192"/>
      <c r="BM446" s="192"/>
      <c r="BN446" s="192"/>
      <c r="BO446" s="192">
        <v>300</v>
      </c>
      <c r="BP446" s="192"/>
      <c r="BQ446" s="192"/>
      <c r="BR446" s="192"/>
      <c r="BS446" s="192"/>
      <c r="BT446" s="192"/>
      <c r="BU446" s="192"/>
      <c r="BV446" s="192"/>
      <c r="BW446" s="192"/>
    </row>
    <row r="447" spans="1:75" ht="39" x14ac:dyDescent="0.2">
      <c r="A447" s="185" t="s">
        <v>121</v>
      </c>
      <c r="B447" s="186" t="s">
        <v>5018</v>
      </c>
      <c r="C447" s="186" t="s">
        <v>827</v>
      </c>
      <c r="D447" s="192" t="s">
        <v>2565</v>
      </c>
      <c r="E447" s="192" t="s">
        <v>2639</v>
      </c>
      <c r="F447" s="192"/>
      <c r="G447" s="192"/>
      <c r="H447" s="204" t="s">
        <v>4174</v>
      </c>
      <c r="I447" s="174"/>
      <c r="J447" s="187" t="s">
        <v>2830</v>
      </c>
      <c r="K447" s="244" t="s">
        <v>3175</v>
      </c>
      <c r="L447" s="192"/>
      <c r="M447" s="192"/>
      <c r="N447" s="192" t="s">
        <v>2557</v>
      </c>
      <c r="O447" s="192"/>
      <c r="P447" s="192"/>
      <c r="Q447" s="192"/>
      <c r="R447" s="174" t="s">
        <v>2614</v>
      </c>
      <c r="S447" s="174" t="s">
        <v>2614</v>
      </c>
      <c r="T447" s="174" t="s">
        <v>3433</v>
      </c>
      <c r="U447" s="187"/>
      <c r="V447" s="187" t="s">
        <v>5049</v>
      </c>
      <c r="W447" s="187"/>
      <c r="X447" s="192"/>
      <c r="Y447" s="192"/>
      <c r="Z447" s="192"/>
      <c r="AA447" s="177" t="s">
        <v>3689</v>
      </c>
      <c r="AB447" s="193"/>
      <c r="AC447" s="192"/>
      <c r="AD447" s="192"/>
      <c r="AE447" s="192"/>
      <c r="AF447" s="174" t="s">
        <v>2614</v>
      </c>
      <c r="AG447" s="192" t="s">
        <v>2582</v>
      </c>
      <c r="AH447" s="187"/>
      <c r="AI447" s="192"/>
      <c r="AJ447" s="192"/>
      <c r="AK447" s="192"/>
      <c r="AL447" s="192"/>
      <c r="AM447" s="192"/>
      <c r="AN447" s="192"/>
      <c r="AO447" s="243"/>
      <c r="AP447" s="192" t="s">
        <v>2581</v>
      </c>
      <c r="AQ447" s="192"/>
      <c r="AR447" s="216"/>
      <c r="AS447" s="192"/>
      <c r="AT447" s="192"/>
      <c r="AU447" s="217" t="s">
        <v>2555</v>
      </c>
      <c r="AV447" s="192"/>
      <c r="AW447" s="217"/>
      <c r="AX447" s="192"/>
      <c r="AY447" s="192"/>
      <c r="AZ447" s="192"/>
      <c r="BA447" s="192"/>
      <c r="BB447" s="192">
        <v>1000</v>
      </c>
      <c r="BC447" s="192"/>
      <c r="BD447" s="192"/>
      <c r="BE447" s="216">
        <v>25</v>
      </c>
      <c r="BF447" s="192"/>
      <c r="BG447" s="192"/>
      <c r="BH447" s="192"/>
      <c r="BI447" s="192"/>
      <c r="BJ447" s="192"/>
      <c r="BK447" s="192"/>
      <c r="BL447" s="192"/>
      <c r="BM447" s="192"/>
      <c r="BN447" s="192"/>
      <c r="BO447" s="192">
        <v>400</v>
      </c>
      <c r="BP447" s="192"/>
      <c r="BQ447" s="192"/>
      <c r="BR447" s="192"/>
      <c r="BS447" s="192"/>
      <c r="BT447" s="192"/>
      <c r="BU447" s="192"/>
      <c r="BV447" s="192"/>
      <c r="BW447" s="192"/>
    </row>
    <row r="448" spans="1:75" ht="39" x14ac:dyDescent="0.2">
      <c r="A448" s="185" t="s">
        <v>121</v>
      </c>
      <c r="B448" s="186" t="s">
        <v>5018</v>
      </c>
      <c r="C448" s="186" t="s">
        <v>827</v>
      </c>
      <c r="D448" s="192" t="s">
        <v>2565</v>
      </c>
      <c r="E448" s="187"/>
      <c r="F448" s="192"/>
      <c r="G448" s="192"/>
      <c r="H448" s="151" t="s">
        <v>3208</v>
      </c>
      <c r="I448" s="174"/>
      <c r="J448" s="187" t="s">
        <v>2830</v>
      </c>
      <c r="K448" s="237" t="s">
        <v>3208</v>
      </c>
      <c r="L448" s="192"/>
      <c r="M448" s="192"/>
      <c r="N448" s="192" t="s">
        <v>2557</v>
      </c>
      <c r="O448" s="192"/>
      <c r="P448" s="192"/>
      <c r="Q448" s="192"/>
      <c r="R448" s="174" t="s">
        <v>2614</v>
      </c>
      <c r="S448" s="174" t="s">
        <v>2614</v>
      </c>
      <c r="T448" s="174" t="s">
        <v>4638</v>
      </c>
      <c r="U448" s="187"/>
      <c r="V448" s="187" t="s">
        <v>5049</v>
      </c>
      <c r="W448" s="187"/>
      <c r="X448" s="192"/>
      <c r="Y448" s="192"/>
      <c r="Z448" s="192"/>
      <c r="AA448" s="177" t="s">
        <v>3690</v>
      </c>
      <c r="AB448" s="151"/>
      <c r="AC448" s="192"/>
      <c r="AD448" s="192"/>
      <c r="AE448" s="192"/>
      <c r="AF448" s="174" t="s">
        <v>2614</v>
      </c>
      <c r="AG448" s="192" t="s">
        <v>2582</v>
      </c>
      <c r="AH448" s="187"/>
      <c r="AI448" s="192"/>
      <c r="AJ448" s="192"/>
      <c r="AK448" s="192"/>
      <c r="AL448" s="192"/>
      <c r="AM448" s="192"/>
      <c r="AN448" s="192"/>
      <c r="AO448" s="200"/>
      <c r="AP448" s="192" t="s">
        <v>2581</v>
      </c>
      <c r="AQ448" s="192"/>
      <c r="AR448" s="216"/>
      <c r="AS448" s="192"/>
      <c r="AT448" s="192"/>
      <c r="AU448" s="217"/>
      <c r="AV448" s="192"/>
      <c r="AW448" s="217"/>
      <c r="AX448" s="192"/>
      <c r="AY448" s="192"/>
      <c r="AZ448" s="192"/>
      <c r="BA448" s="192"/>
      <c r="BB448" s="192">
        <v>1000</v>
      </c>
      <c r="BC448" s="192"/>
      <c r="BD448" s="192"/>
      <c r="BE448" s="192"/>
      <c r="BF448" s="192"/>
      <c r="BG448" s="192"/>
      <c r="BH448" s="192"/>
      <c r="BI448" s="192"/>
      <c r="BJ448" s="192"/>
      <c r="BK448" s="192"/>
      <c r="BL448" s="192"/>
      <c r="BM448" s="192"/>
      <c r="BN448" s="192"/>
      <c r="BO448" s="192"/>
      <c r="BP448" s="192"/>
      <c r="BQ448" s="192"/>
      <c r="BR448" s="192"/>
      <c r="BS448" s="192"/>
      <c r="BT448" s="192"/>
      <c r="BU448" s="192"/>
      <c r="BV448" s="192"/>
      <c r="BW448" s="192"/>
    </row>
    <row r="449" spans="1:75" ht="39" x14ac:dyDescent="0.2">
      <c r="A449" s="185" t="s">
        <v>121</v>
      </c>
      <c r="B449" s="186" t="s">
        <v>5018</v>
      </c>
      <c r="C449" s="186" t="s">
        <v>827</v>
      </c>
      <c r="D449" s="192" t="s">
        <v>2565</v>
      </c>
      <c r="E449" s="192" t="s">
        <v>2639</v>
      </c>
      <c r="F449" s="192"/>
      <c r="G449" s="192"/>
      <c r="H449" s="204" t="s">
        <v>4174</v>
      </c>
      <c r="I449" s="174"/>
      <c r="J449" s="187" t="s">
        <v>2830</v>
      </c>
      <c r="K449" s="237" t="s">
        <v>3182</v>
      </c>
      <c r="L449" s="192"/>
      <c r="M449" s="192"/>
      <c r="N449" s="192" t="s">
        <v>2557</v>
      </c>
      <c r="O449" s="192"/>
      <c r="P449" s="192"/>
      <c r="Q449" s="192"/>
      <c r="R449" s="174" t="s">
        <v>2614</v>
      </c>
      <c r="S449" s="174" t="s">
        <v>2614</v>
      </c>
      <c r="T449" s="174" t="s">
        <v>3433</v>
      </c>
      <c r="U449" s="187"/>
      <c r="V449" s="187" t="s">
        <v>5049</v>
      </c>
      <c r="W449" s="187"/>
      <c r="X449" s="192"/>
      <c r="Y449" s="192"/>
      <c r="Z449" s="192"/>
      <c r="AA449" s="177" t="s">
        <v>3691</v>
      </c>
      <c r="AB449" s="151"/>
      <c r="AC449" s="192"/>
      <c r="AD449" s="192"/>
      <c r="AE449" s="192"/>
      <c r="AF449" s="174" t="s">
        <v>2614</v>
      </c>
      <c r="AG449" s="192" t="s">
        <v>2582</v>
      </c>
      <c r="AH449" s="187"/>
      <c r="AI449" s="192"/>
      <c r="AJ449" s="192"/>
      <c r="AK449" s="192"/>
      <c r="AL449" s="192"/>
      <c r="AM449" s="192"/>
      <c r="AN449" s="192"/>
      <c r="AO449" s="243"/>
      <c r="AP449" s="192" t="s">
        <v>2581</v>
      </c>
      <c r="AQ449" s="192"/>
      <c r="AR449" s="216"/>
      <c r="AS449" s="192"/>
      <c r="AT449" s="192"/>
      <c r="AU449" s="217" t="s">
        <v>2555</v>
      </c>
      <c r="AV449" s="192"/>
      <c r="AW449" s="217"/>
      <c r="AX449" s="192"/>
      <c r="AY449" s="192"/>
      <c r="AZ449" s="192"/>
      <c r="BA449" s="192"/>
      <c r="BB449" s="192">
        <v>1000</v>
      </c>
      <c r="BC449" s="192"/>
      <c r="BD449" s="192"/>
      <c r="BE449" s="216">
        <v>25</v>
      </c>
      <c r="BF449" s="192"/>
      <c r="BG449" s="192"/>
      <c r="BH449" s="192"/>
      <c r="BI449" s="192"/>
      <c r="BJ449" s="192"/>
      <c r="BK449" s="192"/>
      <c r="BL449" s="192"/>
      <c r="BM449" s="192"/>
      <c r="BN449" s="192"/>
      <c r="BO449" s="192">
        <v>520</v>
      </c>
      <c r="BP449" s="192"/>
      <c r="BQ449" s="192"/>
      <c r="BR449" s="192"/>
      <c r="BS449" s="192"/>
      <c r="BT449" s="192"/>
      <c r="BU449" s="192"/>
      <c r="BV449" s="192"/>
      <c r="BW449" s="192"/>
    </row>
    <row r="450" spans="1:75" ht="39" x14ac:dyDescent="0.2">
      <c r="A450" s="185" t="s">
        <v>121</v>
      </c>
      <c r="B450" s="186" t="s">
        <v>5018</v>
      </c>
      <c r="C450" s="186" t="s">
        <v>827</v>
      </c>
      <c r="D450" s="192" t="s">
        <v>2565</v>
      </c>
      <c r="E450" s="187"/>
      <c r="F450" s="192"/>
      <c r="G450" s="192"/>
      <c r="H450" s="151" t="s">
        <v>4176</v>
      </c>
      <c r="I450" s="174"/>
      <c r="J450" s="187" t="s">
        <v>2830</v>
      </c>
      <c r="K450" s="237" t="s">
        <v>3202</v>
      </c>
      <c r="L450" s="192"/>
      <c r="M450" s="192"/>
      <c r="N450" s="192" t="s">
        <v>2557</v>
      </c>
      <c r="O450" s="192"/>
      <c r="P450" s="192"/>
      <c r="Q450" s="192"/>
      <c r="R450" s="174" t="s">
        <v>2614</v>
      </c>
      <c r="S450" s="174" t="s">
        <v>2614</v>
      </c>
      <c r="T450" s="174" t="s">
        <v>4638</v>
      </c>
      <c r="U450" s="187"/>
      <c r="V450" s="187" t="s">
        <v>5049</v>
      </c>
      <c r="W450" s="187"/>
      <c r="X450" s="192"/>
      <c r="Y450" s="192"/>
      <c r="Z450" s="192"/>
      <c r="AA450" s="177" t="s">
        <v>3682</v>
      </c>
      <c r="AB450" s="151"/>
      <c r="AC450" s="192"/>
      <c r="AD450" s="192"/>
      <c r="AE450" s="192"/>
      <c r="AF450" s="174" t="s">
        <v>2614</v>
      </c>
      <c r="AG450" s="192" t="s">
        <v>2582</v>
      </c>
      <c r="AH450" s="187"/>
      <c r="AI450" s="192"/>
      <c r="AJ450" s="192"/>
      <c r="AK450" s="192"/>
      <c r="AL450" s="192"/>
      <c r="AM450" s="192"/>
      <c r="AN450" s="192"/>
      <c r="AO450" s="243"/>
      <c r="AP450" s="192" t="s">
        <v>2581</v>
      </c>
      <c r="AQ450" s="192"/>
      <c r="AR450" s="216"/>
      <c r="AS450" s="192"/>
      <c r="AT450" s="192"/>
      <c r="AU450" s="217"/>
      <c r="AV450" s="192"/>
      <c r="AW450" s="217"/>
      <c r="AX450" s="192"/>
      <c r="AY450" s="192"/>
      <c r="AZ450" s="192"/>
      <c r="BA450" s="192"/>
      <c r="BB450" s="192">
        <v>1000</v>
      </c>
      <c r="BC450" s="192"/>
      <c r="BD450" s="192"/>
      <c r="BE450" s="192"/>
      <c r="BF450" s="192"/>
      <c r="BG450" s="192"/>
      <c r="BH450" s="192"/>
      <c r="BI450" s="192"/>
      <c r="BJ450" s="192"/>
      <c r="BK450" s="192"/>
      <c r="BL450" s="192"/>
      <c r="BM450" s="192"/>
      <c r="BN450" s="192"/>
      <c r="BO450" s="192"/>
      <c r="BP450" s="192"/>
      <c r="BQ450" s="192"/>
      <c r="BR450" s="192"/>
      <c r="BS450" s="192"/>
      <c r="BT450" s="192"/>
      <c r="BU450" s="192"/>
      <c r="BV450" s="192"/>
      <c r="BW450" s="192"/>
    </row>
    <row r="451" spans="1:75" ht="39" x14ac:dyDescent="0.2">
      <c r="A451" s="185" t="s">
        <v>121</v>
      </c>
      <c r="B451" s="186" t="s">
        <v>5018</v>
      </c>
      <c r="C451" s="186" t="s">
        <v>827</v>
      </c>
      <c r="D451" s="192" t="s">
        <v>2565</v>
      </c>
      <c r="E451" s="187"/>
      <c r="F451" s="192"/>
      <c r="G451" s="192"/>
      <c r="H451" s="151" t="s">
        <v>4651</v>
      </c>
      <c r="I451" s="174"/>
      <c r="J451" s="187" t="s">
        <v>2830</v>
      </c>
      <c r="K451" s="237" t="s">
        <v>4653</v>
      </c>
      <c r="L451" s="192"/>
      <c r="M451" s="192"/>
      <c r="N451" s="192" t="s">
        <v>2557</v>
      </c>
      <c r="O451" s="192"/>
      <c r="P451" s="192"/>
      <c r="Q451" s="192"/>
      <c r="R451" s="174" t="s">
        <v>2614</v>
      </c>
      <c r="S451" s="174" t="s">
        <v>2614</v>
      </c>
      <c r="T451" s="174" t="s">
        <v>4638</v>
      </c>
      <c r="U451" s="187"/>
      <c r="V451" s="187" t="s">
        <v>5049</v>
      </c>
      <c r="W451" s="187"/>
      <c r="X451" s="192"/>
      <c r="Y451" s="192"/>
      <c r="Z451" s="192"/>
      <c r="AA451" s="177" t="s">
        <v>3692</v>
      </c>
      <c r="AB451" s="151"/>
      <c r="AC451" s="192"/>
      <c r="AD451" s="192"/>
      <c r="AE451" s="192"/>
      <c r="AF451" s="174" t="s">
        <v>2614</v>
      </c>
      <c r="AG451" s="192" t="s">
        <v>2582</v>
      </c>
      <c r="AH451" s="187"/>
      <c r="AI451" s="192"/>
      <c r="AJ451" s="192"/>
      <c r="AK451" s="192"/>
      <c r="AL451" s="192"/>
      <c r="AM451" s="192"/>
      <c r="AN451" s="192"/>
      <c r="AO451" s="200"/>
      <c r="AP451" s="192" t="s">
        <v>2581</v>
      </c>
      <c r="AQ451" s="192"/>
      <c r="AR451" s="216"/>
      <c r="AS451" s="192"/>
      <c r="AT451" s="192"/>
      <c r="AU451" s="217"/>
      <c r="AV451" s="192"/>
      <c r="AW451" s="217"/>
      <c r="AX451" s="192"/>
      <c r="AY451" s="192"/>
      <c r="AZ451" s="192"/>
      <c r="BA451" s="192"/>
      <c r="BB451" s="192">
        <v>1000</v>
      </c>
      <c r="BC451" s="192"/>
      <c r="BD451" s="192"/>
      <c r="BE451" s="192"/>
      <c r="BF451" s="192"/>
      <c r="BG451" s="192"/>
      <c r="BH451" s="192"/>
      <c r="BI451" s="192"/>
      <c r="BJ451" s="192"/>
      <c r="BK451" s="192"/>
      <c r="BL451" s="192"/>
      <c r="BM451" s="192"/>
      <c r="BN451" s="192"/>
      <c r="BO451" s="192"/>
      <c r="BP451" s="192"/>
      <c r="BQ451" s="192"/>
      <c r="BR451" s="192"/>
      <c r="BS451" s="192"/>
      <c r="BT451" s="192"/>
      <c r="BU451" s="192"/>
      <c r="BV451" s="192"/>
      <c r="BW451" s="192"/>
    </row>
    <row r="452" spans="1:75" ht="39" x14ac:dyDescent="0.2">
      <c r="A452" s="185" t="s">
        <v>121</v>
      </c>
      <c r="B452" s="186" t="s">
        <v>5018</v>
      </c>
      <c r="C452" s="186" t="s">
        <v>827</v>
      </c>
      <c r="D452" s="192" t="s">
        <v>2550</v>
      </c>
      <c r="E452" s="187" t="s">
        <v>3186</v>
      </c>
      <c r="F452" s="192"/>
      <c r="G452" s="192"/>
      <c r="H452" s="212" t="s">
        <v>4650</v>
      </c>
      <c r="I452" s="174"/>
      <c r="J452" s="187" t="s">
        <v>2830</v>
      </c>
      <c r="K452" s="151" t="s">
        <v>3183</v>
      </c>
      <c r="L452" s="192"/>
      <c r="M452" s="192"/>
      <c r="N452" s="192" t="s">
        <v>2557</v>
      </c>
      <c r="O452" s="192"/>
      <c r="P452" s="192"/>
      <c r="Q452" s="192"/>
      <c r="R452" s="174" t="s">
        <v>2614</v>
      </c>
      <c r="S452" s="174" t="s">
        <v>2614</v>
      </c>
      <c r="T452" s="174" t="s">
        <v>3433</v>
      </c>
      <c r="U452" s="187"/>
      <c r="V452" s="187" t="s">
        <v>5049</v>
      </c>
      <c r="W452" s="148"/>
      <c r="X452" s="192"/>
      <c r="Y452" s="192"/>
      <c r="Z452" s="192"/>
      <c r="AA452" s="177" t="s">
        <v>3693</v>
      </c>
      <c r="AB452" s="151"/>
      <c r="AC452" s="192"/>
      <c r="AD452" s="192"/>
      <c r="AE452" s="192"/>
      <c r="AF452" s="174" t="s">
        <v>2614</v>
      </c>
      <c r="AG452" s="192" t="s">
        <v>2582</v>
      </c>
      <c r="AH452" s="187"/>
      <c r="AI452" s="192"/>
      <c r="AJ452" s="192"/>
      <c r="AK452" s="192"/>
      <c r="AL452" s="192"/>
      <c r="AM452" s="192"/>
      <c r="AN452" s="192"/>
      <c r="AO452" s="200"/>
      <c r="AP452" s="192" t="s">
        <v>2581</v>
      </c>
      <c r="AQ452" s="192"/>
      <c r="AR452" s="216"/>
      <c r="AS452" s="192"/>
      <c r="AT452" s="192"/>
      <c r="AU452" s="217"/>
      <c r="AV452" s="192"/>
      <c r="AW452" s="217"/>
      <c r="AX452" s="192"/>
      <c r="AY452" s="192"/>
      <c r="AZ452" s="192"/>
      <c r="BA452" s="192"/>
      <c r="BB452" s="192">
        <v>1000</v>
      </c>
      <c r="BC452" s="192"/>
      <c r="BD452" s="192"/>
      <c r="BE452" s="192"/>
      <c r="BF452" s="192"/>
      <c r="BG452" s="192"/>
      <c r="BH452" s="192"/>
      <c r="BI452" s="192"/>
      <c r="BJ452" s="192"/>
      <c r="BK452" s="192"/>
      <c r="BL452" s="192"/>
      <c r="BM452" s="192"/>
      <c r="BN452" s="192"/>
      <c r="BO452" s="192"/>
      <c r="BP452" s="192"/>
      <c r="BQ452" s="192"/>
      <c r="BR452" s="192"/>
      <c r="BS452" s="192"/>
      <c r="BT452" s="192"/>
      <c r="BU452" s="192"/>
      <c r="BV452" s="192"/>
      <c r="BW452" s="192"/>
    </row>
    <row r="453" spans="1:75" ht="39" x14ac:dyDescent="0.2">
      <c r="A453" s="185" t="s">
        <v>121</v>
      </c>
      <c r="B453" s="186" t="s">
        <v>5018</v>
      </c>
      <c r="C453" s="186" t="s">
        <v>827</v>
      </c>
      <c r="D453" s="192" t="s">
        <v>2550</v>
      </c>
      <c r="E453" s="187" t="s">
        <v>3186</v>
      </c>
      <c r="F453" s="192"/>
      <c r="G453" s="192"/>
      <c r="H453" s="151" t="s">
        <v>4650</v>
      </c>
      <c r="I453" s="174"/>
      <c r="J453" s="187" t="s">
        <v>2830</v>
      </c>
      <c r="K453" s="151" t="s">
        <v>3184</v>
      </c>
      <c r="L453" s="192"/>
      <c r="M453" s="192"/>
      <c r="N453" s="192" t="s">
        <v>2557</v>
      </c>
      <c r="O453" s="192"/>
      <c r="P453" s="192"/>
      <c r="Q453" s="192"/>
      <c r="R453" s="174" t="s">
        <v>2614</v>
      </c>
      <c r="S453" s="174" t="s">
        <v>2614</v>
      </c>
      <c r="T453" s="174" t="s">
        <v>3433</v>
      </c>
      <c r="U453" s="187"/>
      <c r="V453" s="187" t="s">
        <v>5049</v>
      </c>
      <c r="W453" s="148"/>
      <c r="X453" s="192"/>
      <c r="Y453" s="192"/>
      <c r="Z453" s="192"/>
      <c r="AA453" s="177" t="s">
        <v>3694</v>
      </c>
      <c r="AB453" s="151"/>
      <c r="AC453" s="192"/>
      <c r="AD453" s="192"/>
      <c r="AE453" s="192"/>
      <c r="AF453" s="174" t="s">
        <v>2614</v>
      </c>
      <c r="AG453" s="192" t="s">
        <v>2582</v>
      </c>
      <c r="AH453" s="187"/>
      <c r="AI453" s="192"/>
      <c r="AJ453" s="192"/>
      <c r="AK453" s="192"/>
      <c r="AL453" s="192"/>
      <c r="AM453" s="192"/>
      <c r="AN453" s="192"/>
      <c r="AO453" s="200"/>
      <c r="AP453" s="192" t="s">
        <v>2581</v>
      </c>
      <c r="AQ453" s="192"/>
      <c r="AR453" s="216"/>
      <c r="AS453" s="192"/>
      <c r="AT453" s="192"/>
      <c r="AU453" s="217"/>
      <c r="AV453" s="192"/>
      <c r="AW453" s="217"/>
      <c r="AX453" s="192"/>
      <c r="AY453" s="192"/>
      <c r="AZ453" s="192"/>
      <c r="BA453" s="192"/>
      <c r="BB453" s="192">
        <v>1000</v>
      </c>
      <c r="BC453" s="192"/>
      <c r="BD453" s="192"/>
      <c r="BE453" s="192"/>
      <c r="BF453" s="192"/>
      <c r="BG453" s="192"/>
      <c r="BH453" s="192"/>
      <c r="BI453" s="192"/>
      <c r="BJ453" s="192"/>
      <c r="BK453" s="192"/>
      <c r="BL453" s="192"/>
      <c r="BM453" s="192"/>
      <c r="BN453" s="192"/>
      <c r="BO453" s="192"/>
      <c r="BP453" s="192"/>
      <c r="BQ453" s="192"/>
      <c r="BR453" s="192"/>
      <c r="BS453" s="192"/>
      <c r="BT453" s="192"/>
      <c r="BU453" s="192"/>
      <c r="BV453" s="192"/>
      <c r="BW453" s="192"/>
    </row>
    <row r="454" spans="1:75" ht="53" x14ac:dyDescent="0.2">
      <c r="A454" s="178" t="s">
        <v>121</v>
      </c>
      <c r="B454" s="179" t="s">
        <v>5018</v>
      </c>
      <c r="C454" s="179" t="s">
        <v>827</v>
      </c>
      <c r="D454" s="203" t="s">
        <v>2550</v>
      </c>
      <c r="E454" s="187" t="s">
        <v>3186</v>
      </c>
      <c r="F454" s="203"/>
      <c r="G454" s="203"/>
      <c r="H454" s="151" t="s">
        <v>4650</v>
      </c>
      <c r="I454" s="174"/>
      <c r="J454" s="180" t="s">
        <v>2832</v>
      </c>
      <c r="K454" s="203" t="s">
        <v>3197</v>
      </c>
      <c r="L454" s="203"/>
      <c r="M454" s="203"/>
      <c r="N454" s="147" t="s">
        <v>2557</v>
      </c>
      <c r="O454" s="147"/>
      <c r="P454" s="147"/>
      <c r="Q454" s="147"/>
      <c r="R454" s="174" t="s">
        <v>2614</v>
      </c>
      <c r="S454" s="174" t="s">
        <v>2614</v>
      </c>
      <c r="T454" s="174" t="s">
        <v>3433</v>
      </c>
      <c r="U454" s="180"/>
      <c r="V454" s="180" t="s">
        <v>5049</v>
      </c>
      <c r="W454" s="148"/>
      <c r="X454" s="203"/>
      <c r="Y454" s="203"/>
      <c r="Z454" s="203"/>
      <c r="AA454" s="198" t="s">
        <v>3695</v>
      </c>
      <c r="AB454" s="212"/>
      <c r="AC454" s="203"/>
      <c r="AD454" s="203"/>
      <c r="AE454" s="203"/>
      <c r="AF454" s="174" t="s">
        <v>2614</v>
      </c>
      <c r="AG454" s="203" t="s">
        <v>2582</v>
      </c>
      <c r="AH454" s="180"/>
      <c r="AI454" s="203"/>
      <c r="AJ454" s="203"/>
      <c r="AK454" s="203"/>
      <c r="AL454" s="203"/>
      <c r="AM454" s="203"/>
      <c r="AN454" s="203"/>
      <c r="AO454" s="245"/>
      <c r="AP454" s="203"/>
      <c r="AQ454" s="203"/>
      <c r="AR454" s="214"/>
      <c r="AS454" s="203"/>
      <c r="AT454" s="203"/>
      <c r="AU454" s="215"/>
      <c r="AV454" s="203"/>
      <c r="AW454" s="215"/>
      <c r="AX454" s="203"/>
      <c r="AY454" s="203"/>
      <c r="AZ454" s="203"/>
      <c r="BA454" s="203"/>
      <c r="BB454" s="203"/>
      <c r="BC454" s="203"/>
      <c r="BD454" s="203"/>
      <c r="BE454" s="203"/>
      <c r="BF454" s="203"/>
      <c r="BG454" s="203"/>
      <c r="BH454" s="203"/>
      <c r="BI454" s="203"/>
      <c r="BJ454" s="203"/>
      <c r="BK454" s="203"/>
      <c r="BL454" s="203"/>
      <c r="BM454" s="203"/>
      <c r="BN454" s="203"/>
      <c r="BO454" s="203"/>
      <c r="BP454" s="203"/>
      <c r="BQ454" s="203"/>
      <c r="BR454" s="203"/>
      <c r="BS454" s="203"/>
      <c r="BT454" s="203"/>
      <c r="BU454" s="203"/>
      <c r="BV454" s="203"/>
      <c r="BW454" s="153"/>
    </row>
    <row r="455" spans="1:75" ht="39" x14ac:dyDescent="0.2">
      <c r="A455" s="246" t="s">
        <v>121</v>
      </c>
      <c r="B455" s="247" t="s">
        <v>5018</v>
      </c>
      <c r="C455" s="247" t="s">
        <v>827</v>
      </c>
      <c r="D455" s="223" t="s">
        <v>2550</v>
      </c>
      <c r="E455" s="187" t="s">
        <v>3186</v>
      </c>
      <c r="F455" s="223"/>
      <c r="G455" s="223"/>
      <c r="H455" s="151" t="s">
        <v>4650</v>
      </c>
      <c r="I455" s="174"/>
      <c r="J455" s="241" t="s">
        <v>2832</v>
      </c>
      <c r="K455" s="222" t="s">
        <v>3174</v>
      </c>
      <c r="L455" s="223"/>
      <c r="M455" s="223"/>
      <c r="N455" s="224" t="s">
        <v>2557</v>
      </c>
      <c r="O455" s="224"/>
      <c r="P455" s="224"/>
      <c r="Q455" s="224"/>
      <c r="R455" s="174" t="s">
        <v>2614</v>
      </c>
      <c r="S455" s="174" t="s">
        <v>2614</v>
      </c>
      <c r="T455" s="174" t="s">
        <v>3433</v>
      </c>
      <c r="U455" s="206"/>
      <c r="V455" s="206" t="s">
        <v>5049</v>
      </c>
      <c r="W455" s="148"/>
      <c r="X455" s="223"/>
      <c r="Y455" s="223"/>
      <c r="Z455" s="223"/>
      <c r="AA455" s="198" t="s">
        <v>3696</v>
      </c>
      <c r="AB455" s="222"/>
      <c r="AC455" s="223"/>
      <c r="AD455" s="223"/>
      <c r="AE455" s="223"/>
      <c r="AF455" s="174" t="s">
        <v>2614</v>
      </c>
      <c r="AG455" s="223" t="s">
        <v>2582</v>
      </c>
      <c r="AH455" s="241"/>
      <c r="AI455" s="223"/>
      <c r="AJ455" s="223"/>
      <c r="AK455" s="223"/>
      <c r="AL455" s="223"/>
      <c r="AM455" s="223"/>
      <c r="AN455" s="223"/>
      <c r="AO455" s="242"/>
      <c r="AP455" s="223"/>
      <c r="AQ455" s="223"/>
      <c r="AR455" s="226"/>
      <c r="AS455" s="223"/>
      <c r="AT455" s="223"/>
      <c r="AU455" s="227"/>
      <c r="AV455" s="223"/>
      <c r="AW455" s="227"/>
      <c r="AX455" s="223"/>
      <c r="AY455" s="223"/>
      <c r="AZ455" s="223"/>
      <c r="BA455" s="223"/>
      <c r="BB455" s="223"/>
      <c r="BC455" s="223"/>
      <c r="BD455" s="223"/>
      <c r="BE455" s="223"/>
      <c r="BF455" s="223"/>
      <c r="BG455" s="223"/>
      <c r="BH455" s="223"/>
      <c r="BI455" s="223"/>
      <c r="BJ455" s="223"/>
      <c r="BK455" s="223"/>
      <c r="BL455" s="223"/>
      <c r="BM455" s="223"/>
      <c r="BN455" s="223"/>
      <c r="BO455" s="223"/>
      <c r="BP455" s="223"/>
      <c r="BQ455" s="223"/>
      <c r="BR455" s="223"/>
      <c r="BS455" s="223"/>
      <c r="BT455" s="223"/>
      <c r="BU455" s="223"/>
      <c r="BV455" s="223"/>
      <c r="BW455" s="153"/>
    </row>
    <row r="456" spans="1:75" ht="39" x14ac:dyDescent="0.2">
      <c r="A456" s="185" t="s">
        <v>121</v>
      </c>
      <c r="B456" s="186" t="s">
        <v>5018</v>
      </c>
      <c r="C456" s="186" t="s">
        <v>827</v>
      </c>
      <c r="D456" s="192" t="s">
        <v>2565</v>
      </c>
      <c r="E456" s="187" t="s">
        <v>2639</v>
      </c>
      <c r="F456" s="192"/>
      <c r="G456" s="192"/>
      <c r="H456" s="222" t="s">
        <v>4174</v>
      </c>
      <c r="I456" s="174"/>
      <c r="J456" s="187" t="s">
        <v>2830</v>
      </c>
      <c r="K456" s="237" t="s">
        <v>3189</v>
      </c>
      <c r="L456" s="192"/>
      <c r="M456" s="192"/>
      <c r="N456" s="192" t="s">
        <v>2557</v>
      </c>
      <c r="O456" s="192"/>
      <c r="P456" s="192"/>
      <c r="Q456" s="192"/>
      <c r="R456" s="174" t="s">
        <v>2614</v>
      </c>
      <c r="S456" s="174" t="s">
        <v>2614</v>
      </c>
      <c r="T456" s="174" t="s">
        <v>3433</v>
      </c>
      <c r="U456" s="187"/>
      <c r="V456" s="187" t="s">
        <v>5049</v>
      </c>
      <c r="W456" s="187"/>
      <c r="X456" s="192"/>
      <c r="Y456" s="192"/>
      <c r="Z456" s="192"/>
      <c r="AA456" s="177" t="s">
        <v>3697</v>
      </c>
      <c r="AB456" s="151"/>
      <c r="AC456" s="192"/>
      <c r="AD456" s="192"/>
      <c r="AE456" s="192"/>
      <c r="AF456" s="174" t="s">
        <v>2614</v>
      </c>
      <c r="AG456" s="192" t="s">
        <v>2582</v>
      </c>
      <c r="AH456" s="187"/>
      <c r="AI456" s="192"/>
      <c r="AJ456" s="192"/>
      <c r="AK456" s="192"/>
      <c r="AL456" s="192"/>
      <c r="AM456" s="192"/>
      <c r="AN456" s="192"/>
      <c r="AO456" s="243"/>
      <c r="AP456" s="192" t="s">
        <v>2581</v>
      </c>
      <c r="AQ456" s="192"/>
      <c r="AR456" s="216"/>
      <c r="AS456" s="192"/>
      <c r="AT456" s="192"/>
      <c r="AU456" s="217"/>
      <c r="AV456" s="192"/>
      <c r="AW456" s="217"/>
      <c r="AX456" s="192"/>
      <c r="AY456" s="192"/>
      <c r="AZ456" s="192"/>
      <c r="BA456" s="192"/>
      <c r="BB456" s="192">
        <v>1000</v>
      </c>
      <c r="BC456" s="192"/>
      <c r="BD456" s="192"/>
      <c r="BE456" s="192"/>
      <c r="BF456" s="192"/>
      <c r="BG456" s="192"/>
      <c r="BH456" s="192"/>
      <c r="BI456" s="192"/>
      <c r="BJ456" s="192"/>
      <c r="BK456" s="192"/>
      <c r="BL456" s="192"/>
      <c r="BM456" s="192"/>
      <c r="BN456" s="192"/>
      <c r="BO456" s="192"/>
      <c r="BP456" s="192"/>
      <c r="BQ456" s="192"/>
      <c r="BR456" s="192"/>
      <c r="BS456" s="192"/>
      <c r="BT456" s="192"/>
      <c r="BU456" s="192"/>
      <c r="BV456" s="192"/>
      <c r="BW456" s="192"/>
    </row>
    <row r="457" spans="1:75" ht="39" x14ac:dyDescent="0.2">
      <c r="A457" s="185" t="s">
        <v>121</v>
      </c>
      <c r="B457" s="186" t="s">
        <v>5018</v>
      </c>
      <c r="C457" s="186" t="s">
        <v>827</v>
      </c>
      <c r="D457" s="192" t="s">
        <v>2565</v>
      </c>
      <c r="E457" s="187"/>
      <c r="F457" s="192"/>
      <c r="G457" s="192"/>
      <c r="H457" s="222" t="s">
        <v>4174</v>
      </c>
      <c r="I457" s="174"/>
      <c r="J457" s="187" t="s">
        <v>2830</v>
      </c>
      <c r="K457" s="237" t="s">
        <v>3185</v>
      </c>
      <c r="L457" s="192"/>
      <c r="M457" s="192"/>
      <c r="N457" s="192" t="s">
        <v>2557</v>
      </c>
      <c r="O457" s="192"/>
      <c r="P457" s="192"/>
      <c r="Q457" s="192"/>
      <c r="R457" s="174" t="s">
        <v>2614</v>
      </c>
      <c r="S457" s="174" t="s">
        <v>2614</v>
      </c>
      <c r="T457" s="174" t="s">
        <v>4638</v>
      </c>
      <c r="U457" s="187"/>
      <c r="V457" s="187" t="s">
        <v>5049</v>
      </c>
      <c r="W457" s="187"/>
      <c r="X457" s="192"/>
      <c r="Y457" s="192"/>
      <c r="Z457" s="192"/>
      <c r="AA457" s="177" t="s">
        <v>3698</v>
      </c>
      <c r="AB457" s="151"/>
      <c r="AC457" s="192"/>
      <c r="AD457" s="192"/>
      <c r="AE457" s="192"/>
      <c r="AF457" s="174" t="s">
        <v>2614</v>
      </c>
      <c r="AG457" s="192" t="s">
        <v>2582</v>
      </c>
      <c r="AH457" s="187"/>
      <c r="AI457" s="192"/>
      <c r="AJ457" s="192"/>
      <c r="AK457" s="192"/>
      <c r="AL457" s="192"/>
      <c r="AM457" s="192"/>
      <c r="AN457" s="192"/>
      <c r="AO457" s="200"/>
      <c r="AP457" s="192" t="s">
        <v>2581</v>
      </c>
      <c r="AQ457" s="192"/>
      <c r="AR457" s="216"/>
      <c r="AS457" s="192"/>
      <c r="AT457" s="192"/>
      <c r="AU457" s="217"/>
      <c r="AV457" s="192"/>
      <c r="AW457" s="217"/>
      <c r="AX457" s="192"/>
      <c r="AY457" s="192"/>
      <c r="AZ457" s="192"/>
      <c r="BA457" s="192"/>
      <c r="BB457" s="192">
        <v>1000</v>
      </c>
      <c r="BC457" s="192"/>
      <c r="BD457" s="192"/>
      <c r="BE457" s="192"/>
      <c r="BF457" s="192"/>
      <c r="BG457" s="192"/>
      <c r="BH457" s="192"/>
      <c r="BI457" s="192"/>
      <c r="BJ457" s="192"/>
      <c r="BK457" s="192"/>
      <c r="BL457" s="192"/>
      <c r="BM457" s="192"/>
      <c r="BN457" s="192"/>
      <c r="BO457" s="192"/>
      <c r="BP457" s="192"/>
      <c r="BQ457" s="192"/>
      <c r="BR457" s="192"/>
      <c r="BS457" s="192"/>
      <c r="BT457" s="192"/>
      <c r="BU457" s="192"/>
      <c r="BV457" s="192"/>
      <c r="BW457" s="192"/>
    </row>
    <row r="458" spans="1:75" ht="39" x14ac:dyDescent="0.2">
      <c r="A458" s="185" t="s">
        <v>121</v>
      </c>
      <c r="B458" s="186" t="s">
        <v>5018</v>
      </c>
      <c r="C458" s="186" t="s">
        <v>827</v>
      </c>
      <c r="D458" s="192" t="s">
        <v>2565</v>
      </c>
      <c r="E458" s="187" t="s">
        <v>2639</v>
      </c>
      <c r="F458" s="192"/>
      <c r="G458" s="192"/>
      <c r="H458" s="222" t="s">
        <v>4174</v>
      </c>
      <c r="I458" s="174"/>
      <c r="J458" s="187" t="s">
        <v>2832</v>
      </c>
      <c r="K458" s="248" t="s">
        <v>3461</v>
      </c>
      <c r="L458" s="192"/>
      <c r="M458" s="192"/>
      <c r="N458" s="142" t="s">
        <v>2557</v>
      </c>
      <c r="O458" s="142"/>
      <c r="P458" s="142"/>
      <c r="Q458" s="142"/>
      <c r="R458" s="174" t="s">
        <v>2614</v>
      </c>
      <c r="S458" s="174" t="s">
        <v>2614</v>
      </c>
      <c r="T458" s="174" t="s">
        <v>3433</v>
      </c>
      <c r="U458" s="187"/>
      <c r="V458" s="187" t="s">
        <v>5049</v>
      </c>
      <c r="W458" s="187"/>
      <c r="X458" s="192"/>
      <c r="Y458" s="192"/>
      <c r="Z458" s="192"/>
      <c r="AA458" s="177" t="s">
        <v>3699</v>
      </c>
      <c r="AB458" s="151"/>
      <c r="AC458" s="192"/>
      <c r="AD458" s="192"/>
      <c r="AE458" s="192"/>
      <c r="AF458" s="174" t="s">
        <v>2614</v>
      </c>
      <c r="AG458" s="192" t="s">
        <v>2582</v>
      </c>
      <c r="AH458" s="187"/>
      <c r="AI458" s="192"/>
      <c r="AJ458" s="192"/>
      <c r="AK458" s="192"/>
      <c r="AL458" s="192"/>
      <c r="AM458" s="192"/>
      <c r="AN458" s="192"/>
      <c r="AO458" s="243"/>
      <c r="AP458" s="192"/>
      <c r="AQ458" s="192"/>
      <c r="AR458" s="216"/>
      <c r="AS458" s="192"/>
      <c r="AT458" s="192"/>
      <c r="AU458" s="217"/>
      <c r="AV458" s="192"/>
      <c r="AW458" s="217"/>
      <c r="AX458" s="192"/>
      <c r="AY458" s="192"/>
      <c r="AZ458" s="192"/>
      <c r="BA458" s="192"/>
      <c r="BB458" s="192"/>
      <c r="BC458" s="192"/>
      <c r="BD458" s="192"/>
      <c r="BE458" s="192"/>
      <c r="BF458" s="192"/>
      <c r="BG458" s="192"/>
      <c r="BH458" s="192"/>
      <c r="BI458" s="192"/>
      <c r="BJ458" s="192"/>
      <c r="BK458" s="192"/>
      <c r="BL458" s="192"/>
      <c r="BM458" s="192"/>
      <c r="BN458" s="192"/>
      <c r="BO458" s="192"/>
      <c r="BP458" s="192"/>
      <c r="BQ458" s="192"/>
      <c r="BR458" s="192"/>
      <c r="BS458" s="192"/>
      <c r="BT458" s="192"/>
      <c r="BU458" s="192"/>
      <c r="BV458" s="192"/>
      <c r="BW458" s="192"/>
    </row>
    <row r="459" spans="1:75" ht="39" x14ac:dyDescent="0.2">
      <c r="A459" s="185" t="s">
        <v>121</v>
      </c>
      <c r="B459" s="186" t="s">
        <v>5018</v>
      </c>
      <c r="C459" s="186" t="s">
        <v>827</v>
      </c>
      <c r="D459" s="192" t="s">
        <v>2565</v>
      </c>
      <c r="E459" s="187" t="s">
        <v>2639</v>
      </c>
      <c r="F459" s="192"/>
      <c r="G459" s="192"/>
      <c r="H459" s="222" t="s">
        <v>4174</v>
      </c>
      <c r="I459" s="174"/>
      <c r="J459" s="187" t="s">
        <v>2832</v>
      </c>
      <c r="K459" s="248" t="s">
        <v>3460</v>
      </c>
      <c r="L459" s="192"/>
      <c r="M459" s="192"/>
      <c r="N459" s="142" t="s">
        <v>2557</v>
      </c>
      <c r="O459" s="142"/>
      <c r="P459" s="142"/>
      <c r="Q459" s="142"/>
      <c r="R459" s="174" t="s">
        <v>2614</v>
      </c>
      <c r="S459" s="174" t="s">
        <v>2614</v>
      </c>
      <c r="T459" s="174" t="s">
        <v>3433</v>
      </c>
      <c r="U459" s="187"/>
      <c r="V459" s="187" t="s">
        <v>5049</v>
      </c>
      <c r="W459" s="187"/>
      <c r="X459" s="192"/>
      <c r="Y459" s="192"/>
      <c r="Z459" s="192"/>
      <c r="AA459" s="177" t="s">
        <v>3700</v>
      </c>
      <c r="AB459" s="151"/>
      <c r="AC459" s="192"/>
      <c r="AD459" s="192"/>
      <c r="AE459" s="192"/>
      <c r="AF459" s="174" t="s">
        <v>2614</v>
      </c>
      <c r="AG459" s="192" t="s">
        <v>2582</v>
      </c>
      <c r="AH459" s="187"/>
      <c r="AI459" s="192"/>
      <c r="AJ459" s="192"/>
      <c r="AK459" s="192"/>
      <c r="AL459" s="192"/>
      <c r="AM459" s="192"/>
      <c r="AN459" s="192"/>
      <c r="AO459" s="177"/>
      <c r="AP459" s="192"/>
      <c r="AQ459" s="192"/>
      <c r="AR459" s="216"/>
      <c r="AS459" s="192"/>
      <c r="AT459" s="192"/>
      <c r="AU459" s="217"/>
      <c r="AV459" s="192"/>
      <c r="AW459" s="217"/>
      <c r="AX459" s="192"/>
      <c r="AY459" s="192"/>
      <c r="AZ459" s="192"/>
      <c r="BA459" s="192"/>
      <c r="BB459" s="192"/>
      <c r="BC459" s="192"/>
      <c r="BD459" s="192"/>
      <c r="BE459" s="192"/>
      <c r="BF459" s="192"/>
      <c r="BG459" s="192"/>
      <c r="BH459" s="192"/>
      <c r="BI459" s="192"/>
      <c r="BJ459" s="192"/>
      <c r="BK459" s="192"/>
      <c r="BL459" s="192"/>
      <c r="BM459" s="192"/>
      <c r="BN459" s="192"/>
      <c r="BO459" s="192"/>
      <c r="BP459" s="192"/>
      <c r="BQ459" s="192"/>
      <c r="BR459" s="192"/>
      <c r="BS459" s="192"/>
      <c r="BT459" s="192"/>
      <c r="BU459" s="192"/>
      <c r="BV459" s="192"/>
      <c r="BW459" s="192"/>
    </row>
    <row r="460" spans="1:75" ht="39" x14ac:dyDescent="0.2">
      <c r="A460" s="178" t="s">
        <v>121</v>
      </c>
      <c r="B460" s="179" t="s">
        <v>5018</v>
      </c>
      <c r="C460" s="179" t="s">
        <v>827</v>
      </c>
      <c r="D460" s="203" t="s">
        <v>2550</v>
      </c>
      <c r="E460" s="180" t="s">
        <v>3964</v>
      </c>
      <c r="F460" s="153"/>
      <c r="G460" s="153"/>
      <c r="H460" s="212" t="s">
        <v>3198</v>
      </c>
      <c r="I460" s="174"/>
      <c r="J460" s="180" t="s">
        <v>2831</v>
      </c>
      <c r="K460" s="212" t="s">
        <v>3198</v>
      </c>
      <c r="L460" s="203"/>
      <c r="M460" s="203"/>
      <c r="N460" s="147" t="s">
        <v>2557</v>
      </c>
      <c r="O460" s="147"/>
      <c r="P460" s="147"/>
      <c r="Q460" s="147"/>
      <c r="R460" s="174" t="s">
        <v>2614</v>
      </c>
      <c r="S460" s="174" t="s">
        <v>2614</v>
      </c>
      <c r="T460" s="174" t="s">
        <v>4638</v>
      </c>
      <c r="U460" s="180"/>
      <c r="V460" s="180" t="s">
        <v>5049</v>
      </c>
      <c r="W460" s="148"/>
      <c r="X460" s="203"/>
      <c r="Y460" s="203"/>
      <c r="Z460" s="203"/>
      <c r="AA460" s="198" t="s">
        <v>3701</v>
      </c>
      <c r="AB460" s="212">
        <v>1228</v>
      </c>
      <c r="AC460" s="203"/>
      <c r="AD460" s="203"/>
      <c r="AE460" s="203"/>
      <c r="AF460" s="174" t="s">
        <v>2614</v>
      </c>
      <c r="AG460" s="203" t="s">
        <v>2582</v>
      </c>
      <c r="AH460" s="180"/>
      <c r="AI460" s="203"/>
      <c r="AJ460" s="203"/>
      <c r="AK460" s="203"/>
      <c r="AL460" s="203"/>
      <c r="AM460" s="203"/>
      <c r="AN460" s="203"/>
      <c r="AO460" s="245"/>
      <c r="AP460" s="203" t="s">
        <v>63</v>
      </c>
      <c r="AQ460" s="203"/>
      <c r="AR460" s="214"/>
      <c r="AS460" s="203"/>
      <c r="AT460" s="203"/>
      <c r="AU460" s="215"/>
      <c r="AV460" s="203"/>
      <c r="AW460" s="215"/>
      <c r="AX460" s="203"/>
      <c r="AY460" s="203"/>
      <c r="AZ460" s="203"/>
      <c r="BA460" s="203"/>
      <c r="BB460" s="203"/>
      <c r="BC460" s="203"/>
      <c r="BD460" s="203"/>
      <c r="BE460" s="203"/>
      <c r="BF460" s="203"/>
      <c r="BG460" s="203"/>
      <c r="BH460" s="203"/>
      <c r="BI460" s="203"/>
      <c r="BJ460" s="203"/>
      <c r="BK460" s="203"/>
      <c r="BL460" s="203"/>
      <c r="BM460" s="203"/>
      <c r="BN460" s="203"/>
      <c r="BO460" s="203"/>
      <c r="BP460" s="203"/>
      <c r="BQ460" s="203"/>
      <c r="BR460" s="203"/>
      <c r="BS460" s="203"/>
      <c r="BT460" s="203"/>
      <c r="BU460" s="203"/>
      <c r="BV460" s="203"/>
      <c r="BW460" s="153"/>
    </row>
    <row r="461" spans="1:75" ht="39" x14ac:dyDescent="0.2">
      <c r="A461" s="246" t="s">
        <v>121</v>
      </c>
      <c r="B461" s="247" t="s">
        <v>5018</v>
      </c>
      <c r="C461" s="247" t="s">
        <v>827</v>
      </c>
      <c r="D461" s="223" t="s">
        <v>2550</v>
      </c>
      <c r="E461" s="241" t="s">
        <v>3964</v>
      </c>
      <c r="F461" s="223"/>
      <c r="G461" s="223"/>
      <c r="H461" s="222" t="s">
        <v>3199</v>
      </c>
      <c r="I461" s="174"/>
      <c r="J461" s="241" t="s">
        <v>2831</v>
      </c>
      <c r="K461" s="222" t="s">
        <v>3199</v>
      </c>
      <c r="L461" s="223"/>
      <c r="M461" s="223"/>
      <c r="N461" s="224" t="s">
        <v>2557</v>
      </c>
      <c r="O461" s="224"/>
      <c r="P461" s="224"/>
      <c r="Q461" s="224"/>
      <c r="R461" s="174" t="s">
        <v>2614</v>
      </c>
      <c r="S461" s="174" t="s">
        <v>2614</v>
      </c>
      <c r="T461" s="174" t="s">
        <v>4638</v>
      </c>
      <c r="U461" s="206"/>
      <c r="V461" s="206" t="s">
        <v>5049</v>
      </c>
      <c r="W461" s="148"/>
      <c r="X461" s="223"/>
      <c r="Y461" s="223"/>
      <c r="Z461" s="223"/>
      <c r="AA461" s="198" t="s">
        <v>3702</v>
      </c>
      <c r="AB461" s="222">
        <v>1228</v>
      </c>
      <c r="AC461" s="223"/>
      <c r="AD461" s="223"/>
      <c r="AE461" s="223"/>
      <c r="AF461" s="174" t="s">
        <v>2614</v>
      </c>
      <c r="AG461" s="223" t="s">
        <v>2582</v>
      </c>
      <c r="AH461" s="241"/>
      <c r="AI461" s="223"/>
      <c r="AJ461" s="223"/>
      <c r="AK461" s="223"/>
      <c r="AL461" s="223"/>
      <c r="AM461" s="223"/>
      <c r="AN461" s="223"/>
      <c r="AO461" s="242"/>
      <c r="AP461" s="223" t="s">
        <v>63</v>
      </c>
      <c r="AQ461" s="223"/>
      <c r="AR461" s="226"/>
      <c r="AS461" s="223"/>
      <c r="AT461" s="223"/>
      <c r="AU461" s="227"/>
      <c r="AV461" s="223"/>
      <c r="AW461" s="227"/>
      <c r="AX461" s="223"/>
      <c r="AY461" s="223"/>
      <c r="AZ461" s="223"/>
      <c r="BA461" s="223"/>
      <c r="BB461" s="223"/>
      <c r="BC461" s="223"/>
      <c r="BD461" s="223"/>
      <c r="BE461" s="223"/>
      <c r="BF461" s="223"/>
      <c r="BG461" s="223"/>
      <c r="BH461" s="223"/>
      <c r="BI461" s="223"/>
      <c r="BJ461" s="223"/>
      <c r="BK461" s="223"/>
      <c r="BL461" s="223"/>
      <c r="BM461" s="223"/>
      <c r="BN461" s="223"/>
      <c r="BO461" s="223"/>
      <c r="BP461" s="223"/>
      <c r="BQ461" s="223"/>
      <c r="BR461" s="223"/>
      <c r="BS461" s="223"/>
      <c r="BT461" s="223"/>
      <c r="BU461" s="223"/>
      <c r="BV461" s="223"/>
      <c r="BW461" s="153"/>
    </row>
    <row r="462" spans="1:75" ht="39" x14ac:dyDescent="0.2">
      <c r="A462" s="185" t="s">
        <v>121</v>
      </c>
      <c r="B462" s="186" t="s">
        <v>5018</v>
      </c>
      <c r="C462" s="186" t="s">
        <v>827</v>
      </c>
      <c r="D462" s="192" t="s">
        <v>2565</v>
      </c>
      <c r="E462" s="187" t="s">
        <v>855</v>
      </c>
      <c r="F462" s="192"/>
      <c r="G462" s="192"/>
      <c r="H462" s="185" t="s">
        <v>4177</v>
      </c>
      <c r="I462" s="174"/>
      <c r="J462" s="187" t="s">
        <v>2833</v>
      </c>
      <c r="K462" s="248" t="s">
        <v>3472</v>
      </c>
      <c r="L462" s="192"/>
      <c r="M462" s="192"/>
      <c r="N462" s="192" t="s">
        <v>2557</v>
      </c>
      <c r="O462" s="192"/>
      <c r="P462" s="192"/>
      <c r="Q462" s="192"/>
      <c r="R462" s="174" t="s">
        <v>2614</v>
      </c>
      <c r="S462" s="174" t="s">
        <v>2614</v>
      </c>
      <c r="T462" s="174" t="s">
        <v>3433</v>
      </c>
      <c r="U462" s="187"/>
      <c r="V462" s="187" t="s">
        <v>5049</v>
      </c>
      <c r="W462" s="187"/>
      <c r="X462" s="192"/>
      <c r="Y462" s="192"/>
      <c r="Z462" s="192"/>
      <c r="AA462" s="177" t="s">
        <v>3703</v>
      </c>
      <c r="AB462" s="151"/>
      <c r="AC462" s="192"/>
      <c r="AD462" s="192"/>
      <c r="AE462" s="192"/>
      <c r="AF462" s="174" t="s">
        <v>2614</v>
      </c>
      <c r="AG462" s="192" t="s">
        <v>2582</v>
      </c>
      <c r="AH462" s="187"/>
      <c r="AI462" s="192"/>
      <c r="AJ462" s="192"/>
      <c r="AK462" s="192"/>
      <c r="AL462" s="192"/>
      <c r="AM462" s="192"/>
      <c r="AN462" s="192"/>
      <c r="AO462" s="243"/>
      <c r="AP462" s="192" t="s">
        <v>2588</v>
      </c>
      <c r="AQ462" s="192"/>
      <c r="AR462" s="216"/>
      <c r="AS462" s="192"/>
      <c r="AT462" s="192"/>
      <c r="AU462" s="217" t="s">
        <v>2555</v>
      </c>
      <c r="AV462" s="192"/>
      <c r="AW462" s="217"/>
      <c r="AX462" s="192"/>
      <c r="AY462" s="192"/>
      <c r="AZ462" s="192"/>
      <c r="BA462" s="192"/>
      <c r="BB462" s="192"/>
      <c r="BC462" s="192"/>
      <c r="BD462" s="192"/>
      <c r="BE462" s="216">
        <v>30</v>
      </c>
      <c r="BF462" s="192"/>
      <c r="BG462" s="192"/>
      <c r="BH462" s="192"/>
      <c r="BI462" s="192"/>
      <c r="BJ462" s="192"/>
      <c r="BK462" s="192"/>
      <c r="BL462" s="192"/>
      <c r="BM462" s="192"/>
      <c r="BN462" s="192"/>
      <c r="BO462" s="192"/>
      <c r="BP462" s="192"/>
      <c r="BQ462" s="192"/>
      <c r="BR462" s="192"/>
      <c r="BS462" s="192"/>
      <c r="BT462" s="192"/>
      <c r="BU462" s="192"/>
      <c r="BV462" s="192"/>
      <c r="BW462" s="192"/>
    </row>
    <row r="463" spans="1:75" ht="39" x14ac:dyDescent="0.2">
      <c r="A463" s="185" t="s">
        <v>121</v>
      </c>
      <c r="B463" s="186" t="s">
        <v>5018</v>
      </c>
      <c r="C463" s="186" t="s">
        <v>827</v>
      </c>
      <c r="D463" s="192" t="s">
        <v>2565</v>
      </c>
      <c r="E463" s="187" t="s">
        <v>855</v>
      </c>
      <c r="F463" s="192"/>
      <c r="G463" s="192"/>
      <c r="H463" s="151" t="s">
        <v>4178</v>
      </c>
      <c r="I463" s="174"/>
      <c r="J463" s="187" t="s">
        <v>2833</v>
      </c>
      <c r="K463" s="151" t="s">
        <v>3203</v>
      </c>
      <c r="L463" s="192"/>
      <c r="M463" s="192"/>
      <c r="N463" s="192" t="s">
        <v>2557</v>
      </c>
      <c r="O463" s="192"/>
      <c r="P463" s="192"/>
      <c r="Q463" s="192"/>
      <c r="R463" s="174" t="s">
        <v>2614</v>
      </c>
      <c r="S463" s="174" t="s">
        <v>2614</v>
      </c>
      <c r="T463" s="174" t="s">
        <v>3433</v>
      </c>
      <c r="U463" s="187"/>
      <c r="V463" s="187" t="s">
        <v>5049</v>
      </c>
      <c r="W463" s="187"/>
      <c r="X463" s="192"/>
      <c r="Y463" s="192"/>
      <c r="Z463" s="192"/>
      <c r="AA463" s="177" t="s">
        <v>3704</v>
      </c>
      <c r="AB463" s="151">
        <v>3465</v>
      </c>
      <c r="AC463" s="192"/>
      <c r="AD463" s="192"/>
      <c r="AE463" s="192"/>
      <c r="AF463" s="174" t="s">
        <v>2614</v>
      </c>
      <c r="AG463" s="192" t="s">
        <v>2582</v>
      </c>
      <c r="AH463" s="187"/>
      <c r="AI463" s="192"/>
      <c r="AJ463" s="192"/>
      <c r="AK463" s="192"/>
      <c r="AL463" s="192"/>
      <c r="AM463" s="192"/>
      <c r="AN463" s="192"/>
      <c r="AO463" s="200"/>
      <c r="AP463" s="192" t="s">
        <v>2588</v>
      </c>
      <c r="AQ463" s="192"/>
      <c r="AR463" s="216"/>
      <c r="AS463" s="192"/>
      <c r="AT463" s="192"/>
      <c r="AU463" s="217" t="s">
        <v>2555</v>
      </c>
      <c r="AV463" s="192"/>
      <c r="AW463" s="217"/>
      <c r="AX463" s="192"/>
      <c r="AY463" s="192"/>
      <c r="AZ463" s="192"/>
      <c r="BA463" s="192"/>
      <c r="BB463" s="192"/>
      <c r="BC463" s="192"/>
      <c r="BD463" s="192"/>
      <c r="BE463" s="216">
        <v>45</v>
      </c>
      <c r="BF463" s="192"/>
      <c r="BG463" s="192"/>
      <c r="BH463" s="192" t="s">
        <v>2583</v>
      </c>
      <c r="BI463" s="192"/>
      <c r="BJ463" s="192"/>
      <c r="BK463" s="192"/>
      <c r="BL463" s="192"/>
      <c r="BM463" s="192"/>
      <c r="BN463" s="192"/>
      <c r="BO463" s="192"/>
      <c r="BP463" s="192"/>
      <c r="BQ463" s="192"/>
      <c r="BR463" s="192"/>
      <c r="BS463" s="192"/>
      <c r="BT463" s="192"/>
      <c r="BU463" s="192"/>
      <c r="BV463" s="192"/>
      <c r="BW463" s="192"/>
    </row>
    <row r="464" spans="1:75" ht="39" x14ac:dyDescent="0.2">
      <c r="A464" s="185" t="s">
        <v>121</v>
      </c>
      <c r="B464" s="186" t="s">
        <v>5018</v>
      </c>
      <c r="C464" s="186" t="s">
        <v>827</v>
      </c>
      <c r="D464" s="192" t="s">
        <v>2565</v>
      </c>
      <c r="E464" s="187" t="s">
        <v>855</v>
      </c>
      <c r="F464" s="192"/>
      <c r="G464" s="192"/>
      <c r="H464" s="151" t="s">
        <v>4178</v>
      </c>
      <c r="I464" s="174"/>
      <c r="J464" s="187" t="s">
        <v>2833</v>
      </c>
      <c r="K464" s="151" t="s">
        <v>3179</v>
      </c>
      <c r="L464" s="192"/>
      <c r="M464" s="192"/>
      <c r="N464" s="192" t="s">
        <v>2557</v>
      </c>
      <c r="O464" s="192"/>
      <c r="P464" s="192"/>
      <c r="Q464" s="192"/>
      <c r="R464" s="174" t="s">
        <v>2614</v>
      </c>
      <c r="S464" s="174" t="s">
        <v>2614</v>
      </c>
      <c r="T464" s="174" t="s">
        <v>3433</v>
      </c>
      <c r="U464" s="187"/>
      <c r="V464" s="187" t="s">
        <v>5049</v>
      </c>
      <c r="W464" s="187"/>
      <c r="X464" s="192"/>
      <c r="Y464" s="192"/>
      <c r="Z464" s="192"/>
      <c r="AA464" s="177" t="s">
        <v>3705</v>
      </c>
      <c r="AB464" s="151"/>
      <c r="AC464" s="192"/>
      <c r="AD464" s="192"/>
      <c r="AE464" s="192"/>
      <c r="AF464" s="174" t="s">
        <v>2614</v>
      </c>
      <c r="AG464" s="192" t="s">
        <v>2582</v>
      </c>
      <c r="AH464" s="187"/>
      <c r="AI464" s="192"/>
      <c r="AJ464" s="192"/>
      <c r="AK464" s="192"/>
      <c r="AL464" s="192"/>
      <c r="AM464" s="192"/>
      <c r="AN464" s="192"/>
      <c r="AO464" s="200"/>
      <c r="AP464" s="192" t="s">
        <v>2588</v>
      </c>
      <c r="AQ464" s="192"/>
      <c r="AR464" s="216"/>
      <c r="AS464" s="192"/>
      <c r="AT464" s="192"/>
      <c r="AU464" s="217" t="s">
        <v>2555</v>
      </c>
      <c r="AV464" s="192"/>
      <c r="AW464" s="217"/>
      <c r="AX464" s="192"/>
      <c r="AY464" s="192"/>
      <c r="AZ464" s="192"/>
      <c r="BA464" s="192"/>
      <c r="BB464" s="192"/>
      <c r="BC464" s="192"/>
      <c r="BD464" s="192"/>
      <c r="BE464" s="216">
        <v>45</v>
      </c>
      <c r="BF464" s="192"/>
      <c r="BG464" s="192"/>
      <c r="BH464" s="192" t="s">
        <v>2583</v>
      </c>
      <c r="BI464" s="192"/>
      <c r="BJ464" s="192"/>
      <c r="BK464" s="192"/>
      <c r="BL464" s="192"/>
      <c r="BM464" s="192"/>
      <c r="BN464" s="192"/>
      <c r="BO464" s="192"/>
      <c r="BP464" s="192">
        <v>400</v>
      </c>
      <c r="BQ464" s="192"/>
      <c r="BR464" s="192"/>
      <c r="BS464" s="192"/>
      <c r="BT464" s="192"/>
      <c r="BU464" s="192"/>
      <c r="BV464" s="192"/>
      <c r="BW464" s="192"/>
    </row>
    <row r="465" spans="1:75" ht="39" x14ac:dyDescent="0.2">
      <c r="A465" s="185" t="s">
        <v>121</v>
      </c>
      <c r="B465" s="186" t="s">
        <v>5018</v>
      </c>
      <c r="C465" s="186" t="s">
        <v>827</v>
      </c>
      <c r="D465" s="192" t="s">
        <v>2565</v>
      </c>
      <c r="E465" s="187" t="s">
        <v>855</v>
      </c>
      <c r="F465" s="192"/>
      <c r="G465" s="192"/>
      <c r="H465" s="151" t="s">
        <v>4179</v>
      </c>
      <c r="I465" s="174"/>
      <c r="J465" s="187" t="s">
        <v>2833</v>
      </c>
      <c r="K465" s="151" t="s">
        <v>3209</v>
      </c>
      <c r="L465" s="192"/>
      <c r="M465" s="192"/>
      <c r="N465" s="192" t="s">
        <v>2557</v>
      </c>
      <c r="O465" s="192"/>
      <c r="P465" s="192"/>
      <c r="Q465" s="192"/>
      <c r="R465" s="174" t="s">
        <v>2614</v>
      </c>
      <c r="S465" s="174" t="s">
        <v>2614</v>
      </c>
      <c r="T465" s="174" t="s">
        <v>3433</v>
      </c>
      <c r="U465" s="187"/>
      <c r="V465" s="187" t="s">
        <v>5049</v>
      </c>
      <c r="W465" s="187"/>
      <c r="X465" s="192"/>
      <c r="Y465" s="192"/>
      <c r="Z465" s="192"/>
      <c r="AA465" s="177" t="s">
        <v>3706</v>
      </c>
      <c r="AB465" s="151"/>
      <c r="AC465" s="192"/>
      <c r="AD465" s="192"/>
      <c r="AE465" s="192"/>
      <c r="AF465" s="174" t="s">
        <v>2614</v>
      </c>
      <c r="AG465" s="192" t="s">
        <v>2582</v>
      </c>
      <c r="AH465" s="187"/>
      <c r="AI465" s="192"/>
      <c r="AJ465" s="192"/>
      <c r="AK465" s="192"/>
      <c r="AL465" s="192"/>
      <c r="AM465" s="192"/>
      <c r="AN465" s="192"/>
      <c r="AO465" s="200"/>
      <c r="AP465" s="192" t="s">
        <v>2588</v>
      </c>
      <c r="AQ465" s="192"/>
      <c r="AR465" s="216"/>
      <c r="AS465" s="192"/>
      <c r="AT465" s="192"/>
      <c r="AU465" s="217"/>
      <c r="AV465" s="192"/>
      <c r="AW465" s="217"/>
      <c r="AX465" s="192"/>
      <c r="AY465" s="192"/>
      <c r="AZ465" s="192"/>
      <c r="BA465" s="192"/>
      <c r="BB465" s="192"/>
      <c r="BC465" s="192"/>
      <c r="BD465" s="192"/>
      <c r="BE465" s="192"/>
      <c r="BF465" s="192"/>
      <c r="BG465" s="192"/>
      <c r="BH465" s="192"/>
      <c r="BI465" s="192"/>
      <c r="BJ465" s="192"/>
      <c r="BK465" s="192"/>
      <c r="BL465" s="192"/>
      <c r="BM465" s="192"/>
      <c r="BN465" s="192"/>
      <c r="BO465" s="192"/>
      <c r="BP465" s="192"/>
      <c r="BQ465" s="192"/>
      <c r="BR465" s="192"/>
      <c r="BS465" s="192"/>
      <c r="BT465" s="192"/>
      <c r="BU465" s="192"/>
      <c r="BV465" s="192"/>
      <c r="BW465" s="192"/>
    </row>
    <row r="466" spans="1:75" ht="39" x14ac:dyDescent="0.2">
      <c r="A466" s="185" t="s">
        <v>121</v>
      </c>
      <c r="B466" s="186" t="s">
        <v>5018</v>
      </c>
      <c r="C466" s="186" t="s">
        <v>827</v>
      </c>
      <c r="D466" s="192" t="s">
        <v>2565</v>
      </c>
      <c r="E466" s="187" t="s">
        <v>855</v>
      </c>
      <c r="F466" s="192"/>
      <c r="G466" s="192"/>
      <c r="H466" s="151" t="s">
        <v>4179</v>
      </c>
      <c r="I466" s="174"/>
      <c r="J466" s="187" t="s">
        <v>2833</v>
      </c>
      <c r="K466" s="151" t="s">
        <v>3210</v>
      </c>
      <c r="L466" s="192"/>
      <c r="M466" s="192"/>
      <c r="N466" s="192" t="s">
        <v>2557</v>
      </c>
      <c r="O466" s="192"/>
      <c r="P466" s="192"/>
      <c r="Q466" s="192"/>
      <c r="R466" s="174" t="s">
        <v>2614</v>
      </c>
      <c r="S466" s="174" t="s">
        <v>2614</v>
      </c>
      <c r="T466" s="174" t="s">
        <v>3433</v>
      </c>
      <c r="U466" s="187"/>
      <c r="V466" s="187" t="s">
        <v>5049</v>
      </c>
      <c r="W466" s="187"/>
      <c r="X466" s="192"/>
      <c r="Y466" s="192"/>
      <c r="Z466" s="192"/>
      <c r="AA466" s="177" t="s">
        <v>3707</v>
      </c>
      <c r="AB466" s="151"/>
      <c r="AC466" s="192"/>
      <c r="AD466" s="192"/>
      <c r="AE466" s="192"/>
      <c r="AF466" s="174" t="s">
        <v>2614</v>
      </c>
      <c r="AG466" s="192" t="s">
        <v>2582</v>
      </c>
      <c r="AH466" s="187"/>
      <c r="AI466" s="192"/>
      <c r="AJ466" s="192"/>
      <c r="AK466" s="192"/>
      <c r="AL466" s="192"/>
      <c r="AM466" s="192"/>
      <c r="AN466" s="192"/>
      <c r="AO466" s="200"/>
      <c r="AP466" s="192" t="s">
        <v>2588</v>
      </c>
      <c r="AQ466" s="192"/>
      <c r="AR466" s="216"/>
      <c r="AS466" s="192"/>
      <c r="AT466" s="192"/>
      <c r="AU466" s="217"/>
      <c r="AV466" s="192"/>
      <c r="AW466" s="217"/>
      <c r="AX466" s="192"/>
      <c r="AY466" s="192"/>
      <c r="AZ466" s="192"/>
      <c r="BA466" s="192"/>
      <c r="BB466" s="192"/>
      <c r="BC466" s="192"/>
      <c r="BD466" s="192"/>
      <c r="BE466" s="192"/>
      <c r="BF466" s="192"/>
      <c r="BG466" s="192"/>
      <c r="BH466" s="192"/>
      <c r="BI466" s="192"/>
      <c r="BJ466" s="192"/>
      <c r="BK466" s="192"/>
      <c r="BL466" s="192"/>
      <c r="BM466" s="192"/>
      <c r="BN466" s="192"/>
      <c r="BO466" s="192"/>
      <c r="BP466" s="192"/>
      <c r="BQ466" s="192"/>
      <c r="BR466" s="192"/>
      <c r="BS466" s="192"/>
      <c r="BT466" s="192"/>
      <c r="BU466" s="192"/>
      <c r="BV466" s="192"/>
      <c r="BW466" s="192"/>
    </row>
    <row r="467" spans="1:75" ht="39" x14ac:dyDescent="0.2">
      <c r="A467" s="185" t="s">
        <v>121</v>
      </c>
      <c r="B467" s="186" t="s">
        <v>5018</v>
      </c>
      <c r="C467" s="186" t="s">
        <v>827</v>
      </c>
      <c r="D467" s="192" t="s">
        <v>2565</v>
      </c>
      <c r="E467" s="187" t="s">
        <v>855</v>
      </c>
      <c r="F467" s="192"/>
      <c r="G467" s="192"/>
      <c r="H467" s="151" t="s">
        <v>4179</v>
      </c>
      <c r="I467" s="174"/>
      <c r="J467" s="187" t="s">
        <v>2833</v>
      </c>
      <c r="K467" s="151" t="s">
        <v>3211</v>
      </c>
      <c r="L467" s="192"/>
      <c r="M467" s="192"/>
      <c r="N467" s="192" t="s">
        <v>2557</v>
      </c>
      <c r="O467" s="192"/>
      <c r="P467" s="192"/>
      <c r="Q467" s="192"/>
      <c r="R467" s="174" t="s">
        <v>2614</v>
      </c>
      <c r="S467" s="174" t="s">
        <v>2614</v>
      </c>
      <c r="T467" s="174" t="s">
        <v>3433</v>
      </c>
      <c r="U467" s="187"/>
      <c r="V467" s="187" t="s">
        <v>5049</v>
      </c>
      <c r="W467" s="187"/>
      <c r="X467" s="192"/>
      <c r="Y467" s="192"/>
      <c r="Z467" s="192"/>
      <c r="AA467" s="177" t="s">
        <v>3708</v>
      </c>
      <c r="AB467" s="151" t="s">
        <v>3898</v>
      </c>
      <c r="AC467" s="192"/>
      <c r="AD467" s="192"/>
      <c r="AE467" s="192"/>
      <c r="AF467" s="174" t="s">
        <v>2614</v>
      </c>
      <c r="AG467" s="192" t="s">
        <v>2582</v>
      </c>
      <c r="AH467" s="187"/>
      <c r="AI467" s="192"/>
      <c r="AJ467" s="192"/>
      <c r="AK467" s="192"/>
      <c r="AL467" s="192"/>
      <c r="AM467" s="192"/>
      <c r="AN467" s="192"/>
      <c r="AO467" s="200"/>
      <c r="AP467" s="192" t="s">
        <v>2588</v>
      </c>
      <c r="AQ467" s="192"/>
      <c r="AR467" s="216"/>
      <c r="AS467" s="192"/>
      <c r="AT467" s="192"/>
      <c r="AU467" s="217"/>
      <c r="AV467" s="192"/>
      <c r="AW467" s="217"/>
      <c r="AX467" s="192"/>
      <c r="AY467" s="192"/>
      <c r="AZ467" s="192"/>
      <c r="BA467" s="192"/>
      <c r="BB467" s="192"/>
      <c r="BC467" s="192"/>
      <c r="BD467" s="192"/>
      <c r="BE467" s="192"/>
      <c r="BF467" s="192"/>
      <c r="BG467" s="192"/>
      <c r="BH467" s="192"/>
      <c r="BI467" s="192"/>
      <c r="BJ467" s="192"/>
      <c r="BK467" s="192"/>
      <c r="BL467" s="192"/>
      <c r="BM467" s="192"/>
      <c r="BN467" s="192"/>
      <c r="BO467" s="192"/>
      <c r="BP467" s="192"/>
      <c r="BQ467" s="192"/>
      <c r="BR467" s="192"/>
      <c r="BS467" s="192"/>
      <c r="BT467" s="192"/>
      <c r="BU467" s="192"/>
      <c r="BV467" s="192"/>
      <c r="BW467" s="192"/>
    </row>
    <row r="468" spans="1:75" ht="66" x14ac:dyDescent="0.2">
      <c r="A468" s="178" t="s">
        <v>121</v>
      </c>
      <c r="B468" s="179" t="s">
        <v>5018</v>
      </c>
      <c r="C468" s="179" t="s">
        <v>827</v>
      </c>
      <c r="D468" s="203" t="s">
        <v>2414</v>
      </c>
      <c r="E468" s="180" t="s">
        <v>5045</v>
      </c>
      <c r="F468" s="203"/>
      <c r="G468" s="203"/>
      <c r="H468" s="212" t="s">
        <v>2414</v>
      </c>
      <c r="I468" s="174"/>
      <c r="J468" s="180"/>
      <c r="K468" s="203" t="s">
        <v>3324</v>
      </c>
      <c r="L468" s="203"/>
      <c r="M468" s="203"/>
      <c r="N468" s="203" t="s">
        <v>2557</v>
      </c>
      <c r="O468" s="203"/>
      <c r="P468" s="203"/>
      <c r="Q468" s="203"/>
      <c r="R468" s="174" t="s">
        <v>2614</v>
      </c>
      <c r="S468" s="174" t="s">
        <v>2614</v>
      </c>
      <c r="T468" s="174" t="s">
        <v>3433</v>
      </c>
      <c r="U468" s="180"/>
      <c r="V468" s="180" t="s">
        <v>5049</v>
      </c>
      <c r="W468" s="187"/>
      <c r="X468" s="203"/>
      <c r="Y468" s="203"/>
      <c r="Z468" s="203"/>
      <c r="AA468" s="198" t="s">
        <v>3709</v>
      </c>
      <c r="AB468" s="212"/>
      <c r="AC468" s="203"/>
      <c r="AD468" s="203"/>
      <c r="AE468" s="203"/>
      <c r="AF468" s="174" t="s">
        <v>2614</v>
      </c>
      <c r="AG468" s="203"/>
      <c r="AH468" s="180"/>
      <c r="AI468" s="203"/>
      <c r="AJ468" s="203"/>
      <c r="AK468" s="203"/>
      <c r="AL468" s="203"/>
      <c r="AM468" s="203"/>
      <c r="AN468" s="203"/>
      <c r="AO468" s="245"/>
      <c r="AP468" s="203"/>
      <c r="AQ468" s="203"/>
      <c r="AR468" s="214"/>
      <c r="AS468" s="203"/>
      <c r="AT468" s="203"/>
      <c r="AU468" s="215"/>
      <c r="AV468" s="203"/>
      <c r="AW468" s="215"/>
      <c r="AX468" s="203"/>
      <c r="AY468" s="203"/>
      <c r="AZ468" s="203"/>
      <c r="BA468" s="203"/>
      <c r="BB468" s="203"/>
      <c r="BC468" s="203"/>
      <c r="BD468" s="203"/>
      <c r="BE468" s="203"/>
      <c r="BF468" s="203"/>
      <c r="BG468" s="203"/>
      <c r="BH468" s="203"/>
      <c r="BI468" s="203"/>
      <c r="BJ468" s="203"/>
      <c r="BK468" s="203"/>
      <c r="BL468" s="203"/>
      <c r="BM468" s="203"/>
      <c r="BN468" s="203"/>
      <c r="BO468" s="203"/>
      <c r="BP468" s="203"/>
      <c r="BQ468" s="203"/>
      <c r="BR468" s="203"/>
      <c r="BS468" s="203"/>
      <c r="BT468" s="203"/>
      <c r="BU468" s="203"/>
      <c r="BV468" s="203"/>
      <c r="BW468" s="153"/>
    </row>
    <row r="469" spans="1:75" ht="66" x14ac:dyDescent="0.2">
      <c r="A469" s="185" t="s">
        <v>121</v>
      </c>
      <c r="B469" s="186" t="s">
        <v>5018</v>
      </c>
      <c r="C469" s="186" t="s">
        <v>827</v>
      </c>
      <c r="D469" s="203" t="s">
        <v>2414</v>
      </c>
      <c r="E469" s="187" t="s">
        <v>5045</v>
      </c>
      <c r="F469" s="192" t="s">
        <v>2432</v>
      </c>
      <c r="G469" s="192"/>
      <c r="H469" s="151" t="s">
        <v>2432</v>
      </c>
      <c r="I469" s="174"/>
      <c r="J469" s="187"/>
      <c r="K469" s="218" t="s">
        <v>3325</v>
      </c>
      <c r="L469" s="192"/>
      <c r="M469" s="192"/>
      <c r="N469" s="192" t="s">
        <v>2557</v>
      </c>
      <c r="O469" s="192"/>
      <c r="P469" s="192"/>
      <c r="Q469" s="192"/>
      <c r="R469" s="174" t="s">
        <v>2614</v>
      </c>
      <c r="S469" s="174" t="s">
        <v>2614</v>
      </c>
      <c r="T469" s="174" t="s">
        <v>3433</v>
      </c>
      <c r="U469" s="180"/>
      <c r="V469" s="180" t="s">
        <v>5049</v>
      </c>
      <c r="W469" s="187"/>
      <c r="X469" s="192"/>
      <c r="Y469" s="192"/>
      <c r="Z469" s="192"/>
      <c r="AA469" s="198" t="s">
        <v>3710</v>
      </c>
      <c r="AB469" s="151"/>
      <c r="AC469" s="192"/>
      <c r="AD469" s="192"/>
      <c r="AE469" s="192"/>
      <c r="AF469" s="174" t="s">
        <v>2614</v>
      </c>
      <c r="AG469" s="192"/>
      <c r="AH469" s="187"/>
      <c r="AI469" s="192"/>
      <c r="AJ469" s="192"/>
      <c r="AK469" s="192"/>
      <c r="AL469" s="192"/>
      <c r="AM469" s="192"/>
      <c r="AN469" s="192"/>
      <c r="AO469" s="200"/>
      <c r="AP469" s="192" t="s">
        <v>2650</v>
      </c>
      <c r="AQ469" s="192"/>
      <c r="AR469" s="216"/>
      <c r="AS469" s="192"/>
      <c r="AT469" s="192"/>
      <c r="AU469" s="217" t="s">
        <v>2482</v>
      </c>
      <c r="AV469" s="192"/>
      <c r="AW469" s="217"/>
      <c r="AX469" s="192"/>
      <c r="AY469" s="192"/>
      <c r="AZ469" s="192"/>
      <c r="BA469" s="192"/>
      <c r="BB469" s="192"/>
      <c r="BC469" s="192"/>
      <c r="BD469" s="192"/>
      <c r="BE469" s="192"/>
      <c r="BF469" s="192"/>
      <c r="BG469" s="192"/>
      <c r="BH469" s="192"/>
      <c r="BI469" s="192"/>
      <c r="BJ469" s="192"/>
      <c r="BK469" s="192"/>
      <c r="BL469" s="192"/>
      <c r="BM469" s="192"/>
      <c r="BN469" s="192"/>
      <c r="BO469" s="192"/>
      <c r="BP469" s="192"/>
      <c r="BQ469" s="192"/>
      <c r="BR469" s="192"/>
      <c r="BS469" s="192"/>
      <c r="BT469" s="192"/>
      <c r="BU469" s="192"/>
      <c r="BV469" s="192"/>
      <c r="BW469" s="153"/>
    </row>
    <row r="470" spans="1:75" ht="66" x14ac:dyDescent="0.2">
      <c r="A470" s="185" t="s">
        <v>121</v>
      </c>
      <c r="B470" s="186" t="s">
        <v>5018</v>
      </c>
      <c r="C470" s="186" t="s">
        <v>827</v>
      </c>
      <c r="D470" s="203" t="s">
        <v>2414</v>
      </c>
      <c r="E470" s="187" t="s">
        <v>5045</v>
      </c>
      <c r="F470" s="192" t="s">
        <v>2434</v>
      </c>
      <c r="G470" s="192"/>
      <c r="H470" s="151" t="s">
        <v>4180</v>
      </c>
      <c r="I470" s="174"/>
      <c r="J470" s="187"/>
      <c r="K470" s="218" t="s">
        <v>3326</v>
      </c>
      <c r="L470" s="192"/>
      <c r="M470" s="192"/>
      <c r="N470" s="192" t="s">
        <v>2557</v>
      </c>
      <c r="O470" s="192"/>
      <c r="P470" s="192"/>
      <c r="Q470" s="192"/>
      <c r="R470" s="174" t="s">
        <v>2614</v>
      </c>
      <c r="S470" s="174" t="s">
        <v>2614</v>
      </c>
      <c r="T470" s="174" t="s">
        <v>3433</v>
      </c>
      <c r="U470" s="180"/>
      <c r="V470" s="180" t="s">
        <v>5049</v>
      </c>
      <c r="W470" s="187"/>
      <c r="X470" s="192"/>
      <c r="Y470" s="192"/>
      <c r="Z470" s="192"/>
      <c r="AA470" s="198" t="s">
        <v>3711</v>
      </c>
      <c r="AB470" s="151"/>
      <c r="AC470" s="192"/>
      <c r="AD470" s="192"/>
      <c r="AE470" s="192"/>
      <c r="AF470" s="174" t="s">
        <v>2614</v>
      </c>
      <c r="AG470" s="192"/>
      <c r="AH470" s="187"/>
      <c r="AI470" s="192"/>
      <c r="AJ470" s="192"/>
      <c r="AK470" s="192"/>
      <c r="AL470" s="192"/>
      <c r="AM470" s="192"/>
      <c r="AN470" s="192"/>
      <c r="AO470" s="200"/>
      <c r="AP470" s="192" t="s">
        <v>2650</v>
      </c>
      <c r="AQ470" s="192"/>
      <c r="AR470" s="216"/>
      <c r="AS470" s="192"/>
      <c r="AT470" s="192"/>
      <c r="AU470" s="217" t="s">
        <v>2482</v>
      </c>
      <c r="AV470" s="192"/>
      <c r="AW470" s="217"/>
      <c r="AX470" s="192"/>
      <c r="AY470" s="192"/>
      <c r="AZ470" s="192"/>
      <c r="BA470" s="192"/>
      <c r="BB470" s="192"/>
      <c r="BC470" s="192"/>
      <c r="BD470" s="192"/>
      <c r="BE470" s="192"/>
      <c r="BF470" s="192"/>
      <c r="BG470" s="192"/>
      <c r="BH470" s="192"/>
      <c r="BI470" s="192"/>
      <c r="BJ470" s="192"/>
      <c r="BK470" s="192"/>
      <c r="BL470" s="192"/>
      <c r="BM470" s="192"/>
      <c r="BN470" s="192"/>
      <c r="BO470" s="192"/>
      <c r="BP470" s="192"/>
      <c r="BQ470" s="192"/>
      <c r="BR470" s="192"/>
      <c r="BS470" s="192"/>
      <c r="BT470" s="192"/>
      <c r="BU470" s="192"/>
      <c r="BV470" s="192"/>
      <c r="BW470" s="153"/>
    </row>
    <row r="471" spans="1:75" ht="39" x14ac:dyDescent="0.2">
      <c r="A471" s="185" t="s">
        <v>121</v>
      </c>
      <c r="B471" s="186" t="s">
        <v>5018</v>
      </c>
      <c r="C471" s="186" t="s">
        <v>827</v>
      </c>
      <c r="D471" s="203" t="s">
        <v>2414</v>
      </c>
      <c r="E471" s="187" t="s">
        <v>5045</v>
      </c>
      <c r="F471" s="192"/>
      <c r="G471" s="192"/>
      <c r="H471" s="151" t="s">
        <v>5000</v>
      </c>
      <c r="I471" s="174"/>
      <c r="J471" s="187" t="s">
        <v>2834</v>
      </c>
      <c r="K471" s="151" t="s">
        <v>5014</v>
      </c>
      <c r="L471" s="192"/>
      <c r="M471" s="192"/>
      <c r="N471" s="192" t="s">
        <v>2557</v>
      </c>
      <c r="O471" s="192"/>
      <c r="P471" s="192"/>
      <c r="Q471" s="192"/>
      <c r="R471" s="174" t="s">
        <v>2614</v>
      </c>
      <c r="S471" s="174" t="s">
        <v>2614</v>
      </c>
      <c r="T471" s="174" t="s">
        <v>3433</v>
      </c>
      <c r="U471" s="180"/>
      <c r="V471" s="180" t="s">
        <v>5049</v>
      </c>
      <c r="W471" s="187"/>
      <c r="X471" s="192"/>
      <c r="Y471" s="192"/>
      <c r="Z471" s="192"/>
      <c r="AA471" s="198" t="s">
        <v>3712</v>
      </c>
      <c r="AB471" s="151"/>
      <c r="AC471" s="192"/>
      <c r="AD471" s="192"/>
      <c r="AE471" s="192"/>
      <c r="AF471" s="174" t="s">
        <v>2614</v>
      </c>
      <c r="AG471" s="192"/>
      <c r="AH471" s="187"/>
      <c r="AI471" s="192"/>
      <c r="AJ471" s="192"/>
      <c r="AK471" s="192"/>
      <c r="AL471" s="192"/>
      <c r="AM471" s="192"/>
      <c r="AN471" s="192"/>
      <c r="AO471" s="200"/>
      <c r="AP471" s="192"/>
      <c r="AQ471" s="192"/>
      <c r="AR471" s="216"/>
      <c r="AS471" s="192"/>
      <c r="AT471" s="192"/>
      <c r="AU471" s="217"/>
      <c r="AV471" s="192"/>
      <c r="AW471" s="217"/>
      <c r="AX471" s="192"/>
      <c r="AY471" s="192"/>
      <c r="AZ471" s="192"/>
      <c r="BA471" s="192"/>
      <c r="BB471" s="192"/>
      <c r="BC471" s="192"/>
      <c r="BD471" s="192"/>
      <c r="BE471" s="192"/>
      <c r="BF471" s="192"/>
      <c r="BG471" s="192"/>
      <c r="BH471" s="192"/>
      <c r="BI471" s="192"/>
      <c r="BJ471" s="192"/>
      <c r="BK471" s="192"/>
      <c r="BL471" s="192"/>
      <c r="BM471" s="192"/>
      <c r="BN471" s="192"/>
      <c r="BO471" s="192"/>
      <c r="BP471" s="192"/>
      <c r="BQ471" s="192"/>
      <c r="BR471" s="192"/>
      <c r="BS471" s="192"/>
      <c r="BT471" s="192"/>
      <c r="BU471" s="192"/>
      <c r="BV471" s="192"/>
      <c r="BW471" s="153"/>
    </row>
    <row r="472" spans="1:75" ht="40" x14ac:dyDescent="0.2">
      <c r="A472" s="185" t="s">
        <v>121</v>
      </c>
      <c r="B472" s="186" t="s">
        <v>5018</v>
      </c>
      <c r="C472" s="186" t="s">
        <v>827</v>
      </c>
      <c r="D472" s="192" t="s">
        <v>5034</v>
      </c>
      <c r="E472" s="187" t="s">
        <v>3974</v>
      </c>
      <c r="F472" s="192"/>
      <c r="G472" s="192"/>
      <c r="H472" s="142" t="s">
        <v>4181</v>
      </c>
      <c r="I472" s="174"/>
      <c r="J472" s="187" t="s">
        <v>2914</v>
      </c>
      <c r="K472" s="151" t="s">
        <v>3236</v>
      </c>
      <c r="L472" s="192"/>
      <c r="M472" s="192"/>
      <c r="N472" s="192" t="s">
        <v>3940</v>
      </c>
      <c r="O472" s="192"/>
      <c r="P472" s="192"/>
      <c r="Q472" s="192"/>
      <c r="R472" s="174" t="s">
        <v>2614</v>
      </c>
      <c r="S472" s="174" t="s">
        <v>2614</v>
      </c>
      <c r="T472" s="174" t="s">
        <v>4638</v>
      </c>
      <c r="U472" s="180"/>
      <c r="V472" s="180" t="s">
        <v>5049</v>
      </c>
      <c r="W472" s="187"/>
      <c r="X472" s="192"/>
      <c r="Y472" s="192"/>
      <c r="Z472" s="192"/>
      <c r="AA472" s="198" t="s">
        <v>3713</v>
      </c>
      <c r="AB472" s="151"/>
      <c r="AC472" s="192"/>
      <c r="AD472" s="192"/>
      <c r="AE472" s="192"/>
      <c r="AF472" s="174" t="s">
        <v>2614</v>
      </c>
      <c r="AG472" s="192"/>
      <c r="AH472" s="187"/>
      <c r="AI472" s="192"/>
      <c r="AJ472" s="192"/>
      <c r="AK472" s="192"/>
      <c r="AL472" s="192"/>
      <c r="AM472" s="192"/>
      <c r="AN472" s="192"/>
      <c r="AO472" s="200"/>
      <c r="AP472" s="192"/>
      <c r="AQ472" s="192"/>
      <c r="AR472" s="216"/>
      <c r="AS472" s="192"/>
      <c r="AT472" s="192"/>
      <c r="AU472" s="217"/>
      <c r="AV472" s="192"/>
      <c r="AW472" s="217"/>
      <c r="AX472" s="192"/>
      <c r="AY472" s="192"/>
      <c r="AZ472" s="192"/>
      <c r="BA472" s="192"/>
      <c r="BB472" s="192"/>
      <c r="BC472" s="192"/>
      <c r="BD472" s="192"/>
      <c r="BE472" s="192"/>
      <c r="BF472" s="192"/>
      <c r="BG472" s="192"/>
      <c r="BH472" s="192"/>
      <c r="BI472" s="192"/>
      <c r="BJ472" s="192"/>
      <c r="BK472" s="192"/>
      <c r="BL472" s="192"/>
      <c r="BM472" s="192"/>
      <c r="BN472" s="192"/>
      <c r="BO472" s="192"/>
      <c r="BP472" s="192"/>
      <c r="BQ472" s="192"/>
      <c r="BR472" s="192"/>
      <c r="BS472" s="192"/>
      <c r="BT472" s="192"/>
      <c r="BU472" s="192"/>
      <c r="BV472" s="192"/>
      <c r="BW472" s="153"/>
    </row>
    <row r="473" spans="1:75" ht="53" x14ac:dyDescent="0.2">
      <c r="A473" s="185" t="s">
        <v>121</v>
      </c>
      <c r="B473" s="186" t="s">
        <v>5018</v>
      </c>
      <c r="C473" s="186" t="s">
        <v>827</v>
      </c>
      <c r="D473" s="192" t="s">
        <v>5034</v>
      </c>
      <c r="E473" s="187" t="s">
        <v>2435</v>
      </c>
      <c r="F473" s="192"/>
      <c r="G473" s="192"/>
      <c r="H473" s="192" t="s">
        <v>4182</v>
      </c>
      <c r="I473" s="174"/>
      <c r="J473" s="187" t="s">
        <v>2835</v>
      </c>
      <c r="K473" s="192" t="s">
        <v>4786</v>
      </c>
      <c r="L473" s="192"/>
      <c r="M473" s="192"/>
      <c r="N473" s="192" t="s">
        <v>3940</v>
      </c>
      <c r="O473" s="192"/>
      <c r="P473" s="192"/>
      <c r="Q473" s="192"/>
      <c r="R473" s="174" t="s">
        <v>2614</v>
      </c>
      <c r="S473" s="174" t="s">
        <v>2614</v>
      </c>
      <c r="T473" s="174" t="s">
        <v>3433</v>
      </c>
      <c r="U473" s="180"/>
      <c r="V473" s="180" t="s">
        <v>5049</v>
      </c>
      <c r="W473" s="187"/>
      <c r="X473" s="192"/>
      <c r="Y473" s="192"/>
      <c r="Z473" s="192"/>
      <c r="AA473" s="198" t="s">
        <v>3714</v>
      </c>
      <c r="AB473" s="151"/>
      <c r="AC473" s="192"/>
      <c r="AD473" s="192"/>
      <c r="AE473" s="192"/>
      <c r="AF473" s="174" t="s">
        <v>2614</v>
      </c>
      <c r="AG473" s="192"/>
      <c r="AH473" s="187"/>
      <c r="AI473" s="192"/>
      <c r="AJ473" s="192"/>
      <c r="AK473" s="192"/>
      <c r="AL473" s="192"/>
      <c r="AM473" s="192"/>
      <c r="AN473" s="192"/>
      <c r="AO473" s="200"/>
      <c r="AP473" s="192" t="s">
        <v>2586</v>
      </c>
      <c r="AQ473" s="192"/>
      <c r="AR473" s="216"/>
      <c r="AS473" s="192"/>
      <c r="AT473" s="192"/>
      <c r="AU473" s="217" t="s">
        <v>2595</v>
      </c>
      <c r="AV473" s="192"/>
      <c r="AW473" s="217"/>
      <c r="AX473" s="192"/>
      <c r="AY473" s="192"/>
      <c r="AZ473" s="192"/>
      <c r="BA473" s="192"/>
      <c r="BB473" s="192"/>
      <c r="BC473" s="192"/>
      <c r="BD473" s="192"/>
      <c r="BE473" s="192"/>
      <c r="BF473" s="192"/>
      <c r="BG473" s="192"/>
      <c r="BH473" s="192"/>
      <c r="BI473" s="192"/>
      <c r="BJ473" s="192"/>
      <c r="BK473" s="192"/>
      <c r="BL473" s="192"/>
      <c r="BM473" s="192"/>
      <c r="BN473" s="192"/>
      <c r="BO473" s="192">
        <v>6000</v>
      </c>
      <c r="BP473" s="192"/>
      <c r="BQ473" s="192"/>
      <c r="BR473" s="192"/>
      <c r="BS473" s="192"/>
      <c r="BT473" s="192"/>
      <c r="BU473" s="192"/>
      <c r="BV473" s="192"/>
      <c r="BW473" s="153"/>
    </row>
    <row r="474" spans="1:75" ht="40" x14ac:dyDescent="0.2">
      <c r="A474" s="185" t="s">
        <v>121</v>
      </c>
      <c r="B474" s="186" t="s">
        <v>5018</v>
      </c>
      <c r="C474" s="186" t="s">
        <v>827</v>
      </c>
      <c r="D474" s="192" t="s">
        <v>5034</v>
      </c>
      <c r="E474" s="187" t="s">
        <v>2534</v>
      </c>
      <c r="F474" s="192"/>
      <c r="G474" s="192"/>
      <c r="H474" s="151" t="s">
        <v>5001</v>
      </c>
      <c r="I474" s="174"/>
      <c r="J474" s="187" t="s">
        <v>2836</v>
      </c>
      <c r="K474" s="151" t="s">
        <v>3238</v>
      </c>
      <c r="L474" s="192"/>
      <c r="M474" s="192" t="s">
        <v>2541</v>
      </c>
      <c r="N474" s="192" t="s">
        <v>3940</v>
      </c>
      <c r="O474" s="192"/>
      <c r="P474" s="192"/>
      <c r="Q474" s="192"/>
      <c r="R474" s="174" t="s">
        <v>2614</v>
      </c>
      <c r="S474" s="174" t="s">
        <v>2614</v>
      </c>
      <c r="T474" s="174" t="s">
        <v>4638</v>
      </c>
      <c r="U474" s="180"/>
      <c r="V474" s="180" t="s">
        <v>5049</v>
      </c>
      <c r="W474" s="187"/>
      <c r="X474" s="192"/>
      <c r="Y474" s="192"/>
      <c r="Z474" s="192"/>
      <c r="AA474" s="198" t="s">
        <v>3715</v>
      </c>
      <c r="AB474" s="151"/>
      <c r="AC474" s="192"/>
      <c r="AD474" s="192"/>
      <c r="AE474" s="192"/>
      <c r="AF474" s="174" t="s">
        <v>2614</v>
      </c>
      <c r="AG474" s="192"/>
      <c r="AH474" s="187"/>
      <c r="AI474" s="192"/>
      <c r="AJ474" s="192"/>
      <c r="AK474" s="192"/>
      <c r="AL474" s="192"/>
      <c r="AM474" s="192"/>
      <c r="AN474" s="192"/>
      <c r="AO474" s="200"/>
      <c r="AP474" s="192"/>
      <c r="AQ474" s="192"/>
      <c r="AR474" s="216"/>
      <c r="AS474" s="192"/>
      <c r="AT474" s="192"/>
      <c r="AU474" s="217"/>
      <c r="AV474" s="192"/>
      <c r="AW474" s="217"/>
      <c r="AX474" s="192"/>
      <c r="AY474" s="192"/>
      <c r="AZ474" s="192"/>
      <c r="BA474" s="192"/>
      <c r="BB474" s="192"/>
      <c r="BC474" s="192"/>
      <c r="BD474" s="192"/>
      <c r="BE474" s="192"/>
      <c r="BF474" s="192"/>
      <c r="BG474" s="192"/>
      <c r="BH474" s="192"/>
      <c r="BI474" s="192"/>
      <c r="BJ474" s="192"/>
      <c r="BK474" s="192"/>
      <c r="BL474" s="192"/>
      <c r="BM474" s="192"/>
      <c r="BN474" s="192"/>
      <c r="BO474" s="192"/>
      <c r="BP474" s="192"/>
      <c r="BQ474" s="192"/>
      <c r="BR474" s="192"/>
      <c r="BS474" s="192"/>
      <c r="BT474" s="192"/>
      <c r="BU474" s="192"/>
      <c r="BV474" s="192"/>
      <c r="BW474" s="153"/>
    </row>
    <row r="475" spans="1:75" ht="40" x14ac:dyDescent="0.2">
      <c r="A475" s="185" t="s">
        <v>121</v>
      </c>
      <c r="B475" s="186" t="s">
        <v>5018</v>
      </c>
      <c r="C475" s="186" t="s">
        <v>827</v>
      </c>
      <c r="D475" s="192" t="s">
        <v>5034</v>
      </c>
      <c r="E475" s="187" t="s">
        <v>4183</v>
      </c>
      <c r="F475" s="192"/>
      <c r="G475" s="192"/>
      <c r="H475" s="142" t="s">
        <v>4183</v>
      </c>
      <c r="I475" s="174"/>
      <c r="J475" s="187" t="s">
        <v>2837</v>
      </c>
      <c r="K475" s="151" t="s">
        <v>4787</v>
      </c>
      <c r="L475" s="192"/>
      <c r="M475" s="192"/>
      <c r="N475" s="192" t="s">
        <v>3940</v>
      </c>
      <c r="O475" s="192"/>
      <c r="P475" s="192"/>
      <c r="Q475" s="192"/>
      <c r="R475" s="174" t="s">
        <v>2614</v>
      </c>
      <c r="S475" s="174" t="s">
        <v>2614</v>
      </c>
      <c r="T475" s="174" t="s">
        <v>3433</v>
      </c>
      <c r="U475" s="180"/>
      <c r="V475" s="180" t="s">
        <v>5049</v>
      </c>
      <c r="W475" s="187"/>
      <c r="X475" s="192"/>
      <c r="Y475" s="192"/>
      <c r="Z475" s="192"/>
      <c r="AA475" s="198" t="s">
        <v>3716</v>
      </c>
      <c r="AB475" s="151"/>
      <c r="AC475" s="192"/>
      <c r="AD475" s="192"/>
      <c r="AE475" s="192"/>
      <c r="AF475" s="174" t="s">
        <v>2614</v>
      </c>
      <c r="AG475" s="192"/>
      <c r="AH475" s="187"/>
      <c r="AI475" s="192"/>
      <c r="AJ475" s="192"/>
      <c r="AK475" s="192"/>
      <c r="AL475" s="192"/>
      <c r="AM475" s="192"/>
      <c r="AN475" s="192"/>
      <c r="AO475" s="200"/>
      <c r="AP475" s="192" t="s">
        <v>2591</v>
      </c>
      <c r="AQ475" s="192"/>
      <c r="AR475" s="216"/>
      <c r="AS475" s="192"/>
      <c r="AT475" s="192"/>
      <c r="AU475" s="217" t="s">
        <v>2592</v>
      </c>
      <c r="AV475" s="192"/>
      <c r="AW475" s="217"/>
      <c r="AX475" s="192"/>
      <c r="AY475" s="192"/>
      <c r="AZ475" s="192"/>
      <c r="BA475" s="192"/>
      <c r="BB475" s="192"/>
      <c r="BC475" s="192"/>
      <c r="BD475" s="192"/>
      <c r="BE475" s="192"/>
      <c r="BF475" s="192"/>
      <c r="BG475" s="192"/>
      <c r="BH475" s="192"/>
      <c r="BI475" s="192"/>
      <c r="BJ475" s="192"/>
      <c r="BK475" s="192"/>
      <c r="BL475" s="192"/>
      <c r="BM475" s="192"/>
      <c r="BN475" s="192"/>
      <c r="BO475" s="192">
        <v>2000</v>
      </c>
      <c r="BP475" s="192"/>
      <c r="BQ475" s="192"/>
      <c r="BR475" s="192"/>
      <c r="BS475" s="192"/>
      <c r="BT475" s="192"/>
      <c r="BU475" s="192"/>
      <c r="BV475" s="192"/>
      <c r="BW475" s="153"/>
    </row>
    <row r="476" spans="1:75" ht="40" x14ac:dyDescent="0.2">
      <c r="A476" s="185" t="s">
        <v>121</v>
      </c>
      <c r="B476" s="186" t="s">
        <v>5018</v>
      </c>
      <c r="C476" s="186" t="s">
        <v>827</v>
      </c>
      <c r="D476" s="192" t="s">
        <v>5034</v>
      </c>
      <c r="E476" s="187" t="s">
        <v>5035</v>
      </c>
      <c r="F476" s="192"/>
      <c r="G476" s="192"/>
      <c r="H476" s="142" t="s">
        <v>4184</v>
      </c>
      <c r="I476" s="174"/>
      <c r="J476" s="187"/>
      <c r="K476" s="151" t="s">
        <v>3239</v>
      </c>
      <c r="L476" s="192"/>
      <c r="M476" s="192"/>
      <c r="N476" s="192" t="s">
        <v>3940</v>
      </c>
      <c r="O476" s="192"/>
      <c r="P476" s="192"/>
      <c r="Q476" s="192"/>
      <c r="R476" s="174" t="s">
        <v>2614</v>
      </c>
      <c r="S476" s="174" t="s">
        <v>2614</v>
      </c>
      <c r="T476" s="174" t="s">
        <v>4638</v>
      </c>
      <c r="U476" s="180"/>
      <c r="V476" s="180" t="s">
        <v>5049</v>
      </c>
      <c r="W476" s="187"/>
      <c r="X476" s="192"/>
      <c r="Y476" s="192"/>
      <c r="Z476" s="192"/>
      <c r="AA476" s="198" t="s">
        <v>3717</v>
      </c>
      <c r="AB476" s="151"/>
      <c r="AC476" s="192"/>
      <c r="AD476" s="192"/>
      <c r="AE476" s="192"/>
      <c r="AF476" s="174" t="s">
        <v>2614</v>
      </c>
      <c r="AG476" s="192"/>
      <c r="AH476" s="187"/>
      <c r="AI476" s="192"/>
      <c r="AJ476" s="192"/>
      <c r="AK476" s="192"/>
      <c r="AL476" s="192"/>
      <c r="AM476" s="192"/>
      <c r="AN476" s="192"/>
      <c r="AO476" s="200"/>
      <c r="AP476" s="192"/>
      <c r="AQ476" s="192"/>
      <c r="AR476" s="216"/>
      <c r="AS476" s="192"/>
      <c r="AT476" s="192"/>
      <c r="AU476" s="217"/>
      <c r="AV476" s="192"/>
      <c r="AW476" s="217"/>
      <c r="AX476" s="192"/>
      <c r="AY476" s="192"/>
      <c r="AZ476" s="192"/>
      <c r="BA476" s="192"/>
      <c r="BB476" s="192"/>
      <c r="BC476" s="192"/>
      <c r="BD476" s="192"/>
      <c r="BE476" s="192"/>
      <c r="BF476" s="192"/>
      <c r="BG476" s="192"/>
      <c r="BH476" s="192"/>
      <c r="BI476" s="192"/>
      <c r="BJ476" s="192"/>
      <c r="BK476" s="192"/>
      <c r="BL476" s="192"/>
      <c r="BM476" s="192"/>
      <c r="BN476" s="192"/>
      <c r="BO476" s="192"/>
      <c r="BP476" s="192"/>
      <c r="BQ476" s="192"/>
      <c r="BR476" s="192"/>
      <c r="BS476" s="192"/>
      <c r="BT476" s="192"/>
      <c r="BU476" s="192"/>
      <c r="BV476" s="192"/>
      <c r="BW476" s="153"/>
    </row>
    <row r="477" spans="1:75" ht="40" x14ac:dyDescent="0.2">
      <c r="A477" s="185" t="s">
        <v>121</v>
      </c>
      <c r="B477" s="186" t="s">
        <v>5018</v>
      </c>
      <c r="C477" s="186" t="s">
        <v>827</v>
      </c>
      <c r="D477" s="192" t="s">
        <v>5034</v>
      </c>
      <c r="E477" s="187" t="s">
        <v>2535</v>
      </c>
      <c r="F477" s="192"/>
      <c r="G477" s="192"/>
      <c r="H477" s="142" t="s">
        <v>4185</v>
      </c>
      <c r="I477" s="174"/>
      <c r="J477" s="187"/>
      <c r="K477" s="151" t="s">
        <v>3240</v>
      </c>
      <c r="L477" s="192"/>
      <c r="M477" s="192"/>
      <c r="N477" s="192" t="s">
        <v>3940</v>
      </c>
      <c r="O477" s="192"/>
      <c r="P477" s="192"/>
      <c r="Q477" s="192"/>
      <c r="R477" s="174" t="s">
        <v>2614</v>
      </c>
      <c r="S477" s="174" t="s">
        <v>2614</v>
      </c>
      <c r="T477" s="174" t="s">
        <v>4638</v>
      </c>
      <c r="U477" s="180"/>
      <c r="V477" s="180" t="s">
        <v>5049</v>
      </c>
      <c r="W477" s="187"/>
      <c r="X477" s="192"/>
      <c r="Y477" s="192"/>
      <c r="Z477" s="192"/>
      <c r="AA477" s="198" t="s">
        <v>3718</v>
      </c>
      <c r="AB477" s="151"/>
      <c r="AC477" s="192"/>
      <c r="AD477" s="192"/>
      <c r="AE477" s="192"/>
      <c r="AF477" s="174" t="s">
        <v>2614</v>
      </c>
      <c r="AG477" s="192"/>
      <c r="AH477" s="187"/>
      <c r="AI477" s="192"/>
      <c r="AJ477" s="192"/>
      <c r="AK477" s="192"/>
      <c r="AL477" s="192"/>
      <c r="AM477" s="192"/>
      <c r="AN477" s="192"/>
      <c r="AO477" s="200"/>
      <c r="AP477" s="192"/>
      <c r="AQ477" s="192"/>
      <c r="AR477" s="216"/>
      <c r="AS477" s="192"/>
      <c r="AT477" s="192"/>
      <c r="AU477" s="217"/>
      <c r="AV477" s="192"/>
      <c r="AW477" s="217"/>
      <c r="AX477" s="192"/>
      <c r="AY477" s="192"/>
      <c r="AZ477" s="192"/>
      <c r="BA477" s="192"/>
      <c r="BB477" s="192"/>
      <c r="BC477" s="192"/>
      <c r="BD477" s="192"/>
      <c r="BE477" s="192"/>
      <c r="BF477" s="192"/>
      <c r="BG477" s="192"/>
      <c r="BH477" s="192"/>
      <c r="BI477" s="192"/>
      <c r="BJ477" s="192"/>
      <c r="BK477" s="192"/>
      <c r="BL477" s="192"/>
      <c r="BM477" s="192"/>
      <c r="BN477" s="192"/>
      <c r="BO477" s="192"/>
      <c r="BP477" s="192"/>
      <c r="BQ477" s="192"/>
      <c r="BR477" s="192"/>
      <c r="BS477" s="192"/>
      <c r="BT477" s="192"/>
      <c r="BU477" s="192"/>
      <c r="BV477" s="192"/>
      <c r="BW477" s="153"/>
    </row>
    <row r="478" spans="1:75" ht="40" x14ac:dyDescent="0.2">
      <c r="A478" s="185" t="s">
        <v>121</v>
      </c>
      <c r="B478" s="186" t="s">
        <v>5018</v>
      </c>
      <c r="C478" s="186" t="s">
        <v>827</v>
      </c>
      <c r="D478" s="192" t="s">
        <v>5034</v>
      </c>
      <c r="E478" s="187" t="s">
        <v>3974</v>
      </c>
      <c r="F478" s="192"/>
      <c r="G478" s="192"/>
      <c r="H478" s="142" t="s">
        <v>4186</v>
      </c>
      <c r="I478" s="174"/>
      <c r="J478" s="187" t="s">
        <v>2838</v>
      </c>
      <c r="K478" s="151" t="s">
        <v>3241</v>
      </c>
      <c r="L478" s="192"/>
      <c r="M478" s="192"/>
      <c r="N478" s="192" t="s">
        <v>2556</v>
      </c>
      <c r="O478" s="192"/>
      <c r="P478" s="192"/>
      <c r="Q478" s="192"/>
      <c r="R478" s="174" t="s">
        <v>2614</v>
      </c>
      <c r="S478" s="174" t="s">
        <v>2614</v>
      </c>
      <c r="T478" s="174" t="s">
        <v>3433</v>
      </c>
      <c r="U478" s="180"/>
      <c r="V478" s="180" t="s">
        <v>5049</v>
      </c>
      <c r="W478" s="187"/>
      <c r="X478" s="192"/>
      <c r="Y478" s="192"/>
      <c r="Z478" s="192"/>
      <c r="AA478" s="198" t="s">
        <v>3719</v>
      </c>
      <c r="AB478" s="151"/>
      <c r="AC478" s="192"/>
      <c r="AD478" s="192"/>
      <c r="AE478" s="192"/>
      <c r="AF478" s="174" t="s">
        <v>2614</v>
      </c>
      <c r="AG478" s="192"/>
      <c r="AH478" s="187"/>
      <c r="AI478" s="192"/>
      <c r="AJ478" s="192"/>
      <c r="AK478" s="192"/>
      <c r="AL478" s="192"/>
      <c r="AM478" s="192"/>
      <c r="AN478" s="192"/>
      <c r="AO478" s="243"/>
      <c r="AP478" s="192"/>
      <c r="AQ478" s="192"/>
      <c r="AR478" s="216"/>
      <c r="AS478" s="192"/>
      <c r="AT478" s="192"/>
      <c r="AU478" s="217"/>
      <c r="AV478" s="192"/>
      <c r="AW478" s="217"/>
      <c r="AX478" s="192"/>
      <c r="AY478" s="192"/>
      <c r="AZ478" s="192"/>
      <c r="BA478" s="192"/>
      <c r="BB478" s="192"/>
      <c r="BC478" s="192"/>
      <c r="BD478" s="192"/>
      <c r="BE478" s="192"/>
      <c r="BF478" s="192"/>
      <c r="BG478" s="192"/>
      <c r="BH478" s="192"/>
      <c r="BI478" s="192"/>
      <c r="BJ478" s="192"/>
      <c r="BK478" s="192"/>
      <c r="BL478" s="192"/>
      <c r="BM478" s="192"/>
      <c r="BN478" s="192"/>
      <c r="BO478" s="192"/>
      <c r="BP478" s="192"/>
      <c r="BQ478" s="192"/>
      <c r="BR478" s="192"/>
      <c r="BS478" s="192"/>
      <c r="BT478" s="192"/>
      <c r="BU478" s="192"/>
      <c r="BV478" s="192"/>
      <c r="BW478" s="153"/>
    </row>
    <row r="479" spans="1:75" ht="40" x14ac:dyDescent="0.2">
      <c r="A479" s="185" t="s">
        <v>121</v>
      </c>
      <c r="B479" s="186" t="s">
        <v>5018</v>
      </c>
      <c r="C479" s="186" t="s">
        <v>827</v>
      </c>
      <c r="D479" s="192" t="s">
        <v>5034</v>
      </c>
      <c r="E479" s="187" t="s">
        <v>3974</v>
      </c>
      <c r="F479" s="192"/>
      <c r="G479" s="192"/>
      <c r="H479" s="142" t="s">
        <v>4186</v>
      </c>
      <c r="I479" s="174"/>
      <c r="J479" s="187" t="s">
        <v>2838</v>
      </c>
      <c r="K479" s="151" t="s">
        <v>3242</v>
      </c>
      <c r="L479" s="192"/>
      <c r="M479" s="192"/>
      <c r="N479" s="192" t="s">
        <v>2556</v>
      </c>
      <c r="O479" s="192"/>
      <c r="P479" s="192"/>
      <c r="Q479" s="192"/>
      <c r="R479" s="174" t="s">
        <v>2614</v>
      </c>
      <c r="S479" s="174" t="s">
        <v>2614</v>
      </c>
      <c r="T479" s="174" t="s">
        <v>3433</v>
      </c>
      <c r="U479" s="180"/>
      <c r="V479" s="180" t="s">
        <v>5049</v>
      </c>
      <c r="W479" s="187"/>
      <c r="X479" s="192"/>
      <c r="Y479" s="192"/>
      <c r="Z479" s="192"/>
      <c r="AA479" s="198" t="s">
        <v>3720</v>
      </c>
      <c r="AB479" s="151"/>
      <c r="AC479" s="192"/>
      <c r="AD479" s="192"/>
      <c r="AE479" s="192"/>
      <c r="AF479" s="174" t="s">
        <v>2614</v>
      </c>
      <c r="AG479" s="192"/>
      <c r="AH479" s="187"/>
      <c r="AI479" s="192"/>
      <c r="AJ479" s="192"/>
      <c r="AK479" s="192"/>
      <c r="AL479" s="192"/>
      <c r="AM479" s="192"/>
      <c r="AN479" s="192"/>
      <c r="AO479" s="243"/>
      <c r="AP479" s="192" t="s">
        <v>2482</v>
      </c>
      <c r="AQ479" s="192"/>
      <c r="AR479" s="216"/>
      <c r="AS479" s="192"/>
      <c r="AT479" s="192"/>
      <c r="AU479" s="217"/>
      <c r="AV479" s="192"/>
      <c r="AW479" s="217"/>
      <c r="AX479" s="192"/>
      <c r="AY479" s="192"/>
      <c r="AZ479" s="192"/>
      <c r="BA479" s="192"/>
      <c r="BB479" s="192"/>
      <c r="BC479" s="192"/>
      <c r="BD479" s="192"/>
      <c r="BE479" s="192"/>
      <c r="BF479" s="192"/>
      <c r="BG479" s="192"/>
      <c r="BH479" s="192"/>
      <c r="BI479" s="192"/>
      <c r="BJ479" s="192"/>
      <c r="BK479" s="192"/>
      <c r="BL479" s="192"/>
      <c r="BM479" s="192"/>
      <c r="BN479" s="192"/>
      <c r="BO479" s="192">
        <v>1220</v>
      </c>
      <c r="BP479" s="192"/>
      <c r="BQ479" s="192"/>
      <c r="BR479" s="192"/>
      <c r="BS479" s="192"/>
      <c r="BT479" s="192"/>
      <c r="BU479" s="192"/>
      <c r="BV479" s="192"/>
      <c r="BW479" s="153"/>
    </row>
    <row r="480" spans="1:75" ht="40" x14ac:dyDescent="0.2">
      <c r="A480" s="178" t="s">
        <v>121</v>
      </c>
      <c r="B480" s="186" t="s">
        <v>5018</v>
      </c>
      <c r="C480" s="179" t="s">
        <v>2584</v>
      </c>
      <c r="D480" s="203" t="s">
        <v>2553</v>
      </c>
      <c r="E480" s="180" t="s">
        <v>2973</v>
      </c>
      <c r="F480" s="192"/>
      <c r="G480" s="192"/>
      <c r="H480" s="151" t="s">
        <v>3944</v>
      </c>
      <c r="I480" s="174"/>
      <c r="J480" s="187"/>
      <c r="K480" s="203" t="s">
        <v>3783</v>
      </c>
      <c r="L480" s="192"/>
      <c r="M480" s="192"/>
      <c r="N480" s="203" t="s">
        <v>2951</v>
      </c>
      <c r="O480" s="203"/>
      <c r="P480" s="203"/>
      <c r="Q480" s="203"/>
      <c r="R480" s="174" t="s">
        <v>2614</v>
      </c>
      <c r="S480" s="174" t="s">
        <v>2614</v>
      </c>
      <c r="T480" s="174" t="s">
        <v>3433</v>
      </c>
      <c r="U480" s="180"/>
      <c r="V480" s="180" t="s">
        <v>5049</v>
      </c>
      <c r="W480" s="192"/>
      <c r="X480" s="192"/>
      <c r="Y480" s="192"/>
      <c r="Z480" s="192"/>
      <c r="AA480" s="203"/>
      <c r="AB480" s="249" t="s">
        <v>3947</v>
      </c>
      <c r="AC480" s="192"/>
      <c r="AD480" s="192"/>
      <c r="AE480" s="192"/>
      <c r="AF480" s="192"/>
      <c r="AG480" s="192"/>
      <c r="AH480" s="187"/>
      <c r="AI480" s="203" t="s">
        <v>3818</v>
      </c>
      <c r="AJ480" s="203"/>
      <c r="AK480" s="192"/>
      <c r="AL480" s="192"/>
      <c r="AM480" s="192"/>
      <c r="AN480" s="192"/>
      <c r="AO480" s="200"/>
      <c r="AP480" s="203"/>
      <c r="AQ480" s="203"/>
      <c r="AR480" s="214"/>
      <c r="AS480" s="203"/>
      <c r="AT480" s="203"/>
      <c r="AU480" s="217" t="s">
        <v>2729</v>
      </c>
      <c r="AV480" s="203"/>
      <c r="AW480" s="215"/>
      <c r="AX480" s="203"/>
      <c r="AY480" s="203"/>
      <c r="AZ480" s="203"/>
      <c r="BA480" s="203"/>
      <c r="BB480" s="203"/>
      <c r="BC480" s="203"/>
      <c r="BD480" s="203"/>
      <c r="BE480" s="203"/>
      <c r="BF480" s="203"/>
      <c r="BG480" s="203"/>
      <c r="BH480" s="203"/>
      <c r="BI480" s="203"/>
      <c r="BJ480" s="203"/>
      <c r="BK480" s="203"/>
      <c r="BL480" s="203"/>
      <c r="BM480" s="203"/>
      <c r="BN480" s="203"/>
      <c r="BO480" s="203"/>
      <c r="BP480" s="203"/>
      <c r="BQ480" s="203"/>
      <c r="BR480" s="203"/>
      <c r="BS480" s="203">
        <v>0.91400000000000003</v>
      </c>
      <c r="BT480" s="203"/>
      <c r="BU480" s="203"/>
      <c r="BV480" s="203"/>
      <c r="BW480" s="153"/>
    </row>
    <row r="481" spans="1:75" ht="40" x14ac:dyDescent="0.2">
      <c r="A481" s="185" t="s">
        <v>121</v>
      </c>
      <c r="B481" s="186" t="s">
        <v>5018</v>
      </c>
      <c r="C481" s="186" t="s">
        <v>2584</v>
      </c>
      <c r="D481" s="192" t="s">
        <v>2553</v>
      </c>
      <c r="E481" s="180" t="s">
        <v>2973</v>
      </c>
      <c r="F481" s="192"/>
      <c r="G481" s="192"/>
      <c r="H481" s="151" t="s">
        <v>3944</v>
      </c>
      <c r="I481" s="174"/>
      <c r="J481" s="187"/>
      <c r="K481" s="192" t="s">
        <v>3780</v>
      </c>
      <c r="L481" s="192"/>
      <c r="M481" s="192"/>
      <c r="N481" s="203" t="s">
        <v>2951</v>
      </c>
      <c r="O481" s="203"/>
      <c r="P481" s="203"/>
      <c r="Q481" s="192"/>
      <c r="R481" s="174" t="s">
        <v>2614</v>
      </c>
      <c r="S481" s="174" t="s">
        <v>2614</v>
      </c>
      <c r="T481" s="174" t="s">
        <v>3433</v>
      </c>
      <c r="U481" s="180"/>
      <c r="V481" s="180" t="s">
        <v>5049</v>
      </c>
      <c r="W481" s="192"/>
      <c r="X481" s="192"/>
      <c r="Y481" s="192"/>
      <c r="Z481" s="192"/>
      <c r="AA481" s="192"/>
      <c r="AB481" s="151"/>
      <c r="AC481" s="192"/>
      <c r="AD481" s="192"/>
      <c r="AE481" s="192"/>
      <c r="AF481" s="192"/>
      <c r="AG481" s="192"/>
      <c r="AH481" s="187"/>
      <c r="AI481" s="203" t="s">
        <v>3818</v>
      </c>
      <c r="AJ481" s="192"/>
      <c r="AK481" s="192"/>
      <c r="AL481" s="192"/>
      <c r="AM481" s="192"/>
      <c r="AN481" s="192"/>
      <c r="AO481" s="200"/>
      <c r="AP481" s="192"/>
      <c r="AQ481" s="192"/>
      <c r="AR481" s="216"/>
      <c r="AS481" s="192"/>
      <c r="AT481" s="192"/>
      <c r="AU481" s="217" t="s">
        <v>2729</v>
      </c>
      <c r="AV481" s="192"/>
      <c r="AW481" s="217"/>
      <c r="AX481" s="192"/>
      <c r="AY481" s="192"/>
      <c r="AZ481" s="192"/>
      <c r="BA481" s="192"/>
      <c r="BB481" s="192"/>
      <c r="BC481" s="192"/>
      <c r="BD481" s="192"/>
      <c r="BE481" s="192"/>
      <c r="BF481" s="192"/>
      <c r="BG481" s="192"/>
      <c r="BH481" s="192"/>
      <c r="BI481" s="192"/>
      <c r="BJ481" s="192"/>
      <c r="BK481" s="192"/>
      <c r="BL481" s="192"/>
      <c r="BM481" s="192"/>
      <c r="BN481" s="192"/>
      <c r="BO481" s="192"/>
      <c r="BP481" s="192"/>
      <c r="BQ481" s="192"/>
      <c r="BR481" s="192"/>
      <c r="BS481" s="192">
        <v>1.02</v>
      </c>
      <c r="BT481" s="192"/>
      <c r="BU481" s="192"/>
      <c r="BV481" s="192"/>
      <c r="BW481" s="153"/>
    </row>
    <row r="482" spans="1:75" ht="40" x14ac:dyDescent="0.2">
      <c r="A482" s="185" t="s">
        <v>121</v>
      </c>
      <c r="B482" s="186" t="s">
        <v>5018</v>
      </c>
      <c r="C482" s="186" t="s">
        <v>2584</v>
      </c>
      <c r="D482" s="192" t="s">
        <v>2574</v>
      </c>
      <c r="E482" s="187" t="s">
        <v>1147</v>
      </c>
      <c r="F482" s="192" t="s">
        <v>1148</v>
      </c>
      <c r="G482" s="192"/>
      <c r="H482" s="151" t="s">
        <v>3945</v>
      </c>
      <c r="I482" s="174"/>
      <c r="J482" s="187"/>
      <c r="K482" s="192" t="s">
        <v>3946</v>
      </c>
      <c r="L482" s="192"/>
      <c r="M482" s="192"/>
      <c r="N482" s="192" t="s">
        <v>2556</v>
      </c>
      <c r="O482" s="192"/>
      <c r="P482" s="192"/>
      <c r="Q482" s="192"/>
      <c r="R482" s="174" t="s">
        <v>2614</v>
      </c>
      <c r="S482" s="174" t="s">
        <v>2614</v>
      </c>
      <c r="T482" s="174" t="s">
        <v>3433</v>
      </c>
      <c r="U482" s="180"/>
      <c r="V482" s="180" t="s">
        <v>5049</v>
      </c>
      <c r="W482" s="192"/>
      <c r="X482" s="192"/>
      <c r="Y482" s="192"/>
      <c r="Z482" s="192"/>
      <c r="AA482" s="198" t="s">
        <v>4427</v>
      </c>
      <c r="AB482" s="193" t="s">
        <v>3767</v>
      </c>
      <c r="AC482" s="192"/>
      <c r="AD482" s="192"/>
      <c r="AE482" s="192"/>
      <c r="AF482" s="192"/>
      <c r="AG482" s="192"/>
      <c r="AH482" s="187"/>
      <c r="AI482" s="218" t="s">
        <v>3431</v>
      </c>
      <c r="AJ482" s="218"/>
      <c r="AK482" s="192"/>
      <c r="AL482" s="192"/>
      <c r="AM482" s="192"/>
      <c r="AN482" s="192"/>
      <c r="AO482" s="202"/>
      <c r="AP482" s="192"/>
      <c r="AQ482" s="192"/>
      <c r="AR482" s="216"/>
      <c r="AS482" s="192"/>
      <c r="AT482" s="192"/>
      <c r="AU482" s="217"/>
      <c r="AV482" s="192"/>
      <c r="AW482" s="217"/>
      <c r="AX482" s="192"/>
      <c r="AY482" s="192"/>
      <c r="AZ482" s="192"/>
      <c r="BA482" s="192"/>
      <c r="BB482" s="192"/>
      <c r="BC482" s="192"/>
      <c r="BD482" s="192"/>
      <c r="BE482" s="192"/>
      <c r="BF482" s="192"/>
      <c r="BG482" s="192"/>
      <c r="BH482" s="192"/>
      <c r="BI482" s="192"/>
      <c r="BJ482" s="192"/>
      <c r="BK482" s="192"/>
      <c r="BL482" s="192"/>
      <c r="BM482" s="192"/>
      <c r="BN482" s="192">
        <v>6</v>
      </c>
      <c r="BO482" s="192">
        <v>160</v>
      </c>
      <c r="BP482" s="192"/>
      <c r="BQ482" s="192"/>
      <c r="BR482" s="192"/>
      <c r="BS482" s="192"/>
      <c r="BT482" s="192"/>
      <c r="BU482" s="192"/>
      <c r="BV482" s="192"/>
      <c r="BW482" s="153"/>
    </row>
    <row r="483" spans="1:75" ht="66" x14ac:dyDescent="0.2">
      <c r="A483" s="185" t="s">
        <v>121</v>
      </c>
      <c r="B483" s="186" t="s">
        <v>5018</v>
      </c>
      <c r="C483" s="186" t="s">
        <v>2584</v>
      </c>
      <c r="D483" s="192" t="s">
        <v>2574</v>
      </c>
      <c r="E483" s="187" t="s">
        <v>1147</v>
      </c>
      <c r="F483" s="192" t="s">
        <v>1148</v>
      </c>
      <c r="G483" s="192"/>
      <c r="H483" s="151" t="s">
        <v>3945</v>
      </c>
      <c r="I483" s="174"/>
      <c r="J483" s="187" t="s">
        <v>2839</v>
      </c>
      <c r="K483" s="218" t="s">
        <v>3332</v>
      </c>
      <c r="L483" s="192"/>
      <c r="M483" s="192"/>
      <c r="N483" s="192" t="s">
        <v>2556</v>
      </c>
      <c r="O483" s="192"/>
      <c r="P483" s="192"/>
      <c r="Q483" s="192"/>
      <c r="R483" s="174" t="s">
        <v>2614</v>
      </c>
      <c r="S483" s="174" t="s">
        <v>2614</v>
      </c>
      <c r="T483" s="174" t="s">
        <v>3433</v>
      </c>
      <c r="U483" s="180"/>
      <c r="V483" s="180" t="s">
        <v>5049</v>
      </c>
      <c r="W483" s="192"/>
      <c r="X483" s="192"/>
      <c r="Y483" s="192"/>
      <c r="Z483" s="192"/>
      <c r="AA483" s="198" t="s">
        <v>4428</v>
      </c>
      <c r="AB483" s="151">
        <v>2009</v>
      </c>
      <c r="AC483" s="192"/>
      <c r="AD483" s="192"/>
      <c r="AE483" s="192"/>
      <c r="AF483" s="192"/>
      <c r="AG483" s="192"/>
      <c r="AH483" s="187"/>
      <c r="AI483" s="218" t="s">
        <v>3431</v>
      </c>
      <c r="AJ483" s="218"/>
      <c r="AK483" s="192"/>
      <c r="AL483" s="192"/>
      <c r="AM483" s="192"/>
      <c r="AN483" s="192"/>
      <c r="AO483" s="202"/>
      <c r="AP483" s="192"/>
      <c r="AQ483" s="192"/>
      <c r="AR483" s="216"/>
      <c r="AS483" s="192"/>
      <c r="AT483" s="192"/>
      <c r="AU483" s="217"/>
      <c r="AV483" s="192"/>
      <c r="AW483" s="217"/>
      <c r="AX483" s="192"/>
      <c r="AY483" s="192"/>
      <c r="AZ483" s="192"/>
      <c r="BA483" s="192"/>
      <c r="BB483" s="192"/>
      <c r="BC483" s="192"/>
      <c r="BD483" s="192"/>
      <c r="BE483" s="192"/>
      <c r="BF483" s="192"/>
      <c r="BG483" s="192"/>
      <c r="BH483" s="192"/>
      <c r="BI483" s="192"/>
      <c r="BJ483" s="192"/>
      <c r="BK483" s="192"/>
      <c r="BL483" s="192"/>
      <c r="BM483" s="192"/>
      <c r="BN483" s="192">
        <v>12</v>
      </c>
      <c r="BO483" s="192">
        <v>170</v>
      </c>
      <c r="BP483" s="192">
        <v>100</v>
      </c>
      <c r="BQ483" s="192"/>
      <c r="BR483" s="192"/>
      <c r="BS483" s="192"/>
      <c r="BT483" s="192"/>
      <c r="BU483" s="192"/>
      <c r="BV483" s="192"/>
      <c r="BW483" s="153"/>
    </row>
    <row r="484" spans="1:75" ht="66" x14ac:dyDescent="0.2">
      <c r="A484" s="185" t="s">
        <v>121</v>
      </c>
      <c r="B484" s="186" t="s">
        <v>5018</v>
      </c>
      <c r="C484" s="186" t="s">
        <v>2584</v>
      </c>
      <c r="D484" s="192" t="s">
        <v>2574</v>
      </c>
      <c r="E484" s="187" t="s">
        <v>1147</v>
      </c>
      <c r="F484" s="192" t="s">
        <v>1148</v>
      </c>
      <c r="G484" s="192"/>
      <c r="H484" s="151" t="s">
        <v>3945</v>
      </c>
      <c r="I484" s="174"/>
      <c r="J484" s="187" t="s">
        <v>2839</v>
      </c>
      <c r="K484" s="218" t="s">
        <v>3333</v>
      </c>
      <c r="L484" s="192"/>
      <c r="M484" s="192"/>
      <c r="N484" s="192" t="s">
        <v>2556</v>
      </c>
      <c r="O484" s="192"/>
      <c r="P484" s="192"/>
      <c r="Q484" s="192"/>
      <c r="R484" s="174" t="s">
        <v>2614</v>
      </c>
      <c r="S484" s="174" t="s">
        <v>2614</v>
      </c>
      <c r="T484" s="174" t="s">
        <v>3433</v>
      </c>
      <c r="U484" s="180"/>
      <c r="V484" s="180" t="s">
        <v>5049</v>
      </c>
      <c r="W484" s="192"/>
      <c r="X484" s="192"/>
      <c r="Y484" s="192"/>
      <c r="Z484" s="192"/>
      <c r="AA484" s="198" t="s">
        <v>4429</v>
      </c>
      <c r="AB484" s="151">
        <v>2009</v>
      </c>
      <c r="AC484" s="192"/>
      <c r="AD484" s="192"/>
      <c r="AE484" s="192"/>
      <c r="AF484" s="192"/>
      <c r="AG484" s="192"/>
      <c r="AH484" s="187"/>
      <c r="AI484" s="218" t="s">
        <v>3431</v>
      </c>
      <c r="AJ484" s="218"/>
      <c r="AK484" s="192"/>
      <c r="AL484" s="192"/>
      <c r="AM484" s="192"/>
      <c r="AN484" s="192"/>
      <c r="AO484" s="202"/>
      <c r="AP484" s="192"/>
      <c r="AQ484" s="192"/>
      <c r="AR484" s="216"/>
      <c r="AS484" s="192"/>
      <c r="AT484" s="192"/>
      <c r="AU484" s="217"/>
      <c r="AV484" s="192"/>
      <c r="AW484" s="217"/>
      <c r="AX484" s="192"/>
      <c r="AY484" s="192"/>
      <c r="AZ484" s="192"/>
      <c r="BA484" s="192"/>
      <c r="BB484" s="192"/>
      <c r="BC484" s="192"/>
      <c r="BD484" s="192"/>
      <c r="BE484" s="192"/>
      <c r="BF484" s="192"/>
      <c r="BG484" s="192"/>
      <c r="BH484" s="192"/>
      <c r="BI484" s="192"/>
      <c r="BJ484" s="192"/>
      <c r="BK484" s="192"/>
      <c r="BL484" s="192"/>
      <c r="BM484" s="192"/>
      <c r="BN484" s="192">
        <v>12</v>
      </c>
      <c r="BO484" s="192">
        <v>120</v>
      </c>
      <c r="BP484" s="192">
        <v>50</v>
      </c>
      <c r="BQ484" s="192"/>
      <c r="BR484" s="192"/>
      <c r="BS484" s="192"/>
      <c r="BT484" s="192"/>
      <c r="BU484" s="192"/>
      <c r="BV484" s="192"/>
      <c r="BW484" s="153"/>
    </row>
    <row r="485" spans="1:75" ht="66" x14ac:dyDescent="0.2">
      <c r="A485" s="185" t="s">
        <v>121</v>
      </c>
      <c r="B485" s="186" t="s">
        <v>5018</v>
      </c>
      <c r="C485" s="186" t="s">
        <v>2584</v>
      </c>
      <c r="D485" s="192" t="s">
        <v>2574</v>
      </c>
      <c r="E485" s="187" t="s">
        <v>1147</v>
      </c>
      <c r="F485" s="192" t="s">
        <v>1148</v>
      </c>
      <c r="G485" s="192"/>
      <c r="H485" s="151" t="s">
        <v>3945</v>
      </c>
      <c r="I485" s="174"/>
      <c r="J485" s="187" t="s">
        <v>2840</v>
      </c>
      <c r="K485" s="218" t="s">
        <v>3334</v>
      </c>
      <c r="L485" s="192"/>
      <c r="M485" s="192"/>
      <c r="N485" s="192" t="s">
        <v>2556</v>
      </c>
      <c r="O485" s="192"/>
      <c r="P485" s="192"/>
      <c r="Q485" s="192"/>
      <c r="R485" s="174" t="s">
        <v>2614</v>
      </c>
      <c r="S485" s="174" t="s">
        <v>2614</v>
      </c>
      <c r="T485" s="174" t="s">
        <v>3433</v>
      </c>
      <c r="U485" s="180"/>
      <c r="V485" s="180" t="s">
        <v>5049</v>
      </c>
      <c r="W485" s="192"/>
      <c r="X485" s="192"/>
      <c r="Y485" s="192"/>
      <c r="Z485" s="192"/>
      <c r="AA485" s="198" t="s">
        <v>4430</v>
      </c>
      <c r="AB485" s="151">
        <v>2009</v>
      </c>
      <c r="AC485" s="192"/>
      <c r="AD485" s="192"/>
      <c r="AE485" s="192"/>
      <c r="AF485" s="192"/>
      <c r="AG485" s="192"/>
      <c r="AH485" s="187"/>
      <c r="AI485" s="218" t="s">
        <v>3431</v>
      </c>
      <c r="AJ485" s="218"/>
      <c r="AK485" s="192"/>
      <c r="AL485" s="192"/>
      <c r="AM485" s="192"/>
      <c r="AN485" s="192"/>
      <c r="AO485" s="202"/>
      <c r="AP485" s="192"/>
      <c r="AQ485" s="192"/>
      <c r="AR485" s="216"/>
      <c r="AS485" s="192"/>
      <c r="AT485" s="192"/>
      <c r="AU485" s="217"/>
      <c r="AV485" s="192"/>
      <c r="AW485" s="217"/>
      <c r="AX485" s="192"/>
      <c r="AY485" s="192"/>
      <c r="AZ485" s="192"/>
      <c r="BA485" s="192"/>
      <c r="BB485" s="192"/>
      <c r="BC485" s="192"/>
      <c r="BD485" s="192"/>
      <c r="BE485" s="192"/>
      <c r="BF485" s="192"/>
      <c r="BG485" s="192"/>
      <c r="BH485" s="192"/>
      <c r="BI485" s="192"/>
      <c r="BJ485" s="192"/>
      <c r="BK485" s="192"/>
      <c r="BL485" s="192"/>
      <c r="BM485" s="192"/>
      <c r="BN485" s="192">
        <v>16</v>
      </c>
      <c r="BO485" s="192">
        <v>170</v>
      </c>
      <c r="BP485" s="192">
        <v>100</v>
      </c>
      <c r="BQ485" s="192"/>
      <c r="BR485" s="192"/>
      <c r="BS485" s="192"/>
      <c r="BT485" s="192"/>
      <c r="BU485" s="192"/>
      <c r="BV485" s="192"/>
      <c r="BW485" s="153"/>
    </row>
    <row r="486" spans="1:75" ht="66" x14ac:dyDescent="0.2">
      <c r="A486" s="185" t="s">
        <v>121</v>
      </c>
      <c r="B486" s="186" t="s">
        <v>5018</v>
      </c>
      <c r="C486" s="186" t="s">
        <v>2584</v>
      </c>
      <c r="D486" s="192" t="s">
        <v>2574</v>
      </c>
      <c r="E486" s="187" t="s">
        <v>1147</v>
      </c>
      <c r="F486" s="192" t="s">
        <v>1148</v>
      </c>
      <c r="G486" s="192"/>
      <c r="H486" s="151" t="s">
        <v>3945</v>
      </c>
      <c r="I486" s="174"/>
      <c r="J486" s="187" t="s">
        <v>2839</v>
      </c>
      <c r="K486" s="218" t="s">
        <v>3335</v>
      </c>
      <c r="L486" s="192"/>
      <c r="M486" s="192"/>
      <c r="N486" s="192" t="s">
        <v>2556</v>
      </c>
      <c r="O486" s="192"/>
      <c r="P486" s="192"/>
      <c r="Q486" s="192"/>
      <c r="R486" s="174" t="s">
        <v>2614</v>
      </c>
      <c r="S486" s="174" t="s">
        <v>2614</v>
      </c>
      <c r="T486" s="174" t="s">
        <v>3433</v>
      </c>
      <c r="U486" s="180"/>
      <c r="V486" s="180" t="s">
        <v>5049</v>
      </c>
      <c r="W486" s="192"/>
      <c r="X486" s="192"/>
      <c r="Y486" s="192"/>
      <c r="Z486" s="192"/>
      <c r="AA486" s="198" t="s">
        <v>4431</v>
      </c>
      <c r="AB486" s="151">
        <v>2009</v>
      </c>
      <c r="AC486" s="192"/>
      <c r="AD486" s="192"/>
      <c r="AE486" s="192"/>
      <c r="AF486" s="192"/>
      <c r="AG486" s="192"/>
      <c r="AH486" s="187"/>
      <c r="AI486" s="218" t="s">
        <v>3431</v>
      </c>
      <c r="AJ486" s="218"/>
      <c r="AK486" s="192"/>
      <c r="AL486" s="192"/>
      <c r="AM486" s="192"/>
      <c r="AN486" s="192"/>
      <c r="AO486" s="202"/>
      <c r="AP486" s="192"/>
      <c r="AQ486" s="192"/>
      <c r="AR486" s="216"/>
      <c r="AS486" s="192"/>
      <c r="AT486" s="192"/>
      <c r="AU486" s="217"/>
      <c r="AV486" s="192"/>
      <c r="AW486" s="217"/>
      <c r="AX486" s="192"/>
      <c r="AY486" s="192"/>
      <c r="AZ486" s="192"/>
      <c r="BA486" s="192"/>
      <c r="BB486" s="192"/>
      <c r="BC486" s="192"/>
      <c r="BD486" s="192"/>
      <c r="BE486" s="192"/>
      <c r="BF486" s="192"/>
      <c r="BG486" s="192"/>
      <c r="BH486" s="192"/>
      <c r="BI486" s="192"/>
      <c r="BJ486" s="192"/>
      <c r="BK486" s="192"/>
      <c r="BL486" s="192"/>
      <c r="BM486" s="192"/>
      <c r="BN486" s="192">
        <v>16</v>
      </c>
      <c r="BO486" s="192">
        <v>220</v>
      </c>
      <c r="BP486" s="192">
        <v>150</v>
      </c>
      <c r="BQ486" s="192"/>
      <c r="BR486" s="192"/>
      <c r="BS486" s="192"/>
      <c r="BT486" s="192"/>
      <c r="BU486" s="192"/>
      <c r="BV486" s="192"/>
      <c r="BW486" s="153"/>
    </row>
    <row r="487" spans="1:75" ht="53" x14ac:dyDescent="0.2">
      <c r="A487" s="185" t="s">
        <v>121</v>
      </c>
      <c r="B487" s="186" t="s">
        <v>5018</v>
      </c>
      <c r="C487" s="186" t="s">
        <v>2584</v>
      </c>
      <c r="D487" s="192" t="s">
        <v>2574</v>
      </c>
      <c r="E487" s="187" t="s">
        <v>1147</v>
      </c>
      <c r="F487" s="192" t="s">
        <v>1148</v>
      </c>
      <c r="G487" s="192"/>
      <c r="H487" s="151" t="s">
        <v>3945</v>
      </c>
      <c r="I487" s="174"/>
      <c r="J487" s="187" t="s">
        <v>2842</v>
      </c>
      <c r="K487" s="218" t="s">
        <v>3336</v>
      </c>
      <c r="L487" s="192"/>
      <c r="M487" s="192"/>
      <c r="N487" s="192" t="s">
        <v>2556</v>
      </c>
      <c r="O487" s="192"/>
      <c r="P487" s="192"/>
      <c r="Q487" s="192"/>
      <c r="R487" s="174" t="s">
        <v>2614</v>
      </c>
      <c r="S487" s="174" t="s">
        <v>2614</v>
      </c>
      <c r="T487" s="174" t="s">
        <v>3433</v>
      </c>
      <c r="U487" s="180"/>
      <c r="V487" s="180" t="s">
        <v>5049</v>
      </c>
      <c r="W487" s="192"/>
      <c r="X487" s="192"/>
      <c r="Y487" s="192"/>
      <c r="Z487" s="192"/>
      <c r="AA487" s="198" t="s">
        <v>4432</v>
      </c>
      <c r="AB487" s="193" t="s">
        <v>3770</v>
      </c>
      <c r="AC487" s="192"/>
      <c r="AD487" s="192"/>
      <c r="AE487" s="192"/>
      <c r="AF487" s="192"/>
      <c r="AG487" s="192"/>
      <c r="AH487" s="187"/>
      <c r="AI487" s="218" t="s">
        <v>3431</v>
      </c>
      <c r="AJ487" s="218"/>
      <c r="AK487" s="192"/>
      <c r="AL487" s="192"/>
      <c r="AM487" s="192"/>
      <c r="AN487" s="192"/>
      <c r="AO487" s="202"/>
      <c r="AP487" s="192"/>
      <c r="AQ487" s="192"/>
      <c r="AR487" s="216"/>
      <c r="AS487" s="192"/>
      <c r="AT487" s="192"/>
      <c r="AU487" s="217"/>
      <c r="AV487" s="192"/>
      <c r="AW487" s="217"/>
      <c r="AX487" s="192"/>
      <c r="AY487" s="192"/>
      <c r="AZ487" s="192"/>
      <c r="BA487" s="192"/>
      <c r="BB487" s="192"/>
      <c r="BC487" s="192"/>
      <c r="BD487" s="192"/>
      <c r="BE487" s="192"/>
      <c r="BF487" s="192"/>
      <c r="BG487" s="192"/>
      <c r="BH487" s="192"/>
      <c r="BI487" s="192"/>
      <c r="BJ487" s="192"/>
      <c r="BK487" s="192"/>
      <c r="BL487" s="192"/>
      <c r="BM487" s="192"/>
      <c r="BN487" s="192">
        <v>8</v>
      </c>
      <c r="BO487" s="192">
        <v>160</v>
      </c>
      <c r="BP487" s="192"/>
      <c r="BQ487" s="192"/>
      <c r="BR487" s="192"/>
      <c r="BS487" s="192"/>
      <c r="BT487" s="192"/>
      <c r="BU487" s="192"/>
      <c r="BV487" s="192"/>
      <c r="BW487" s="153"/>
    </row>
    <row r="488" spans="1:75" ht="53" x14ac:dyDescent="0.2">
      <c r="A488" s="185" t="s">
        <v>121</v>
      </c>
      <c r="B488" s="186" t="s">
        <v>5018</v>
      </c>
      <c r="C488" s="186" t="s">
        <v>2584</v>
      </c>
      <c r="D488" s="192" t="s">
        <v>2574</v>
      </c>
      <c r="E488" s="187" t="s">
        <v>1147</v>
      </c>
      <c r="F488" s="192" t="s">
        <v>1148</v>
      </c>
      <c r="G488" s="192"/>
      <c r="H488" s="151" t="s">
        <v>3945</v>
      </c>
      <c r="I488" s="174"/>
      <c r="J488" s="187" t="s">
        <v>2842</v>
      </c>
      <c r="K488" s="192" t="s">
        <v>3337</v>
      </c>
      <c r="L488" s="192"/>
      <c r="M488" s="192"/>
      <c r="N488" s="192" t="s">
        <v>2556</v>
      </c>
      <c r="O488" s="192"/>
      <c r="P488" s="192"/>
      <c r="Q488" s="192"/>
      <c r="R488" s="174" t="s">
        <v>2614</v>
      </c>
      <c r="S488" s="174" t="s">
        <v>2614</v>
      </c>
      <c r="T488" s="174" t="s">
        <v>3433</v>
      </c>
      <c r="U488" s="180"/>
      <c r="V488" s="180" t="s">
        <v>5049</v>
      </c>
      <c r="W488" s="192"/>
      <c r="X488" s="192"/>
      <c r="Y488" s="192"/>
      <c r="Z488" s="192"/>
      <c r="AA488" s="198" t="s">
        <v>4433</v>
      </c>
      <c r="AB488" s="193" t="s">
        <v>3768</v>
      </c>
      <c r="AC488" s="192"/>
      <c r="AD488" s="192"/>
      <c r="AE488" s="192"/>
      <c r="AF488" s="192"/>
      <c r="AG488" s="192"/>
      <c r="AH488" s="187"/>
      <c r="AI488" s="218" t="s">
        <v>3431</v>
      </c>
      <c r="AJ488" s="218"/>
      <c r="AK488" s="192"/>
      <c r="AL488" s="192"/>
      <c r="AM488" s="192"/>
      <c r="AN488" s="192"/>
      <c r="AO488" s="202"/>
      <c r="AP488" s="192"/>
      <c r="AQ488" s="192"/>
      <c r="AR488" s="216"/>
      <c r="AS488" s="192"/>
      <c r="AT488" s="192"/>
      <c r="AU488" s="217"/>
      <c r="AV488" s="192"/>
      <c r="AW488" s="217"/>
      <c r="AX488" s="192"/>
      <c r="AY488" s="192"/>
      <c r="AZ488" s="192"/>
      <c r="BA488" s="192"/>
      <c r="BB488" s="192"/>
      <c r="BC488" s="192"/>
      <c r="BD488" s="192"/>
      <c r="BE488" s="192"/>
      <c r="BF488" s="192"/>
      <c r="BG488" s="192"/>
      <c r="BH488" s="192"/>
      <c r="BI488" s="192"/>
      <c r="BJ488" s="192"/>
      <c r="BK488" s="192"/>
      <c r="BL488" s="192"/>
      <c r="BM488" s="192"/>
      <c r="BN488" s="192">
        <v>10</v>
      </c>
      <c r="BO488" s="192">
        <v>160</v>
      </c>
      <c r="BP488" s="192"/>
      <c r="BQ488" s="192"/>
      <c r="BR488" s="192"/>
      <c r="BS488" s="192"/>
      <c r="BT488" s="192"/>
      <c r="BU488" s="192"/>
      <c r="BV488" s="192"/>
      <c r="BW488" s="153"/>
    </row>
    <row r="489" spans="1:75" ht="53" x14ac:dyDescent="0.2">
      <c r="A489" s="185" t="s">
        <v>121</v>
      </c>
      <c r="B489" s="186" t="s">
        <v>5018</v>
      </c>
      <c r="C489" s="186" t="s">
        <v>2584</v>
      </c>
      <c r="D489" s="192" t="s">
        <v>2574</v>
      </c>
      <c r="E489" s="187" t="s">
        <v>1147</v>
      </c>
      <c r="F489" s="192" t="s">
        <v>1148</v>
      </c>
      <c r="G489" s="192"/>
      <c r="H489" s="151" t="s">
        <v>3945</v>
      </c>
      <c r="I489" s="174"/>
      <c r="J489" s="187" t="s">
        <v>2841</v>
      </c>
      <c r="K489" s="218" t="s">
        <v>3338</v>
      </c>
      <c r="L489" s="192"/>
      <c r="M489" s="192"/>
      <c r="N489" s="192" t="s">
        <v>2556</v>
      </c>
      <c r="O489" s="192"/>
      <c r="P489" s="192"/>
      <c r="Q489" s="192"/>
      <c r="R489" s="174" t="s">
        <v>2614</v>
      </c>
      <c r="S489" s="174" t="s">
        <v>2614</v>
      </c>
      <c r="T489" s="174" t="s">
        <v>3433</v>
      </c>
      <c r="U489" s="180"/>
      <c r="V489" s="180" t="s">
        <v>5049</v>
      </c>
      <c r="W489" s="192"/>
      <c r="X489" s="192"/>
      <c r="Y489" s="192"/>
      <c r="Z489" s="192"/>
      <c r="AA489" s="198" t="s">
        <v>4434</v>
      </c>
      <c r="AB489" s="151">
        <v>2009</v>
      </c>
      <c r="AC489" s="192"/>
      <c r="AD489" s="192"/>
      <c r="AE489" s="192"/>
      <c r="AF489" s="192"/>
      <c r="AG489" s="192"/>
      <c r="AH489" s="187"/>
      <c r="AI489" s="218" t="s">
        <v>3431</v>
      </c>
      <c r="AJ489" s="218"/>
      <c r="AK489" s="192"/>
      <c r="AL489" s="192"/>
      <c r="AM489" s="192"/>
      <c r="AN489" s="192"/>
      <c r="AO489" s="202"/>
      <c r="AP489" s="192"/>
      <c r="AQ489" s="192"/>
      <c r="AR489" s="216"/>
      <c r="AS489" s="192"/>
      <c r="AT489" s="192"/>
      <c r="AU489" s="217"/>
      <c r="AV489" s="192"/>
      <c r="AW489" s="217"/>
      <c r="AX489" s="192"/>
      <c r="AY489" s="192"/>
      <c r="AZ489" s="192"/>
      <c r="BA489" s="192"/>
      <c r="BB489" s="192"/>
      <c r="BC489" s="192"/>
      <c r="BD489" s="192"/>
      <c r="BE489" s="192"/>
      <c r="BF489" s="192"/>
      <c r="BG489" s="192"/>
      <c r="BH489" s="192"/>
      <c r="BI489" s="192"/>
      <c r="BJ489" s="192"/>
      <c r="BK489" s="192"/>
      <c r="BL489" s="192"/>
      <c r="BM489" s="192"/>
      <c r="BN489" s="192">
        <v>20</v>
      </c>
      <c r="BO489" s="192">
        <v>320</v>
      </c>
      <c r="BP489" s="192">
        <v>250</v>
      </c>
      <c r="BQ489" s="192"/>
      <c r="BR489" s="192"/>
      <c r="BS489" s="192"/>
      <c r="BT489" s="192"/>
      <c r="BU489" s="192"/>
      <c r="BV489" s="192"/>
      <c r="BW489" s="153"/>
    </row>
    <row r="490" spans="1:75" ht="79" x14ac:dyDescent="0.2">
      <c r="A490" s="185" t="s">
        <v>121</v>
      </c>
      <c r="B490" s="186" t="s">
        <v>5018</v>
      </c>
      <c r="C490" s="186" t="s">
        <v>2584</v>
      </c>
      <c r="D490" s="192" t="s">
        <v>2574</v>
      </c>
      <c r="E490" s="187" t="s">
        <v>1147</v>
      </c>
      <c r="F490" s="192" t="s">
        <v>1148</v>
      </c>
      <c r="G490" s="192"/>
      <c r="H490" s="151" t="s">
        <v>3945</v>
      </c>
      <c r="I490" s="174"/>
      <c r="J490" s="187" t="s">
        <v>2842</v>
      </c>
      <c r="K490" s="218" t="s">
        <v>3339</v>
      </c>
      <c r="L490" s="192"/>
      <c r="M490" s="192"/>
      <c r="N490" s="192" t="s">
        <v>2556</v>
      </c>
      <c r="O490" s="192"/>
      <c r="P490" s="192"/>
      <c r="Q490" s="192"/>
      <c r="R490" s="174" t="s">
        <v>2614</v>
      </c>
      <c r="S490" s="174" t="s">
        <v>2614</v>
      </c>
      <c r="T490" s="174" t="s">
        <v>3433</v>
      </c>
      <c r="U490" s="180"/>
      <c r="V490" s="180" t="s">
        <v>5049</v>
      </c>
      <c r="W490" s="192"/>
      <c r="X490" s="192"/>
      <c r="Y490" s="192"/>
      <c r="Z490" s="192"/>
      <c r="AA490" s="198" t="s">
        <v>4435</v>
      </c>
      <c r="AB490" s="193" t="s">
        <v>3769</v>
      </c>
      <c r="AC490" s="192"/>
      <c r="AD490" s="192"/>
      <c r="AE490" s="192"/>
      <c r="AF490" s="192"/>
      <c r="AG490" s="192"/>
      <c r="AH490" s="187"/>
      <c r="AI490" s="218" t="s">
        <v>3431</v>
      </c>
      <c r="AJ490" s="218"/>
      <c r="AK490" s="192"/>
      <c r="AL490" s="192"/>
      <c r="AM490" s="192"/>
      <c r="AN490" s="192"/>
      <c r="AO490" s="202"/>
      <c r="AP490" s="192"/>
      <c r="AQ490" s="192"/>
      <c r="AR490" s="216"/>
      <c r="AS490" s="192"/>
      <c r="AT490" s="192"/>
      <c r="AU490" s="217"/>
      <c r="AV490" s="192"/>
      <c r="AW490" s="217"/>
      <c r="AX490" s="192"/>
      <c r="AY490" s="192"/>
      <c r="AZ490" s="192"/>
      <c r="BA490" s="192"/>
      <c r="BB490" s="192"/>
      <c r="BC490" s="192"/>
      <c r="BD490" s="192"/>
      <c r="BE490" s="192"/>
      <c r="BF490" s="192"/>
      <c r="BG490" s="192"/>
      <c r="BH490" s="192"/>
      <c r="BI490" s="192"/>
      <c r="BJ490" s="192"/>
      <c r="BK490" s="192"/>
      <c r="BL490" s="192"/>
      <c r="BM490" s="192"/>
      <c r="BN490" s="192">
        <v>12</v>
      </c>
      <c r="BO490" s="192">
        <v>160</v>
      </c>
      <c r="BP490" s="192"/>
      <c r="BQ490" s="192"/>
      <c r="BR490" s="192"/>
      <c r="BS490" s="192"/>
      <c r="BT490" s="192"/>
      <c r="BU490" s="192"/>
      <c r="BV490" s="192"/>
      <c r="BW490" s="153"/>
    </row>
    <row r="491" spans="1:75" ht="53" x14ac:dyDescent="0.2">
      <c r="A491" s="185" t="s">
        <v>121</v>
      </c>
      <c r="B491" s="186" t="s">
        <v>5018</v>
      </c>
      <c r="C491" s="186" t="s">
        <v>2584</v>
      </c>
      <c r="D491" s="192" t="s">
        <v>2574</v>
      </c>
      <c r="E491" s="187" t="s">
        <v>1147</v>
      </c>
      <c r="F491" s="192" t="s">
        <v>1148</v>
      </c>
      <c r="G491" s="192"/>
      <c r="H491" s="151" t="s">
        <v>3945</v>
      </c>
      <c r="I491" s="174"/>
      <c r="J491" s="187"/>
      <c r="K491" s="192" t="s">
        <v>3340</v>
      </c>
      <c r="L491" s="192"/>
      <c r="M491" s="192"/>
      <c r="N491" s="192" t="s">
        <v>2556</v>
      </c>
      <c r="O491" s="192"/>
      <c r="P491" s="192"/>
      <c r="Q491" s="192"/>
      <c r="R491" s="174" t="s">
        <v>2614</v>
      </c>
      <c r="S491" s="174" t="s">
        <v>2614</v>
      </c>
      <c r="T491" s="174" t="s">
        <v>3433</v>
      </c>
      <c r="U491" s="180"/>
      <c r="V491" s="180" t="s">
        <v>5049</v>
      </c>
      <c r="W491" s="192"/>
      <c r="X491" s="192"/>
      <c r="Y491" s="192"/>
      <c r="Z491" s="192"/>
      <c r="AA491" s="198" t="s">
        <v>4436</v>
      </c>
      <c r="AB491" s="151">
        <v>1144</v>
      </c>
      <c r="AC491" s="192"/>
      <c r="AD491" s="192"/>
      <c r="AE491" s="192"/>
      <c r="AF491" s="192"/>
      <c r="AG491" s="192"/>
      <c r="AH491" s="187"/>
      <c r="AI491" s="218" t="s">
        <v>3431</v>
      </c>
      <c r="AJ491" s="218"/>
      <c r="AK491" s="192"/>
      <c r="AL491" s="192"/>
      <c r="AM491" s="192"/>
      <c r="AN491" s="192"/>
      <c r="AO491" s="200"/>
      <c r="AP491" s="192"/>
      <c r="AQ491" s="192"/>
      <c r="AR491" s="216"/>
      <c r="AS491" s="192"/>
      <c r="AT491" s="192"/>
      <c r="AU491" s="217"/>
      <c r="AV491" s="192"/>
      <c r="AW491" s="217"/>
      <c r="AX491" s="192"/>
      <c r="AY491" s="192"/>
      <c r="AZ491" s="192"/>
      <c r="BA491" s="192"/>
      <c r="BB491" s="192"/>
      <c r="BC491" s="192"/>
      <c r="BD491" s="192"/>
      <c r="BE491" s="192"/>
      <c r="BF491" s="192"/>
      <c r="BG491" s="192"/>
      <c r="BH491" s="192"/>
      <c r="BI491" s="192"/>
      <c r="BJ491" s="192"/>
      <c r="BK491" s="192"/>
      <c r="BL491" s="192"/>
      <c r="BM491" s="192"/>
      <c r="BN491" s="192">
        <v>18</v>
      </c>
      <c r="BO491" s="192">
        <v>150</v>
      </c>
      <c r="BP491" s="192"/>
      <c r="BQ491" s="192"/>
      <c r="BR491" s="192"/>
      <c r="BS491" s="192"/>
      <c r="BT491" s="192"/>
      <c r="BU491" s="192"/>
      <c r="BV491" s="192"/>
      <c r="BW491" s="153"/>
    </row>
    <row r="492" spans="1:75" ht="53" x14ac:dyDescent="0.2">
      <c r="A492" s="185" t="s">
        <v>121</v>
      </c>
      <c r="B492" s="186" t="s">
        <v>5018</v>
      </c>
      <c r="C492" s="186" t="s">
        <v>2584</v>
      </c>
      <c r="D492" s="192" t="s">
        <v>2574</v>
      </c>
      <c r="E492" s="187" t="s">
        <v>1147</v>
      </c>
      <c r="F492" s="192" t="s">
        <v>1148</v>
      </c>
      <c r="G492" s="192"/>
      <c r="H492" s="151" t="s">
        <v>3945</v>
      </c>
      <c r="I492" s="174"/>
      <c r="J492" s="187" t="s">
        <v>2842</v>
      </c>
      <c r="K492" s="192" t="s">
        <v>3341</v>
      </c>
      <c r="L492" s="192"/>
      <c r="M492" s="192"/>
      <c r="N492" s="192" t="s">
        <v>2556</v>
      </c>
      <c r="O492" s="192"/>
      <c r="P492" s="192"/>
      <c r="Q492" s="192"/>
      <c r="R492" s="174" t="s">
        <v>2614</v>
      </c>
      <c r="S492" s="174" t="s">
        <v>2614</v>
      </c>
      <c r="T492" s="174" t="s">
        <v>3433</v>
      </c>
      <c r="U492" s="180"/>
      <c r="V492" s="180" t="s">
        <v>5049</v>
      </c>
      <c r="W492" s="192"/>
      <c r="X492" s="192"/>
      <c r="Y492" s="192"/>
      <c r="Z492" s="192"/>
      <c r="AA492" s="198" t="s">
        <v>4437</v>
      </c>
      <c r="AB492" s="193" t="s">
        <v>3760</v>
      </c>
      <c r="AC492" s="192"/>
      <c r="AD492" s="192"/>
      <c r="AE492" s="192"/>
      <c r="AF492" s="192"/>
      <c r="AG492" s="192"/>
      <c r="AH492" s="187"/>
      <c r="AI492" s="218" t="s">
        <v>3431</v>
      </c>
      <c r="AJ492" s="218"/>
      <c r="AK492" s="192"/>
      <c r="AL492" s="192"/>
      <c r="AM492" s="192"/>
      <c r="AN492" s="192"/>
      <c r="AO492" s="202"/>
      <c r="AP492" s="192"/>
      <c r="AQ492" s="192"/>
      <c r="AR492" s="216"/>
      <c r="AS492" s="192"/>
      <c r="AT492" s="192"/>
      <c r="AU492" s="217"/>
      <c r="AV492" s="192"/>
      <c r="AW492" s="217"/>
      <c r="AX492" s="192"/>
      <c r="AY492" s="192"/>
      <c r="AZ492" s="192"/>
      <c r="BA492" s="192"/>
      <c r="BB492" s="192"/>
      <c r="BC492" s="192"/>
      <c r="BD492" s="192"/>
      <c r="BE492" s="192"/>
      <c r="BF492" s="192"/>
      <c r="BG492" s="192"/>
      <c r="BH492" s="192"/>
      <c r="BI492" s="192"/>
      <c r="BJ492" s="192"/>
      <c r="BK492" s="192"/>
      <c r="BL492" s="192"/>
      <c r="BM492" s="192"/>
      <c r="BN492" s="192">
        <v>14</v>
      </c>
      <c r="BO492" s="192">
        <v>150</v>
      </c>
      <c r="BP492" s="192"/>
      <c r="BQ492" s="192"/>
      <c r="BR492" s="192"/>
      <c r="BS492" s="192"/>
      <c r="BT492" s="192"/>
      <c r="BU492" s="192"/>
      <c r="BV492" s="192"/>
      <c r="BW492" s="153"/>
    </row>
    <row r="493" spans="1:75" ht="79" x14ac:dyDescent="0.2">
      <c r="A493" s="185" t="s">
        <v>121</v>
      </c>
      <c r="B493" s="186" t="s">
        <v>5018</v>
      </c>
      <c r="C493" s="186" t="s">
        <v>2584</v>
      </c>
      <c r="D493" s="192" t="s">
        <v>2574</v>
      </c>
      <c r="E493" s="187" t="s">
        <v>1147</v>
      </c>
      <c r="F493" s="192" t="s">
        <v>1148</v>
      </c>
      <c r="G493" s="192"/>
      <c r="H493" s="151" t="s">
        <v>3945</v>
      </c>
      <c r="I493" s="174"/>
      <c r="J493" s="187"/>
      <c r="K493" s="192" t="s">
        <v>3342</v>
      </c>
      <c r="L493" s="192"/>
      <c r="M493" s="192"/>
      <c r="N493" s="192" t="s">
        <v>2556</v>
      </c>
      <c r="O493" s="192"/>
      <c r="P493" s="192"/>
      <c r="Q493" s="192"/>
      <c r="R493" s="174" t="s">
        <v>2614</v>
      </c>
      <c r="S493" s="174" t="s">
        <v>2614</v>
      </c>
      <c r="T493" s="174" t="s">
        <v>3433</v>
      </c>
      <c r="U493" s="180"/>
      <c r="V493" s="180" t="s">
        <v>5049</v>
      </c>
      <c r="W493" s="192"/>
      <c r="X493" s="192"/>
      <c r="Y493" s="192"/>
      <c r="Z493" s="192"/>
      <c r="AA493" s="198" t="s">
        <v>4438</v>
      </c>
      <c r="AB493" s="151">
        <v>1144</v>
      </c>
      <c r="AC493" s="192"/>
      <c r="AD493" s="192"/>
      <c r="AE493" s="192"/>
      <c r="AF493" s="192"/>
      <c r="AG493" s="192"/>
      <c r="AH493" s="187"/>
      <c r="AI493" s="218" t="s">
        <v>3431</v>
      </c>
      <c r="AJ493" s="218"/>
      <c r="AK493" s="192"/>
      <c r="AL493" s="192"/>
      <c r="AM493" s="192"/>
      <c r="AN493" s="192"/>
      <c r="AO493" s="200"/>
      <c r="AP493" s="192"/>
      <c r="AQ493" s="192"/>
      <c r="AR493" s="216"/>
      <c r="AS493" s="192"/>
      <c r="AT493" s="192"/>
      <c r="AU493" s="217"/>
      <c r="AV493" s="192"/>
      <c r="AW493" s="217"/>
      <c r="AX493" s="192"/>
      <c r="AY493" s="192"/>
      <c r="AZ493" s="192"/>
      <c r="BA493" s="192"/>
      <c r="BB493" s="192"/>
      <c r="BC493" s="192"/>
      <c r="BD493" s="192"/>
      <c r="BE493" s="192"/>
      <c r="BF493" s="192"/>
      <c r="BG493" s="192"/>
      <c r="BH493" s="192"/>
      <c r="BI493" s="192"/>
      <c r="BJ493" s="192"/>
      <c r="BK493" s="192"/>
      <c r="BL493" s="192"/>
      <c r="BM493" s="192"/>
      <c r="BN493" s="192">
        <v>20</v>
      </c>
      <c r="BO493" s="192">
        <v>410</v>
      </c>
      <c r="BP493" s="192"/>
      <c r="BQ493" s="192"/>
      <c r="BR493" s="192"/>
      <c r="BS493" s="192"/>
      <c r="BT493" s="192"/>
      <c r="BU493" s="192"/>
      <c r="BV493" s="192"/>
      <c r="BW493" s="153"/>
    </row>
    <row r="494" spans="1:75" ht="53" x14ac:dyDescent="0.2">
      <c r="A494" s="185" t="s">
        <v>121</v>
      </c>
      <c r="B494" s="186" t="s">
        <v>5018</v>
      </c>
      <c r="C494" s="186" t="s">
        <v>2584</v>
      </c>
      <c r="D494" s="192" t="s">
        <v>2574</v>
      </c>
      <c r="E494" s="187" t="s">
        <v>1147</v>
      </c>
      <c r="F494" s="192" t="s">
        <v>1148</v>
      </c>
      <c r="G494" s="192"/>
      <c r="H494" s="151" t="s">
        <v>3945</v>
      </c>
      <c r="I494" s="174"/>
      <c r="J494" s="187" t="s">
        <v>2842</v>
      </c>
      <c r="K494" s="192" t="s">
        <v>3343</v>
      </c>
      <c r="L494" s="192"/>
      <c r="M494" s="192"/>
      <c r="N494" s="192" t="s">
        <v>2556</v>
      </c>
      <c r="O494" s="192"/>
      <c r="P494" s="192"/>
      <c r="Q494" s="192"/>
      <c r="R494" s="174" t="s">
        <v>2614</v>
      </c>
      <c r="S494" s="174" t="s">
        <v>2614</v>
      </c>
      <c r="T494" s="174" t="s">
        <v>3433</v>
      </c>
      <c r="U494" s="180"/>
      <c r="V494" s="180" t="s">
        <v>5049</v>
      </c>
      <c r="W494" s="192"/>
      <c r="X494" s="192"/>
      <c r="Y494" s="192"/>
      <c r="Z494" s="192"/>
      <c r="AA494" s="198" t="s">
        <v>4439</v>
      </c>
      <c r="AB494" s="151">
        <v>1144</v>
      </c>
      <c r="AC494" s="192"/>
      <c r="AD494" s="192"/>
      <c r="AE494" s="192"/>
      <c r="AF494" s="192"/>
      <c r="AG494" s="192"/>
      <c r="AH494" s="187"/>
      <c r="AI494" s="218" t="s">
        <v>3431</v>
      </c>
      <c r="AJ494" s="218"/>
      <c r="AK494" s="192"/>
      <c r="AL494" s="192"/>
      <c r="AM494" s="192"/>
      <c r="AN494" s="192"/>
      <c r="AO494" s="202"/>
      <c r="AP494" s="192"/>
      <c r="AQ494" s="192"/>
      <c r="AR494" s="216"/>
      <c r="AS494" s="192"/>
      <c r="AT494" s="192"/>
      <c r="AU494" s="217"/>
      <c r="AV494" s="192"/>
      <c r="AW494" s="217"/>
      <c r="AX494" s="192"/>
      <c r="AY494" s="192"/>
      <c r="AZ494" s="192"/>
      <c r="BA494" s="192"/>
      <c r="BB494" s="192"/>
      <c r="BC494" s="192"/>
      <c r="BD494" s="192"/>
      <c r="BE494" s="192"/>
      <c r="BF494" s="192"/>
      <c r="BG494" s="192"/>
      <c r="BH494" s="192"/>
      <c r="BI494" s="192"/>
      <c r="BJ494" s="192"/>
      <c r="BK494" s="192"/>
      <c r="BL494" s="192"/>
      <c r="BM494" s="192"/>
      <c r="BN494" s="192">
        <v>12</v>
      </c>
      <c r="BO494" s="192">
        <v>100</v>
      </c>
      <c r="BP494" s="192"/>
      <c r="BQ494" s="192"/>
      <c r="BR494" s="192"/>
      <c r="BS494" s="192"/>
      <c r="BT494" s="192"/>
      <c r="BU494" s="192"/>
      <c r="BV494" s="192"/>
      <c r="BW494" s="153"/>
    </row>
    <row r="495" spans="1:75" ht="66" x14ac:dyDescent="0.2">
      <c r="A495" s="185" t="s">
        <v>121</v>
      </c>
      <c r="B495" s="186" t="s">
        <v>5018</v>
      </c>
      <c r="C495" s="186" t="s">
        <v>2584</v>
      </c>
      <c r="D495" s="192" t="s">
        <v>2574</v>
      </c>
      <c r="E495" s="187" t="s">
        <v>1147</v>
      </c>
      <c r="F495" s="192" t="s">
        <v>1148</v>
      </c>
      <c r="G495" s="192"/>
      <c r="H495" s="151" t="s">
        <v>3945</v>
      </c>
      <c r="I495" s="174"/>
      <c r="J495" s="187"/>
      <c r="K495" s="192" t="s">
        <v>3344</v>
      </c>
      <c r="L495" s="192"/>
      <c r="M495" s="192"/>
      <c r="N495" s="192" t="s">
        <v>2556</v>
      </c>
      <c r="O495" s="192"/>
      <c r="P495" s="192"/>
      <c r="Q495" s="192"/>
      <c r="R495" s="174" t="s">
        <v>2614</v>
      </c>
      <c r="S495" s="174" t="s">
        <v>2614</v>
      </c>
      <c r="T495" s="174" t="s">
        <v>3433</v>
      </c>
      <c r="U495" s="180"/>
      <c r="V495" s="180" t="s">
        <v>5049</v>
      </c>
      <c r="W495" s="192"/>
      <c r="X495" s="192"/>
      <c r="Y495" s="192"/>
      <c r="Z495" s="192"/>
      <c r="AA495" s="192"/>
      <c r="AB495" s="151">
        <v>1178</v>
      </c>
      <c r="AC495" s="192"/>
      <c r="AD495" s="192"/>
      <c r="AE495" s="192"/>
      <c r="AF495" s="192"/>
      <c r="AG495" s="192"/>
      <c r="AH495" s="187"/>
      <c r="AI495" s="218" t="s">
        <v>3431</v>
      </c>
      <c r="AJ495" s="218"/>
      <c r="AK495" s="192"/>
      <c r="AL495" s="192"/>
      <c r="AM495" s="192"/>
      <c r="AN495" s="192"/>
      <c r="AO495" s="200"/>
      <c r="AP495" s="192"/>
      <c r="AQ495" s="192"/>
      <c r="AR495" s="216"/>
      <c r="AS495" s="192"/>
      <c r="AT495" s="192"/>
      <c r="AU495" s="217"/>
      <c r="AV495" s="192"/>
      <c r="AW495" s="217"/>
      <c r="AX495" s="192"/>
      <c r="AY495" s="192"/>
      <c r="AZ495" s="192"/>
      <c r="BA495" s="192"/>
      <c r="BB495" s="192"/>
      <c r="BC495" s="192"/>
      <c r="BD495" s="192"/>
      <c r="BE495" s="192"/>
      <c r="BF495" s="192"/>
      <c r="BG495" s="192"/>
      <c r="BH495" s="192"/>
      <c r="BI495" s="192"/>
      <c r="BJ495" s="192"/>
      <c r="BK495" s="192"/>
      <c r="BL495" s="192"/>
      <c r="BM495" s="192"/>
      <c r="BN495" s="192">
        <v>12</v>
      </c>
      <c r="BO495" s="192"/>
      <c r="BP495" s="192"/>
      <c r="BQ495" s="192"/>
      <c r="BR495" s="192"/>
      <c r="BS495" s="192"/>
      <c r="BT495" s="192"/>
      <c r="BU495" s="192"/>
      <c r="BV495" s="192"/>
      <c r="BW495" s="153"/>
    </row>
    <row r="496" spans="1:75" ht="66" x14ac:dyDescent="0.2">
      <c r="A496" s="185" t="s">
        <v>121</v>
      </c>
      <c r="B496" s="186" t="s">
        <v>5018</v>
      </c>
      <c r="C496" s="186" t="s">
        <v>2584</v>
      </c>
      <c r="D496" s="192" t="s">
        <v>2574</v>
      </c>
      <c r="E496" s="187" t="s">
        <v>1147</v>
      </c>
      <c r="F496" s="192" t="s">
        <v>1148</v>
      </c>
      <c r="G496" s="192"/>
      <c r="H496" s="151" t="s">
        <v>3945</v>
      </c>
      <c r="I496" s="174"/>
      <c r="J496" s="187"/>
      <c r="K496" s="218" t="s">
        <v>3345</v>
      </c>
      <c r="L496" s="192"/>
      <c r="M496" s="192"/>
      <c r="N496" s="192" t="s">
        <v>2556</v>
      </c>
      <c r="O496" s="192"/>
      <c r="P496" s="192"/>
      <c r="Q496" s="192"/>
      <c r="R496" s="174" t="s">
        <v>2614</v>
      </c>
      <c r="S496" s="174" t="s">
        <v>2614</v>
      </c>
      <c r="T496" s="174" t="s">
        <v>3433</v>
      </c>
      <c r="U496" s="180"/>
      <c r="V496" s="180" t="s">
        <v>5049</v>
      </c>
      <c r="W496" s="192"/>
      <c r="X496" s="192"/>
      <c r="Y496" s="192"/>
      <c r="Z496" s="192"/>
      <c r="AA496" s="198" t="s">
        <v>4440</v>
      </c>
      <c r="AB496" s="151">
        <v>2009</v>
      </c>
      <c r="AC496" s="192"/>
      <c r="AD496" s="192"/>
      <c r="AE496" s="192"/>
      <c r="AF496" s="192"/>
      <c r="AG496" s="192"/>
      <c r="AH496" s="187"/>
      <c r="AI496" s="218" t="s">
        <v>3431</v>
      </c>
      <c r="AJ496" s="218"/>
      <c r="AK496" s="192"/>
      <c r="AL496" s="192"/>
      <c r="AM496" s="192"/>
      <c r="AN496" s="192"/>
      <c r="AO496" s="202"/>
      <c r="AP496" s="192"/>
      <c r="AQ496" s="192"/>
      <c r="AR496" s="216"/>
      <c r="AS496" s="192"/>
      <c r="AT496" s="192"/>
      <c r="AU496" s="217"/>
      <c r="AV496" s="192"/>
      <c r="AW496" s="217"/>
      <c r="AX496" s="192"/>
      <c r="AY496" s="192"/>
      <c r="AZ496" s="192"/>
      <c r="BA496" s="192"/>
      <c r="BB496" s="192"/>
      <c r="BC496" s="192"/>
      <c r="BD496" s="192"/>
      <c r="BE496" s="192"/>
      <c r="BF496" s="192"/>
      <c r="BG496" s="192"/>
      <c r="BH496" s="192"/>
      <c r="BI496" s="192"/>
      <c r="BJ496" s="192"/>
      <c r="BK496" s="192"/>
      <c r="BL496" s="192"/>
      <c r="BM496" s="192"/>
      <c r="BN496" s="192">
        <v>12</v>
      </c>
      <c r="BO496" s="192">
        <v>220</v>
      </c>
      <c r="BP496" s="192">
        <v>150</v>
      </c>
      <c r="BQ496" s="192"/>
      <c r="BR496" s="192"/>
      <c r="BS496" s="192"/>
      <c r="BT496" s="192"/>
      <c r="BU496" s="192"/>
      <c r="BV496" s="192"/>
      <c r="BW496" s="153"/>
    </row>
    <row r="497" spans="1:75" ht="79" x14ac:dyDescent="0.2">
      <c r="A497" s="185" t="s">
        <v>121</v>
      </c>
      <c r="B497" s="186" t="s">
        <v>5018</v>
      </c>
      <c r="C497" s="186" t="s">
        <v>2584</v>
      </c>
      <c r="D497" s="192" t="s">
        <v>2574</v>
      </c>
      <c r="E497" s="187" t="s">
        <v>1147</v>
      </c>
      <c r="F497" s="192" t="s">
        <v>1148</v>
      </c>
      <c r="G497" s="192"/>
      <c r="H497" s="151" t="s">
        <v>3945</v>
      </c>
      <c r="I497" s="174"/>
      <c r="J497" s="187"/>
      <c r="K497" s="218" t="s">
        <v>3346</v>
      </c>
      <c r="L497" s="192"/>
      <c r="M497" s="192"/>
      <c r="N497" s="192" t="s">
        <v>2556</v>
      </c>
      <c r="O497" s="192"/>
      <c r="P497" s="192"/>
      <c r="Q497" s="192"/>
      <c r="R497" s="174" t="s">
        <v>2614</v>
      </c>
      <c r="S497" s="174" t="s">
        <v>2614</v>
      </c>
      <c r="T497" s="174" t="s">
        <v>3433</v>
      </c>
      <c r="U497" s="180"/>
      <c r="V497" s="180" t="s">
        <v>5049</v>
      </c>
      <c r="W497" s="192"/>
      <c r="X497" s="192"/>
      <c r="Y497" s="192"/>
      <c r="Z497" s="192"/>
      <c r="AA497" s="198" t="s">
        <v>4441</v>
      </c>
      <c r="AB497" s="151">
        <v>2009</v>
      </c>
      <c r="AC497" s="192"/>
      <c r="AD497" s="192"/>
      <c r="AE497" s="192"/>
      <c r="AF497" s="192"/>
      <c r="AG497" s="192"/>
      <c r="AH497" s="187"/>
      <c r="AI497" s="218" t="s">
        <v>3431</v>
      </c>
      <c r="AJ497" s="218"/>
      <c r="AK497" s="192"/>
      <c r="AL497" s="192"/>
      <c r="AM497" s="192"/>
      <c r="AN497" s="192"/>
      <c r="AO497" s="202"/>
      <c r="AP497" s="192"/>
      <c r="AQ497" s="192"/>
      <c r="AR497" s="216"/>
      <c r="AS497" s="192"/>
      <c r="AT497" s="192"/>
      <c r="AU497" s="217"/>
      <c r="AV497" s="192" t="s">
        <v>2576</v>
      </c>
      <c r="AW497" s="217"/>
      <c r="AX497" s="192"/>
      <c r="AY497" s="192"/>
      <c r="AZ497" s="192"/>
      <c r="BA497" s="192"/>
      <c r="BB497" s="192"/>
      <c r="BC497" s="192"/>
      <c r="BD497" s="192"/>
      <c r="BE497" s="192"/>
      <c r="BF497" s="192"/>
      <c r="BG497" s="192"/>
      <c r="BH497" s="192"/>
      <c r="BI497" s="192"/>
      <c r="BJ497" s="192"/>
      <c r="BK497" s="192"/>
      <c r="BL497" s="192"/>
      <c r="BM497" s="192"/>
      <c r="BN497" s="192">
        <v>18</v>
      </c>
      <c r="BO497" s="192">
        <v>320</v>
      </c>
      <c r="BP497" s="192">
        <v>250</v>
      </c>
      <c r="BQ497" s="192"/>
      <c r="BR497" s="192"/>
      <c r="BS497" s="192"/>
      <c r="BT497" s="192"/>
      <c r="BU497" s="192"/>
      <c r="BV497" s="192"/>
      <c r="BW497" s="153"/>
    </row>
    <row r="498" spans="1:75" ht="79" x14ac:dyDescent="0.2">
      <c r="A498" s="185" t="s">
        <v>121</v>
      </c>
      <c r="B498" s="186" t="s">
        <v>5018</v>
      </c>
      <c r="C498" s="186" t="s">
        <v>2584</v>
      </c>
      <c r="D498" s="192" t="s">
        <v>2574</v>
      </c>
      <c r="E498" s="187" t="s">
        <v>1147</v>
      </c>
      <c r="F498" s="192" t="s">
        <v>1148</v>
      </c>
      <c r="G498" s="192"/>
      <c r="H498" s="151" t="s">
        <v>3945</v>
      </c>
      <c r="I498" s="174"/>
      <c r="J498" s="187" t="s">
        <v>2843</v>
      </c>
      <c r="K498" s="250" t="s">
        <v>3347</v>
      </c>
      <c r="L498" s="192"/>
      <c r="M498" s="192"/>
      <c r="N498" s="192" t="s">
        <v>2556</v>
      </c>
      <c r="O498" s="192"/>
      <c r="P498" s="192"/>
      <c r="Q498" s="192"/>
      <c r="R498" s="174" t="s">
        <v>2614</v>
      </c>
      <c r="S498" s="174" t="s">
        <v>2614</v>
      </c>
      <c r="T498" s="174" t="s">
        <v>3433</v>
      </c>
      <c r="U498" s="180"/>
      <c r="V498" s="180" t="s">
        <v>5049</v>
      </c>
      <c r="W498" s="192"/>
      <c r="X498" s="192"/>
      <c r="Y498" s="192"/>
      <c r="Z498" s="192"/>
      <c r="AA498" s="198" t="s">
        <v>4442</v>
      </c>
      <c r="AB498" s="151">
        <v>2009</v>
      </c>
      <c r="AC498" s="192"/>
      <c r="AD498" s="192"/>
      <c r="AE498" s="192"/>
      <c r="AF498" s="192"/>
      <c r="AG498" s="192"/>
      <c r="AH498" s="187"/>
      <c r="AI498" s="218" t="s">
        <v>3431</v>
      </c>
      <c r="AJ498" s="218"/>
      <c r="AK498" s="192"/>
      <c r="AL498" s="192"/>
      <c r="AM498" s="192"/>
      <c r="AN498" s="192"/>
      <c r="AO498" s="202"/>
      <c r="AP498" s="192"/>
      <c r="AQ498" s="192"/>
      <c r="AR498" s="216"/>
      <c r="AS498" s="192"/>
      <c r="AT498" s="192"/>
      <c r="AU498" s="217"/>
      <c r="AV498" s="192" t="s">
        <v>2576</v>
      </c>
      <c r="AW498" s="217"/>
      <c r="AX498" s="192"/>
      <c r="AY498" s="192"/>
      <c r="AZ498" s="192"/>
      <c r="BA498" s="192"/>
      <c r="BB498" s="192"/>
      <c r="BC498" s="192"/>
      <c r="BD498" s="192"/>
      <c r="BE498" s="192"/>
      <c r="BF498" s="192"/>
      <c r="BG498" s="192"/>
      <c r="BH498" s="192"/>
      <c r="BI498" s="192"/>
      <c r="BJ498" s="192"/>
      <c r="BK498" s="192"/>
      <c r="BL498" s="192"/>
      <c r="BM498" s="192"/>
      <c r="BN498" s="192">
        <v>25</v>
      </c>
      <c r="BO498" s="192">
        <v>520</v>
      </c>
      <c r="BP498" s="192">
        <v>400</v>
      </c>
      <c r="BQ498" s="192"/>
      <c r="BR498" s="192"/>
      <c r="BS498" s="192"/>
      <c r="BT498" s="192"/>
      <c r="BU498" s="192"/>
      <c r="BV498" s="192"/>
      <c r="BW498" s="153"/>
    </row>
    <row r="499" spans="1:75" ht="79" x14ac:dyDescent="0.2">
      <c r="A499" s="185" t="s">
        <v>121</v>
      </c>
      <c r="B499" s="186" t="s">
        <v>5018</v>
      </c>
      <c r="C499" s="186" t="s">
        <v>2584</v>
      </c>
      <c r="D499" s="192" t="s">
        <v>2574</v>
      </c>
      <c r="E499" s="187" t="s">
        <v>1147</v>
      </c>
      <c r="F499" s="192" t="s">
        <v>1148</v>
      </c>
      <c r="G499" s="192"/>
      <c r="H499" s="151" t="s">
        <v>3945</v>
      </c>
      <c r="I499" s="174"/>
      <c r="J499" s="187"/>
      <c r="K499" s="250" t="s">
        <v>3348</v>
      </c>
      <c r="L499" s="192"/>
      <c r="M499" s="192"/>
      <c r="N499" s="192" t="s">
        <v>2556</v>
      </c>
      <c r="O499" s="192"/>
      <c r="P499" s="192"/>
      <c r="Q499" s="192"/>
      <c r="R499" s="174" t="s">
        <v>2614</v>
      </c>
      <c r="S499" s="174" t="s">
        <v>2614</v>
      </c>
      <c r="T499" s="174" t="s">
        <v>3433</v>
      </c>
      <c r="U499" s="180"/>
      <c r="V499" s="180" t="s">
        <v>5049</v>
      </c>
      <c r="W499" s="192"/>
      <c r="X499" s="192"/>
      <c r="Y499" s="192"/>
      <c r="Z499" s="192"/>
      <c r="AA499" s="198" t="s">
        <v>4443</v>
      </c>
      <c r="AB499" s="151">
        <v>2009</v>
      </c>
      <c r="AC499" s="192"/>
      <c r="AD499" s="192"/>
      <c r="AE499" s="192"/>
      <c r="AF499" s="192"/>
      <c r="AG499" s="192"/>
      <c r="AH499" s="187"/>
      <c r="AI499" s="218" t="s">
        <v>3431</v>
      </c>
      <c r="AJ499" s="218"/>
      <c r="AK499" s="192"/>
      <c r="AL499" s="192"/>
      <c r="AM499" s="192"/>
      <c r="AN499" s="192"/>
      <c r="AO499" s="202"/>
      <c r="AP499" s="192"/>
      <c r="AQ499" s="192"/>
      <c r="AR499" s="216"/>
      <c r="AS499" s="192"/>
      <c r="AT499" s="192"/>
      <c r="AU499" s="217"/>
      <c r="AV499" s="192" t="s">
        <v>2576</v>
      </c>
      <c r="AW499" s="217"/>
      <c r="AX499" s="192"/>
      <c r="AY499" s="192"/>
      <c r="AZ499" s="192"/>
      <c r="BA499" s="192"/>
      <c r="BB499" s="192"/>
      <c r="BC499" s="192"/>
      <c r="BD499" s="192"/>
      <c r="BE499" s="192"/>
      <c r="BF499" s="192"/>
      <c r="BG499" s="192"/>
      <c r="BH499" s="192"/>
      <c r="BI499" s="192"/>
      <c r="BJ499" s="192"/>
      <c r="BK499" s="192"/>
      <c r="BL499" s="192"/>
      <c r="BM499" s="192"/>
      <c r="BN499" s="192">
        <v>16</v>
      </c>
      <c r="BO499" s="192">
        <v>550</v>
      </c>
      <c r="BP499" s="192">
        <v>400</v>
      </c>
      <c r="BQ499" s="192"/>
      <c r="BR499" s="192"/>
      <c r="BS499" s="192"/>
      <c r="BT499" s="192"/>
      <c r="BU499" s="192"/>
      <c r="BV499" s="192"/>
      <c r="BW499" s="153"/>
    </row>
    <row r="500" spans="1:75" ht="53" x14ac:dyDescent="0.2">
      <c r="A500" s="185" t="s">
        <v>121</v>
      </c>
      <c r="B500" s="186" t="s">
        <v>5018</v>
      </c>
      <c r="C500" s="186" t="s">
        <v>2584</v>
      </c>
      <c r="D500" s="192" t="s">
        <v>2574</v>
      </c>
      <c r="E500" s="187" t="s">
        <v>1147</v>
      </c>
      <c r="F500" s="192" t="s">
        <v>1148</v>
      </c>
      <c r="G500" s="192"/>
      <c r="H500" s="151" t="s">
        <v>3945</v>
      </c>
      <c r="I500" s="174"/>
      <c r="J500" s="187"/>
      <c r="K500" s="218" t="s">
        <v>3349</v>
      </c>
      <c r="L500" s="192"/>
      <c r="M500" s="192"/>
      <c r="N500" s="192" t="s">
        <v>2556</v>
      </c>
      <c r="O500" s="192"/>
      <c r="P500" s="192"/>
      <c r="Q500" s="192"/>
      <c r="R500" s="174" t="s">
        <v>2614</v>
      </c>
      <c r="S500" s="174" t="s">
        <v>2614</v>
      </c>
      <c r="T500" s="174" t="s">
        <v>3433</v>
      </c>
      <c r="U500" s="180"/>
      <c r="V500" s="180" t="s">
        <v>5049</v>
      </c>
      <c r="W500" s="192"/>
      <c r="X500" s="192"/>
      <c r="Y500" s="192"/>
      <c r="Z500" s="192"/>
      <c r="AA500" s="198" t="s">
        <v>4444</v>
      </c>
      <c r="AB500" s="151">
        <v>2009</v>
      </c>
      <c r="AC500" s="192"/>
      <c r="AD500" s="192"/>
      <c r="AE500" s="192"/>
      <c r="AF500" s="192"/>
      <c r="AG500" s="192"/>
      <c r="AH500" s="187"/>
      <c r="AI500" s="218" t="s">
        <v>3431</v>
      </c>
      <c r="AJ500" s="218"/>
      <c r="AK500" s="192"/>
      <c r="AL500" s="192"/>
      <c r="AM500" s="192"/>
      <c r="AN500" s="192"/>
      <c r="AO500" s="202"/>
      <c r="AP500" s="192"/>
      <c r="AQ500" s="192"/>
      <c r="AR500" s="216"/>
      <c r="AS500" s="192"/>
      <c r="AT500" s="192"/>
      <c r="AU500" s="217"/>
      <c r="AV500" s="192"/>
      <c r="AW500" s="217"/>
      <c r="AX500" s="192"/>
      <c r="AY500" s="192"/>
      <c r="AZ500" s="192"/>
      <c r="BA500" s="192"/>
      <c r="BB500" s="192"/>
      <c r="BC500" s="192"/>
      <c r="BD500" s="192"/>
      <c r="BE500" s="192"/>
      <c r="BF500" s="192"/>
      <c r="BG500" s="192"/>
      <c r="BH500" s="192"/>
      <c r="BI500" s="192"/>
      <c r="BJ500" s="192"/>
      <c r="BK500" s="192"/>
      <c r="BL500" s="192"/>
      <c r="BM500" s="192"/>
      <c r="BN500" s="192">
        <v>14</v>
      </c>
      <c r="BO500" s="192">
        <v>200</v>
      </c>
      <c r="BP500" s="192">
        <v>200</v>
      </c>
      <c r="BQ500" s="192"/>
      <c r="BR500" s="192"/>
      <c r="BS500" s="192"/>
      <c r="BT500" s="192"/>
      <c r="BU500" s="192"/>
      <c r="BV500" s="192"/>
      <c r="BW500" s="153"/>
    </row>
    <row r="501" spans="1:75" ht="66" x14ac:dyDescent="0.2">
      <c r="A501" s="185" t="s">
        <v>121</v>
      </c>
      <c r="B501" s="186" t="s">
        <v>5018</v>
      </c>
      <c r="C501" s="186" t="s">
        <v>2584</v>
      </c>
      <c r="D501" s="192" t="s">
        <v>2574</v>
      </c>
      <c r="E501" s="187" t="s">
        <v>1147</v>
      </c>
      <c r="F501" s="192" t="s">
        <v>1148</v>
      </c>
      <c r="G501" s="192"/>
      <c r="H501" s="151" t="s">
        <v>3945</v>
      </c>
      <c r="I501" s="174"/>
      <c r="J501" s="187"/>
      <c r="K501" s="192" t="s">
        <v>3350</v>
      </c>
      <c r="L501" s="192"/>
      <c r="M501" s="192"/>
      <c r="N501" s="192" t="s">
        <v>2556</v>
      </c>
      <c r="O501" s="192"/>
      <c r="P501" s="192"/>
      <c r="Q501" s="192"/>
      <c r="R501" s="174" t="s">
        <v>2614</v>
      </c>
      <c r="S501" s="174" t="s">
        <v>2614</v>
      </c>
      <c r="T501" s="174" t="s">
        <v>3433</v>
      </c>
      <c r="U501" s="180"/>
      <c r="V501" s="180" t="s">
        <v>5049</v>
      </c>
      <c r="W501" s="192"/>
      <c r="X501" s="192"/>
      <c r="Y501" s="192"/>
      <c r="Z501" s="192"/>
      <c r="AA501" s="198" t="s">
        <v>4445</v>
      </c>
      <c r="AB501" s="151">
        <v>1144</v>
      </c>
      <c r="AC501" s="192"/>
      <c r="AD501" s="192"/>
      <c r="AE501" s="192"/>
      <c r="AF501" s="192"/>
      <c r="AG501" s="192"/>
      <c r="AH501" s="187"/>
      <c r="AI501" s="218" t="s">
        <v>3431</v>
      </c>
      <c r="AJ501" s="218"/>
      <c r="AK501" s="192"/>
      <c r="AL501" s="192"/>
      <c r="AM501" s="192"/>
      <c r="AN501" s="192"/>
      <c r="AO501" s="202"/>
      <c r="AP501" s="192"/>
      <c r="AQ501" s="192"/>
      <c r="AR501" s="216"/>
      <c r="AS501" s="192"/>
      <c r="AT501" s="192"/>
      <c r="AU501" s="217"/>
      <c r="AV501" s="192"/>
      <c r="AW501" s="217"/>
      <c r="AX501" s="192"/>
      <c r="AY501" s="192"/>
      <c r="AZ501" s="192"/>
      <c r="BA501" s="192"/>
      <c r="BB501" s="192"/>
      <c r="BC501" s="192"/>
      <c r="BD501" s="192"/>
      <c r="BE501" s="192"/>
      <c r="BF501" s="192"/>
      <c r="BG501" s="192"/>
      <c r="BH501" s="192"/>
      <c r="BI501" s="192"/>
      <c r="BJ501" s="192"/>
      <c r="BK501" s="192"/>
      <c r="BL501" s="192"/>
      <c r="BM501" s="192"/>
      <c r="BN501" s="192">
        <v>14</v>
      </c>
      <c r="BO501" s="192">
        <v>200</v>
      </c>
      <c r="BP501" s="192"/>
      <c r="BQ501" s="192"/>
      <c r="BR501" s="192"/>
      <c r="BS501" s="192"/>
      <c r="BT501" s="192"/>
      <c r="BU501" s="192"/>
      <c r="BV501" s="192"/>
      <c r="BW501" s="153"/>
    </row>
    <row r="502" spans="1:75" ht="79" x14ac:dyDescent="0.2">
      <c r="A502" s="185" t="s">
        <v>121</v>
      </c>
      <c r="B502" s="186" t="s">
        <v>5018</v>
      </c>
      <c r="C502" s="186" t="s">
        <v>2584</v>
      </c>
      <c r="D502" s="192" t="s">
        <v>2574</v>
      </c>
      <c r="E502" s="187" t="s">
        <v>1147</v>
      </c>
      <c r="F502" s="192" t="s">
        <v>1148</v>
      </c>
      <c r="G502" s="192"/>
      <c r="H502" s="151" t="s">
        <v>3945</v>
      </c>
      <c r="I502" s="174"/>
      <c r="J502" s="187"/>
      <c r="K502" s="192" t="s">
        <v>3351</v>
      </c>
      <c r="L502" s="192"/>
      <c r="M502" s="192"/>
      <c r="N502" s="192" t="s">
        <v>2556</v>
      </c>
      <c r="O502" s="192"/>
      <c r="P502" s="192"/>
      <c r="Q502" s="192"/>
      <c r="R502" s="174" t="s">
        <v>2614</v>
      </c>
      <c r="S502" s="174" t="s">
        <v>2614</v>
      </c>
      <c r="T502" s="174" t="s">
        <v>3433</v>
      </c>
      <c r="U502" s="180"/>
      <c r="V502" s="180" t="s">
        <v>5049</v>
      </c>
      <c r="W502" s="192"/>
      <c r="X502" s="192"/>
      <c r="Y502" s="192"/>
      <c r="Z502" s="192"/>
      <c r="AA502" s="198" t="s">
        <v>4446</v>
      </c>
      <c r="AB502" s="151" t="s">
        <v>3761</v>
      </c>
      <c r="AC502" s="192"/>
      <c r="AD502" s="192"/>
      <c r="AE502" s="192"/>
      <c r="AF502" s="192"/>
      <c r="AG502" s="192"/>
      <c r="AH502" s="187"/>
      <c r="AI502" s="218" t="s">
        <v>3431</v>
      </c>
      <c r="AJ502" s="218"/>
      <c r="AK502" s="192"/>
      <c r="AL502" s="192"/>
      <c r="AM502" s="192"/>
      <c r="AN502" s="192"/>
      <c r="AO502" s="202"/>
      <c r="AP502" s="192"/>
      <c r="AQ502" s="192"/>
      <c r="AR502" s="216"/>
      <c r="AS502" s="192"/>
      <c r="AT502" s="192"/>
      <c r="AU502" s="217"/>
      <c r="AV502" s="192"/>
      <c r="AW502" s="217"/>
      <c r="AX502" s="192"/>
      <c r="AY502" s="192"/>
      <c r="AZ502" s="192"/>
      <c r="BA502" s="192"/>
      <c r="BB502" s="192"/>
      <c r="BC502" s="192"/>
      <c r="BD502" s="192"/>
      <c r="BE502" s="192"/>
      <c r="BF502" s="192"/>
      <c r="BG502" s="192"/>
      <c r="BH502" s="192"/>
      <c r="BI502" s="192"/>
      <c r="BJ502" s="192"/>
      <c r="BK502" s="192"/>
      <c r="BL502" s="192"/>
      <c r="BM502" s="192"/>
      <c r="BN502" s="192">
        <v>8</v>
      </c>
      <c r="BO502" s="192">
        <v>100</v>
      </c>
      <c r="BP502" s="192"/>
      <c r="BQ502" s="192"/>
      <c r="BR502" s="192"/>
      <c r="BS502" s="192"/>
      <c r="BT502" s="192"/>
      <c r="BU502" s="192"/>
      <c r="BV502" s="192"/>
      <c r="BW502" s="153"/>
    </row>
    <row r="503" spans="1:75" ht="66" x14ac:dyDescent="0.2">
      <c r="A503" s="185" t="s">
        <v>121</v>
      </c>
      <c r="B503" s="186" t="s">
        <v>5018</v>
      </c>
      <c r="C503" s="186" t="s">
        <v>2584</v>
      </c>
      <c r="D503" s="192" t="s">
        <v>2574</v>
      </c>
      <c r="E503" s="187" t="s">
        <v>1147</v>
      </c>
      <c r="F503" s="192" t="s">
        <v>1148</v>
      </c>
      <c r="G503" s="192"/>
      <c r="H503" s="151" t="s">
        <v>3945</v>
      </c>
      <c r="I503" s="174"/>
      <c r="J503" s="187"/>
      <c r="K503" s="192" t="s">
        <v>3352</v>
      </c>
      <c r="L503" s="192"/>
      <c r="M503" s="192"/>
      <c r="N503" s="192" t="s">
        <v>2556</v>
      </c>
      <c r="O503" s="192"/>
      <c r="P503" s="192"/>
      <c r="Q503" s="192"/>
      <c r="R503" s="174" t="s">
        <v>2614</v>
      </c>
      <c r="S503" s="174" t="s">
        <v>2614</v>
      </c>
      <c r="T503" s="174" t="s">
        <v>3433</v>
      </c>
      <c r="U503" s="180"/>
      <c r="V503" s="180" t="s">
        <v>5049</v>
      </c>
      <c r="W503" s="192"/>
      <c r="X503" s="192"/>
      <c r="Y503" s="192"/>
      <c r="Z503" s="192"/>
      <c r="AA503" s="198" t="s">
        <v>4447</v>
      </c>
      <c r="AB503" s="151">
        <v>1144</v>
      </c>
      <c r="AC503" s="192"/>
      <c r="AD503" s="192"/>
      <c r="AE503" s="192"/>
      <c r="AF503" s="192"/>
      <c r="AG503" s="192"/>
      <c r="AH503" s="187"/>
      <c r="AI503" s="218" t="s">
        <v>3431</v>
      </c>
      <c r="AJ503" s="218"/>
      <c r="AK503" s="192"/>
      <c r="AL503" s="192"/>
      <c r="AM503" s="192"/>
      <c r="AN503" s="192"/>
      <c r="AO503" s="200"/>
      <c r="AP503" s="192"/>
      <c r="AQ503" s="192"/>
      <c r="AR503" s="216"/>
      <c r="AS503" s="192"/>
      <c r="AT503" s="192"/>
      <c r="AU503" s="217"/>
      <c r="AV503" s="192"/>
      <c r="AW503" s="217"/>
      <c r="AX503" s="192"/>
      <c r="AY503" s="192"/>
      <c r="AZ503" s="192"/>
      <c r="BA503" s="192"/>
      <c r="BB503" s="192"/>
      <c r="BC503" s="192"/>
      <c r="BD503" s="192"/>
      <c r="BE503" s="192"/>
      <c r="BF503" s="192"/>
      <c r="BG503" s="192"/>
      <c r="BH503" s="192"/>
      <c r="BI503" s="192"/>
      <c r="BJ503" s="192"/>
      <c r="BK503" s="192"/>
      <c r="BL503" s="192"/>
      <c r="BM503" s="192"/>
      <c r="BN503" s="192">
        <v>6</v>
      </c>
      <c r="BO503" s="192"/>
      <c r="BP503" s="192"/>
      <c r="BQ503" s="192"/>
      <c r="BR503" s="192"/>
      <c r="BS503" s="192"/>
      <c r="BT503" s="192"/>
      <c r="BU503" s="192"/>
      <c r="BV503" s="192"/>
      <c r="BW503" s="153"/>
    </row>
    <row r="504" spans="1:75" ht="53" x14ac:dyDescent="0.2">
      <c r="A504" s="185" t="s">
        <v>121</v>
      </c>
      <c r="B504" s="186" t="s">
        <v>5018</v>
      </c>
      <c r="C504" s="186" t="s">
        <v>2584</v>
      </c>
      <c r="D504" s="192" t="s">
        <v>2574</v>
      </c>
      <c r="E504" s="187" t="s">
        <v>1147</v>
      </c>
      <c r="F504" s="192" t="s">
        <v>1148</v>
      </c>
      <c r="G504" s="192"/>
      <c r="H504" s="151" t="s">
        <v>3945</v>
      </c>
      <c r="I504" s="174"/>
      <c r="J504" s="187" t="s">
        <v>2842</v>
      </c>
      <c r="K504" s="192" t="s">
        <v>3353</v>
      </c>
      <c r="L504" s="192"/>
      <c r="M504" s="192"/>
      <c r="N504" s="192" t="s">
        <v>2556</v>
      </c>
      <c r="O504" s="192"/>
      <c r="P504" s="192"/>
      <c r="Q504" s="192"/>
      <c r="R504" s="174" t="s">
        <v>2614</v>
      </c>
      <c r="S504" s="174" t="s">
        <v>2614</v>
      </c>
      <c r="T504" s="174" t="s">
        <v>3433</v>
      </c>
      <c r="U504" s="180"/>
      <c r="V504" s="180" t="s">
        <v>5049</v>
      </c>
      <c r="W504" s="192"/>
      <c r="X504" s="192"/>
      <c r="Y504" s="192"/>
      <c r="Z504" s="192"/>
      <c r="AA504" s="198" t="s">
        <v>4448</v>
      </c>
      <c r="AB504" s="151">
        <v>1144</v>
      </c>
      <c r="AC504" s="192"/>
      <c r="AD504" s="192"/>
      <c r="AE504" s="192"/>
      <c r="AF504" s="192"/>
      <c r="AG504" s="192"/>
      <c r="AH504" s="187"/>
      <c r="AI504" s="218" t="s">
        <v>3431</v>
      </c>
      <c r="AJ504" s="218"/>
      <c r="AK504" s="192"/>
      <c r="AL504" s="192"/>
      <c r="AM504" s="192"/>
      <c r="AN504" s="192"/>
      <c r="AO504" s="202"/>
      <c r="AP504" s="192"/>
      <c r="AQ504" s="192"/>
      <c r="AR504" s="216"/>
      <c r="AS504" s="192"/>
      <c r="AT504" s="192"/>
      <c r="AU504" s="217"/>
      <c r="AV504" s="192"/>
      <c r="AW504" s="217"/>
      <c r="AX504" s="192"/>
      <c r="AY504" s="192"/>
      <c r="AZ504" s="192"/>
      <c r="BA504" s="192"/>
      <c r="BB504" s="192"/>
      <c r="BC504" s="192"/>
      <c r="BD504" s="192"/>
      <c r="BE504" s="192"/>
      <c r="BF504" s="192"/>
      <c r="BG504" s="192"/>
      <c r="BH504" s="192"/>
      <c r="BI504" s="192"/>
      <c r="BJ504" s="192"/>
      <c r="BK504" s="192"/>
      <c r="BL504" s="192"/>
      <c r="BM504" s="192"/>
      <c r="BN504" s="192">
        <v>20</v>
      </c>
      <c r="BO504" s="192">
        <v>150</v>
      </c>
      <c r="BP504" s="192"/>
      <c r="BQ504" s="192"/>
      <c r="BR504" s="192"/>
      <c r="BS504" s="192"/>
      <c r="BT504" s="192"/>
      <c r="BU504" s="192"/>
      <c r="BV504" s="192"/>
      <c r="BW504" s="153"/>
    </row>
    <row r="505" spans="1:75" ht="52" x14ac:dyDescent="0.2">
      <c r="A505" s="185" t="s">
        <v>121</v>
      </c>
      <c r="B505" s="186" t="s">
        <v>5018</v>
      </c>
      <c r="C505" s="186" t="s">
        <v>2584</v>
      </c>
      <c r="D505" s="192" t="s">
        <v>2574</v>
      </c>
      <c r="E505" s="187" t="s">
        <v>1147</v>
      </c>
      <c r="F505" s="192" t="s">
        <v>1148</v>
      </c>
      <c r="G505" s="192"/>
      <c r="H505" s="151" t="s">
        <v>3945</v>
      </c>
      <c r="I505" s="174"/>
      <c r="J505" s="187"/>
      <c r="K505" s="250" t="s">
        <v>3354</v>
      </c>
      <c r="L505" s="192"/>
      <c r="M505" s="192"/>
      <c r="N505" s="192" t="s">
        <v>2556</v>
      </c>
      <c r="O505" s="192"/>
      <c r="P505" s="192"/>
      <c r="Q505" s="192"/>
      <c r="R505" s="174" t="s">
        <v>2614</v>
      </c>
      <c r="S505" s="174" t="s">
        <v>2614</v>
      </c>
      <c r="T505" s="174" t="s">
        <v>3433</v>
      </c>
      <c r="U505" s="180"/>
      <c r="V505" s="180" t="s">
        <v>5049</v>
      </c>
      <c r="W505" s="192"/>
      <c r="X505" s="192"/>
      <c r="Y505" s="192"/>
      <c r="Z505" s="192"/>
      <c r="AA505" s="198" t="s">
        <v>4449</v>
      </c>
      <c r="AB505" s="151">
        <v>2009</v>
      </c>
      <c r="AC505" s="192"/>
      <c r="AD505" s="192"/>
      <c r="AE505" s="192"/>
      <c r="AF505" s="192"/>
      <c r="AG505" s="192"/>
      <c r="AH505" s="187"/>
      <c r="AI505" s="218" t="s">
        <v>3431</v>
      </c>
      <c r="AJ505" s="218"/>
      <c r="AK505" s="192"/>
      <c r="AL505" s="192"/>
      <c r="AM505" s="192"/>
      <c r="AN505" s="192"/>
      <c r="AO505" s="202"/>
      <c r="AP505" s="192"/>
      <c r="AQ505" s="192"/>
      <c r="AR505" s="216"/>
      <c r="AS505" s="192"/>
      <c r="AT505" s="192"/>
      <c r="AU505" s="217"/>
      <c r="AV505" s="192"/>
      <c r="AW505" s="217"/>
      <c r="AX505" s="192"/>
      <c r="AY505" s="192"/>
      <c r="AZ505" s="192"/>
      <c r="BA505" s="192"/>
      <c r="BB505" s="192"/>
      <c r="BC505" s="192"/>
      <c r="BD505" s="192"/>
      <c r="BE505" s="192"/>
      <c r="BF505" s="192"/>
      <c r="BG505" s="192"/>
      <c r="BH505" s="192"/>
      <c r="BI505" s="192"/>
      <c r="BJ505" s="192"/>
      <c r="BK505" s="192"/>
      <c r="BL505" s="192"/>
      <c r="BM505" s="192"/>
      <c r="BN505" s="192">
        <v>14</v>
      </c>
      <c r="BO505" s="192">
        <v>350</v>
      </c>
      <c r="BP505" s="192">
        <v>200</v>
      </c>
      <c r="BQ505" s="192"/>
      <c r="BR505" s="192"/>
      <c r="BS505" s="192"/>
      <c r="BT505" s="192"/>
      <c r="BU505" s="192"/>
      <c r="BV505" s="192"/>
      <c r="BW505" s="153"/>
    </row>
    <row r="506" spans="1:75" ht="52" x14ac:dyDescent="0.2">
      <c r="A506" s="185" t="s">
        <v>121</v>
      </c>
      <c r="B506" s="186" t="s">
        <v>5018</v>
      </c>
      <c r="C506" s="186" t="s">
        <v>2584</v>
      </c>
      <c r="D506" s="192" t="s">
        <v>2574</v>
      </c>
      <c r="E506" s="187" t="s">
        <v>1147</v>
      </c>
      <c r="F506" s="192" t="s">
        <v>1148</v>
      </c>
      <c r="G506" s="192"/>
      <c r="H506" s="151" t="s">
        <v>3945</v>
      </c>
      <c r="I506" s="174"/>
      <c r="J506" s="187"/>
      <c r="K506" s="250" t="s">
        <v>3355</v>
      </c>
      <c r="L506" s="192"/>
      <c r="M506" s="192"/>
      <c r="N506" s="192" t="s">
        <v>2556</v>
      </c>
      <c r="O506" s="192"/>
      <c r="P506" s="192"/>
      <c r="Q506" s="192"/>
      <c r="R506" s="174" t="s">
        <v>2614</v>
      </c>
      <c r="S506" s="174" t="s">
        <v>2614</v>
      </c>
      <c r="T506" s="174" t="s">
        <v>3433</v>
      </c>
      <c r="U506" s="180"/>
      <c r="V506" s="180" t="s">
        <v>5049</v>
      </c>
      <c r="W506" s="192"/>
      <c r="X506" s="192"/>
      <c r="Y506" s="192"/>
      <c r="Z506" s="192"/>
      <c r="AA506" s="198" t="s">
        <v>4450</v>
      </c>
      <c r="AB506" s="151">
        <v>2009</v>
      </c>
      <c r="AC506" s="192"/>
      <c r="AD506" s="192"/>
      <c r="AE506" s="192"/>
      <c r="AF506" s="192"/>
      <c r="AG506" s="192"/>
      <c r="AH506" s="187"/>
      <c r="AI506" s="218" t="s">
        <v>3431</v>
      </c>
      <c r="AJ506" s="218"/>
      <c r="AK506" s="192"/>
      <c r="AL506" s="192"/>
      <c r="AM506" s="192"/>
      <c r="AN506" s="192"/>
      <c r="AO506" s="202"/>
      <c r="AP506" s="192"/>
      <c r="AQ506" s="192"/>
      <c r="AR506" s="216"/>
      <c r="AS506" s="192"/>
      <c r="AT506" s="192"/>
      <c r="AU506" s="217"/>
      <c r="AV506" s="192"/>
      <c r="AW506" s="217"/>
      <c r="AX506" s="192"/>
      <c r="AY506" s="192"/>
      <c r="AZ506" s="192"/>
      <c r="BA506" s="192"/>
      <c r="BB506" s="192"/>
      <c r="BC506" s="192"/>
      <c r="BD506" s="192"/>
      <c r="BE506" s="192"/>
      <c r="BF506" s="192"/>
      <c r="BG506" s="192"/>
      <c r="BH506" s="192"/>
      <c r="BI506" s="192"/>
      <c r="BJ506" s="192"/>
      <c r="BK506" s="192"/>
      <c r="BL506" s="192"/>
      <c r="BM506" s="192"/>
      <c r="BN506" s="192">
        <v>20</v>
      </c>
      <c r="BO506" s="192">
        <v>520</v>
      </c>
      <c r="BP506" s="192">
        <v>400</v>
      </c>
      <c r="BQ506" s="192"/>
      <c r="BR506" s="192"/>
      <c r="BS506" s="192"/>
      <c r="BT506" s="192"/>
      <c r="BU506" s="192"/>
      <c r="BV506" s="153"/>
      <c r="BW506" s="153"/>
    </row>
    <row r="507" spans="1:75" ht="79" x14ac:dyDescent="0.2">
      <c r="A507" s="185" t="s">
        <v>121</v>
      </c>
      <c r="B507" s="186" t="s">
        <v>5018</v>
      </c>
      <c r="C507" s="186" t="s">
        <v>2584</v>
      </c>
      <c r="D507" s="192" t="s">
        <v>2574</v>
      </c>
      <c r="E507" s="187" t="s">
        <v>1147</v>
      </c>
      <c r="F507" s="192" t="s">
        <v>1148</v>
      </c>
      <c r="G507" s="192"/>
      <c r="H507" s="151" t="s">
        <v>3945</v>
      </c>
      <c r="I507" s="174"/>
      <c r="J507" s="187"/>
      <c r="K507" s="192" t="s">
        <v>3356</v>
      </c>
      <c r="L507" s="192"/>
      <c r="M507" s="192"/>
      <c r="N507" s="192" t="s">
        <v>2556</v>
      </c>
      <c r="O507" s="192"/>
      <c r="P507" s="192"/>
      <c r="Q507" s="192"/>
      <c r="R507" s="174" t="s">
        <v>2614</v>
      </c>
      <c r="S507" s="174" t="s">
        <v>2614</v>
      </c>
      <c r="T507" s="174" t="s">
        <v>3433</v>
      </c>
      <c r="U507" s="180"/>
      <c r="V507" s="180" t="s">
        <v>5049</v>
      </c>
      <c r="W507" s="192"/>
      <c r="X507" s="192"/>
      <c r="Y507" s="192"/>
      <c r="Z507" s="192"/>
      <c r="AA507" s="198" t="s">
        <v>4451</v>
      </c>
      <c r="AB507" s="151">
        <v>1144</v>
      </c>
      <c r="AC507" s="192"/>
      <c r="AD507" s="192"/>
      <c r="AE507" s="192"/>
      <c r="AF507" s="192"/>
      <c r="AG507" s="192"/>
      <c r="AH507" s="187"/>
      <c r="AI507" s="218" t="s">
        <v>3431</v>
      </c>
      <c r="AJ507" s="218"/>
      <c r="AK507" s="192"/>
      <c r="AL507" s="192"/>
      <c r="AM507" s="192"/>
      <c r="AN507" s="192"/>
      <c r="AO507" s="202"/>
      <c r="AP507" s="192"/>
      <c r="AQ507" s="192"/>
      <c r="AR507" s="216"/>
      <c r="AS507" s="192"/>
      <c r="AT507" s="192"/>
      <c r="AU507" s="217"/>
      <c r="AV507" s="192"/>
      <c r="AW507" s="217"/>
      <c r="AX507" s="192"/>
      <c r="AY507" s="192"/>
      <c r="AZ507" s="192"/>
      <c r="BA507" s="192"/>
      <c r="BB507" s="192"/>
      <c r="BC507" s="192"/>
      <c r="BD507" s="192"/>
      <c r="BE507" s="192"/>
      <c r="BF507" s="192"/>
      <c r="BG507" s="192"/>
      <c r="BH507" s="192"/>
      <c r="BI507" s="192"/>
      <c r="BJ507" s="192"/>
      <c r="BK507" s="192"/>
      <c r="BL507" s="192"/>
      <c r="BM507" s="192"/>
      <c r="BN507" s="192">
        <v>10</v>
      </c>
      <c r="BO507" s="192">
        <v>100</v>
      </c>
      <c r="BP507" s="192"/>
      <c r="BQ507" s="192"/>
      <c r="BR507" s="192"/>
      <c r="BS507" s="192"/>
      <c r="BT507" s="192"/>
      <c r="BU507" s="192"/>
      <c r="BV507" s="192"/>
      <c r="BW507" s="153"/>
    </row>
    <row r="508" spans="1:75" ht="79" x14ac:dyDescent="0.2">
      <c r="A508" s="185" t="s">
        <v>121</v>
      </c>
      <c r="B508" s="186" t="s">
        <v>5018</v>
      </c>
      <c r="C508" s="186" t="s">
        <v>2584</v>
      </c>
      <c r="D508" s="192" t="s">
        <v>2574</v>
      </c>
      <c r="E508" s="187" t="s">
        <v>1147</v>
      </c>
      <c r="F508" s="192" t="s">
        <v>1148</v>
      </c>
      <c r="G508" s="192"/>
      <c r="H508" s="151" t="s">
        <v>3945</v>
      </c>
      <c r="I508" s="174"/>
      <c r="J508" s="187"/>
      <c r="K508" s="192" t="s">
        <v>3357</v>
      </c>
      <c r="L508" s="192"/>
      <c r="M508" s="192"/>
      <c r="N508" s="192" t="s">
        <v>2556</v>
      </c>
      <c r="O508" s="192"/>
      <c r="P508" s="192"/>
      <c r="Q508" s="192"/>
      <c r="R508" s="174" t="s">
        <v>2614</v>
      </c>
      <c r="S508" s="174" t="s">
        <v>2614</v>
      </c>
      <c r="T508" s="174" t="s">
        <v>3433</v>
      </c>
      <c r="U508" s="180"/>
      <c r="V508" s="180" t="s">
        <v>5049</v>
      </c>
      <c r="W508" s="192"/>
      <c r="X508" s="192"/>
      <c r="Y508" s="192"/>
      <c r="Z508" s="192"/>
      <c r="AA508" s="198" t="s">
        <v>4452</v>
      </c>
      <c r="AB508" s="151">
        <v>1144</v>
      </c>
      <c r="AC508" s="192"/>
      <c r="AD508" s="192"/>
      <c r="AE508" s="192"/>
      <c r="AF508" s="192"/>
      <c r="AG508" s="192"/>
      <c r="AH508" s="187"/>
      <c r="AI508" s="218" t="s">
        <v>3431</v>
      </c>
      <c r="AJ508" s="218"/>
      <c r="AK508" s="192"/>
      <c r="AL508" s="192"/>
      <c r="AM508" s="192"/>
      <c r="AN508" s="192"/>
      <c r="AO508" s="202"/>
      <c r="AP508" s="192"/>
      <c r="AQ508" s="192"/>
      <c r="AR508" s="216"/>
      <c r="AS508" s="192"/>
      <c r="AT508" s="192"/>
      <c r="AU508" s="217"/>
      <c r="AV508" s="192"/>
      <c r="AW508" s="217"/>
      <c r="AX508" s="192"/>
      <c r="AY508" s="192"/>
      <c r="AZ508" s="192"/>
      <c r="BA508" s="192"/>
      <c r="BB508" s="192"/>
      <c r="BC508" s="192"/>
      <c r="BD508" s="192"/>
      <c r="BE508" s="192"/>
      <c r="BF508" s="192"/>
      <c r="BG508" s="192"/>
      <c r="BH508" s="192"/>
      <c r="BI508" s="192"/>
      <c r="BJ508" s="192"/>
      <c r="BK508" s="192"/>
      <c r="BL508" s="192"/>
      <c r="BM508" s="192"/>
      <c r="BN508" s="192">
        <v>12</v>
      </c>
      <c r="BO508" s="192">
        <v>150</v>
      </c>
      <c r="BP508" s="192"/>
      <c r="BQ508" s="192"/>
      <c r="BR508" s="192"/>
      <c r="BS508" s="192"/>
      <c r="BT508" s="192"/>
      <c r="BU508" s="192"/>
      <c r="BV508" s="192"/>
      <c r="BW508" s="153"/>
    </row>
    <row r="509" spans="1:75" ht="66" x14ac:dyDescent="0.2">
      <c r="A509" s="185" t="s">
        <v>121</v>
      </c>
      <c r="B509" s="186" t="s">
        <v>5018</v>
      </c>
      <c r="C509" s="186" t="s">
        <v>2584</v>
      </c>
      <c r="D509" s="192" t="s">
        <v>2574</v>
      </c>
      <c r="E509" s="187" t="s">
        <v>1147</v>
      </c>
      <c r="F509" s="192" t="s">
        <v>1148</v>
      </c>
      <c r="G509" s="192"/>
      <c r="H509" s="151" t="s">
        <v>3945</v>
      </c>
      <c r="I509" s="174"/>
      <c r="J509" s="187"/>
      <c r="K509" s="192" t="s">
        <v>3358</v>
      </c>
      <c r="L509" s="192"/>
      <c r="M509" s="192"/>
      <c r="N509" s="192" t="s">
        <v>2556</v>
      </c>
      <c r="O509" s="192"/>
      <c r="P509" s="192"/>
      <c r="Q509" s="192"/>
      <c r="R509" s="174" t="s">
        <v>2614</v>
      </c>
      <c r="S509" s="174" t="s">
        <v>2614</v>
      </c>
      <c r="T509" s="174" t="s">
        <v>3433</v>
      </c>
      <c r="U509" s="180"/>
      <c r="V509" s="180" t="s">
        <v>5049</v>
      </c>
      <c r="W509" s="192"/>
      <c r="X509" s="192"/>
      <c r="Y509" s="192"/>
      <c r="Z509" s="192"/>
      <c r="AA509" s="198" t="s">
        <v>4453</v>
      </c>
      <c r="AB509" s="151">
        <v>1144</v>
      </c>
      <c r="AC509" s="192"/>
      <c r="AD509" s="192"/>
      <c r="AE509" s="192"/>
      <c r="AF509" s="192"/>
      <c r="AG509" s="192"/>
      <c r="AH509" s="187"/>
      <c r="AI509" s="218" t="s">
        <v>3431</v>
      </c>
      <c r="AJ509" s="218"/>
      <c r="AK509" s="192"/>
      <c r="AL509" s="192"/>
      <c r="AM509" s="192"/>
      <c r="AN509" s="192"/>
      <c r="AO509" s="202"/>
      <c r="AP509" s="192"/>
      <c r="AQ509" s="192"/>
      <c r="AR509" s="216"/>
      <c r="AS509" s="192"/>
      <c r="AT509" s="192"/>
      <c r="AU509" s="217"/>
      <c r="AV509" s="192"/>
      <c r="AW509" s="217"/>
      <c r="AX509" s="192"/>
      <c r="AY509" s="192"/>
      <c r="AZ509" s="192"/>
      <c r="BA509" s="192"/>
      <c r="BB509" s="192"/>
      <c r="BC509" s="192"/>
      <c r="BD509" s="192"/>
      <c r="BE509" s="192"/>
      <c r="BF509" s="192"/>
      <c r="BG509" s="192"/>
      <c r="BH509" s="192"/>
      <c r="BI509" s="192"/>
      <c r="BJ509" s="192"/>
      <c r="BK509" s="192"/>
      <c r="BL509" s="192"/>
      <c r="BM509" s="192"/>
      <c r="BN509" s="192">
        <v>4</v>
      </c>
      <c r="BO509" s="192">
        <v>50</v>
      </c>
      <c r="BP509" s="192"/>
      <c r="BQ509" s="192"/>
      <c r="BR509" s="192"/>
      <c r="BS509" s="192"/>
      <c r="BT509" s="192"/>
      <c r="BU509" s="192"/>
      <c r="BV509" s="192"/>
      <c r="BW509" s="153"/>
    </row>
    <row r="510" spans="1:75" ht="79" x14ac:dyDescent="0.2">
      <c r="A510" s="185" t="s">
        <v>121</v>
      </c>
      <c r="B510" s="186" t="s">
        <v>5018</v>
      </c>
      <c r="C510" s="186" t="s">
        <v>2584</v>
      </c>
      <c r="D510" s="192" t="s">
        <v>2574</v>
      </c>
      <c r="E510" s="187" t="s">
        <v>1147</v>
      </c>
      <c r="F510" s="192" t="s">
        <v>1148</v>
      </c>
      <c r="G510" s="192"/>
      <c r="H510" s="151" t="s">
        <v>3945</v>
      </c>
      <c r="I510" s="174"/>
      <c r="J510" s="187"/>
      <c r="K510" s="192" t="s">
        <v>3359</v>
      </c>
      <c r="L510" s="192"/>
      <c r="M510" s="192"/>
      <c r="N510" s="192" t="s">
        <v>2556</v>
      </c>
      <c r="O510" s="192"/>
      <c r="P510" s="192"/>
      <c r="Q510" s="192"/>
      <c r="R510" s="174" t="s">
        <v>2614</v>
      </c>
      <c r="S510" s="174" t="s">
        <v>2614</v>
      </c>
      <c r="T510" s="174" t="s">
        <v>3433</v>
      </c>
      <c r="U510" s="180"/>
      <c r="V510" s="180" t="s">
        <v>5049</v>
      </c>
      <c r="W510" s="192"/>
      <c r="X510" s="192"/>
      <c r="Y510" s="192"/>
      <c r="Z510" s="192"/>
      <c r="AA510" s="198" t="s">
        <v>4454</v>
      </c>
      <c r="AB510" s="151" t="s">
        <v>3763</v>
      </c>
      <c r="AC510" s="192"/>
      <c r="AD510" s="192"/>
      <c r="AE510" s="192"/>
      <c r="AF510" s="192"/>
      <c r="AG510" s="192"/>
      <c r="AH510" s="187"/>
      <c r="AI510" s="218" t="s">
        <v>3431</v>
      </c>
      <c r="AJ510" s="218"/>
      <c r="AK510" s="192"/>
      <c r="AL510" s="192"/>
      <c r="AM510" s="192"/>
      <c r="AN510" s="192"/>
      <c r="AO510" s="202"/>
      <c r="AP510" s="192"/>
      <c r="AQ510" s="192"/>
      <c r="AR510" s="216"/>
      <c r="AS510" s="192"/>
      <c r="AT510" s="192"/>
      <c r="AU510" s="217"/>
      <c r="AV510" s="192"/>
      <c r="AW510" s="217"/>
      <c r="AX510" s="192"/>
      <c r="AY510" s="192"/>
      <c r="AZ510" s="192"/>
      <c r="BA510" s="192"/>
      <c r="BB510" s="192"/>
      <c r="BC510" s="192"/>
      <c r="BD510" s="192"/>
      <c r="BE510" s="192"/>
      <c r="BF510" s="192"/>
      <c r="BG510" s="192"/>
      <c r="BH510" s="192"/>
      <c r="BI510" s="192"/>
      <c r="BJ510" s="192"/>
      <c r="BK510" s="192"/>
      <c r="BL510" s="192"/>
      <c r="BM510" s="192"/>
      <c r="BN510" s="192">
        <v>24</v>
      </c>
      <c r="BO510" s="192">
        <v>200</v>
      </c>
      <c r="BP510" s="192"/>
      <c r="BQ510" s="192"/>
      <c r="BR510" s="192"/>
      <c r="BS510" s="192"/>
      <c r="BT510" s="192"/>
      <c r="BU510" s="192"/>
      <c r="BV510" s="192"/>
      <c r="BW510" s="153"/>
    </row>
    <row r="511" spans="1:75" ht="79" x14ac:dyDescent="0.2">
      <c r="A511" s="185" t="s">
        <v>121</v>
      </c>
      <c r="B511" s="186" t="s">
        <v>5018</v>
      </c>
      <c r="C511" s="186" t="s">
        <v>2584</v>
      </c>
      <c r="D511" s="192" t="s">
        <v>2574</v>
      </c>
      <c r="E511" s="187" t="s">
        <v>1147</v>
      </c>
      <c r="F511" s="192" t="s">
        <v>1148</v>
      </c>
      <c r="G511" s="192"/>
      <c r="H511" s="151" t="s">
        <v>3945</v>
      </c>
      <c r="I511" s="174"/>
      <c r="J511" s="187"/>
      <c r="K511" s="192" t="s">
        <v>3360</v>
      </c>
      <c r="L511" s="192"/>
      <c r="M511" s="192"/>
      <c r="N511" s="192" t="s">
        <v>2556</v>
      </c>
      <c r="O511" s="192"/>
      <c r="P511" s="192"/>
      <c r="Q511" s="192"/>
      <c r="R511" s="174" t="s">
        <v>2614</v>
      </c>
      <c r="S511" s="174" t="s">
        <v>2614</v>
      </c>
      <c r="T511" s="174" t="s">
        <v>3433</v>
      </c>
      <c r="U511" s="180"/>
      <c r="V511" s="180" t="s">
        <v>5049</v>
      </c>
      <c r="W511" s="192"/>
      <c r="X511" s="192"/>
      <c r="Y511" s="192"/>
      <c r="Z511" s="192"/>
      <c r="AA511" s="198" t="s">
        <v>4455</v>
      </c>
      <c r="AB511" s="151">
        <v>1144</v>
      </c>
      <c r="AC511" s="192"/>
      <c r="AD511" s="192"/>
      <c r="AE511" s="192"/>
      <c r="AF511" s="192"/>
      <c r="AG511" s="192"/>
      <c r="AH511" s="187"/>
      <c r="AI511" s="218" t="s">
        <v>3431</v>
      </c>
      <c r="AJ511" s="218"/>
      <c r="AK511" s="192"/>
      <c r="AL511" s="192"/>
      <c r="AM511" s="192"/>
      <c r="AN511" s="192"/>
      <c r="AO511" s="202"/>
      <c r="AP511" s="192"/>
      <c r="AQ511" s="192"/>
      <c r="AR511" s="216"/>
      <c r="AS511" s="192"/>
      <c r="AT511" s="192"/>
      <c r="AU511" s="217"/>
      <c r="AV511" s="192"/>
      <c r="AW511" s="217"/>
      <c r="AX511" s="192"/>
      <c r="AY511" s="192"/>
      <c r="AZ511" s="192"/>
      <c r="BA511" s="192"/>
      <c r="BB511" s="192"/>
      <c r="BC511" s="192"/>
      <c r="BD511" s="192"/>
      <c r="BE511" s="192"/>
      <c r="BF511" s="192"/>
      <c r="BG511" s="192"/>
      <c r="BH511" s="192"/>
      <c r="BI511" s="192"/>
      <c r="BJ511" s="192"/>
      <c r="BK511" s="192"/>
      <c r="BL511" s="192"/>
      <c r="BM511" s="192"/>
      <c r="BN511" s="192">
        <v>10</v>
      </c>
      <c r="BO511" s="192">
        <v>150</v>
      </c>
      <c r="BP511" s="192"/>
      <c r="BQ511" s="192"/>
      <c r="BR511" s="192"/>
      <c r="BS511" s="192"/>
      <c r="BT511" s="192"/>
      <c r="BU511" s="192"/>
      <c r="BV511" s="192"/>
      <c r="BW511" s="153"/>
    </row>
    <row r="512" spans="1:75" ht="79" x14ac:dyDescent="0.2">
      <c r="A512" s="185" t="s">
        <v>121</v>
      </c>
      <c r="B512" s="186" t="s">
        <v>5018</v>
      </c>
      <c r="C512" s="186" t="s">
        <v>2584</v>
      </c>
      <c r="D512" s="192" t="s">
        <v>2574</v>
      </c>
      <c r="E512" s="187" t="s">
        <v>1147</v>
      </c>
      <c r="F512" s="192" t="s">
        <v>1148</v>
      </c>
      <c r="G512" s="192"/>
      <c r="H512" s="151" t="s">
        <v>3945</v>
      </c>
      <c r="I512" s="174"/>
      <c r="J512" s="187"/>
      <c r="K512" s="192" t="s">
        <v>3361</v>
      </c>
      <c r="L512" s="192"/>
      <c r="M512" s="192"/>
      <c r="N512" s="192" t="s">
        <v>2556</v>
      </c>
      <c r="O512" s="192"/>
      <c r="P512" s="192"/>
      <c r="Q512" s="192"/>
      <c r="R512" s="174" t="s">
        <v>2614</v>
      </c>
      <c r="S512" s="174" t="s">
        <v>2614</v>
      </c>
      <c r="T512" s="174" t="s">
        <v>3433</v>
      </c>
      <c r="U512" s="180"/>
      <c r="V512" s="180" t="s">
        <v>5049</v>
      </c>
      <c r="W512" s="192"/>
      <c r="X512" s="192"/>
      <c r="Y512" s="192"/>
      <c r="Z512" s="192"/>
      <c r="AA512" s="198" t="s">
        <v>4456</v>
      </c>
      <c r="AB512" s="151">
        <v>1144</v>
      </c>
      <c r="AC512" s="192"/>
      <c r="AD512" s="192"/>
      <c r="AE512" s="192"/>
      <c r="AF512" s="192"/>
      <c r="AG512" s="192"/>
      <c r="AH512" s="187"/>
      <c r="AI512" s="218" t="s">
        <v>3431</v>
      </c>
      <c r="AJ512" s="218"/>
      <c r="AK512" s="192"/>
      <c r="AL512" s="192"/>
      <c r="AM512" s="192"/>
      <c r="AN512" s="192"/>
      <c r="AO512" s="202"/>
      <c r="AP512" s="192"/>
      <c r="AQ512" s="192"/>
      <c r="AR512" s="216"/>
      <c r="AS512" s="192"/>
      <c r="AT512" s="192"/>
      <c r="AU512" s="217"/>
      <c r="AV512" s="192"/>
      <c r="AW512" s="217"/>
      <c r="AX512" s="192"/>
      <c r="AY512" s="192"/>
      <c r="AZ512" s="192"/>
      <c r="BA512" s="192"/>
      <c r="BB512" s="192"/>
      <c r="BC512" s="192"/>
      <c r="BD512" s="192"/>
      <c r="BE512" s="192"/>
      <c r="BF512" s="192"/>
      <c r="BG512" s="192"/>
      <c r="BH512" s="192"/>
      <c r="BI512" s="192"/>
      <c r="BJ512" s="192"/>
      <c r="BK512" s="192"/>
      <c r="BL512" s="192"/>
      <c r="BM512" s="192"/>
      <c r="BN512" s="192">
        <v>16</v>
      </c>
      <c r="BO512" s="192">
        <v>250</v>
      </c>
      <c r="BP512" s="192"/>
      <c r="BQ512" s="192"/>
      <c r="BR512" s="192"/>
      <c r="BS512" s="192"/>
      <c r="BT512" s="192"/>
      <c r="BU512" s="192"/>
      <c r="BV512" s="192"/>
      <c r="BW512" s="153"/>
    </row>
    <row r="513" spans="1:75" ht="40" x14ac:dyDescent="0.2">
      <c r="A513" s="185" t="s">
        <v>121</v>
      </c>
      <c r="B513" s="186" t="s">
        <v>5018</v>
      </c>
      <c r="C513" s="186" t="s">
        <v>2584</v>
      </c>
      <c r="D513" s="192" t="s">
        <v>2574</v>
      </c>
      <c r="E513" s="187" t="s">
        <v>1147</v>
      </c>
      <c r="F513" s="192" t="s">
        <v>1148</v>
      </c>
      <c r="G513" s="192"/>
      <c r="H513" s="151" t="s">
        <v>3945</v>
      </c>
      <c r="I513" s="174"/>
      <c r="J513" s="187"/>
      <c r="K513" s="192" t="s">
        <v>4889</v>
      </c>
      <c r="L513" s="192"/>
      <c r="M513" s="192"/>
      <c r="N513" s="192" t="s">
        <v>2556</v>
      </c>
      <c r="O513" s="192"/>
      <c r="P513" s="192"/>
      <c r="Q513" s="192"/>
      <c r="R513" s="174" t="s">
        <v>2614</v>
      </c>
      <c r="S513" s="174" t="s">
        <v>2614</v>
      </c>
      <c r="T513" s="174" t="s">
        <v>3433</v>
      </c>
      <c r="U513" s="180"/>
      <c r="V513" s="180" t="s">
        <v>5049</v>
      </c>
      <c r="W513" s="192"/>
      <c r="X513" s="192"/>
      <c r="Y513" s="192"/>
      <c r="Z513" s="192"/>
      <c r="AA513" s="198" t="s">
        <v>4457</v>
      </c>
      <c r="AB513" s="151" t="s">
        <v>3762</v>
      </c>
      <c r="AC513" s="192"/>
      <c r="AD513" s="192"/>
      <c r="AE513" s="192"/>
      <c r="AF513" s="192"/>
      <c r="AG513" s="192"/>
      <c r="AH513" s="187"/>
      <c r="AI513" s="218" t="s">
        <v>3431</v>
      </c>
      <c r="AJ513" s="218"/>
      <c r="AK513" s="192"/>
      <c r="AL513" s="192"/>
      <c r="AM513" s="192"/>
      <c r="AN513" s="192"/>
      <c r="AO513" s="200"/>
      <c r="AP513" s="192"/>
      <c r="AQ513" s="192"/>
      <c r="AR513" s="216"/>
      <c r="AS513" s="192"/>
      <c r="AT513" s="192"/>
      <c r="AU513" s="217"/>
      <c r="AV513" s="192"/>
      <c r="AW513" s="217"/>
      <c r="AX513" s="192"/>
      <c r="AY513" s="192"/>
      <c r="AZ513" s="192"/>
      <c r="BA513" s="192"/>
      <c r="BB513" s="192"/>
      <c r="BC513" s="192"/>
      <c r="BD513" s="192"/>
      <c r="BE513" s="192"/>
      <c r="BF513" s="192"/>
      <c r="BG513" s="192"/>
      <c r="BH513" s="192"/>
      <c r="BI513" s="192"/>
      <c r="BJ513" s="192"/>
      <c r="BK513" s="192"/>
      <c r="BL513" s="192"/>
      <c r="BM513" s="192"/>
      <c r="BN513" s="192">
        <v>16</v>
      </c>
      <c r="BO513" s="192"/>
      <c r="BP513" s="192"/>
      <c r="BQ513" s="192"/>
      <c r="BR513" s="192"/>
      <c r="BS513" s="192"/>
      <c r="BT513" s="192"/>
      <c r="BU513" s="192"/>
      <c r="BV513" s="192"/>
      <c r="BW513" s="153"/>
    </row>
    <row r="514" spans="1:75" ht="53" x14ac:dyDescent="0.2">
      <c r="A514" s="185" t="s">
        <v>121</v>
      </c>
      <c r="B514" s="186" t="s">
        <v>5018</v>
      </c>
      <c r="C514" s="186" t="s">
        <v>2584</v>
      </c>
      <c r="D514" s="192" t="s">
        <v>2574</v>
      </c>
      <c r="E514" s="187" t="s">
        <v>1147</v>
      </c>
      <c r="F514" s="192" t="s">
        <v>1148</v>
      </c>
      <c r="G514" s="192"/>
      <c r="H514" s="151" t="s">
        <v>3945</v>
      </c>
      <c r="I514" s="174"/>
      <c r="J514" s="187"/>
      <c r="K514" s="192" t="s">
        <v>4890</v>
      </c>
      <c r="L514" s="192"/>
      <c r="M514" s="192"/>
      <c r="N514" s="192" t="s">
        <v>2556</v>
      </c>
      <c r="O514" s="192"/>
      <c r="P514" s="192"/>
      <c r="Q514" s="192"/>
      <c r="R514" s="174" t="s">
        <v>2614</v>
      </c>
      <c r="S514" s="174" t="s">
        <v>2614</v>
      </c>
      <c r="T514" s="174" t="s">
        <v>3433</v>
      </c>
      <c r="U514" s="180"/>
      <c r="V514" s="180" t="s">
        <v>5049</v>
      </c>
      <c r="W514" s="192"/>
      <c r="X514" s="192"/>
      <c r="Y514" s="192"/>
      <c r="Z514" s="192"/>
      <c r="AA514" s="198" t="s">
        <v>4458</v>
      </c>
      <c r="AB514" s="151">
        <v>4588</v>
      </c>
      <c r="AC514" s="192"/>
      <c r="AD514" s="192"/>
      <c r="AE514" s="192"/>
      <c r="AF514" s="192"/>
      <c r="AG514" s="192"/>
      <c r="AH514" s="187"/>
      <c r="AI514" s="218" t="s">
        <v>3431</v>
      </c>
      <c r="AJ514" s="218"/>
      <c r="AK514" s="192"/>
      <c r="AL514" s="192"/>
      <c r="AM514" s="192"/>
      <c r="AN514" s="192"/>
      <c r="AO514" s="200"/>
      <c r="AP514" s="192"/>
      <c r="AQ514" s="192"/>
      <c r="AR514" s="216"/>
      <c r="AS514" s="192"/>
      <c r="AT514" s="192"/>
      <c r="AU514" s="217"/>
      <c r="AV514" s="192"/>
      <c r="AW514" s="217"/>
      <c r="AX514" s="192"/>
      <c r="AY514" s="192"/>
      <c r="AZ514" s="192"/>
      <c r="BA514" s="192"/>
      <c r="BB514" s="192"/>
      <c r="BC514" s="192"/>
      <c r="BD514" s="192"/>
      <c r="BE514" s="192"/>
      <c r="BF514" s="192"/>
      <c r="BG514" s="192"/>
      <c r="BH514" s="192"/>
      <c r="BI514" s="192"/>
      <c r="BJ514" s="192"/>
      <c r="BK514" s="192"/>
      <c r="BL514" s="192"/>
      <c r="BM514" s="192"/>
      <c r="BN514" s="192">
        <v>6</v>
      </c>
      <c r="BO514" s="192"/>
      <c r="BP514" s="192"/>
      <c r="BQ514" s="192"/>
      <c r="BR514" s="192"/>
      <c r="BS514" s="192"/>
      <c r="BT514" s="192"/>
      <c r="BU514" s="192"/>
      <c r="BV514" s="192"/>
      <c r="BW514" s="153"/>
    </row>
    <row r="515" spans="1:75" ht="53" x14ac:dyDescent="0.2">
      <c r="A515" s="185" t="s">
        <v>121</v>
      </c>
      <c r="B515" s="186" t="s">
        <v>5018</v>
      </c>
      <c r="C515" s="186" t="s">
        <v>2584</v>
      </c>
      <c r="D515" s="192" t="s">
        <v>2574</v>
      </c>
      <c r="E515" s="187" t="s">
        <v>1147</v>
      </c>
      <c r="F515" s="192" t="s">
        <v>1148</v>
      </c>
      <c r="G515" s="192"/>
      <c r="H515" s="151" t="s">
        <v>3945</v>
      </c>
      <c r="I515" s="174"/>
      <c r="J515" s="187"/>
      <c r="K515" s="192" t="s">
        <v>4891</v>
      </c>
      <c r="L515" s="192"/>
      <c r="M515" s="192"/>
      <c r="N515" s="192" t="s">
        <v>2556</v>
      </c>
      <c r="O515" s="192"/>
      <c r="P515" s="192"/>
      <c r="Q515" s="192"/>
      <c r="R515" s="174" t="s">
        <v>2614</v>
      </c>
      <c r="S515" s="174" t="s">
        <v>2614</v>
      </c>
      <c r="T515" s="174" t="s">
        <v>3433</v>
      </c>
      <c r="U515" s="180"/>
      <c r="V515" s="180" t="s">
        <v>5049</v>
      </c>
      <c r="W515" s="192"/>
      <c r="X515" s="192"/>
      <c r="Y515" s="192"/>
      <c r="Z515" s="192"/>
      <c r="AA515" s="192"/>
      <c r="AB515" s="151">
        <v>3879</v>
      </c>
      <c r="AC515" s="192"/>
      <c r="AD515" s="192"/>
      <c r="AE515" s="192"/>
      <c r="AF515" s="192"/>
      <c r="AG515" s="192"/>
      <c r="AH515" s="187"/>
      <c r="AI515" s="218" t="s">
        <v>3431</v>
      </c>
      <c r="AJ515" s="218"/>
      <c r="AK515" s="192"/>
      <c r="AL515" s="192"/>
      <c r="AM515" s="192"/>
      <c r="AN515" s="192"/>
      <c r="AO515" s="200"/>
      <c r="AP515" s="192"/>
      <c r="AQ515" s="192"/>
      <c r="AR515" s="216"/>
      <c r="AS515" s="192"/>
      <c r="AT515" s="192"/>
      <c r="AU515" s="217"/>
      <c r="AV515" s="192"/>
      <c r="AW515" s="217"/>
      <c r="AX515" s="192"/>
      <c r="AY515" s="192"/>
      <c r="AZ515" s="192"/>
      <c r="BA515" s="192"/>
      <c r="BB515" s="192"/>
      <c r="BC515" s="192"/>
      <c r="BD515" s="192"/>
      <c r="BE515" s="192"/>
      <c r="BF515" s="192"/>
      <c r="BG515" s="192"/>
      <c r="BH515" s="192"/>
      <c r="BI515" s="192"/>
      <c r="BJ515" s="192"/>
      <c r="BK515" s="192"/>
      <c r="BL515" s="192"/>
      <c r="BM515" s="192"/>
      <c r="BN515" s="192">
        <v>10</v>
      </c>
      <c r="BO515" s="192"/>
      <c r="BP515" s="192"/>
      <c r="BQ515" s="192"/>
      <c r="BR515" s="192"/>
      <c r="BS515" s="192"/>
      <c r="BT515" s="192"/>
      <c r="BU515" s="192"/>
      <c r="BV515" s="192"/>
      <c r="BW515" s="153"/>
    </row>
    <row r="516" spans="1:75" ht="53" x14ac:dyDescent="0.2">
      <c r="A516" s="185" t="s">
        <v>121</v>
      </c>
      <c r="B516" s="186" t="s">
        <v>5018</v>
      </c>
      <c r="C516" s="186" t="s">
        <v>2584</v>
      </c>
      <c r="D516" s="192" t="s">
        <v>2574</v>
      </c>
      <c r="E516" s="187" t="s">
        <v>1147</v>
      </c>
      <c r="F516" s="192" t="s">
        <v>1148</v>
      </c>
      <c r="G516" s="192"/>
      <c r="H516" s="151" t="s">
        <v>3945</v>
      </c>
      <c r="I516" s="174"/>
      <c r="J516" s="187"/>
      <c r="K516" s="192" t="s">
        <v>4892</v>
      </c>
      <c r="L516" s="192"/>
      <c r="M516" s="192"/>
      <c r="N516" s="192" t="s">
        <v>2556</v>
      </c>
      <c r="O516" s="192"/>
      <c r="P516" s="192"/>
      <c r="Q516" s="192"/>
      <c r="R516" s="174" t="s">
        <v>2614</v>
      </c>
      <c r="S516" s="174" t="s">
        <v>2614</v>
      </c>
      <c r="T516" s="174" t="s">
        <v>3433</v>
      </c>
      <c r="U516" s="180"/>
      <c r="V516" s="180" t="s">
        <v>5049</v>
      </c>
      <c r="W516" s="192"/>
      <c r="X516" s="192"/>
      <c r="Y516" s="192"/>
      <c r="Z516" s="192"/>
      <c r="AA516" s="192"/>
      <c r="AB516" s="193" t="s">
        <v>3764</v>
      </c>
      <c r="AC516" s="192"/>
      <c r="AD516" s="192"/>
      <c r="AE516" s="192"/>
      <c r="AF516" s="192"/>
      <c r="AG516" s="192"/>
      <c r="AH516" s="187"/>
      <c r="AI516" s="218" t="s">
        <v>3431</v>
      </c>
      <c r="AJ516" s="218"/>
      <c r="AK516" s="192"/>
      <c r="AL516" s="192"/>
      <c r="AM516" s="192"/>
      <c r="AN516" s="192"/>
      <c r="AO516" s="200"/>
      <c r="AP516" s="192"/>
      <c r="AQ516" s="192"/>
      <c r="AR516" s="216"/>
      <c r="AS516" s="192"/>
      <c r="AT516" s="192"/>
      <c r="AU516" s="217"/>
      <c r="AV516" s="192"/>
      <c r="AW516" s="217"/>
      <c r="AX516" s="192"/>
      <c r="AY516" s="192"/>
      <c r="AZ516" s="192"/>
      <c r="BA516" s="192"/>
      <c r="BB516" s="192"/>
      <c r="BC516" s="192"/>
      <c r="BD516" s="192"/>
      <c r="BE516" s="192"/>
      <c r="BF516" s="192"/>
      <c r="BG516" s="192"/>
      <c r="BH516" s="192"/>
      <c r="BI516" s="192"/>
      <c r="BJ516" s="192"/>
      <c r="BK516" s="192"/>
      <c r="BL516" s="192"/>
      <c r="BM516" s="192"/>
      <c r="BN516" s="192">
        <v>12</v>
      </c>
      <c r="BO516" s="192"/>
      <c r="BP516" s="192"/>
      <c r="BQ516" s="192"/>
      <c r="BR516" s="192"/>
      <c r="BS516" s="192"/>
      <c r="BT516" s="192"/>
      <c r="BU516" s="192"/>
      <c r="BV516" s="192"/>
      <c r="BW516" s="153"/>
    </row>
    <row r="517" spans="1:75" ht="66" x14ac:dyDescent="0.2">
      <c r="A517" s="185" t="s">
        <v>121</v>
      </c>
      <c r="B517" s="186" t="s">
        <v>5018</v>
      </c>
      <c r="C517" s="186" t="s">
        <v>2584</v>
      </c>
      <c r="D517" s="192" t="s">
        <v>2574</v>
      </c>
      <c r="E517" s="187" t="s">
        <v>1147</v>
      </c>
      <c r="F517" s="192" t="s">
        <v>1148</v>
      </c>
      <c r="G517" s="192"/>
      <c r="H517" s="151" t="s">
        <v>3945</v>
      </c>
      <c r="I517" s="174"/>
      <c r="J517" s="187" t="s">
        <v>2842</v>
      </c>
      <c r="K517" s="218" t="s">
        <v>3362</v>
      </c>
      <c r="L517" s="192"/>
      <c r="M517" s="192"/>
      <c r="N517" s="192" t="s">
        <v>2556</v>
      </c>
      <c r="O517" s="192"/>
      <c r="P517" s="192"/>
      <c r="Q517" s="192"/>
      <c r="R517" s="174" t="s">
        <v>2614</v>
      </c>
      <c r="S517" s="174" t="s">
        <v>2614</v>
      </c>
      <c r="T517" s="174" t="s">
        <v>3433</v>
      </c>
      <c r="U517" s="180"/>
      <c r="V517" s="180" t="s">
        <v>5049</v>
      </c>
      <c r="W517" s="192"/>
      <c r="X517" s="192"/>
      <c r="Y517" s="192"/>
      <c r="Z517" s="192"/>
      <c r="AA517" s="198" t="s">
        <v>4459</v>
      </c>
      <c r="AB517" s="151">
        <v>1879</v>
      </c>
      <c r="AC517" s="192"/>
      <c r="AD517" s="192"/>
      <c r="AE517" s="192"/>
      <c r="AF517" s="192"/>
      <c r="AG517" s="192"/>
      <c r="AH517" s="187"/>
      <c r="AI517" s="218" t="s">
        <v>3431</v>
      </c>
      <c r="AJ517" s="218"/>
      <c r="AK517" s="192"/>
      <c r="AL517" s="192"/>
      <c r="AM517" s="192"/>
      <c r="AN517" s="192"/>
      <c r="AO517" s="200"/>
      <c r="AP517" s="192"/>
      <c r="AQ517" s="192"/>
      <c r="AR517" s="216"/>
      <c r="AS517" s="192"/>
      <c r="AT517" s="192"/>
      <c r="AU517" s="217"/>
      <c r="AV517" s="192"/>
      <c r="AW517" s="217"/>
      <c r="AX517" s="192"/>
      <c r="AY517" s="192"/>
      <c r="AZ517" s="192"/>
      <c r="BA517" s="192"/>
      <c r="BB517" s="192"/>
      <c r="BC517" s="192"/>
      <c r="BD517" s="192"/>
      <c r="BE517" s="192"/>
      <c r="BF517" s="192"/>
      <c r="BG517" s="192"/>
      <c r="BH517" s="192"/>
      <c r="BI517" s="192"/>
      <c r="BJ517" s="192"/>
      <c r="BK517" s="192"/>
      <c r="BL517" s="192"/>
      <c r="BM517" s="192"/>
      <c r="BN517" s="192">
        <v>28</v>
      </c>
      <c r="BO517" s="192">
        <v>520</v>
      </c>
      <c r="BP517" s="192">
        <v>400</v>
      </c>
      <c r="BQ517" s="192"/>
      <c r="BR517" s="192"/>
      <c r="BS517" s="192"/>
      <c r="BT517" s="192"/>
      <c r="BU517" s="192"/>
      <c r="BV517" s="192"/>
      <c r="BW517" s="153"/>
    </row>
    <row r="518" spans="1:75" ht="53" x14ac:dyDescent="0.2">
      <c r="A518" s="185" t="s">
        <v>121</v>
      </c>
      <c r="B518" s="186" t="s">
        <v>5018</v>
      </c>
      <c r="C518" s="186" t="s">
        <v>2584</v>
      </c>
      <c r="D518" s="192" t="s">
        <v>2574</v>
      </c>
      <c r="E518" s="187" t="s">
        <v>1147</v>
      </c>
      <c r="F518" s="192" t="s">
        <v>1148</v>
      </c>
      <c r="G518" s="192"/>
      <c r="H518" s="151" t="s">
        <v>3945</v>
      </c>
      <c r="I518" s="174"/>
      <c r="J518" s="187"/>
      <c r="K518" s="218" t="s">
        <v>3363</v>
      </c>
      <c r="L518" s="192"/>
      <c r="M518" s="192"/>
      <c r="N518" s="192" t="s">
        <v>2556</v>
      </c>
      <c r="O518" s="192"/>
      <c r="P518" s="192"/>
      <c r="Q518" s="192"/>
      <c r="R518" s="174" t="s">
        <v>2614</v>
      </c>
      <c r="S518" s="174" t="s">
        <v>2614</v>
      </c>
      <c r="T518" s="174" t="s">
        <v>3433</v>
      </c>
      <c r="U518" s="180"/>
      <c r="V518" s="180" t="s">
        <v>5049</v>
      </c>
      <c r="W518" s="192"/>
      <c r="X518" s="192"/>
      <c r="Y518" s="192"/>
      <c r="Z518" s="192"/>
      <c r="AA518" s="198" t="s">
        <v>4460</v>
      </c>
      <c r="AB518" s="151">
        <v>1340</v>
      </c>
      <c r="AC518" s="192"/>
      <c r="AD518" s="192"/>
      <c r="AE518" s="192"/>
      <c r="AF518" s="192"/>
      <c r="AG518" s="192"/>
      <c r="AH518" s="187"/>
      <c r="AI518" s="218" t="s">
        <v>3431</v>
      </c>
      <c r="AJ518" s="218"/>
      <c r="AK518" s="192"/>
      <c r="AL518" s="192"/>
      <c r="AM518" s="192"/>
      <c r="AN518" s="192"/>
      <c r="AO518" s="200"/>
      <c r="AP518" s="192"/>
      <c r="AQ518" s="192"/>
      <c r="AR518" s="216"/>
      <c r="AS518" s="192"/>
      <c r="AT518" s="192"/>
      <c r="AU518" s="217"/>
      <c r="AV518" s="192"/>
      <c r="AW518" s="217"/>
      <c r="AX518" s="192"/>
      <c r="AY518" s="192"/>
      <c r="AZ518" s="192"/>
      <c r="BA518" s="192"/>
      <c r="BB518" s="192"/>
      <c r="BC518" s="192"/>
      <c r="BD518" s="192"/>
      <c r="BE518" s="192"/>
      <c r="BF518" s="192"/>
      <c r="BG518" s="192"/>
      <c r="BH518" s="192"/>
      <c r="BI518" s="192"/>
      <c r="BJ518" s="192"/>
      <c r="BK518" s="192"/>
      <c r="BL518" s="192"/>
      <c r="BM518" s="192"/>
      <c r="BN518" s="192">
        <v>10</v>
      </c>
      <c r="BO518" s="192">
        <v>150</v>
      </c>
      <c r="BP518" s="192"/>
      <c r="BQ518" s="192"/>
      <c r="BR518" s="192"/>
      <c r="BS518" s="192"/>
      <c r="BT518" s="192"/>
      <c r="BU518" s="192"/>
      <c r="BV518" s="192"/>
      <c r="BW518" s="153"/>
    </row>
    <row r="519" spans="1:75" ht="53" x14ac:dyDescent="0.2">
      <c r="A519" s="185" t="s">
        <v>121</v>
      </c>
      <c r="B519" s="186" t="s">
        <v>5018</v>
      </c>
      <c r="C519" s="186" t="s">
        <v>2584</v>
      </c>
      <c r="D519" s="192" t="s">
        <v>2574</v>
      </c>
      <c r="E519" s="187" t="s">
        <v>1147</v>
      </c>
      <c r="F519" s="192" t="s">
        <v>1148</v>
      </c>
      <c r="G519" s="192"/>
      <c r="H519" s="151" t="s">
        <v>3945</v>
      </c>
      <c r="I519" s="174"/>
      <c r="J519" s="187"/>
      <c r="K519" s="218" t="s">
        <v>3364</v>
      </c>
      <c r="L519" s="192"/>
      <c r="M519" s="192"/>
      <c r="N519" s="192" t="s">
        <v>2556</v>
      </c>
      <c r="O519" s="192"/>
      <c r="P519" s="192"/>
      <c r="Q519" s="192"/>
      <c r="R519" s="174" t="s">
        <v>2614</v>
      </c>
      <c r="S519" s="174" t="s">
        <v>2614</v>
      </c>
      <c r="T519" s="174" t="s">
        <v>3433</v>
      </c>
      <c r="U519" s="180"/>
      <c r="V519" s="180" t="s">
        <v>5049</v>
      </c>
      <c r="W519" s="192"/>
      <c r="X519" s="192"/>
      <c r="Y519" s="192"/>
      <c r="Z519" s="192"/>
      <c r="AA519" s="198" t="s">
        <v>4461</v>
      </c>
      <c r="AB519" s="151">
        <v>1340</v>
      </c>
      <c r="AC519" s="192"/>
      <c r="AD519" s="192"/>
      <c r="AE519" s="192"/>
      <c r="AF519" s="192"/>
      <c r="AG519" s="192"/>
      <c r="AH519" s="187"/>
      <c r="AI519" s="218" t="s">
        <v>3431</v>
      </c>
      <c r="AJ519" s="218"/>
      <c r="AK519" s="192"/>
      <c r="AL519" s="192"/>
      <c r="AM519" s="192"/>
      <c r="AN519" s="192"/>
      <c r="AO519" s="200"/>
      <c r="AP519" s="192"/>
      <c r="AQ519" s="192"/>
      <c r="AR519" s="216"/>
      <c r="AS519" s="192"/>
      <c r="AT519" s="192"/>
      <c r="AU519" s="217"/>
      <c r="AV519" s="192"/>
      <c r="AW519" s="217"/>
      <c r="AX519" s="192"/>
      <c r="AY519" s="192"/>
      <c r="AZ519" s="192"/>
      <c r="BA519" s="192"/>
      <c r="BB519" s="192"/>
      <c r="BC519" s="192"/>
      <c r="BD519" s="192"/>
      <c r="BE519" s="192"/>
      <c r="BF519" s="192"/>
      <c r="BG519" s="192"/>
      <c r="BH519" s="192"/>
      <c r="BI519" s="192"/>
      <c r="BJ519" s="192"/>
      <c r="BK519" s="192"/>
      <c r="BL519" s="192"/>
      <c r="BM519" s="192"/>
      <c r="BN519" s="192">
        <v>20</v>
      </c>
      <c r="BO519" s="192">
        <v>150</v>
      </c>
      <c r="BP519" s="192"/>
      <c r="BQ519" s="192"/>
      <c r="BR519" s="192"/>
      <c r="BS519" s="192"/>
      <c r="BT519" s="192"/>
      <c r="BU519" s="192"/>
      <c r="BV519" s="192"/>
      <c r="BW519" s="153"/>
    </row>
    <row r="520" spans="1:75" ht="53" x14ac:dyDescent="0.2">
      <c r="A520" s="185" t="s">
        <v>121</v>
      </c>
      <c r="B520" s="186" t="s">
        <v>5018</v>
      </c>
      <c r="C520" s="186" t="s">
        <v>2584</v>
      </c>
      <c r="D520" s="192" t="s">
        <v>2574</v>
      </c>
      <c r="E520" s="187" t="s">
        <v>1147</v>
      </c>
      <c r="F520" s="192" t="s">
        <v>1148</v>
      </c>
      <c r="G520" s="192"/>
      <c r="H520" s="151" t="s">
        <v>3945</v>
      </c>
      <c r="I520" s="174"/>
      <c r="J520" s="187"/>
      <c r="K520" s="192" t="s">
        <v>4893</v>
      </c>
      <c r="L520" s="192"/>
      <c r="M520" s="192"/>
      <c r="N520" s="192" t="s">
        <v>2556</v>
      </c>
      <c r="O520" s="192"/>
      <c r="P520" s="192"/>
      <c r="Q520" s="192"/>
      <c r="R520" s="174" t="s">
        <v>2614</v>
      </c>
      <c r="S520" s="174" t="s">
        <v>2614</v>
      </c>
      <c r="T520" s="174" t="s">
        <v>3433</v>
      </c>
      <c r="U520" s="180"/>
      <c r="V520" s="180" t="s">
        <v>5049</v>
      </c>
      <c r="W520" s="192"/>
      <c r="X520" s="192"/>
      <c r="Y520" s="192"/>
      <c r="Z520" s="192"/>
      <c r="AA520" s="192"/>
      <c r="AB520" s="151">
        <v>41604</v>
      </c>
      <c r="AC520" s="192"/>
      <c r="AD520" s="192"/>
      <c r="AE520" s="192"/>
      <c r="AF520" s="192"/>
      <c r="AG520" s="192"/>
      <c r="AH520" s="187"/>
      <c r="AI520" s="218" t="s">
        <v>3431</v>
      </c>
      <c r="AJ520" s="218"/>
      <c r="AK520" s="192"/>
      <c r="AL520" s="192"/>
      <c r="AM520" s="192"/>
      <c r="AN520" s="192"/>
      <c r="AO520" s="200"/>
      <c r="AP520" s="192"/>
      <c r="AQ520" s="192"/>
      <c r="AR520" s="216"/>
      <c r="AS520" s="192"/>
      <c r="AT520" s="192"/>
      <c r="AU520" s="217"/>
      <c r="AV520" s="192"/>
      <c r="AW520" s="217"/>
      <c r="AX520" s="192"/>
      <c r="AY520" s="192"/>
      <c r="AZ520" s="192"/>
      <c r="BA520" s="192"/>
      <c r="BB520" s="192"/>
      <c r="BC520" s="192"/>
      <c r="BD520" s="192"/>
      <c r="BE520" s="192"/>
      <c r="BF520" s="192"/>
      <c r="BG520" s="192"/>
      <c r="BH520" s="192"/>
      <c r="BI520" s="192"/>
      <c r="BJ520" s="192"/>
      <c r="BK520" s="192"/>
      <c r="BL520" s="192"/>
      <c r="BM520" s="192"/>
      <c r="BN520" s="192">
        <v>8</v>
      </c>
      <c r="BO520" s="192"/>
      <c r="BP520" s="192"/>
      <c r="BQ520" s="192"/>
      <c r="BR520" s="192"/>
      <c r="BS520" s="192"/>
      <c r="BT520" s="192"/>
      <c r="BU520" s="192"/>
      <c r="BV520" s="192"/>
      <c r="BW520" s="153"/>
    </row>
    <row r="521" spans="1:75" ht="53" x14ac:dyDescent="0.2">
      <c r="A521" s="185" t="s">
        <v>121</v>
      </c>
      <c r="B521" s="186" t="s">
        <v>5018</v>
      </c>
      <c r="C521" s="186" t="s">
        <v>2584</v>
      </c>
      <c r="D521" s="192" t="s">
        <v>2574</v>
      </c>
      <c r="E521" s="187" t="s">
        <v>1147</v>
      </c>
      <c r="F521" s="192" t="s">
        <v>1148</v>
      </c>
      <c r="G521" s="192"/>
      <c r="H521" s="151" t="s">
        <v>3945</v>
      </c>
      <c r="I521" s="174"/>
      <c r="J521" s="187"/>
      <c r="K521" s="192" t="s">
        <v>4894</v>
      </c>
      <c r="L521" s="192"/>
      <c r="M521" s="192"/>
      <c r="N521" s="192" t="s">
        <v>2556</v>
      </c>
      <c r="O521" s="192"/>
      <c r="P521" s="192"/>
      <c r="Q521" s="192"/>
      <c r="R521" s="174" t="s">
        <v>2614</v>
      </c>
      <c r="S521" s="174" t="s">
        <v>2614</v>
      </c>
      <c r="T521" s="174" t="s">
        <v>3433</v>
      </c>
      <c r="U521" s="180"/>
      <c r="V521" s="180" t="s">
        <v>5049</v>
      </c>
      <c r="W521" s="192"/>
      <c r="X521" s="192"/>
      <c r="Y521" s="192"/>
      <c r="Z521" s="192"/>
      <c r="AA521" s="192"/>
      <c r="AB521" s="151">
        <v>41604</v>
      </c>
      <c r="AC521" s="192"/>
      <c r="AD521" s="192"/>
      <c r="AE521" s="192"/>
      <c r="AF521" s="192"/>
      <c r="AG521" s="192"/>
      <c r="AH521" s="187"/>
      <c r="AI521" s="218" t="s">
        <v>3431</v>
      </c>
      <c r="AJ521" s="218"/>
      <c r="AK521" s="192"/>
      <c r="AL521" s="192"/>
      <c r="AM521" s="192"/>
      <c r="AN521" s="192"/>
      <c r="AO521" s="200"/>
      <c r="AP521" s="192"/>
      <c r="AQ521" s="192"/>
      <c r="AR521" s="216"/>
      <c r="AS521" s="192"/>
      <c r="AT521" s="192"/>
      <c r="AU521" s="217"/>
      <c r="AV521" s="192"/>
      <c r="AW521" s="217"/>
      <c r="AX521" s="192"/>
      <c r="AY521" s="192"/>
      <c r="AZ521" s="192"/>
      <c r="BA521" s="192"/>
      <c r="BB521" s="192"/>
      <c r="BC521" s="192"/>
      <c r="BD521" s="192"/>
      <c r="BE521" s="192"/>
      <c r="BF521" s="192"/>
      <c r="BG521" s="192"/>
      <c r="BH521" s="192"/>
      <c r="BI521" s="192"/>
      <c r="BJ521" s="192"/>
      <c r="BK521" s="192"/>
      <c r="BL521" s="192"/>
      <c r="BM521" s="192"/>
      <c r="BN521" s="192">
        <v>6</v>
      </c>
      <c r="BO521" s="192"/>
      <c r="BP521" s="192"/>
      <c r="BQ521" s="192"/>
      <c r="BR521" s="192"/>
      <c r="BS521" s="192"/>
      <c r="BT521" s="192"/>
      <c r="BU521" s="192"/>
      <c r="BV521" s="192"/>
      <c r="BW521" s="153"/>
    </row>
    <row r="522" spans="1:75" ht="53" x14ac:dyDescent="0.2">
      <c r="A522" s="185" t="s">
        <v>121</v>
      </c>
      <c r="B522" s="186" t="s">
        <v>5018</v>
      </c>
      <c r="C522" s="186" t="s">
        <v>2584</v>
      </c>
      <c r="D522" s="192" t="s">
        <v>2574</v>
      </c>
      <c r="E522" s="187" t="s">
        <v>1147</v>
      </c>
      <c r="F522" s="192" t="s">
        <v>1148</v>
      </c>
      <c r="G522" s="192"/>
      <c r="H522" s="151" t="s">
        <v>3945</v>
      </c>
      <c r="I522" s="174"/>
      <c r="J522" s="187"/>
      <c r="K522" s="192" t="s">
        <v>4891</v>
      </c>
      <c r="L522" s="192"/>
      <c r="M522" s="192"/>
      <c r="N522" s="192" t="s">
        <v>2556</v>
      </c>
      <c r="O522" s="192"/>
      <c r="P522" s="192"/>
      <c r="Q522" s="192"/>
      <c r="R522" s="174" t="s">
        <v>2614</v>
      </c>
      <c r="S522" s="174" t="s">
        <v>2614</v>
      </c>
      <c r="T522" s="174" t="s">
        <v>3433</v>
      </c>
      <c r="U522" s="180"/>
      <c r="V522" s="180" t="s">
        <v>5049</v>
      </c>
      <c r="W522" s="192"/>
      <c r="X522" s="192"/>
      <c r="Y522" s="192"/>
      <c r="Z522" s="192"/>
      <c r="AA522" s="192"/>
      <c r="AB522" s="151">
        <v>4164</v>
      </c>
      <c r="AC522" s="192"/>
      <c r="AD522" s="192"/>
      <c r="AE522" s="192"/>
      <c r="AF522" s="192"/>
      <c r="AG522" s="192"/>
      <c r="AH522" s="187"/>
      <c r="AI522" s="218" t="s">
        <v>3431</v>
      </c>
      <c r="AJ522" s="218"/>
      <c r="AK522" s="192"/>
      <c r="AL522" s="192"/>
      <c r="AM522" s="192"/>
      <c r="AN522" s="192"/>
      <c r="AO522" s="200"/>
      <c r="AP522" s="192"/>
      <c r="AQ522" s="192"/>
      <c r="AR522" s="216"/>
      <c r="AS522" s="192"/>
      <c r="AT522" s="192"/>
      <c r="AU522" s="217"/>
      <c r="AV522" s="192"/>
      <c r="AW522" s="217"/>
      <c r="AX522" s="192"/>
      <c r="AY522" s="192"/>
      <c r="AZ522" s="192"/>
      <c r="BA522" s="192"/>
      <c r="BB522" s="192"/>
      <c r="BC522" s="192"/>
      <c r="BD522" s="192"/>
      <c r="BE522" s="192"/>
      <c r="BF522" s="192"/>
      <c r="BG522" s="192"/>
      <c r="BH522" s="192"/>
      <c r="BI522" s="192"/>
      <c r="BJ522" s="192"/>
      <c r="BK522" s="192"/>
      <c r="BL522" s="192"/>
      <c r="BM522" s="192"/>
      <c r="BN522" s="192">
        <v>10</v>
      </c>
      <c r="BO522" s="192"/>
      <c r="BP522" s="192"/>
      <c r="BQ522" s="192"/>
      <c r="BR522" s="192"/>
      <c r="BS522" s="192"/>
      <c r="BT522" s="192"/>
      <c r="BU522" s="192"/>
      <c r="BV522" s="192"/>
      <c r="BW522" s="153"/>
    </row>
    <row r="523" spans="1:75" ht="40" x14ac:dyDescent="0.2">
      <c r="A523" s="185" t="s">
        <v>121</v>
      </c>
      <c r="B523" s="186" t="s">
        <v>5018</v>
      </c>
      <c r="C523" s="186" t="s">
        <v>2584</v>
      </c>
      <c r="D523" s="192" t="s">
        <v>2574</v>
      </c>
      <c r="E523" s="187" t="s">
        <v>1147</v>
      </c>
      <c r="F523" s="192" t="s">
        <v>1148</v>
      </c>
      <c r="G523" s="192"/>
      <c r="H523" s="151" t="s">
        <v>3945</v>
      </c>
      <c r="I523" s="174"/>
      <c r="J523" s="187"/>
      <c r="K523" s="192" t="s">
        <v>3365</v>
      </c>
      <c r="L523" s="192"/>
      <c r="M523" s="192"/>
      <c r="N523" s="192" t="s">
        <v>2556</v>
      </c>
      <c r="O523" s="192"/>
      <c r="P523" s="192"/>
      <c r="Q523" s="192"/>
      <c r="R523" s="174" t="s">
        <v>2614</v>
      </c>
      <c r="S523" s="174" t="s">
        <v>2614</v>
      </c>
      <c r="T523" s="174" t="s">
        <v>3433</v>
      </c>
      <c r="U523" s="180"/>
      <c r="V523" s="180" t="s">
        <v>5049</v>
      </c>
      <c r="W523" s="192"/>
      <c r="X523" s="192"/>
      <c r="Y523" s="192"/>
      <c r="Z523" s="192"/>
      <c r="AA523" s="192"/>
      <c r="AB523" s="151">
        <v>1868</v>
      </c>
      <c r="AC523" s="192"/>
      <c r="AD523" s="192"/>
      <c r="AE523" s="192"/>
      <c r="AF523" s="192"/>
      <c r="AG523" s="192"/>
      <c r="AH523" s="187"/>
      <c r="AI523" s="218" t="s">
        <v>3431</v>
      </c>
      <c r="AJ523" s="218"/>
      <c r="AK523" s="192"/>
      <c r="AL523" s="192"/>
      <c r="AM523" s="192"/>
      <c r="AN523" s="192"/>
      <c r="AO523" s="200"/>
      <c r="AP523" s="192"/>
      <c r="AQ523" s="192"/>
      <c r="AR523" s="216"/>
      <c r="AS523" s="192"/>
      <c r="AT523" s="192"/>
      <c r="AU523" s="217"/>
      <c r="AV523" s="192"/>
      <c r="AW523" s="217"/>
      <c r="AX523" s="192"/>
      <c r="AY523" s="192"/>
      <c r="AZ523" s="192"/>
      <c r="BA523" s="192"/>
      <c r="BB523" s="192"/>
      <c r="BC523" s="192"/>
      <c r="BD523" s="192"/>
      <c r="BE523" s="192"/>
      <c r="BF523" s="192"/>
      <c r="BG523" s="192"/>
      <c r="BH523" s="192"/>
      <c r="BI523" s="192"/>
      <c r="BJ523" s="192"/>
      <c r="BK523" s="192"/>
      <c r="BL523" s="192"/>
      <c r="BM523" s="192"/>
      <c r="BN523" s="192">
        <v>8</v>
      </c>
      <c r="BO523" s="192"/>
      <c r="BP523" s="192"/>
      <c r="BQ523" s="192"/>
      <c r="BR523" s="192"/>
      <c r="BS523" s="192"/>
      <c r="BT523" s="192"/>
      <c r="BU523" s="192"/>
      <c r="BV523" s="192"/>
      <c r="BW523" s="153"/>
    </row>
    <row r="524" spans="1:75" ht="53" x14ac:dyDescent="0.2">
      <c r="A524" s="185" t="s">
        <v>121</v>
      </c>
      <c r="B524" s="186" t="s">
        <v>5018</v>
      </c>
      <c r="C524" s="186" t="s">
        <v>2584</v>
      </c>
      <c r="D524" s="192" t="s">
        <v>2574</v>
      </c>
      <c r="E524" s="187" t="s">
        <v>1147</v>
      </c>
      <c r="F524" s="192" t="s">
        <v>1148</v>
      </c>
      <c r="G524" s="192"/>
      <c r="H524" s="151" t="s">
        <v>3945</v>
      </c>
      <c r="I524" s="174"/>
      <c r="J524" s="187"/>
      <c r="K524" s="218" t="s">
        <v>3366</v>
      </c>
      <c r="L524" s="192"/>
      <c r="M524" s="192"/>
      <c r="N524" s="192" t="s">
        <v>2556</v>
      </c>
      <c r="O524" s="192"/>
      <c r="P524" s="192"/>
      <c r="Q524" s="192"/>
      <c r="R524" s="174" t="s">
        <v>2614</v>
      </c>
      <c r="S524" s="174" t="s">
        <v>2614</v>
      </c>
      <c r="T524" s="174" t="s">
        <v>3433</v>
      </c>
      <c r="U524" s="180"/>
      <c r="V524" s="180" t="s">
        <v>5049</v>
      </c>
      <c r="W524" s="192"/>
      <c r="X524" s="192"/>
      <c r="Y524" s="192"/>
      <c r="Z524" s="192"/>
      <c r="AA524" s="198" t="s">
        <v>4462</v>
      </c>
      <c r="AB524" s="151" t="s">
        <v>3765</v>
      </c>
      <c r="AC524" s="192"/>
      <c r="AD524" s="192"/>
      <c r="AE524" s="192"/>
      <c r="AF524" s="192"/>
      <c r="AG524" s="192"/>
      <c r="AH524" s="187"/>
      <c r="AI524" s="218" t="s">
        <v>3431</v>
      </c>
      <c r="AJ524" s="218"/>
      <c r="AK524" s="192"/>
      <c r="AL524" s="192"/>
      <c r="AM524" s="192"/>
      <c r="AN524" s="192"/>
      <c r="AO524" s="202"/>
      <c r="AP524" s="192"/>
      <c r="AQ524" s="192"/>
      <c r="AR524" s="216"/>
      <c r="AS524" s="192"/>
      <c r="AT524" s="192"/>
      <c r="AU524" s="217"/>
      <c r="AV524" s="192"/>
      <c r="AW524" s="217"/>
      <c r="AX524" s="192"/>
      <c r="AY524" s="192"/>
      <c r="AZ524" s="192"/>
      <c r="BA524" s="192"/>
      <c r="BB524" s="192"/>
      <c r="BC524" s="192"/>
      <c r="BD524" s="192"/>
      <c r="BE524" s="192"/>
      <c r="BF524" s="192"/>
      <c r="BG524" s="192"/>
      <c r="BH524" s="192"/>
      <c r="BI524" s="192"/>
      <c r="BJ524" s="192"/>
      <c r="BK524" s="192"/>
      <c r="BL524" s="192"/>
      <c r="BM524" s="192"/>
      <c r="BN524" s="192">
        <v>12</v>
      </c>
      <c r="BO524" s="192">
        <v>210</v>
      </c>
      <c r="BP524" s="192">
        <v>150</v>
      </c>
      <c r="BQ524" s="192"/>
      <c r="BR524" s="192"/>
      <c r="BS524" s="192"/>
      <c r="BT524" s="192"/>
      <c r="BU524" s="192"/>
      <c r="BV524" s="192"/>
      <c r="BW524" s="153"/>
    </row>
    <row r="525" spans="1:75" ht="53" x14ac:dyDescent="0.2">
      <c r="A525" s="185" t="s">
        <v>121</v>
      </c>
      <c r="B525" s="186" t="s">
        <v>5018</v>
      </c>
      <c r="C525" s="186" t="s">
        <v>2584</v>
      </c>
      <c r="D525" s="192" t="s">
        <v>2574</v>
      </c>
      <c r="E525" s="187" t="s">
        <v>1147</v>
      </c>
      <c r="F525" s="192" t="s">
        <v>1148</v>
      </c>
      <c r="G525" s="192"/>
      <c r="H525" s="151" t="s">
        <v>3945</v>
      </c>
      <c r="I525" s="174"/>
      <c r="J525" s="187"/>
      <c r="K525" s="192" t="s">
        <v>3367</v>
      </c>
      <c r="L525" s="192"/>
      <c r="M525" s="192"/>
      <c r="N525" s="192" t="s">
        <v>2556</v>
      </c>
      <c r="O525" s="192"/>
      <c r="P525" s="192"/>
      <c r="Q525" s="192"/>
      <c r="R525" s="174" t="s">
        <v>2614</v>
      </c>
      <c r="S525" s="174" t="s">
        <v>2614</v>
      </c>
      <c r="T525" s="174" t="s">
        <v>3433</v>
      </c>
      <c r="U525" s="180"/>
      <c r="V525" s="180" t="s">
        <v>5049</v>
      </c>
      <c r="W525" s="192"/>
      <c r="X525" s="192"/>
      <c r="Y525" s="192"/>
      <c r="Z525" s="192"/>
      <c r="AA525" s="198" t="s">
        <v>4463</v>
      </c>
      <c r="AB525" s="151">
        <v>1340</v>
      </c>
      <c r="AC525" s="192"/>
      <c r="AD525" s="192"/>
      <c r="AE525" s="192"/>
      <c r="AF525" s="192"/>
      <c r="AG525" s="192"/>
      <c r="AH525" s="187"/>
      <c r="AI525" s="218" t="s">
        <v>3431</v>
      </c>
      <c r="AJ525" s="218"/>
      <c r="AK525" s="192"/>
      <c r="AL525" s="192"/>
      <c r="AM525" s="192"/>
      <c r="AN525" s="192"/>
      <c r="AO525" s="202"/>
      <c r="AP525" s="192"/>
      <c r="AQ525" s="192"/>
      <c r="AR525" s="216"/>
      <c r="AS525" s="192"/>
      <c r="AT525" s="192"/>
      <c r="AU525" s="217"/>
      <c r="AV525" s="192"/>
      <c r="AW525" s="217"/>
      <c r="AX525" s="192"/>
      <c r="AY525" s="192"/>
      <c r="AZ525" s="192"/>
      <c r="BA525" s="192"/>
      <c r="BB525" s="192"/>
      <c r="BC525" s="192"/>
      <c r="BD525" s="192"/>
      <c r="BE525" s="192"/>
      <c r="BF525" s="192"/>
      <c r="BG525" s="192"/>
      <c r="BH525" s="192"/>
      <c r="BI525" s="192"/>
      <c r="BJ525" s="192"/>
      <c r="BK525" s="192"/>
      <c r="BL525" s="192"/>
      <c r="BM525" s="192"/>
      <c r="BN525" s="192">
        <v>16</v>
      </c>
      <c r="BO525" s="192">
        <v>150</v>
      </c>
      <c r="BP525" s="192"/>
      <c r="BQ525" s="192"/>
      <c r="BR525" s="192"/>
      <c r="BS525" s="192"/>
      <c r="BT525" s="192"/>
      <c r="BU525" s="192"/>
      <c r="BV525" s="192"/>
      <c r="BW525" s="153"/>
    </row>
    <row r="526" spans="1:75" ht="66" x14ac:dyDescent="0.2">
      <c r="A526" s="185" t="s">
        <v>121</v>
      </c>
      <c r="B526" s="186" t="s">
        <v>5018</v>
      </c>
      <c r="C526" s="186" t="s">
        <v>2584</v>
      </c>
      <c r="D526" s="192" t="s">
        <v>2574</v>
      </c>
      <c r="E526" s="187" t="s">
        <v>1147</v>
      </c>
      <c r="F526" s="192" t="s">
        <v>1148</v>
      </c>
      <c r="G526" s="192"/>
      <c r="H526" s="151" t="s">
        <v>3945</v>
      </c>
      <c r="I526" s="174"/>
      <c r="J526" s="187"/>
      <c r="K526" s="192" t="s">
        <v>4895</v>
      </c>
      <c r="L526" s="192"/>
      <c r="M526" s="192"/>
      <c r="N526" s="192" t="s">
        <v>2556</v>
      </c>
      <c r="O526" s="192"/>
      <c r="P526" s="192"/>
      <c r="Q526" s="192"/>
      <c r="R526" s="174" t="s">
        <v>2614</v>
      </c>
      <c r="S526" s="174" t="s">
        <v>2614</v>
      </c>
      <c r="T526" s="174" t="s">
        <v>3433</v>
      </c>
      <c r="U526" s="180"/>
      <c r="V526" s="180" t="s">
        <v>5049</v>
      </c>
      <c r="W526" s="192"/>
      <c r="X526" s="192"/>
      <c r="Y526" s="192"/>
      <c r="Z526" s="192"/>
      <c r="AA526" s="198" t="s">
        <v>4464</v>
      </c>
      <c r="AB526" s="151">
        <v>2009</v>
      </c>
      <c r="AC526" s="192"/>
      <c r="AD526" s="192"/>
      <c r="AE526" s="192"/>
      <c r="AF526" s="192"/>
      <c r="AG526" s="192"/>
      <c r="AH526" s="187"/>
      <c r="AI526" s="218" t="s">
        <v>3431</v>
      </c>
      <c r="AJ526" s="218"/>
      <c r="AK526" s="192"/>
      <c r="AL526" s="192"/>
      <c r="AM526" s="192"/>
      <c r="AN526" s="192"/>
      <c r="AO526" s="202"/>
      <c r="AP526" s="192"/>
      <c r="AQ526" s="192"/>
      <c r="AR526" s="216"/>
      <c r="AS526" s="192"/>
      <c r="AT526" s="192"/>
      <c r="AU526" s="217"/>
      <c r="AV526" s="192"/>
      <c r="AW526" s="217"/>
      <c r="AX526" s="192"/>
      <c r="AY526" s="192"/>
      <c r="AZ526" s="192"/>
      <c r="BA526" s="192"/>
      <c r="BB526" s="192"/>
      <c r="BC526" s="192"/>
      <c r="BD526" s="192"/>
      <c r="BE526" s="192"/>
      <c r="BF526" s="192"/>
      <c r="BG526" s="192"/>
      <c r="BH526" s="192"/>
      <c r="BI526" s="192"/>
      <c r="BJ526" s="192"/>
      <c r="BK526" s="192"/>
      <c r="BL526" s="192"/>
      <c r="BM526" s="192"/>
      <c r="BN526" s="192">
        <v>12</v>
      </c>
      <c r="BO526" s="192"/>
      <c r="BP526" s="192"/>
      <c r="BQ526" s="192"/>
      <c r="BR526" s="192"/>
      <c r="BS526" s="192"/>
      <c r="BT526" s="192"/>
      <c r="BU526" s="192"/>
      <c r="BV526" s="192"/>
      <c r="BW526" s="153"/>
    </row>
    <row r="527" spans="1:75" ht="53" x14ac:dyDescent="0.2">
      <c r="A527" s="185" t="s">
        <v>121</v>
      </c>
      <c r="B527" s="186" t="s">
        <v>5018</v>
      </c>
      <c r="C527" s="186" t="s">
        <v>2584</v>
      </c>
      <c r="D527" s="192" t="s">
        <v>2574</v>
      </c>
      <c r="E527" s="187" t="s">
        <v>1147</v>
      </c>
      <c r="F527" s="192" t="s">
        <v>1148</v>
      </c>
      <c r="G527" s="192"/>
      <c r="H527" s="151" t="s">
        <v>3945</v>
      </c>
      <c r="I527" s="174"/>
      <c r="J527" s="187"/>
      <c r="K527" s="192" t="s">
        <v>4896</v>
      </c>
      <c r="L527" s="192"/>
      <c r="M527" s="192"/>
      <c r="N527" s="192" t="s">
        <v>2556</v>
      </c>
      <c r="O527" s="192"/>
      <c r="P527" s="192"/>
      <c r="Q527" s="192"/>
      <c r="R527" s="174" t="s">
        <v>2614</v>
      </c>
      <c r="S527" s="174" t="s">
        <v>2614</v>
      </c>
      <c r="T527" s="174" t="s">
        <v>3433</v>
      </c>
      <c r="U527" s="180"/>
      <c r="V527" s="180" t="s">
        <v>5049</v>
      </c>
      <c r="W527" s="192"/>
      <c r="X527" s="192"/>
      <c r="Y527" s="192"/>
      <c r="Z527" s="192"/>
      <c r="AA527" s="192" t="s">
        <v>2625</v>
      </c>
      <c r="AB527" s="151" t="s">
        <v>3763</v>
      </c>
      <c r="AC527" s="192"/>
      <c r="AD527" s="192"/>
      <c r="AE527" s="192"/>
      <c r="AF527" s="192"/>
      <c r="AG527" s="192"/>
      <c r="AH527" s="187"/>
      <c r="AI527" s="218" t="s">
        <v>3431</v>
      </c>
      <c r="AJ527" s="218"/>
      <c r="AK527" s="192"/>
      <c r="AL527" s="192"/>
      <c r="AM527" s="192"/>
      <c r="AN527" s="192"/>
      <c r="AO527" s="200"/>
      <c r="AP527" s="192"/>
      <c r="AQ527" s="192"/>
      <c r="AR527" s="216"/>
      <c r="AS527" s="192"/>
      <c r="AT527" s="192"/>
      <c r="AU527" s="217"/>
      <c r="AV527" s="192"/>
      <c r="AW527" s="217"/>
      <c r="AX527" s="192"/>
      <c r="AY527" s="192"/>
      <c r="AZ527" s="192"/>
      <c r="BA527" s="192"/>
      <c r="BB527" s="192"/>
      <c r="BC527" s="192"/>
      <c r="BD527" s="192"/>
      <c r="BE527" s="192"/>
      <c r="BF527" s="192"/>
      <c r="BG527" s="192"/>
      <c r="BH527" s="192"/>
      <c r="BI527" s="192"/>
      <c r="BJ527" s="192"/>
      <c r="BK527" s="192"/>
      <c r="BL527" s="192"/>
      <c r="BM527" s="192"/>
      <c r="BN527" s="192">
        <v>20</v>
      </c>
      <c r="BO527" s="192"/>
      <c r="BP527" s="192"/>
      <c r="BQ527" s="192"/>
      <c r="BR527" s="192"/>
      <c r="BS527" s="192"/>
      <c r="BT527" s="192"/>
      <c r="BU527" s="192"/>
      <c r="BV527" s="192"/>
      <c r="BW527" s="153"/>
    </row>
    <row r="528" spans="1:75" ht="53" x14ac:dyDescent="0.2">
      <c r="A528" s="185" t="s">
        <v>121</v>
      </c>
      <c r="B528" s="186" t="s">
        <v>5018</v>
      </c>
      <c r="C528" s="186" t="s">
        <v>2584</v>
      </c>
      <c r="D528" s="192" t="s">
        <v>2574</v>
      </c>
      <c r="E528" s="187" t="s">
        <v>1147</v>
      </c>
      <c r="F528" s="192" t="s">
        <v>1148</v>
      </c>
      <c r="G528" s="192"/>
      <c r="H528" s="151" t="s">
        <v>3945</v>
      </c>
      <c r="I528" s="174"/>
      <c r="J528" s="187"/>
      <c r="K528" s="192" t="s">
        <v>4897</v>
      </c>
      <c r="L528" s="192"/>
      <c r="M528" s="192"/>
      <c r="N528" s="192" t="s">
        <v>2556</v>
      </c>
      <c r="O528" s="192"/>
      <c r="P528" s="192"/>
      <c r="Q528" s="192"/>
      <c r="R528" s="174" t="s">
        <v>2614</v>
      </c>
      <c r="S528" s="174" t="s">
        <v>2614</v>
      </c>
      <c r="T528" s="174" t="s">
        <v>3433</v>
      </c>
      <c r="U528" s="180"/>
      <c r="V528" s="180" t="s">
        <v>5049</v>
      </c>
      <c r="W528" s="192"/>
      <c r="X528" s="192"/>
      <c r="Y528" s="192"/>
      <c r="Z528" s="192"/>
      <c r="AA528" s="151">
        <v>2009</v>
      </c>
      <c r="AB528" s="151">
        <v>2009</v>
      </c>
      <c r="AC528" s="192"/>
      <c r="AD528" s="192"/>
      <c r="AE528" s="192"/>
      <c r="AF528" s="192"/>
      <c r="AG528" s="192"/>
      <c r="AH528" s="187"/>
      <c r="AI528" s="218" t="s">
        <v>3431</v>
      </c>
      <c r="AJ528" s="218"/>
      <c r="AK528" s="192"/>
      <c r="AL528" s="192"/>
      <c r="AM528" s="192"/>
      <c r="AN528" s="192"/>
      <c r="AO528" s="200"/>
      <c r="AP528" s="192"/>
      <c r="AQ528" s="192"/>
      <c r="AR528" s="216"/>
      <c r="AS528" s="192"/>
      <c r="AT528" s="192"/>
      <c r="AU528" s="217"/>
      <c r="AV528" s="192"/>
      <c r="AW528" s="217"/>
      <c r="AX528" s="192"/>
      <c r="AY528" s="192"/>
      <c r="AZ528" s="192"/>
      <c r="BA528" s="192"/>
      <c r="BB528" s="192"/>
      <c r="BC528" s="192"/>
      <c r="BD528" s="192"/>
      <c r="BE528" s="192"/>
      <c r="BF528" s="192"/>
      <c r="BG528" s="192"/>
      <c r="BH528" s="192"/>
      <c r="BI528" s="192"/>
      <c r="BJ528" s="192"/>
      <c r="BK528" s="192"/>
      <c r="BL528" s="192"/>
      <c r="BM528" s="192"/>
      <c r="BN528" s="192">
        <v>32</v>
      </c>
      <c r="BO528" s="192"/>
      <c r="BP528" s="192"/>
      <c r="BQ528" s="192"/>
      <c r="BR528" s="192"/>
      <c r="BS528" s="192"/>
      <c r="BT528" s="192"/>
      <c r="BU528" s="192"/>
      <c r="BV528" s="192"/>
      <c r="BW528" s="153"/>
    </row>
    <row r="529" spans="1:75" ht="53" x14ac:dyDescent="0.2">
      <c r="A529" s="185" t="s">
        <v>121</v>
      </c>
      <c r="B529" s="186" t="s">
        <v>5018</v>
      </c>
      <c r="C529" s="186" t="s">
        <v>2584</v>
      </c>
      <c r="D529" s="192" t="s">
        <v>2574</v>
      </c>
      <c r="E529" s="187" t="s">
        <v>1147</v>
      </c>
      <c r="F529" s="192" t="s">
        <v>1148</v>
      </c>
      <c r="G529" s="192"/>
      <c r="H529" s="151" t="s">
        <v>3945</v>
      </c>
      <c r="I529" s="174"/>
      <c r="J529" s="187"/>
      <c r="K529" s="192" t="s">
        <v>3368</v>
      </c>
      <c r="L529" s="192"/>
      <c r="M529" s="192"/>
      <c r="N529" s="192" t="s">
        <v>2556</v>
      </c>
      <c r="O529" s="192"/>
      <c r="P529" s="192"/>
      <c r="Q529" s="192"/>
      <c r="R529" s="174" t="s">
        <v>2614</v>
      </c>
      <c r="S529" s="174" t="s">
        <v>2614</v>
      </c>
      <c r="T529" s="174" t="s">
        <v>3433</v>
      </c>
      <c r="U529" s="180"/>
      <c r="V529" s="180" t="s">
        <v>5049</v>
      </c>
      <c r="W529" s="192"/>
      <c r="X529" s="192"/>
      <c r="Y529" s="192"/>
      <c r="Z529" s="192"/>
      <c r="AA529" s="151">
        <v>2009</v>
      </c>
      <c r="AB529" s="151">
        <v>2009</v>
      </c>
      <c r="AC529" s="192"/>
      <c r="AD529" s="192"/>
      <c r="AE529" s="192"/>
      <c r="AF529" s="192"/>
      <c r="AG529" s="192"/>
      <c r="AH529" s="187"/>
      <c r="AI529" s="218" t="s">
        <v>3431</v>
      </c>
      <c r="AJ529" s="218"/>
      <c r="AK529" s="192"/>
      <c r="AL529" s="192"/>
      <c r="AM529" s="192"/>
      <c r="AN529" s="192"/>
      <c r="AO529" s="200"/>
      <c r="AP529" s="192"/>
      <c r="AQ529" s="192"/>
      <c r="AR529" s="216"/>
      <c r="AS529" s="192"/>
      <c r="AT529" s="192"/>
      <c r="AU529" s="217"/>
      <c r="AV529" s="192"/>
      <c r="AW529" s="217"/>
      <c r="AX529" s="192"/>
      <c r="AY529" s="192"/>
      <c r="AZ529" s="192"/>
      <c r="BA529" s="192"/>
      <c r="BB529" s="192"/>
      <c r="BC529" s="192"/>
      <c r="BD529" s="192"/>
      <c r="BE529" s="192"/>
      <c r="BF529" s="192"/>
      <c r="BG529" s="192"/>
      <c r="BH529" s="192"/>
      <c r="BI529" s="192"/>
      <c r="BJ529" s="192"/>
      <c r="BK529" s="192"/>
      <c r="BL529" s="192"/>
      <c r="BM529" s="192"/>
      <c r="BN529" s="192">
        <v>16</v>
      </c>
      <c r="BO529" s="192"/>
      <c r="BP529" s="192"/>
      <c r="BQ529" s="192"/>
      <c r="BR529" s="192"/>
      <c r="BS529" s="192"/>
      <c r="BT529" s="192"/>
      <c r="BU529" s="192"/>
      <c r="BV529" s="192"/>
      <c r="BW529" s="153"/>
    </row>
    <row r="530" spans="1:75" ht="92" x14ac:dyDescent="0.2">
      <c r="A530" s="185" t="s">
        <v>121</v>
      </c>
      <c r="B530" s="186" t="s">
        <v>5018</v>
      </c>
      <c r="C530" s="186" t="s">
        <v>2584</v>
      </c>
      <c r="D530" s="192" t="s">
        <v>2574</v>
      </c>
      <c r="E530" s="187" t="s">
        <v>1147</v>
      </c>
      <c r="F530" s="192" t="s">
        <v>1148</v>
      </c>
      <c r="G530" s="192"/>
      <c r="H530" s="151" t="s">
        <v>3945</v>
      </c>
      <c r="I530" s="174"/>
      <c r="J530" s="187"/>
      <c r="K530" s="192" t="s">
        <v>3369</v>
      </c>
      <c r="L530" s="192"/>
      <c r="M530" s="192"/>
      <c r="N530" s="192" t="s">
        <v>2556</v>
      </c>
      <c r="O530" s="192"/>
      <c r="P530" s="192"/>
      <c r="Q530" s="192"/>
      <c r="R530" s="174" t="s">
        <v>2614</v>
      </c>
      <c r="S530" s="174" t="s">
        <v>2614</v>
      </c>
      <c r="T530" s="174" t="s">
        <v>3433</v>
      </c>
      <c r="U530" s="180"/>
      <c r="V530" s="180" t="s">
        <v>5049</v>
      </c>
      <c r="W530" s="192"/>
      <c r="X530" s="192"/>
      <c r="Y530" s="192"/>
      <c r="Z530" s="192"/>
      <c r="AA530" s="192"/>
      <c r="AB530" s="151">
        <v>1144</v>
      </c>
      <c r="AC530" s="192"/>
      <c r="AD530" s="192"/>
      <c r="AE530" s="192"/>
      <c r="AF530" s="192"/>
      <c r="AG530" s="192"/>
      <c r="AH530" s="187"/>
      <c r="AI530" s="218" t="s">
        <v>3431</v>
      </c>
      <c r="AJ530" s="218"/>
      <c r="AK530" s="192"/>
      <c r="AL530" s="192"/>
      <c r="AM530" s="192"/>
      <c r="AN530" s="192"/>
      <c r="AO530" s="200"/>
      <c r="AP530" s="192"/>
      <c r="AQ530" s="192"/>
      <c r="AR530" s="216"/>
      <c r="AS530" s="192"/>
      <c r="AT530" s="192"/>
      <c r="AU530" s="217"/>
      <c r="AV530" s="192"/>
      <c r="AW530" s="217"/>
      <c r="AX530" s="192"/>
      <c r="AY530" s="192"/>
      <c r="AZ530" s="192"/>
      <c r="BA530" s="192"/>
      <c r="BB530" s="192"/>
      <c r="BC530" s="192"/>
      <c r="BD530" s="192"/>
      <c r="BE530" s="192"/>
      <c r="BF530" s="192"/>
      <c r="BG530" s="192"/>
      <c r="BH530" s="192"/>
      <c r="BI530" s="192"/>
      <c r="BJ530" s="192"/>
      <c r="BK530" s="192"/>
      <c r="BL530" s="192"/>
      <c r="BM530" s="192"/>
      <c r="BN530" s="192">
        <v>28</v>
      </c>
      <c r="BO530" s="192"/>
      <c r="BP530" s="192"/>
      <c r="BQ530" s="192"/>
      <c r="BR530" s="192"/>
      <c r="BS530" s="192"/>
      <c r="BT530" s="192"/>
      <c r="BU530" s="192"/>
      <c r="BV530" s="192"/>
      <c r="BW530" s="153"/>
    </row>
    <row r="531" spans="1:75" ht="79" x14ac:dyDescent="0.2">
      <c r="A531" s="185" t="s">
        <v>121</v>
      </c>
      <c r="B531" s="186" t="s">
        <v>5018</v>
      </c>
      <c r="C531" s="186" t="s">
        <v>2584</v>
      </c>
      <c r="D531" s="192" t="s">
        <v>2574</v>
      </c>
      <c r="E531" s="187" t="s">
        <v>1147</v>
      </c>
      <c r="F531" s="192" t="s">
        <v>1148</v>
      </c>
      <c r="G531" s="192"/>
      <c r="H531" s="151" t="s">
        <v>3945</v>
      </c>
      <c r="I531" s="174"/>
      <c r="J531" s="187"/>
      <c r="K531" s="192" t="s">
        <v>3370</v>
      </c>
      <c r="L531" s="192"/>
      <c r="M531" s="192"/>
      <c r="N531" s="192" t="s">
        <v>2556</v>
      </c>
      <c r="O531" s="192"/>
      <c r="P531" s="192"/>
      <c r="Q531" s="192"/>
      <c r="R531" s="174" t="s">
        <v>2614</v>
      </c>
      <c r="S531" s="174" t="s">
        <v>2614</v>
      </c>
      <c r="T531" s="174" t="s">
        <v>3433</v>
      </c>
      <c r="U531" s="180"/>
      <c r="V531" s="180" t="s">
        <v>5049</v>
      </c>
      <c r="W531" s="192"/>
      <c r="X531" s="192"/>
      <c r="Y531" s="192"/>
      <c r="Z531" s="192"/>
      <c r="AA531" s="198" t="s">
        <v>4465</v>
      </c>
      <c r="AB531" s="151">
        <v>1144</v>
      </c>
      <c r="AC531" s="192"/>
      <c r="AD531" s="192"/>
      <c r="AE531" s="192"/>
      <c r="AF531" s="192"/>
      <c r="AG531" s="192"/>
      <c r="AH531" s="187"/>
      <c r="AI531" s="218" t="s">
        <v>3431</v>
      </c>
      <c r="AJ531" s="218"/>
      <c r="AK531" s="192"/>
      <c r="AL531" s="192"/>
      <c r="AM531" s="192"/>
      <c r="AN531" s="192"/>
      <c r="AO531" s="202"/>
      <c r="AP531" s="192"/>
      <c r="AQ531" s="192"/>
      <c r="AR531" s="216"/>
      <c r="AS531" s="192"/>
      <c r="AT531" s="192"/>
      <c r="AU531" s="217"/>
      <c r="AV531" s="192"/>
      <c r="AW531" s="217"/>
      <c r="AX531" s="192"/>
      <c r="AY531" s="192"/>
      <c r="AZ531" s="192"/>
      <c r="BA531" s="192"/>
      <c r="BB531" s="192"/>
      <c r="BC531" s="192"/>
      <c r="BD531" s="192"/>
      <c r="BE531" s="192"/>
      <c r="BF531" s="192"/>
      <c r="BG531" s="192"/>
      <c r="BH531" s="192"/>
      <c r="BI531" s="192"/>
      <c r="BJ531" s="192"/>
      <c r="BK531" s="192"/>
      <c r="BL531" s="192"/>
      <c r="BM531" s="192"/>
      <c r="BN531" s="192">
        <v>26</v>
      </c>
      <c r="BO531" s="192"/>
      <c r="BP531" s="192"/>
      <c r="BQ531" s="192"/>
      <c r="BR531" s="192"/>
      <c r="BS531" s="192"/>
      <c r="BT531" s="192"/>
      <c r="BU531" s="192"/>
      <c r="BV531" s="192"/>
      <c r="BW531" s="153"/>
    </row>
    <row r="532" spans="1:75" ht="40" x14ac:dyDescent="0.2">
      <c r="A532" s="185" t="s">
        <v>121</v>
      </c>
      <c r="B532" s="186" t="s">
        <v>5018</v>
      </c>
      <c r="C532" s="186" t="s">
        <v>2584</v>
      </c>
      <c r="D532" s="192" t="s">
        <v>2574</v>
      </c>
      <c r="E532" s="187" t="s">
        <v>1147</v>
      </c>
      <c r="F532" s="192" t="s">
        <v>1148</v>
      </c>
      <c r="G532" s="192"/>
      <c r="H532" s="151" t="s">
        <v>3945</v>
      </c>
      <c r="I532" s="174"/>
      <c r="J532" s="187"/>
      <c r="K532" s="192" t="s">
        <v>3371</v>
      </c>
      <c r="L532" s="192"/>
      <c r="M532" s="192"/>
      <c r="N532" s="192" t="s">
        <v>2556</v>
      </c>
      <c r="O532" s="192"/>
      <c r="P532" s="192"/>
      <c r="Q532" s="192"/>
      <c r="R532" s="174" t="s">
        <v>2614</v>
      </c>
      <c r="S532" s="174" t="s">
        <v>2614</v>
      </c>
      <c r="T532" s="174" t="s">
        <v>3433</v>
      </c>
      <c r="U532" s="180"/>
      <c r="V532" s="180" t="s">
        <v>5049</v>
      </c>
      <c r="W532" s="192"/>
      <c r="X532" s="192"/>
      <c r="Y532" s="192"/>
      <c r="Z532" s="192"/>
      <c r="AA532" s="192"/>
      <c r="AB532" s="151">
        <v>40360</v>
      </c>
      <c r="AC532" s="192"/>
      <c r="AD532" s="192"/>
      <c r="AE532" s="192"/>
      <c r="AF532" s="192"/>
      <c r="AG532" s="192"/>
      <c r="AH532" s="187"/>
      <c r="AI532" s="218" t="s">
        <v>3431</v>
      </c>
      <c r="AJ532" s="218"/>
      <c r="AK532" s="192"/>
      <c r="AL532" s="192"/>
      <c r="AM532" s="192"/>
      <c r="AN532" s="192"/>
      <c r="AO532" s="200"/>
      <c r="AP532" s="192"/>
      <c r="AQ532" s="192"/>
      <c r="AR532" s="216"/>
      <c r="AS532" s="192"/>
      <c r="AT532" s="192"/>
      <c r="AU532" s="217"/>
      <c r="AV532" s="192"/>
      <c r="AW532" s="217"/>
      <c r="AX532" s="192"/>
      <c r="AY532" s="192"/>
      <c r="AZ532" s="192"/>
      <c r="BA532" s="192"/>
      <c r="BB532" s="192"/>
      <c r="BC532" s="192"/>
      <c r="BD532" s="192"/>
      <c r="BE532" s="192"/>
      <c r="BF532" s="192"/>
      <c r="BG532" s="192"/>
      <c r="BH532" s="192"/>
      <c r="BI532" s="192"/>
      <c r="BJ532" s="192"/>
      <c r="BK532" s="192"/>
      <c r="BL532" s="192"/>
      <c r="BM532" s="192"/>
      <c r="BN532" s="192">
        <v>2.5</v>
      </c>
      <c r="BO532" s="192"/>
      <c r="BP532" s="192"/>
      <c r="BQ532" s="192"/>
      <c r="BR532" s="192"/>
      <c r="BS532" s="192"/>
      <c r="BT532" s="192"/>
      <c r="BU532" s="192"/>
      <c r="BV532" s="192"/>
      <c r="BW532" s="153"/>
    </row>
    <row r="533" spans="1:75" ht="40" x14ac:dyDescent="0.2">
      <c r="A533" s="185" t="s">
        <v>121</v>
      </c>
      <c r="B533" s="186" t="s">
        <v>5018</v>
      </c>
      <c r="C533" s="186" t="s">
        <v>2584</v>
      </c>
      <c r="D533" s="192" t="s">
        <v>2574</v>
      </c>
      <c r="E533" s="187" t="s">
        <v>1147</v>
      </c>
      <c r="F533" s="192" t="s">
        <v>1148</v>
      </c>
      <c r="G533" s="192"/>
      <c r="H533" s="151" t="s">
        <v>3945</v>
      </c>
      <c r="I533" s="174"/>
      <c r="J533" s="187"/>
      <c r="K533" s="192" t="s">
        <v>3372</v>
      </c>
      <c r="L533" s="192"/>
      <c r="M533" s="192"/>
      <c r="N533" s="192" t="s">
        <v>2556</v>
      </c>
      <c r="O533" s="192"/>
      <c r="P533" s="192"/>
      <c r="Q533" s="192"/>
      <c r="R533" s="174" t="s">
        <v>2614</v>
      </c>
      <c r="S533" s="174" t="s">
        <v>2614</v>
      </c>
      <c r="T533" s="174" t="s">
        <v>3433</v>
      </c>
      <c r="U533" s="180"/>
      <c r="V533" s="180" t="s">
        <v>5049</v>
      </c>
      <c r="W533" s="192"/>
      <c r="X533" s="192"/>
      <c r="Y533" s="192"/>
      <c r="Z533" s="192"/>
      <c r="AA533" s="192"/>
      <c r="AB533" s="151">
        <v>40360</v>
      </c>
      <c r="AC533" s="192"/>
      <c r="AD533" s="192"/>
      <c r="AE533" s="192"/>
      <c r="AF533" s="192"/>
      <c r="AG533" s="192"/>
      <c r="AH533" s="187"/>
      <c r="AI533" s="218" t="s">
        <v>3431</v>
      </c>
      <c r="AJ533" s="218"/>
      <c r="AK533" s="192"/>
      <c r="AL533" s="192"/>
      <c r="AM533" s="192"/>
      <c r="AN533" s="192"/>
      <c r="AO533" s="200"/>
      <c r="AP533" s="192"/>
      <c r="AQ533" s="192"/>
      <c r="AR533" s="216"/>
      <c r="AS533" s="192"/>
      <c r="AT533" s="192"/>
      <c r="AU533" s="217"/>
      <c r="AV533" s="192"/>
      <c r="AW533" s="217"/>
      <c r="AX533" s="192"/>
      <c r="AY533" s="192"/>
      <c r="AZ533" s="192"/>
      <c r="BA533" s="192"/>
      <c r="BB533" s="192"/>
      <c r="BC533" s="192"/>
      <c r="BD533" s="192"/>
      <c r="BE533" s="192"/>
      <c r="BF533" s="192"/>
      <c r="BG533" s="192"/>
      <c r="BH533" s="192"/>
      <c r="BI533" s="192"/>
      <c r="BJ533" s="192"/>
      <c r="BK533" s="192"/>
      <c r="BL533" s="192"/>
      <c r="BM533" s="192"/>
      <c r="BN533" s="192">
        <v>3</v>
      </c>
      <c r="BO533" s="192"/>
      <c r="BP533" s="192"/>
      <c r="BQ533" s="192"/>
      <c r="BR533" s="192"/>
      <c r="BS533" s="192"/>
      <c r="BT533" s="192"/>
      <c r="BU533" s="192"/>
      <c r="BV533" s="192"/>
      <c r="BW533" s="153"/>
    </row>
    <row r="534" spans="1:75" ht="40" x14ac:dyDescent="0.2">
      <c r="A534" s="185" t="s">
        <v>121</v>
      </c>
      <c r="B534" s="186" t="s">
        <v>5018</v>
      </c>
      <c r="C534" s="186" t="s">
        <v>2584</v>
      </c>
      <c r="D534" s="192" t="s">
        <v>2574</v>
      </c>
      <c r="E534" s="187" t="s">
        <v>1147</v>
      </c>
      <c r="F534" s="192" t="s">
        <v>1148</v>
      </c>
      <c r="G534" s="192"/>
      <c r="H534" s="151" t="s">
        <v>3945</v>
      </c>
      <c r="I534" s="174"/>
      <c r="J534" s="187"/>
      <c r="K534" s="192" t="s">
        <v>3373</v>
      </c>
      <c r="L534" s="192"/>
      <c r="M534" s="192"/>
      <c r="N534" s="192" t="s">
        <v>2556</v>
      </c>
      <c r="O534" s="192"/>
      <c r="P534" s="192"/>
      <c r="Q534" s="192"/>
      <c r="R534" s="174" t="s">
        <v>2614</v>
      </c>
      <c r="S534" s="174" t="s">
        <v>2614</v>
      </c>
      <c r="T534" s="174" t="s">
        <v>3433</v>
      </c>
      <c r="U534" s="180"/>
      <c r="V534" s="180" t="s">
        <v>5049</v>
      </c>
      <c r="W534" s="192"/>
      <c r="X534" s="192"/>
      <c r="Y534" s="192"/>
      <c r="Z534" s="192"/>
      <c r="AA534" s="192"/>
      <c r="AB534" s="151">
        <v>40360</v>
      </c>
      <c r="AC534" s="192"/>
      <c r="AD534" s="192"/>
      <c r="AE534" s="192"/>
      <c r="AF534" s="192"/>
      <c r="AG534" s="192"/>
      <c r="AH534" s="187"/>
      <c r="AI534" s="218" t="s">
        <v>3431</v>
      </c>
      <c r="AJ534" s="218"/>
      <c r="AK534" s="192"/>
      <c r="AL534" s="192"/>
      <c r="AM534" s="192"/>
      <c r="AN534" s="192"/>
      <c r="AO534" s="200"/>
      <c r="AP534" s="192"/>
      <c r="AQ534" s="192"/>
      <c r="AR534" s="216"/>
      <c r="AS534" s="192"/>
      <c r="AT534" s="192"/>
      <c r="AU534" s="217"/>
      <c r="AV534" s="192"/>
      <c r="AW534" s="217"/>
      <c r="AX534" s="192"/>
      <c r="AY534" s="192"/>
      <c r="AZ534" s="192"/>
      <c r="BA534" s="192"/>
      <c r="BB534" s="192"/>
      <c r="BC534" s="192"/>
      <c r="BD534" s="192"/>
      <c r="BE534" s="192"/>
      <c r="BF534" s="192"/>
      <c r="BG534" s="192"/>
      <c r="BH534" s="192"/>
      <c r="BI534" s="192"/>
      <c r="BJ534" s="192"/>
      <c r="BK534" s="192"/>
      <c r="BL534" s="192"/>
      <c r="BM534" s="192"/>
      <c r="BN534" s="192">
        <v>10</v>
      </c>
      <c r="BO534" s="192"/>
      <c r="BP534" s="192"/>
      <c r="BQ534" s="192"/>
      <c r="BR534" s="192"/>
      <c r="BS534" s="192"/>
      <c r="BT534" s="192"/>
      <c r="BU534" s="192"/>
      <c r="BV534" s="192"/>
      <c r="BW534" s="153"/>
    </row>
    <row r="535" spans="1:75" ht="40" x14ac:dyDescent="0.2">
      <c r="A535" s="185" t="s">
        <v>121</v>
      </c>
      <c r="B535" s="186" t="s">
        <v>5018</v>
      </c>
      <c r="C535" s="186" t="s">
        <v>2584</v>
      </c>
      <c r="D535" s="192" t="s">
        <v>2574</v>
      </c>
      <c r="E535" s="187" t="s">
        <v>1147</v>
      </c>
      <c r="F535" s="192" t="s">
        <v>1291</v>
      </c>
      <c r="G535" s="192"/>
      <c r="H535" s="151" t="s">
        <v>4187</v>
      </c>
      <c r="I535" s="174"/>
      <c r="J535" s="187"/>
      <c r="K535" s="192" t="s">
        <v>4912</v>
      </c>
      <c r="L535" s="192"/>
      <c r="M535" s="192"/>
      <c r="N535" s="192" t="s">
        <v>2556</v>
      </c>
      <c r="O535" s="192"/>
      <c r="P535" s="192"/>
      <c r="Q535" s="192"/>
      <c r="R535" s="174" t="s">
        <v>2614</v>
      </c>
      <c r="S535" s="174" t="s">
        <v>2614</v>
      </c>
      <c r="T535" s="174" t="s">
        <v>3433</v>
      </c>
      <c r="U535" s="180"/>
      <c r="V535" s="180" t="s">
        <v>5049</v>
      </c>
      <c r="W535" s="192"/>
      <c r="X535" s="192"/>
      <c r="Y535" s="192"/>
      <c r="Z535" s="192"/>
      <c r="AA535" s="192"/>
      <c r="AB535" s="151">
        <v>1879</v>
      </c>
      <c r="AC535" s="192"/>
      <c r="AD535" s="192"/>
      <c r="AE535" s="192"/>
      <c r="AF535" s="192"/>
      <c r="AG535" s="192"/>
      <c r="AH535" s="187"/>
      <c r="AI535" s="218" t="s">
        <v>3431</v>
      </c>
      <c r="AJ535" s="218"/>
      <c r="AK535" s="192"/>
      <c r="AL535" s="192"/>
      <c r="AM535" s="192"/>
      <c r="AN535" s="192"/>
      <c r="AO535" s="200"/>
      <c r="AP535" s="192"/>
      <c r="AQ535" s="192"/>
      <c r="AR535" s="216"/>
      <c r="AS535" s="192"/>
      <c r="AT535" s="192"/>
      <c r="AU535" s="217"/>
      <c r="AV535" s="192"/>
      <c r="AW535" s="217"/>
      <c r="AX535" s="192"/>
      <c r="AY535" s="192"/>
      <c r="AZ535" s="192"/>
      <c r="BA535" s="192"/>
      <c r="BB535" s="192"/>
      <c r="BC535" s="192"/>
      <c r="BD535" s="192"/>
      <c r="BE535" s="192"/>
      <c r="BF535" s="192"/>
      <c r="BG535" s="192"/>
      <c r="BH535" s="192"/>
      <c r="BI535" s="192"/>
      <c r="BJ535" s="192"/>
      <c r="BK535" s="192"/>
      <c r="BL535" s="192"/>
      <c r="BM535" s="192"/>
      <c r="BN535" s="192">
        <v>15</v>
      </c>
      <c r="BO535" s="192"/>
      <c r="BP535" s="192"/>
      <c r="BQ535" s="192"/>
      <c r="BR535" s="192"/>
      <c r="BS535" s="192"/>
      <c r="BT535" s="192"/>
      <c r="BU535" s="192"/>
      <c r="BV535" s="192"/>
      <c r="BW535" s="153"/>
    </row>
    <row r="536" spans="1:75" ht="40" x14ac:dyDescent="0.2">
      <c r="A536" s="185" t="s">
        <v>121</v>
      </c>
      <c r="B536" s="186" t="s">
        <v>5018</v>
      </c>
      <c r="C536" s="186" t="s">
        <v>2584</v>
      </c>
      <c r="D536" s="192" t="s">
        <v>2574</v>
      </c>
      <c r="E536" s="187" t="s">
        <v>1147</v>
      </c>
      <c r="F536" s="192" t="s">
        <v>1291</v>
      </c>
      <c r="G536" s="192"/>
      <c r="H536" s="151" t="s">
        <v>4187</v>
      </c>
      <c r="I536" s="174"/>
      <c r="J536" s="187"/>
      <c r="K536" s="192" t="s">
        <v>4913</v>
      </c>
      <c r="L536" s="192"/>
      <c r="M536" s="192"/>
      <c r="N536" s="192" t="s">
        <v>2556</v>
      </c>
      <c r="O536" s="192"/>
      <c r="P536" s="192"/>
      <c r="Q536" s="192"/>
      <c r="R536" s="174" t="s">
        <v>2614</v>
      </c>
      <c r="S536" s="174" t="s">
        <v>2614</v>
      </c>
      <c r="T536" s="174" t="s">
        <v>3433</v>
      </c>
      <c r="U536" s="180"/>
      <c r="V536" s="180" t="s">
        <v>5049</v>
      </c>
      <c r="W536" s="192"/>
      <c r="X536" s="192"/>
      <c r="Y536" s="192"/>
      <c r="Z536" s="192"/>
      <c r="AA536" s="192"/>
      <c r="AB536" s="151">
        <v>1879</v>
      </c>
      <c r="AC536" s="192"/>
      <c r="AD536" s="192"/>
      <c r="AE536" s="192"/>
      <c r="AF536" s="192"/>
      <c r="AG536" s="192"/>
      <c r="AH536" s="187"/>
      <c r="AI536" s="218" t="s">
        <v>3431</v>
      </c>
      <c r="AJ536" s="218"/>
      <c r="AK536" s="192"/>
      <c r="AL536" s="192"/>
      <c r="AM536" s="192"/>
      <c r="AN536" s="192"/>
      <c r="AO536" s="200"/>
      <c r="AP536" s="192"/>
      <c r="AQ536" s="192"/>
      <c r="AR536" s="216"/>
      <c r="AS536" s="192"/>
      <c r="AT536" s="192"/>
      <c r="AU536" s="217"/>
      <c r="AV536" s="192"/>
      <c r="AW536" s="217"/>
      <c r="AX536" s="192"/>
      <c r="AY536" s="192"/>
      <c r="AZ536" s="192"/>
      <c r="BA536" s="192"/>
      <c r="BB536" s="192"/>
      <c r="BC536" s="192"/>
      <c r="BD536" s="192"/>
      <c r="BE536" s="192"/>
      <c r="BF536" s="192"/>
      <c r="BG536" s="192"/>
      <c r="BH536" s="192"/>
      <c r="BI536" s="192"/>
      <c r="BJ536" s="192"/>
      <c r="BK536" s="192"/>
      <c r="BL536" s="192"/>
      <c r="BM536" s="192"/>
      <c r="BN536" s="192">
        <v>25</v>
      </c>
      <c r="BO536" s="192">
        <v>100</v>
      </c>
      <c r="BP536" s="192"/>
      <c r="BQ536" s="192"/>
      <c r="BR536" s="192"/>
      <c r="BS536" s="192"/>
      <c r="BT536" s="192"/>
      <c r="BU536" s="192"/>
      <c r="BV536" s="192"/>
      <c r="BW536" s="153"/>
    </row>
    <row r="537" spans="1:75" ht="53" x14ac:dyDescent="0.2">
      <c r="A537" s="185" t="s">
        <v>121</v>
      </c>
      <c r="B537" s="186" t="s">
        <v>5018</v>
      </c>
      <c r="C537" s="186" t="s">
        <v>2584</v>
      </c>
      <c r="D537" s="192" t="s">
        <v>2574</v>
      </c>
      <c r="E537" s="187" t="s">
        <v>1147</v>
      </c>
      <c r="F537" s="192" t="s">
        <v>1291</v>
      </c>
      <c r="G537" s="192"/>
      <c r="H537" s="151" t="s">
        <v>4187</v>
      </c>
      <c r="I537" s="174"/>
      <c r="J537" s="187"/>
      <c r="K537" s="192" t="s">
        <v>3374</v>
      </c>
      <c r="L537" s="192"/>
      <c r="M537" s="192"/>
      <c r="N537" s="192" t="s">
        <v>2556</v>
      </c>
      <c r="O537" s="192"/>
      <c r="P537" s="192"/>
      <c r="Q537" s="192"/>
      <c r="R537" s="174" t="s">
        <v>2614</v>
      </c>
      <c r="S537" s="174" t="s">
        <v>2614</v>
      </c>
      <c r="T537" s="174" t="s">
        <v>3433</v>
      </c>
      <c r="U537" s="180"/>
      <c r="V537" s="180" t="s">
        <v>5049</v>
      </c>
      <c r="W537" s="192"/>
      <c r="X537" s="192"/>
      <c r="Y537" s="192"/>
      <c r="Z537" s="192"/>
      <c r="AA537" s="192"/>
      <c r="AB537" s="151">
        <v>1340</v>
      </c>
      <c r="AC537" s="192"/>
      <c r="AD537" s="192"/>
      <c r="AE537" s="192"/>
      <c r="AF537" s="192"/>
      <c r="AG537" s="192"/>
      <c r="AH537" s="187"/>
      <c r="AI537" s="218" t="s">
        <v>3431</v>
      </c>
      <c r="AJ537" s="218"/>
      <c r="AK537" s="192"/>
      <c r="AL537" s="192"/>
      <c r="AM537" s="192"/>
      <c r="AN537" s="192"/>
      <c r="AO537" s="200"/>
      <c r="AP537" s="192"/>
      <c r="AQ537" s="192"/>
      <c r="AR537" s="216"/>
      <c r="AS537" s="192"/>
      <c r="AT537" s="192"/>
      <c r="AU537" s="217"/>
      <c r="AV537" s="192"/>
      <c r="AW537" s="217"/>
      <c r="AX537" s="192"/>
      <c r="AY537" s="192"/>
      <c r="AZ537" s="192"/>
      <c r="BA537" s="192"/>
      <c r="BB537" s="192"/>
      <c r="BC537" s="192"/>
      <c r="BD537" s="192"/>
      <c r="BE537" s="192"/>
      <c r="BF537" s="192"/>
      <c r="BG537" s="192"/>
      <c r="BH537" s="192"/>
      <c r="BI537" s="192"/>
      <c r="BJ537" s="192"/>
      <c r="BK537" s="192"/>
      <c r="BL537" s="192"/>
      <c r="BM537" s="192"/>
      <c r="BN537" s="192">
        <v>30</v>
      </c>
      <c r="BO537" s="192">
        <v>100</v>
      </c>
      <c r="BP537" s="192"/>
      <c r="BQ537" s="192"/>
      <c r="BR537" s="192"/>
      <c r="BS537" s="192"/>
      <c r="BT537" s="192"/>
      <c r="BU537" s="192"/>
      <c r="BV537" s="192"/>
      <c r="BW537" s="153"/>
    </row>
    <row r="538" spans="1:75" ht="53" x14ac:dyDescent="0.2">
      <c r="A538" s="185" t="s">
        <v>121</v>
      </c>
      <c r="B538" s="186" t="s">
        <v>5018</v>
      </c>
      <c r="C538" s="186" t="s">
        <v>2584</v>
      </c>
      <c r="D538" s="192" t="s">
        <v>2574</v>
      </c>
      <c r="E538" s="187" t="s">
        <v>1147</v>
      </c>
      <c r="F538" s="192" t="s">
        <v>1291</v>
      </c>
      <c r="G538" s="192"/>
      <c r="H538" s="151" t="s">
        <v>4187</v>
      </c>
      <c r="I538" s="174"/>
      <c r="J538" s="187" t="s">
        <v>2844</v>
      </c>
      <c r="K538" s="192" t="s">
        <v>4898</v>
      </c>
      <c r="L538" s="192"/>
      <c r="M538" s="192"/>
      <c r="N538" s="192" t="s">
        <v>2556</v>
      </c>
      <c r="O538" s="192"/>
      <c r="P538" s="192"/>
      <c r="Q538" s="192"/>
      <c r="R538" s="174" t="s">
        <v>2614</v>
      </c>
      <c r="S538" s="174" t="s">
        <v>2614</v>
      </c>
      <c r="T538" s="174" t="s">
        <v>3433</v>
      </c>
      <c r="U538" s="180"/>
      <c r="V538" s="180" t="s">
        <v>5049</v>
      </c>
      <c r="W538" s="192"/>
      <c r="X538" s="192"/>
      <c r="Y538" s="192"/>
      <c r="Z538" s="192"/>
      <c r="AA538" s="198" t="s">
        <v>4466</v>
      </c>
      <c r="AB538" s="151">
        <v>1144</v>
      </c>
      <c r="AC538" s="192"/>
      <c r="AD538" s="192"/>
      <c r="AE538" s="192"/>
      <c r="AF538" s="192"/>
      <c r="AG538" s="192"/>
      <c r="AH538" s="187"/>
      <c r="AI538" s="218" t="s">
        <v>3431</v>
      </c>
      <c r="AJ538" s="218"/>
      <c r="AK538" s="192"/>
      <c r="AL538" s="192"/>
      <c r="AM538" s="192"/>
      <c r="AN538" s="192"/>
      <c r="AO538" s="200"/>
      <c r="AP538" s="192"/>
      <c r="AQ538" s="192"/>
      <c r="AR538" s="216"/>
      <c r="AS538" s="192"/>
      <c r="AT538" s="192"/>
      <c r="AU538" s="217"/>
      <c r="AV538" s="192"/>
      <c r="AW538" s="217"/>
      <c r="AX538" s="192"/>
      <c r="AY538" s="192"/>
      <c r="AZ538" s="192"/>
      <c r="BA538" s="192"/>
      <c r="BB538" s="192"/>
      <c r="BC538" s="192"/>
      <c r="BD538" s="192"/>
      <c r="BE538" s="192"/>
      <c r="BF538" s="192"/>
      <c r="BG538" s="192"/>
      <c r="BH538" s="192"/>
      <c r="BI538" s="192"/>
      <c r="BJ538" s="192"/>
      <c r="BK538" s="192"/>
      <c r="BL538" s="192"/>
      <c r="BM538" s="192"/>
      <c r="BN538" s="192">
        <v>10</v>
      </c>
      <c r="BO538" s="192">
        <v>19</v>
      </c>
      <c r="BP538" s="192"/>
      <c r="BQ538" s="192"/>
      <c r="BR538" s="192"/>
      <c r="BS538" s="192"/>
      <c r="BT538" s="192"/>
      <c r="BU538" s="192"/>
      <c r="BV538" s="192"/>
      <c r="BW538" s="153"/>
    </row>
    <row r="539" spans="1:75" ht="53" x14ac:dyDescent="0.2">
      <c r="A539" s="185" t="s">
        <v>121</v>
      </c>
      <c r="B539" s="186" t="s">
        <v>5018</v>
      </c>
      <c r="C539" s="186" t="s">
        <v>2584</v>
      </c>
      <c r="D539" s="192" t="s">
        <v>2574</v>
      </c>
      <c r="E539" s="187" t="s">
        <v>1147</v>
      </c>
      <c r="F539" s="192" t="s">
        <v>1291</v>
      </c>
      <c r="G539" s="192"/>
      <c r="H539" s="151" t="s">
        <v>4187</v>
      </c>
      <c r="I539" s="174"/>
      <c r="J539" s="187"/>
      <c r="K539" s="192" t="s">
        <v>3375</v>
      </c>
      <c r="L539" s="192"/>
      <c r="M539" s="192"/>
      <c r="N539" s="192" t="s">
        <v>2556</v>
      </c>
      <c r="O539" s="192"/>
      <c r="P539" s="192"/>
      <c r="Q539" s="192"/>
      <c r="R539" s="174" t="s">
        <v>2614</v>
      </c>
      <c r="S539" s="174" t="s">
        <v>2614</v>
      </c>
      <c r="T539" s="174" t="s">
        <v>3433</v>
      </c>
      <c r="U539" s="180"/>
      <c r="V539" s="180" t="s">
        <v>5049</v>
      </c>
      <c r="W539" s="192"/>
      <c r="X539" s="192"/>
      <c r="Y539" s="192"/>
      <c r="Z539" s="192"/>
      <c r="AA539" s="192"/>
      <c r="AB539" s="151">
        <v>2366</v>
      </c>
      <c r="AC539" s="192"/>
      <c r="AD539" s="192"/>
      <c r="AE539" s="192"/>
      <c r="AF539" s="192"/>
      <c r="AG539" s="192"/>
      <c r="AH539" s="187"/>
      <c r="AI539" s="218" t="s">
        <v>3431</v>
      </c>
      <c r="AJ539" s="218"/>
      <c r="AK539" s="192"/>
      <c r="AL539" s="192"/>
      <c r="AM539" s="192"/>
      <c r="AN539" s="192"/>
      <c r="AO539" s="200"/>
      <c r="AP539" s="192"/>
      <c r="AQ539" s="192"/>
      <c r="AR539" s="216"/>
      <c r="AS539" s="192"/>
      <c r="AT539" s="192"/>
      <c r="AU539" s="217"/>
      <c r="AV539" s="192"/>
      <c r="AW539" s="217"/>
      <c r="AX539" s="192"/>
      <c r="AY539" s="192"/>
      <c r="AZ539" s="192"/>
      <c r="BA539" s="192"/>
      <c r="BB539" s="192"/>
      <c r="BC539" s="192"/>
      <c r="BD539" s="192"/>
      <c r="BE539" s="192"/>
      <c r="BF539" s="192"/>
      <c r="BG539" s="192"/>
      <c r="BH539" s="192"/>
      <c r="BI539" s="192"/>
      <c r="BJ539" s="192"/>
      <c r="BK539" s="192"/>
      <c r="BL539" s="192"/>
      <c r="BM539" s="192"/>
      <c r="BN539" s="192">
        <v>12</v>
      </c>
      <c r="BO539" s="192"/>
      <c r="BP539" s="192"/>
      <c r="BQ539" s="192"/>
      <c r="BR539" s="192"/>
      <c r="BS539" s="192"/>
      <c r="BT539" s="192"/>
      <c r="BU539" s="192"/>
      <c r="BV539" s="192"/>
      <c r="BW539" s="153"/>
    </row>
    <row r="540" spans="1:75" ht="39" x14ac:dyDescent="0.2">
      <c r="A540" s="185" t="s">
        <v>121</v>
      </c>
      <c r="B540" s="186" t="s">
        <v>5018</v>
      </c>
      <c r="C540" s="186" t="s">
        <v>2584</v>
      </c>
      <c r="D540" s="192" t="s">
        <v>2574</v>
      </c>
      <c r="E540" s="187" t="s">
        <v>1147</v>
      </c>
      <c r="F540" s="192" t="s">
        <v>1291</v>
      </c>
      <c r="G540" s="192"/>
      <c r="H540" s="151" t="s">
        <v>4187</v>
      </c>
      <c r="I540" s="174"/>
      <c r="J540" s="187"/>
      <c r="K540" s="192" t="s">
        <v>1266</v>
      </c>
      <c r="L540" s="192"/>
      <c r="M540" s="192"/>
      <c r="N540" s="192" t="s">
        <v>2556</v>
      </c>
      <c r="O540" s="192"/>
      <c r="P540" s="192"/>
      <c r="Q540" s="192"/>
      <c r="R540" s="174" t="s">
        <v>2614</v>
      </c>
      <c r="S540" s="174" t="s">
        <v>2614</v>
      </c>
      <c r="T540" s="174" t="s">
        <v>3433</v>
      </c>
      <c r="U540" s="180"/>
      <c r="V540" s="180" t="s">
        <v>5049</v>
      </c>
      <c r="W540" s="192"/>
      <c r="X540" s="192"/>
      <c r="Y540" s="192"/>
      <c r="Z540" s="192"/>
      <c r="AA540" s="192"/>
      <c r="AB540" s="151">
        <v>1075</v>
      </c>
      <c r="AC540" s="192"/>
      <c r="AD540" s="192"/>
      <c r="AE540" s="192"/>
      <c r="AF540" s="192"/>
      <c r="AG540" s="192"/>
      <c r="AH540" s="187"/>
      <c r="AI540" s="218" t="s">
        <v>3431</v>
      </c>
      <c r="AJ540" s="218"/>
      <c r="AK540" s="192"/>
      <c r="AL540" s="192"/>
      <c r="AM540" s="192"/>
      <c r="AN540" s="192"/>
      <c r="AO540" s="200"/>
      <c r="AP540" s="192"/>
      <c r="AQ540" s="192"/>
      <c r="AR540" s="216"/>
      <c r="AS540" s="192"/>
      <c r="AT540" s="192"/>
      <c r="AU540" s="217"/>
      <c r="AV540" s="192"/>
      <c r="AW540" s="217"/>
      <c r="AX540" s="192"/>
      <c r="AY540" s="192"/>
      <c r="AZ540" s="192"/>
      <c r="BA540" s="192"/>
      <c r="BB540" s="192"/>
      <c r="BC540" s="192"/>
      <c r="BD540" s="192"/>
      <c r="BE540" s="192"/>
      <c r="BF540" s="192"/>
      <c r="BG540" s="192"/>
      <c r="BH540" s="192"/>
      <c r="BI540" s="192"/>
      <c r="BJ540" s="192"/>
      <c r="BK540" s="192"/>
      <c r="BL540" s="192"/>
      <c r="BM540" s="192"/>
      <c r="BN540" s="192">
        <v>20</v>
      </c>
      <c r="BO540" s="192"/>
      <c r="BP540" s="192"/>
      <c r="BQ540" s="192"/>
      <c r="BR540" s="192"/>
      <c r="BS540" s="192"/>
      <c r="BT540" s="192"/>
      <c r="BU540" s="192"/>
      <c r="BV540" s="192"/>
      <c r="BW540" s="153"/>
    </row>
    <row r="541" spans="1:75" ht="39" x14ac:dyDescent="0.2">
      <c r="A541" s="185" t="s">
        <v>121</v>
      </c>
      <c r="B541" s="186" t="s">
        <v>5018</v>
      </c>
      <c r="C541" s="186" t="s">
        <v>2584</v>
      </c>
      <c r="D541" s="192" t="s">
        <v>2574</v>
      </c>
      <c r="E541" s="187" t="s">
        <v>1147</v>
      </c>
      <c r="F541" s="192" t="s">
        <v>1291</v>
      </c>
      <c r="G541" s="192"/>
      <c r="H541" s="151" t="s">
        <v>4187</v>
      </c>
      <c r="I541" s="174"/>
      <c r="J541" s="187"/>
      <c r="K541" s="192" t="s">
        <v>4911</v>
      </c>
      <c r="L541" s="192"/>
      <c r="M541" s="192"/>
      <c r="N541" s="192" t="s">
        <v>2556</v>
      </c>
      <c r="O541" s="192"/>
      <c r="P541" s="192"/>
      <c r="Q541" s="192"/>
      <c r="R541" s="174" t="s">
        <v>2614</v>
      </c>
      <c r="S541" s="174" t="s">
        <v>2614</v>
      </c>
      <c r="T541" s="174" t="s">
        <v>3433</v>
      </c>
      <c r="U541" s="180"/>
      <c r="V541" s="180" t="s">
        <v>5049</v>
      </c>
      <c r="W541" s="192"/>
      <c r="X541" s="192"/>
      <c r="Y541" s="192"/>
      <c r="Z541" s="192"/>
      <c r="AA541" s="192"/>
      <c r="AB541" s="151">
        <v>40360</v>
      </c>
      <c r="AC541" s="192"/>
      <c r="AD541" s="192"/>
      <c r="AE541" s="192"/>
      <c r="AF541" s="192"/>
      <c r="AG541" s="192"/>
      <c r="AH541" s="187"/>
      <c r="AI541" s="218" t="s">
        <v>3431</v>
      </c>
      <c r="AJ541" s="218"/>
      <c r="AK541" s="192"/>
      <c r="AL541" s="192"/>
      <c r="AM541" s="192"/>
      <c r="AN541" s="192"/>
      <c r="AO541" s="200"/>
      <c r="AP541" s="192"/>
      <c r="AQ541" s="192"/>
      <c r="AR541" s="216"/>
      <c r="AS541" s="192"/>
      <c r="AT541" s="192"/>
      <c r="AU541" s="217"/>
      <c r="AV541" s="192"/>
      <c r="AW541" s="217"/>
      <c r="AX541" s="192"/>
      <c r="AY541" s="192"/>
      <c r="AZ541" s="192"/>
      <c r="BA541" s="192"/>
      <c r="BB541" s="192"/>
      <c r="BC541" s="192"/>
      <c r="BD541" s="192"/>
      <c r="BE541" s="192"/>
      <c r="BF541" s="192"/>
      <c r="BG541" s="192"/>
      <c r="BH541" s="192"/>
      <c r="BI541" s="192"/>
      <c r="BJ541" s="192"/>
      <c r="BK541" s="192"/>
      <c r="BL541" s="192"/>
      <c r="BM541" s="192"/>
      <c r="BN541" s="192">
        <v>12</v>
      </c>
      <c r="BO541" s="192"/>
      <c r="BP541" s="192"/>
      <c r="BQ541" s="192"/>
      <c r="BR541" s="192"/>
      <c r="BS541" s="192"/>
      <c r="BT541" s="192"/>
      <c r="BU541" s="192"/>
      <c r="BV541" s="192"/>
      <c r="BW541" s="153"/>
    </row>
    <row r="542" spans="1:75" ht="39" x14ac:dyDescent="0.2">
      <c r="A542" s="185" t="s">
        <v>121</v>
      </c>
      <c r="B542" s="186" t="s">
        <v>5018</v>
      </c>
      <c r="C542" s="186" t="s">
        <v>2584</v>
      </c>
      <c r="D542" s="192" t="s">
        <v>2574</v>
      </c>
      <c r="E542" s="187" t="s">
        <v>1147</v>
      </c>
      <c r="F542" s="192" t="s">
        <v>1291</v>
      </c>
      <c r="G542" s="192"/>
      <c r="H542" s="151" t="s">
        <v>4187</v>
      </c>
      <c r="I542" s="174"/>
      <c r="J542" s="187"/>
      <c r="K542" s="192" t="s">
        <v>4914</v>
      </c>
      <c r="L542" s="192"/>
      <c r="M542" s="192"/>
      <c r="N542" s="192" t="s">
        <v>2556</v>
      </c>
      <c r="O542" s="192"/>
      <c r="P542" s="192"/>
      <c r="Q542" s="192"/>
      <c r="R542" s="174" t="s">
        <v>2614</v>
      </c>
      <c r="S542" s="174" t="s">
        <v>2614</v>
      </c>
      <c r="T542" s="174" t="s">
        <v>3433</v>
      </c>
      <c r="U542" s="180"/>
      <c r="V542" s="180" t="s">
        <v>5049</v>
      </c>
      <c r="W542" s="192"/>
      <c r="X542" s="192"/>
      <c r="Y542" s="192"/>
      <c r="Z542" s="192"/>
      <c r="AA542" s="192"/>
      <c r="AB542" s="151">
        <v>40360</v>
      </c>
      <c r="AC542" s="192"/>
      <c r="AD542" s="192"/>
      <c r="AE542" s="192"/>
      <c r="AF542" s="192"/>
      <c r="AG542" s="192"/>
      <c r="AH542" s="187"/>
      <c r="AI542" s="218" t="s">
        <v>3431</v>
      </c>
      <c r="AJ542" s="218"/>
      <c r="AK542" s="192"/>
      <c r="AL542" s="192"/>
      <c r="AM542" s="192"/>
      <c r="AN542" s="192"/>
      <c r="AO542" s="200"/>
      <c r="AP542" s="192"/>
      <c r="AQ542" s="192"/>
      <c r="AR542" s="216"/>
      <c r="AS542" s="192"/>
      <c r="AT542" s="192"/>
      <c r="AU542" s="217"/>
      <c r="AV542" s="192"/>
      <c r="AW542" s="217"/>
      <c r="AX542" s="192"/>
      <c r="AY542" s="192"/>
      <c r="AZ542" s="192"/>
      <c r="BA542" s="192"/>
      <c r="BB542" s="192"/>
      <c r="BC542" s="192"/>
      <c r="BD542" s="192"/>
      <c r="BE542" s="192"/>
      <c r="BF542" s="192"/>
      <c r="BG542" s="192"/>
      <c r="BH542" s="192"/>
      <c r="BI542" s="192"/>
      <c r="BJ542" s="192"/>
      <c r="BK542" s="192"/>
      <c r="BL542" s="192"/>
      <c r="BM542" s="192"/>
      <c r="BN542" s="192">
        <v>16</v>
      </c>
      <c r="BO542" s="192"/>
      <c r="BP542" s="192"/>
      <c r="BQ542" s="192"/>
      <c r="BR542" s="192"/>
      <c r="BS542" s="192"/>
      <c r="BT542" s="192"/>
      <c r="BU542" s="192"/>
      <c r="BV542" s="192"/>
      <c r="BW542" s="153"/>
    </row>
    <row r="543" spans="1:75" ht="39" x14ac:dyDescent="0.2">
      <c r="A543" s="185" t="s">
        <v>121</v>
      </c>
      <c r="B543" s="186" t="s">
        <v>5018</v>
      </c>
      <c r="C543" s="186" t="s">
        <v>2584</v>
      </c>
      <c r="D543" s="192" t="s">
        <v>2574</v>
      </c>
      <c r="E543" s="187" t="s">
        <v>1147</v>
      </c>
      <c r="F543" s="192" t="s">
        <v>1148</v>
      </c>
      <c r="G543" s="192"/>
      <c r="H543" s="151" t="s">
        <v>4188</v>
      </c>
      <c r="I543" s="174"/>
      <c r="J543" s="187"/>
      <c r="K543" s="192" t="s">
        <v>4899</v>
      </c>
      <c r="L543" s="192"/>
      <c r="M543" s="192"/>
      <c r="N543" s="192" t="s">
        <v>2556</v>
      </c>
      <c r="O543" s="192"/>
      <c r="P543" s="192"/>
      <c r="Q543" s="192"/>
      <c r="R543" s="174" t="s">
        <v>2614</v>
      </c>
      <c r="S543" s="174" t="s">
        <v>2614</v>
      </c>
      <c r="T543" s="174" t="s">
        <v>4638</v>
      </c>
      <c r="U543" s="180"/>
      <c r="V543" s="180" t="s">
        <v>5049</v>
      </c>
      <c r="W543" s="192"/>
      <c r="X543" s="192"/>
      <c r="Y543" s="192"/>
      <c r="Z543" s="192"/>
      <c r="AA543" s="192"/>
      <c r="AB543" s="151">
        <v>3768</v>
      </c>
      <c r="AC543" s="192"/>
      <c r="AD543" s="192"/>
      <c r="AE543" s="192"/>
      <c r="AF543" s="192"/>
      <c r="AG543" s="192"/>
      <c r="AH543" s="187"/>
      <c r="AI543" s="218" t="s">
        <v>3431</v>
      </c>
      <c r="AJ543" s="218"/>
      <c r="AK543" s="192"/>
      <c r="AL543" s="192"/>
      <c r="AM543" s="192"/>
      <c r="AN543" s="192"/>
      <c r="AO543" s="200"/>
      <c r="AP543" s="192"/>
      <c r="AQ543" s="192"/>
      <c r="AR543" s="216"/>
      <c r="AS543" s="192"/>
      <c r="AT543" s="192"/>
      <c r="AU543" s="217"/>
      <c r="AV543" s="192"/>
      <c r="AW543" s="217"/>
      <c r="AX543" s="192"/>
      <c r="AY543" s="192"/>
      <c r="AZ543" s="192"/>
      <c r="BA543" s="192"/>
      <c r="BB543" s="192"/>
      <c r="BC543" s="192"/>
      <c r="BD543" s="192"/>
      <c r="BE543" s="192"/>
      <c r="BF543" s="192"/>
      <c r="BG543" s="192"/>
      <c r="BH543" s="192"/>
      <c r="BI543" s="192"/>
      <c r="BJ543" s="192"/>
      <c r="BK543" s="192"/>
      <c r="BL543" s="192"/>
      <c r="BM543" s="192"/>
      <c r="BN543" s="192">
        <v>4</v>
      </c>
      <c r="BO543" s="192"/>
      <c r="BP543" s="192"/>
      <c r="BQ543" s="192"/>
      <c r="BR543" s="192"/>
      <c r="BS543" s="192"/>
      <c r="BT543" s="192"/>
      <c r="BU543" s="192"/>
      <c r="BV543" s="192"/>
      <c r="BW543" s="153"/>
    </row>
    <row r="544" spans="1:75" ht="39" x14ac:dyDescent="0.2">
      <c r="A544" s="185" t="s">
        <v>121</v>
      </c>
      <c r="B544" s="186" t="s">
        <v>5018</v>
      </c>
      <c r="C544" s="186" t="s">
        <v>2584</v>
      </c>
      <c r="D544" s="192" t="s">
        <v>2574</v>
      </c>
      <c r="E544" s="187" t="s">
        <v>1147</v>
      </c>
      <c r="F544" s="192" t="s">
        <v>1148</v>
      </c>
      <c r="G544" s="192"/>
      <c r="H544" s="151" t="s">
        <v>4188</v>
      </c>
      <c r="I544" s="174"/>
      <c r="J544" s="187"/>
      <c r="K544" s="192" t="s">
        <v>4900</v>
      </c>
      <c r="L544" s="192"/>
      <c r="M544" s="192"/>
      <c r="N544" s="192" t="s">
        <v>2556</v>
      </c>
      <c r="O544" s="192"/>
      <c r="P544" s="192"/>
      <c r="Q544" s="192"/>
      <c r="R544" s="174" t="s">
        <v>2614</v>
      </c>
      <c r="S544" s="174" t="s">
        <v>2614</v>
      </c>
      <c r="T544" s="174" t="s">
        <v>4638</v>
      </c>
      <c r="U544" s="180"/>
      <c r="V544" s="180" t="s">
        <v>5049</v>
      </c>
      <c r="W544" s="192"/>
      <c r="X544" s="192"/>
      <c r="Y544" s="192"/>
      <c r="Z544" s="192"/>
      <c r="AA544" s="192"/>
      <c r="AB544" s="151">
        <v>4008</v>
      </c>
      <c r="AC544" s="192"/>
      <c r="AD544" s="192"/>
      <c r="AE544" s="192"/>
      <c r="AF544" s="192"/>
      <c r="AG544" s="192"/>
      <c r="AH544" s="187"/>
      <c r="AI544" s="218" t="s">
        <v>3431</v>
      </c>
      <c r="AJ544" s="218"/>
      <c r="AK544" s="192"/>
      <c r="AL544" s="192"/>
      <c r="AM544" s="192"/>
      <c r="AN544" s="192"/>
      <c r="AO544" s="200"/>
      <c r="AP544" s="192"/>
      <c r="AQ544" s="192"/>
      <c r="AR544" s="216"/>
      <c r="AS544" s="192"/>
      <c r="AT544" s="192"/>
      <c r="AU544" s="217"/>
      <c r="AV544" s="192"/>
      <c r="AW544" s="217"/>
      <c r="AX544" s="192"/>
      <c r="AY544" s="192"/>
      <c r="AZ544" s="192"/>
      <c r="BA544" s="192"/>
      <c r="BB544" s="192"/>
      <c r="BC544" s="192"/>
      <c r="BD544" s="192"/>
      <c r="BE544" s="192"/>
      <c r="BF544" s="192"/>
      <c r="BG544" s="192"/>
      <c r="BH544" s="192"/>
      <c r="BI544" s="192"/>
      <c r="BJ544" s="192"/>
      <c r="BK544" s="192"/>
      <c r="BL544" s="192"/>
      <c r="BM544" s="192"/>
      <c r="BN544" s="192">
        <v>5</v>
      </c>
      <c r="BO544" s="192">
        <v>62</v>
      </c>
      <c r="BP544" s="192">
        <v>26</v>
      </c>
      <c r="BQ544" s="192"/>
      <c r="BR544" s="192"/>
      <c r="BS544" s="192"/>
      <c r="BT544" s="192"/>
      <c r="BU544" s="192"/>
      <c r="BV544" s="192"/>
      <c r="BW544" s="153"/>
    </row>
    <row r="545" spans="1:75" ht="39" x14ac:dyDescent="0.2">
      <c r="A545" s="185" t="s">
        <v>121</v>
      </c>
      <c r="B545" s="186" t="s">
        <v>5018</v>
      </c>
      <c r="C545" s="186" t="s">
        <v>2584</v>
      </c>
      <c r="D545" s="192" t="s">
        <v>2574</v>
      </c>
      <c r="E545" s="187" t="s">
        <v>1147</v>
      </c>
      <c r="F545" s="192" t="s">
        <v>1148</v>
      </c>
      <c r="G545" s="192"/>
      <c r="H545" s="151" t="s">
        <v>4188</v>
      </c>
      <c r="I545" s="174"/>
      <c r="J545" s="187"/>
      <c r="K545" s="192" t="s">
        <v>4901</v>
      </c>
      <c r="L545" s="192"/>
      <c r="M545" s="192"/>
      <c r="N545" s="192" t="s">
        <v>2556</v>
      </c>
      <c r="O545" s="192"/>
      <c r="P545" s="192"/>
      <c r="Q545" s="192"/>
      <c r="R545" s="174" t="s">
        <v>2614</v>
      </c>
      <c r="S545" s="174" t="s">
        <v>2614</v>
      </c>
      <c r="T545" s="174" t="s">
        <v>4638</v>
      </c>
      <c r="U545" s="180"/>
      <c r="V545" s="180" t="s">
        <v>5049</v>
      </c>
      <c r="W545" s="192"/>
      <c r="X545" s="192"/>
      <c r="Y545" s="192"/>
      <c r="Z545" s="192"/>
      <c r="AA545" s="192"/>
      <c r="AB545" s="151">
        <v>1984</v>
      </c>
      <c r="AC545" s="192"/>
      <c r="AD545" s="192"/>
      <c r="AE545" s="192"/>
      <c r="AF545" s="192"/>
      <c r="AG545" s="192"/>
      <c r="AH545" s="187"/>
      <c r="AI545" s="218" t="s">
        <v>3431</v>
      </c>
      <c r="AJ545" s="218"/>
      <c r="AK545" s="192"/>
      <c r="AL545" s="192"/>
      <c r="AM545" s="192"/>
      <c r="AN545" s="192"/>
      <c r="AO545" s="200"/>
      <c r="AP545" s="192"/>
      <c r="AQ545" s="192"/>
      <c r="AR545" s="216"/>
      <c r="AS545" s="192"/>
      <c r="AT545" s="192"/>
      <c r="AU545" s="217"/>
      <c r="AV545" s="192"/>
      <c r="AW545" s="217"/>
      <c r="AX545" s="192"/>
      <c r="AY545" s="192"/>
      <c r="AZ545" s="192"/>
      <c r="BA545" s="192"/>
      <c r="BB545" s="192"/>
      <c r="BC545" s="192"/>
      <c r="BD545" s="192"/>
      <c r="BE545" s="192"/>
      <c r="BF545" s="192"/>
      <c r="BG545" s="192"/>
      <c r="BH545" s="192"/>
      <c r="BI545" s="192"/>
      <c r="BJ545" s="192"/>
      <c r="BK545" s="192"/>
      <c r="BL545" s="192"/>
      <c r="BM545" s="192"/>
      <c r="BN545" s="192">
        <v>4</v>
      </c>
      <c r="BO545" s="192"/>
      <c r="BP545" s="192"/>
      <c r="BQ545" s="192"/>
      <c r="BR545" s="192"/>
      <c r="BS545" s="192"/>
      <c r="BT545" s="192"/>
      <c r="BU545" s="192"/>
      <c r="BV545" s="192"/>
      <c r="BW545" s="153"/>
    </row>
    <row r="546" spans="1:75" ht="39" x14ac:dyDescent="0.2">
      <c r="A546" s="185" t="s">
        <v>121</v>
      </c>
      <c r="B546" s="186" t="s">
        <v>5018</v>
      </c>
      <c r="C546" s="186" t="s">
        <v>2584</v>
      </c>
      <c r="D546" s="192" t="s">
        <v>2574</v>
      </c>
      <c r="E546" s="187" t="s">
        <v>1147</v>
      </c>
      <c r="F546" s="192" t="s">
        <v>1148</v>
      </c>
      <c r="G546" s="192"/>
      <c r="H546" s="151" t="s">
        <v>4188</v>
      </c>
      <c r="I546" s="174"/>
      <c r="J546" s="187"/>
      <c r="K546" s="192" t="s">
        <v>4902</v>
      </c>
      <c r="L546" s="192"/>
      <c r="M546" s="192"/>
      <c r="N546" s="192" t="s">
        <v>2556</v>
      </c>
      <c r="O546" s="192"/>
      <c r="P546" s="192"/>
      <c r="Q546" s="192"/>
      <c r="R546" s="174" t="s">
        <v>2614</v>
      </c>
      <c r="S546" s="174" t="s">
        <v>2614</v>
      </c>
      <c r="T546" s="174" t="s">
        <v>4638</v>
      </c>
      <c r="U546" s="180"/>
      <c r="V546" s="180" t="s">
        <v>5049</v>
      </c>
      <c r="W546" s="192"/>
      <c r="X546" s="192"/>
      <c r="Y546" s="192"/>
      <c r="Z546" s="192"/>
      <c r="AA546" s="192"/>
      <c r="AB546" s="151">
        <v>1984</v>
      </c>
      <c r="AC546" s="192"/>
      <c r="AD546" s="192"/>
      <c r="AE546" s="192"/>
      <c r="AF546" s="192"/>
      <c r="AG546" s="192"/>
      <c r="AH546" s="187"/>
      <c r="AI546" s="218" t="s">
        <v>3431</v>
      </c>
      <c r="AJ546" s="218"/>
      <c r="AK546" s="192"/>
      <c r="AL546" s="192"/>
      <c r="AM546" s="192"/>
      <c r="AN546" s="192"/>
      <c r="AO546" s="200"/>
      <c r="AP546" s="192"/>
      <c r="AQ546" s="192"/>
      <c r="AR546" s="216"/>
      <c r="AS546" s="192"/>
      <c r="AT546" s="192"/>
      <c r="AU546" s="217"/>
      <c r="AV546" s="192"/>
      <c r="AW546" s="217"/>
      <c r="AX546" s="192"/>
      <c r="AY546" s="192"/>
      <c r="AZ546" s="192"/>
      <c r="BA546" s="192"/>
      <c r="BB546" s="192"/>
      <c r="BC546" s="192"/>
      <c r="BD546" s="192"/>
      <c r="BE546" s="192"/>
      <c r="BF546" s="192"/>
      <c r="BG546" s="192"/>
      <c r="BH546" s="192"/>
      <c r="BI546" s="192"/>
      <c r="BJ546" s="192"/>
      <c r="BK546" s="192"/>
      <c r="BL546" s="192"/>
      <c r="BM546" s="192"/>
      <c r="BN546" s="192">
        <v>68</v>
      </c>
      <c r="BO546" s="192"/>
      <c r="BP546" s="192"/>
      <c r="BQ546" s="192"/>
      <c r="BR546" s="192"/>
      <c r="BS546" s="192"/>
      <c r="BT546" s="192"/>
      <c r="BU546" s="192"/>
      <c r="BV546" s="192"/>
      <c r="BW546" s="153"/>
    </row>
    <row r="547" spans="1:75" ht="39" x14ac:dyDescent="0.2">
      <c r="A547" s="185" t="s">
        <v>121</v>
      </c>
      <c r="B547" s="186" t="s">
        <v>5018</v>
      </c>
      <c r="C547" s="186" t="s">
        <v>2584</v>
      </c>
      <c r="D547" s="192" t="s">
        <v>2574</v>
      </c>
      <c r="E547" s="187" t="s">
        <v>1147</v>
      </c>
      <c r="F547" s="192" t="s">
        <v>1148</v>
      </c>
      <c r="G547" s="192"/>
      <c r="H547" s="151" t="s">
        <v>4188</v>
      </c>
      <c r="I547" s="174"/>
      <c r="J547" s="187"/>
      <c r="K547" s="192" t="s">
        <v>4903</v>
      </c>
      <c r="L547" s="192"/>
      <c r="M547" s="192"/>
      <c r="N547" s="192" t="s">
        <v>2556</v>
      </c>
      <c r="O547" s="192"/>
      <c r="P547" s="192"/>
      <c r="Q547" s="192"/>
      <c r="R547" s="174" t="s">
        <v>2614</v>
      </c>
      <c r="S547" s="174" t="s">
        <v>2614</v>
      </c>
      <c r="T547" s="174" t="s">
        <v>4638</v>
      </c>
      <c r="U547" s="180"/>
      <c r="V547" s="180" t="s">
        <v>5049</v>
      </c>
      <c r="W547" s="192"/>
      <c r="X547" s="192"/>
      <c r="Y547" s="192"/>
      <c r="Z547" s="192"/>
      <c r="AA547" s="192"/>
      <c r="AB547" s="151">
        <v>1984</v>
      </c>
      <c r="AC547" s="192"/>
      <c r="AD547" s="192"/>
      <c r="AE547" s="192"/>
      <c r="AF547" s="192"/>
      <c r="AG547" s="192"/>
      <c r="AH547" s="187"/>
      <c r="AI547" s="218" t="s">
        <v>3431</v>
      </c>
      <c r="AJ547" s="218"/>
      <c r="AK547" s="192"/>
      <c r="AL547" s="192"/>
      <c r="AM547" s="192"/>
      <c r="AN547" s="192"/>
      <c r="AO547" s="200"/>
      <c r="AP547" s="192"/>
      <c r="AQ547" s="192"/>
      <c r="AR547" s="216"/>
      <c r="AS547" s="192"/>
      <c r="AT547" s="192"/>
      <c r="AU547" s="217"/>
      <c r="AV547" s="192"/>
      <c r="AW547" s="217"/>
      <c r="AX547" s="192"/>
      <c r="AY547" s="192"/>
      <c r="AZ547" s="192"/>
      <c r="BA547" s="192"/>
      <c r="BB547" s="192"/>
      <c r="BC547" s="192"/>
      <c r="BD547" s="192"/>
      <c r="BE547" s="192"/>
      <c r="BF547" s="192"/>
      <c r="BG547" s="192"/>
      <c r="BH547" s="192"/>
      <c r="BI547" s="192"/>
      <c r="BJ547" s="192"/>
      <c r="BK547" s="192"/>
      <c r="BL547" s="192"/>
      <c r="BM547" s="192"/>
      <c r="BN547" s="192">
        <v>10</v>
      </c>
      <c r="BO547" s="192"/>
      <c r="BP547" s="192"/>
      <c r="BQ547" s="192"/>
      <c r="BR547" s="192"/>
      <c r="BS547" s="192"/>
      <c r="BT547" s="192"/>
      <c r="BU547" s="192"/>
      <c r="BV547" s="192"/>
      <c r="BW547" s="153"/>
    </row>
    <row r="548" spans="1:75" ht="92" x14ac:dyDescent="0.2">
      <c r="A548" s="185" t="s">
        <v>121</v>
      </c>
      <c r="B548" s="186" t="s">
        <v>5018</v>
      </c>
      <c r="C548" s="186" t="s">
        <v>2584</v>
      </c>
      <c r="D548" s="192" t="s">
        <v>2574</v>
      </c>
      <c r="E548" s="187" t="s">
        <v>1147</v>
      </c>
      <c r="F548" s="192" t="s">
        <v>2654</v>
      </c>
      <c r="G548" s="192"/>
      <c r="H548" s="151" t="s">
        <v>4189</v>
      </c>
      <c r="I548" s="174"/>
      <c r="J548" s="187" t="s">
        <v>2845</v>
      </c>
      <c r="K548" s="218" t="s">
        <v>3376</v>
      </c>
      <c r="L548" s="192"/>
      <c r="M548" s="192"/>
      <c r="N548" s="192" t="s">
        <v>2556</v>
      </c>
      <c r="O548" s="192"/>
      <c r="P548" s="192"/>
      <c r="Q548" s="192"/>
      <c r="R548" s="174" t="s">
        <v>2614</v>
      </c>
      <c r="S548" s="174" t="s">
        <v>2614</v>
      </c>
      <c r="T548" s="174" t="s">
        <v>3433</v>
      </c>
      <c r="U548" s="180"/>
      <c r="V548" s="180" t="s">
        <v>5049</v>
      </c>
      <c r="W548" s="192"/>
      <c r="X548" s="192"/>
      <c r="Y548" s="192"/>
      <c r="Z548" s="192"/>
      <c r="AA548" s="198" t="s">
        <v>4467</v>
      </c>
      <c r="AB548" s="151">
        <v>4002</v>
      </c>
      <c r="AC548" s="192"/>
      <c r="AD548" s="192"/>
      <c r="AE548" s="192"/>
      <c r="AF548" s="192"/>
      <c r="AG548" s="192"/>
      <c r="AH548" s="187"/>
      <c r="AI548" s="218" t="s">
        <v>3431</v>
      </c>
      <c r="AJ548" s="218"/>
      <c r="AK548" s="192"/>
      <c r="AL548" s="192"/>
      <c r="AM548" s="192"/>
      <c r="AN548" s="192"/>
      <c r="AO548" s="202"/>
      <c r="AP548" s="192"/>
      <c r="AQ548" s="192"/>
      <c r="AR548" s="216"/>
      <c r="AS548" s="192"/>
      <c r="AT548" s="192"/>
      <c r="AU548" s="217"/>
      <c r="AV548" s="192"/>
      <c r="AW548" s="217"/>
      <c r="AX548" s="192"/>
      <c r="AY548" s="192"/>
      <c r="AZ548" s="192"/>
      <c r="BA548" s="192"/>
      <c r="BB548" s="192"/>
      <c r="BC548" s="192"/>
      <c r="BD548" s="192"/>
      <c r="BE548" s="192"/>
      <c r="BF548" s="192"/>
      <c r="BG548" s="192"/>
      <c r="BH548" s="192"/>
      <c r="BI548" s="192">
        <v>10</v>
      </c>
      <c r="BJ548" s="192"/>
      <c r="BK548" s="192"/>
      <c r="BL548" s="192"/>
      <c r="BM548" s="192"/>
      <c r="BN548" s="192">
        <v>5</v>
      </c>
      <c r="BO548" s="192">
        <v>70</v>
      </c>
      <c r="BP548" s="192">
        <v>35</v>
      </c>
      <c r="BQ548" s="192"/>
      <c r="BR548" s="192"/>
      <c r="BS548" s="192"/>
      <c r="BT548" s="192"/>
      <c r="BU548" s="192" t="s">
        <v>2628</v>
      </c>
      <c r="BV548" s="192"/>
      <c r="BW548" s="153"/>
    </row>
    <row r="549" spans="1:75" ht="92" x14ac:dyDescent="0.2">
      <c r="A549" s="185" t="s">
        <v>121</v>
      </c>
      <c r="B549" s="186" t="s">
        <v>5018</v>
      </c>
      <c r="C549" s="186" t="s">
        <v>2584</v>
      </c>
      <c r="D549" s="192" t="s">
        <v>2574</v>
      </c>
      <c r="E549" s="187" t="s">
        <v>1147</v>
      </c>
      <c r="F549" s="192" t="s">
        <v>2572</v>
      </c>
      <c r="G549" s="192"/>
      <c r="H549" s="151" t="s">
        <v>4189</v>
      </c>
      <c r="I549" s="174"/>
      <c r="J549" s="187" t="s">
        <v>2845</v>
      </c>
      <c r="K549" s="192" t="s">
        <v>3377</v>
      </c>
      <c r="L549" s="192"/>
      <c r="M549" s="192"/>
      <c r="N549" s="192" t="s">
        <v>2556</v>
      </c>
      <c r="O549" s="192"/>
      <c r="P549" s="192"/>
      <c r="Q549" s="192"/>
      <c r="R549" s="174" t="s">
        <v>2614</v>
      </c>
      <c r="S549" s="174" t="s">
        <v>2614</v>
      </c>
      <c r="T549" s="174" t="s">
        <v>3433</v>
      </c>
      <c r="U549" s="180"/>
      <c r="V549" s="180" t="s">
        <v>5049</v>
      </c>
      <c r="W549" s="192"/>
      <c r="X549" s="192"/>
      <c r="Y549" s="192"/>
      <c r="Z549" s="192"/>
      <c r="AA549" s="198" t="s">
        <v>4468</v>
      </c>
      <c r="AB549" s="151">
        <v>4002</v>
      </c>
      <c r="AC549" s="192"/>
      <c r="AD549" s="192"/>
      <c r="AE549" s="192"/>
      <c r="AF549" s="192"/>
      <c r="AG549" s="192"/>
      <c r="AH549" s="187"/>
      <c r="AI549" s="218" t="s">
        <v>3431</v>
      </c>
      <c r="AJ549" s="218"/>
      <c r="AK549" s="192"/>
      <c r="AL549" s="192"/>
      <c r="AM549" s="192"/>
      <c r="AN549" s="192"/>
      <c r="AO549" s="202"/>
      <c r="AP549" s="192"/>
      <c r="AQ549" s="192"/>
      <c r="AR549" s="216"/>
      <c r="AS549" s="192"/>
      <c r="AT549" s="192"/>
      <c r="AU549" s="217"/>
      <c r="AV549" s="192"/>
      <c r="AW549" s="217"/>
      <c r="AX549" s="192"/>
      <c r="AY549" s="192"/>
      <c r="AZ549" s="192"/>
      <c r="BA549" s="192"/>
      <c r="BB549" s="192"/>
      <c r="BC549" s="192"/>
      <c r="BD549" s="192"/>
      <c r="BE549" s="192"/>
      <c r="BF549" s="192"/>
      <c r="BG549" s="192"/>
      <c r="BH549" s="192"/>
      <c r="BI549" s="192">
        <v>10</v>
      </c>
      <c r="BJ549" s="192"/>
      <c r="BK549" s="192"/>
      <c r="BL549" s="192"/>
      <c r="BM549" s="192"/>
      <c r="BN549" s="192">
        <v>5</v>
      </c>
      <c r="BO549" s="192">
        <v>70</v>
      </c>
      <c r="BP549" s="192"/>
      <c r="BQ549" s="192"/>
      <c r="BR549" s="192"/>
      <c r="BS549" s="192"/>
      <c r="BT549" s="192"/>
      <c r="BU549" s="192"/>
      <c r="BV549" s="192"/>
      <c r="BW549" s="153"/>
    </row>
    <row r="550" spans="1:75" ht="79" x14ac:dyDescent="0.2">
      <c r="A550" s="185" t="s">
        <v>121</v>
      </c>
      <c r="B550" s="186" t="s">
        <v>5018</v>
      </c>
      <c r="C550" s="186" t="s">
        <v>2584</v>
      </c>
      <c r="D550" s="192" t="s">
        <v>2574</v>
      </c>
      <c r="E550" s="187" t="s">
        <v>1147</v>
      </c>
      <c r="F550" s="192" t="s">
        <v>2654</v>
      </c>
      <c r="G550" s="192"/>
      <c r="H550" s="151" t="s">
        <v>4189</v>
      </c>
      <c r="I550" s="174"/>
      <c r="J550" s="187"/>
      <c r="K550" s="192" t="s">
        <v>3378</v>
      </c>
      <c r="L550" s="192"/>
      <c r="M550" s="192"/>
      <c r="N550" s="192" t="s">
        <v>2556</v>
      </c>
      <c r="O550" s="192"/>
      <c r="P550" s="192"/>
      <c r="Q550" s="192"/>
      <c r="R550" s="174" t="s">
        <v>2614</v>
      </c>
      <c r="S550" s="174" t="s">
        <v>2614</v>
      </c>
      <c r="T550" s="174" t="s">
        <v>3433</v>
      </c>
      <c r="U550" s="180"/>
      <c r="V550" s="180" t="s">
        <v>5049</v>
      </c>
      <c r="W550" s="192"/>
      <c r="X550" s="192"/>
      <c r="Y550" s="192"/>
      <c r="Z550" s="192"/>
      <c r="AA550" s="198" t="s">
        <v>4469</v>
      </c>
      <c r="AB550" s="151">
        <v>4002</v>
      </c>
      <c r="AC550" s="192"/>
      <c r="AD550" s="192"/>
      <c r="AE550" s="192"/>
      <c r="AF550" s="192"/>
      <c r="AG550" s="192"/>
      <c r="AH550" s="187"/>
      <c r="AI550" s="218" t="s">
        <v>3431</v>
      </c>
      <c r="AJ550" s="218"/>
      <c r="AK550" s="192"/>
      <c r="AL550" s="192"/>
      <c r="AM550" s="192"/>
      <c r="AN550" s="192"/>
      <c r="AO550" s="202"/>
      <c r="AP550" s="192"/>
      <c r="AQ550" s="192"/>
      <c r="AR550" s="216"/>
      <c r="AS550" s="192"/>
      <c r="AT550" s="192"/>
      <c r="AU550" s="217"/>
      <c r="AV550" s="192"/>
      <c r="AW550" s="217"/>
      <c r="AX550" s="192"/>
      <c r="AY550" s="192"/>
      <c r="AZ550" s="192"/>
      <c r="BA550" s="192"/>
      <c r="BB550" s="192"/>
      <c r="BC550" s="192"/>
      <c r="BD550" s="192"/>
      <c r="BE550" s="192"/>
      <c r="BF550" s="192"/>
      <c r="BG550" s="192"/>
      <c r="BH550" s="192"/>
      <c r="BI550" s="192"/>
      <c r="BJ550" s="192"/>
      <c r="BK550" s="192"/>
      <c r="BL550" s="192"/>
      <c r="BM550" s="192"/>
      <c r="BN550" s="192">
        <v>6</v>
      </c>
      <c r="BO550" s="192">
        <v>70</v>
      </c>
      <c r="BP550" s="192">
        <v>35</v>
      </c>
      <c r="BQ550" s="192"/>
      <c r="BR550" s="192"/>
      <c r="BS550" s="192"/>
      <c r="BT550" s="192"/>
      <c r="BU550" s="192"/>
      <c r="BV550" s="192"/>
      <c r="BW550" s="153"/>
    </row>
    <row r="551" spans="1:75" ht="66" x14ac:dyDescent="0.2">
      <c r="A551" s="185" t="s">
        <v>121</v>
      </c>
      <c r="B551" s="186" t="s">
        <v>5018</v>
      </c>
      <c r="C551" s="186" t="s">
        <v>2584</v>
      </c>
      <c r="D551" s="192" t="s">
        <v>2574</v>
      </c>
      <c r="E551" s="187" t="s">
        <v>1147</v>
      </c>
      <c r="F551" s="192" t="s">
        <v>2654</v>
      </c>
      <c r="G551" s="192"/>
      <c r="H551" s="151" t="s">
        <v>4189</v>
      </c>
      <c r="I551" s="174"/>
      <c r="J551" s="187"/>
      <c r="K551" s="192" t="s">
        <v>3379</v>
      </c>
      <c r="L551" s="192"/>
      <c r="M551" s="192"/>
      <c r="N551" s="192" t="s">
        <v>2556</v>
      </c>
      <c r="O551" s="192"/>
      <c r="P551" s="192"/>
      <c r="Q551" s="192"/>
      <c r="R551" s="174" t="s">
        <v>2614</v>
      </c>
      <c r="S551" s="174" t="s">
        <v>2614</v>
      </c>
      <c r="T551" s="174" t="s">
        <v>3433</v>
      </c>
      <c r="U551" s="180"/>
      <c r="V551" s="180" t="s">
        <v>5049</v>
      </c>
      <c r="W551" s="192"/>
      <c r="X551" s="192"/>
      <c r="Y551" s="192"/>
      <c r="Z551" s="192"/>
      <c r="AA551" s="198" t="s">
        <v>4470</v>
      </c>
      <c r="AB551" s="151">
        <v>4002</v>
      </c>
      <c r="AC551" s="192"/>
      <c r="AD551" s="192"/>
      <c r="AE551" s="192"/>
      <c r="AF551" s="192"/>
      <c r="AG551" s="192"/>
      <c r="AH551" s="187"/>
      <c r="AI551" s="218" t="s">
        <v>3431</v>
      </c>
      <c r="AJ551" s="218"/>
      <c r="AK551" s="192"/>
      <c r="AL551" s="192"/>
      <c r="AM551" s="192"/>
      <c r="AN551" s="192"/>
      <c r="AO551" s="202"/>
      <c r="AP551" s="192"/>
      <c r="AQ551" s="192"/>
      <c r="AR551" s="216"/>
      <c r="AS551" s="192"/>
      <c r="AT551" s="192"/>
      <c r="AU551" s="217"/>
      <c r="AV551" s="192"/>
      <c r="AW551" s="217"/>
      <c r="AX551" s="192"/>
      <c r="AY551" s="192"/>
      <c r="AZ551" s="192"/>
      <c r="BA551" s="192"/>
      <c r="BB551" s="192"/>
      <c r="BC551" s="192"/>
      <c r="BD551" s="192"/>
      <c r="BE551" s="192"/>
      <c r="BF551" s="192"/>
      <c r="BG551" s="192"/>
      <c r="BH551" s="192"/>
      <c r="BI551" s="192">
        <v>10</v>
      </c>
      <c r="BJ551" s="192">
        <v>6</v>
      </c>
      <c r="BK551" s="192"/>
      <c r="BL551" s="192"/>
      <c r="BM551" s="192"/>
      <c r="BN551" s="192">
        <v>6</v>
      </c>
      <c r="BO551" s="192">
        <v>70</v>
      </c>
      <c r="BP551" s="192">
        <v>35</v>
      </c>
      <c r="BQ551" s="192"/>
      <c r="BR551" s="192"/>
      <c r="BS551" s="192"/>
      <c r="BT551" s="192"/>
      <c r="BU551" s="192"/>
      <c r="BV551" s="192"/>
      <c r="BW551" s="153"/>
    </row>
    <row r="552" spans="1:75" ht="66" x14ac:dyDescent="0.2">
      <c r="A552" s="185" t="s">
        <v>121</v>
      </c>
      <c r="B552" s="186" t="s">
        <v>5018</v>
      </c>
      <c r="C552" s="186" t="s">
        <v>2584</v>
      </c>
      <c r="D552" s="192" t="s">
        <v>2574</v>
      </c>
      <c r="E552" s="187" t="s">
        <v>1147</v>
      </c>
      <c r="F552" s="192" t="s">
        <v>2572</v>
      </c>
      <c r="G552" s="192"/>
      <c r="H552" s="151" t="s">
        <v>4189</v>
      </c>
      <c r="I552" s="174"/>
      <c r="J552" s="187"/>
      <c r="K552" s="192" t="s">
        <v>3380</v>
      </c>
      <c r="L552" s="192"/>
      <c r="M552" s="192"/>
      <c r="N552" s="192" t="s">
        <v>2556</v>
      </c>
      <c r="O552" s="192"/>
      <c r="P552" s="192"/>
      <c r="Q552" s="192"/>
      <c r="R552" s="174" t="s">
        <v>2614</v>
      </c>
      <c r="S552" s="174" t="s">
        <v>2614</v>
      </c>
      <c r="T552" s="174" t="s">
        <v>3433</v>
      </c>
      <c r="U552" s="180"/>
      <c r="V552" s="180" t="s">
        <v>5049</v>
      </c>
      <c r="W552" s="192"/>
      <c r="X552" s="192"/>
      <c r="Y552" s="192"/>
      <c r="Z552" s="192"/>
      <c r="AA552" s="198" t="s">
        <v>4471</v>
      </c>
      <c r="AB552" s="151">
        <v>4002</v>
      </c>
      <c r="AC552" s="192"/>
      <c r="AD552" s="192"/>
      <c r="AE552" s="192"/>
      <c r="AF552" s="192"/>
      <c r="AG552" s="192"/>
      <c r="AH552" s="187"/>
      <c r="AI552" s="218" t="s">
        <v>3431</v>
      </c>
      <c r="AJ552" s="218"/>
      <c r="AK552" s="192"/>
      <c r="AL552" s="192"/>
      <c r="AM552" s="192"/>
      <c r="AN552" s="192"/>
      <c r="AO552" s="202"/>
      <c r="AP552" s="192"/>
      <c r="AQ552" s="192"/>
      <c r="AR552" s="216"/>
      <c r="AS552" s="192"/>
      <c r="AT552" s="192"/>
      <c r="AU552" s="217"/>
      <c r="AV552" s="192"/>
      <c r="AW552" s="217"/>
      <c r="AX552" s="192"/>
      <c r="AY552" s="192"/>
      <c r="AZ552" s="192"/>
      <c r="BA552" s="192"/>
      <c r="BB552" s="192"/>
      <c r="BC552" s="192"/>
      <c r="BD552" s="192"/>
      <c r="BE552" s="192"/>
      <c r="BF552" s="192"/>
      <c r="BG552" s="192"/>
      <c r="BH552" s="192"/>
      <c r="BI552" s="192">
        <v>10</v>
      </c>
      <c r="BJ552" s="192"/>
      <c r="BK552" s="192"/>
      <c r="BL552" s="192"/>
      <c r="BM552" s="192"/>
      <c r="BN552" s="192">
        <v>8</v>
      </c>
      <c r="BO552" s="192">
        <v>70</v>
      </c>
      <c r="BP552" s="192">
        <v>35</v>
      </c>
      <c r="BQ552" s="192"/>
      <c r="BR552" s="192"/>
      <c r="BS552" s="192"/>
      <c r="BT552" s="192"/>
      <c r="BU552" s="192"/>
      <c r="BV552" s="192"/>
      <c r="BW552" s="153"/>
    </row>
    <row r="553" spans="1:75" ht="66" x14ac:dyDescent="0.2">
      <c r="A553" s="185" t="s">
        <v>121</v>
      </c>
      <c r="B553" s="186" t="s">
        <v>5018</v>
      </c>
      <c r="C553" s="186" t="s">
        <v>2584</v>
      </c>
      <c r="D553" s="192" t="s">
        <v>2574</v>
      </c>
      <c r="E553" s="187" t="s">
        <v>1147</v>
      </c>
      <c r="F553" s="192" t="s">
        <v>2572</v>
      </c>
      <c r="G553" s="192"/>
      <c r="H553" s="151" t="s">
        <v>4189</v>
      </c>
      <c r="I553" s="174"/>
      <c r="J553" s="187"/>
      <c r="K553" s="192" t="s">
        <v>3381</v>
      </c>
      <c r="L553" s="192"/>
      <c r="M553" s="192"/>
      <c r="N553" s="192" t="s">
        <v>2556</v>
      </c>
      <c r="O553" s="192"/>
      <c r="P553" s="192"/>
      <c r="Q553" s="192"/>
      <c r="R553" s="174" t="s">
        <v>2614</v>
      </c>
      <c r="S553" s="174" t="s">
        <v>2614</v>
      </c>
      <c r="T553" s="174" t="s">
        <v>3433</v>
      </c>
      <c r="U553" s="180"/>
      <c r="V553" s="180" t="s">
        <v>5049</v>
      </c>
      <c r="W553" s="192"/>
      <c r="X553" s="192"/>
      <c r="Y553" s="192"/>
      <c r="Z553" s="192"/>
      <c r="AA553" s="198" t="s">
        <v>4472</v>
      </c>
      <c r="AB553" s="151">
        <v>4002</v>
      </c>
      <c r="AC553" s="192"/>
      <c r="AD553" s="192"/>
      <c r="AE553" s="192"/>
      <c r="AF553" s="192"/>
      <c r="AG553" s="192"/>
      <c r="AH553" s="187"/>
      <c r="AI553" s="218" t="s">
        <v>3431</v>
      </c>
      <c r="AJ553" s="218"/>
      <c r="AK553" s="192"/>
      <c r="AL553" s="192"/>
      <c r="AM553" s="192"/>
      <c r="AN553" s="192"/>
      <c r="AO553" s="202"/>
      <c r="AP553" s="192"/>
      <c r="AQ553" s="192"/>
      <c r="AR553" s="216"/>
      <c r="AS553" s="192"/>
      <c r="AT553" s="192"/>
      <c r="AU553" s="217"/>
      <c r="AV553" s="192"/>
      <c r="AW553" s="217"/>
      <c r="AX553" s="192"/>
      <c r="AY553" s="192"/>
      <c r="AZ553" s="192"/>
      <c r="BA553" s="192"/>
      <c r="BB553" s="192"/>
      <c r="BC553" s="192"/>
      <c r="BD553" s="192"/>
      <c r="BE553" s="192"/>
      <c r="BF553" s="192"/>
      <c r="BG553" s="192"/>
      <c r="BH553" s="192"/>
      <c r="BI553" s="192">
        <v>10</v>
      </c>
      <c r="BJ553" s="192"/>
      <c r="BK553" s="192"/>
      <c r="BL553" s="192"/>
      <c r="BM553" s="192"/>
      <c r="BN553" s="192">
        <v>8</v>
      </c>
      <c r="BO553" s="192">
        <v>70</v>
      </c>
      <c r="BP553" s="192">
        <v>35</v>
      </c>
      <c r="BQ553" s="192"/>
      <c r="BR553" s="192"/>
      <c r="BS553" s="192"/>
      <c r="BT553" s="192"/>
      <c r="BU553" s="192"/>
      <c r="BV553" s="192"/>
      <c r="BW553" s="153"/>
    </row>
    <row r="554" spans="1:75" ht="66" x14ac:dyDescent="0.2">
      <c r="A554" s="185" t="s">
        <v>121</v>
      </c>
      <c r="B554" s="186" t="s">
        <v>5018</v>
      </c>
      <c r="C554" s="186" t="s">
        <v>2584</v>
      </c>
      <c r="D554" s="192" t="s">
        <v>2574</v>
      </c>
      <c r="E554" s="187" t="s">
        <v>1147</v>
      </c>
      <c r="F554" s="192" t="s">
        <v>2572</v>
      </c>
      <c r="G554" s="192"/>
      <c r="H554" s="151" t="s">
        <v>4189</v>
      </c>
      <c r="I554" s="174"/>
      <c r="J554" s="187"/>
      <c r="K554" s="192" t="s">
        <v>3382</v>
      </c>
      <c r="L554" s="192"/>
      <c r="M554" s="192"/>
      <c r="N554" s="192" t="s">
        <v>2556</v>
      </c>
      <c r="O554" s="192"/>
      <c r="P554" s="192"/>
      <c r="Q554" s="192"/>
      <c r="R554" s="174" t="s">
        <v>2614</v>
      </c>
      <c r="S554" s="174" t="s">
        <v>2614</v>
      </c>
      <c r="T554" s="174" t="s">
        <v>3433</v>
      </c>
      <c r="U554" s="180"/>
      <c r="V554" s="180" t="s">
        <v>5049</v>
      </c>
      <c r="W554" s="192"/>
      <c r="X554" s="192"/>
      <c r="Y554" s="192"/>
      <c r="Z554" s="192"/>
      <c r="AA554" s="198" t="s">
        <v>4473</v>
      </c>
      <c r="AB554" s="151">
        <v>4002</v>
      </c>
      <c r="AC554" s="192"/>
      <c r="AD554" s="192"/>
      <c r="AE554" s="192"/>
      <c r="AF554" s="192"/>
      <c r="AG554" s="192"/>
      <c r="AH554" s="187"/>
      <c r="AI554" s="218" t="s">
        <v>3431</v>
      </c>
      <c r="AJ554" s="218"/>
      <c r="AK554" s="192"/>
      <c r="AL554" s="192"/>
      <c r="AM554" s="192"/>
      <c r="AN554" s="192"/>
      <c r="AO554" s="202"/>
      <c r="AP554" s="192"/>
      <c r="AQ554" s="192"/>
      <c r="AR554" s="216"/>
      <c r="AS554" s="192"/>
      <c r="AT554" s="192"/>
      <c r="AU554" s="217"/>
      <c r="AV554" s="192"/>
      <c r="AW554" s="217"/>
      <c r="AX554" s="192"/>
      <c r="AY554" s="192"/>
      <c r="AZ554" s="192"/>
      <c r="BA554" s="192"/>
      <c r="BB554" s="192"/>
      <c r="BC554" s="192"/>
      <c r="BD554" s="192"/>
      <c r="BE554" s="192"/>
      <c r="BF554" s="192"/>
      <c r="BG554" s="192"/>
      <c r="BH554" s="192"/>
      <c r="BI554" s="216">
        <v>10</v>
      </c>
      <c r="BJ554" s="192"/>
      <c r="BK554" s="192"/>
      <c r="BL554" s="192"/>
      <c r="BM554" s="192"/>
      <c r="BN554" s="192">
        <v>9</v>
      </c>
      <c r="BO554" s="192">
        <v>70</v>
      </c>
      <c r="BP554" s="192">
        <v>35</v>
      </c>
      <c r="BQ554" s="192"/>
      <c r="BR554" s="192"/>
      <c r="BS554" s="192"/>
      <c r="BT554" s="192"/>
      <c r="BU554" s="192"/>
      <c r="BV554" s="192"/>
      <c r="BW554" s="153"/>
    </row>
    <row r="555" spans="1:75" ht="66" x14ac:dyDescent="0.2">
      <c r="A555" s="185" t="s">
        <v>121</v>
      </c>
      <c r="B555" s="186" t="s">
        <v>5018</v>
      </c>
      <c r="C555" s="186" t="s">
        <v>2584</v>
      </c>
      <c r="D555" s="192" t="s">
        <v>2574</v>
      </c>
      <c r="E555" s="187" t="s">
        <v>1147</v>
      </c>
      <c r="F555" s="192" t="s">
        <v>2572</v>
      </c>
      <c r="G555" s="192"/>
      <c r="H555" s="151" t="s">
        <v>4189</v>
      </c>
      <c r="I555" s="174"/>
      <c r="J555" s="187"/>
      <c r="K555" s="192" t="s">
        <v>3383</v>
      </c>
      <c r="L555" s="192"/>
      <c r="M555" s="192"/>
      <c r="N555" s="192" t="s">
        <v>2556</v>
      </c>
      <c r="O555" s="192"/>
      <c r="P555" s="192"/>
      <c r="Q555" s="192"/>
      <c r="R555" s="174" t="s">
        <v>2614</v>
      </c>
      <c r="S555" s="174" t="s">
        <v>2614</v>
      </c>
      <c r="T555" s="174" t="s">
        <v>3433</v>
      </c>
      <c r="U555" s="180"/>
      <c r="V555" s="180" t="s">
        <v>5049</v>
      </c>
      <c r="W555" s="192"/>
      <c r="X555" s="192"/>
      <c r="Y555" s="192"/>
      <c r="Z555" s="192"/>
      <c r="AA555" s="198" t="s">
        <v>4474</v>
      </c>
      <c r="AB555" s="151">
        <v>4002</v>
      </c>
      <c r="AC555" s="192"/>
      <c r="AD555" s="192"/>
      <c r="AE555" s="192"/>
      <c r="AF555" s="192"/>
      <c r="AG555" s="192"/>
      <c r="AH555" s="187"/>
      <c r="AI555" s="218" t="s">
        <v>3431</v>
      </c>
      <c r="AJ555" s="218"/>
      <c r="AK555" s="192"/>
      <c r="AL555" s="192"/>
      <c r="AM555" s="192"/>
      <c r="AN555" s="192"/>
      <c r="AO555" s="202"/>
      <c r="AP555" s="192"/>
      <c r="AQ555" s="192"/>
      <c r="AR555" s="216"/>
      <c r="AS555" s="192"/>
      <c r="AT555" s="192"/>
      <c r="AU555" s="217"/>
      <c r="AV555" s="192"/>
      <c r="AW555" s="217"/>
      <c r="AX555" s="192"/>
      <c r="AY555" s="192"/>
      <c r="AZ555" s="192"/>
      <c r="BA555" s="192"/>
      <c r="BB555" s="192"/>
      <c r="BC555" s="192"/>
      <c r="BD555" s="192"/>
      <c r="BE555" s="192"/>
      <c r="BF555" s="192"/>
      <c r="BG555" s="192"/>
      <c r="BH555" s="192"/>
      <c r="BI555" s="216">
        <v>10</v>
      </c>
      <c r="BJ555" s="192"/>
      <c r="BK555" s="192"/>
      <c r="BL555" s="192"/>
      <c r="BM555" s="192"/>
      <c r="BN555" s="192">
        <v>9</v>
      </c>
      <c r="BO555" s="192">
        <v>70</v>
      </c>
      <c r="BP555" s="192">
        <v>35</v>
      </c>
      <c r="BQ555" s="192"/>
      <c r="BR555" s="192"/>
      <c r="BS555" s="192"/>
      <c r="BT555" s="192"/>
      <c r="BU555" s="192"/>
      <c r="BV555" s="192"/>
      <c r="BW555" s="153"/>
    </row>
    <row r="556" spans="1:75" ht="79" x14ac:dyDescent="0.2">
      <c r="A556" s="185" t="s">
        <v>121</v>
      </c>
      <c r="B556" s="186" t="s">
        <v>5018</v>
      </c>
      <c r="C556" s="186" t="s">
        <v>2584</v>
      </c>
      <c r="D556" s="192" t="s">
        <v>2574</v>
      </c>
      <c r="E556" s="187" t="s">
        <v>1147</v>
      </c>
      <c r="F556" s="192" t="s">
        <v>2572</v>
      </c>
      <c r="G556" s="192"/>
      <c r="H556" s="151" t="s">
        <v>4189</v>
      </c>
      <c r="I556" s="174"/>
      <c r="J556" s="187"/>
      <c r="K556" s="192" t="s">
        <v>3384</v>
      </c>
      <c r="L556" s="192"/>
      <c r="M556" s="192"/>
      <c r="N556" s="192" t="s">
        <v>2556</v>
      </c>
      <c r="O556" s="192"/>
      <c r="P556" s="192"/>
      <c r="Q556" s="192"/>
      <c r="R556" s="174" t="s">
        <v>2614</v>
      </c>
      <c r="S556" s="174" t="s">
        <v>2614</v>
      </c>
      <c r="T556" s="174" t="s">
        <v>3433</v>
      </c>
      <c r="U556" s="180"/>
      <c r="V556" s="180" t="s">
        <v>5049</v>
      </c>
      <c r="W556" s="192"/>
      <c r="X556" s="192"/>
      <c r="Y556" s="192"/>
      <c r="Z556" s="192"/>
      <c r="AA556" s="198" t="s">
        <v>4475</v>
      </c>
      <c r="AB556" s="151">
        <v>4002</v>
      </c>
      <c r="AC556" s="192"/>
      <c r="AD556" s="192"/>
      <c r="AE556" s="192"/>
      <c r="AF556" s="192"/>
      <c r="AG556" s="192"/>
      <c r="AH556" s="187"/>
      <c r="AI556" s="218" t="s">
        <v>3431</v>
      </c>
      <c r="AJ556" s="218"/>
      <c r="AK556" s="192"/>
      <c r="AL556" s="192"/>
      <c r="AM556" s="192"/>
      <c r="AN556" s="192"/>
      <c r="AO556" s="202"/>
      <c r="AP556" s="192"/>
      <c r="AQ556" s="192"/>
      <c r="AR556" s="216"/>
      <c r="AS556" s="192"/>
      <c r="AT556" s="192"/>
      <c r="AU556" s="217"/>
      <c r="AV556" s="192"/>
      <c r="AW556" s="217"/>
      <c r="AX556" s="192"/>
      <c r="AY556" s="192"/>
      <c r="AZ556" s="192"/>
      <c r="BA556" s="192"/>
      <c r="BB556" s="192"/>
      <c r="BC556" s="192"/>
      <c r="BD556" s="192"/>
      <c r="BE556" s="192"/>
      <c r="BF556" s="192"/>
      <c r="BG556" s="192"/>
      <c r="BH556" s="192"/>
      <c r="BI556" s="192"/>
      <c r="BJ556" s="192"/>
      <c r="BK556" s="192"/>
      <c r="BL556" s="192"/>
      <c r="BM556" s="192"/>
      <c r="BN556" s="192">
        <v>10</v>
      </c>
      <c r="BO556" s="192">
        <v>70</v>
      </c>
      <c r="BP556" s="192">
        <v>35</v>
      </c>
      <c r="BQ556" s="192"/>
      <c r="BR556" s="192"/>
      <c r="BS556" s="192"/>
      <c r="BT556" s="192"/>
      <c r="BU556" s="192"/>
      <c r="BV556" s="192"/>
      <c r="BW556" s="153"/>
    </row>
    <row r="557" spans="1:75" ht="53" x14ac:dyDescent="0.2">
      <c r="A557" s="185" t="s">
        <v>121</v>
      </c>
      <c r="B557" s="186" t="s">
        <v>5018</v>
      </c>
      <c r="C557" s="186" t="s">
        <v>2584</v>
      </c>
      <c r="D557" s="192" t="s">
        <v>2574</v>
      </c>
      <c r="E557" s="187" t="s">
        <v>1147</v>
      </c>
      <c r="F557" s="192" t="s">
        <v>2572</v>
      </c>
      <c r="G557" s="192"/>
      <c r="H557" s="151" t="s">
        <v>4189</v>
      </c>
      <c r="I557" s="174"/>
      <c r="J557" s="187"/>
      <c r="K557" s="192" t="s">
        <v>4915</v>
      </c>
      <c r="L557" s="192"/>
      <c r="M557" s="192"/>
      <c r="N557" s="192" t="s">
        <v>2556</v>
      </c>
      <c r="O557" s="192"/>
      <c r="P557" s="192"/>
      <c r="Q557" s="192"/>
      <c r="R557" s="174" t="s">
        <v>2614</v>
      </c>
      <c r="S557" s="174" t="s">
        <v>2614</v>
      </c>
      <c r="T557" s="174" t="s">
        <v>3433</v>
      </c>
      <c r="U557" s="180"/>
      <c r="V557" s="180" t="s">
        <v>5049</v>
      </c>
      <c r="W557" s="192"/>
      <c r="X557" s="192"/>
      <c r="Y557" s="192"/>
      <c r="Z557" s="192"/>
      <c r="AA557" s="198" t="s">
        <v>4476</v>
      </c>
      <c r="AB557" s="151"/>
      <c r="AC557" s="192"/>
      <c r="AD557" s="192"/>
      <c r="AE557" s="192"/>
      <c r="AF557" s="192"/>
      <c r="AG557" s="192"/>
      <c r="AH557" s="187"/>
      <c r="AI557" s="218" t="s">
        <v>3431</v>
      </c>
      <c r="AJ557" s="218"/>
      <c r="AK557" s="192"/>
      <c r="AL557" s="192"/>
      <c r="AM557" s="192"/>
      <c r="AN557" s="192"/>
      <c r="AO557" s="202"/>
      <c r="AP557" s="192"/>
      <c r="AQ557" s="192"/>
      <c r="AR557" s="216"/>
      <c r="AS557" s="192"/>
      <c r="AT557" s="192"/>
      <c r="AU557" s="217"/>
      <c r="AV557" s="192"/>
      <c r="AW557" s="217"/>
      <c r="AX557" s="192"/>
      <c r="AY557" s="192"/>
      <c r="AZ557" s="192"/>
      <c r="BA557" s="192"/>
      <c r="BB557" s="192"/>
      <c r="BC557" s="192"/>
      <c r="BD557" s="192"/>
      <c r="BE557" s="192"/>
      <c r="BF557" s="192"/>
      <c r="BG557" s="192"/>
      <c r="BH557" s="192"/>
      <c r="BI557" s="192">
        <v>10</v>
      </c>
      <c r="BJ557" s="192"/>
      <c r="BK557" s="192"/>
      <c r="BL557" s="192"/>
      <c r="BM557" s="192"/>
      <c r="BN557" s="192">
        <v>15</v>
      </c>
      <c r="BO557" s="192">
        <v>70</v>
      </c>
      <c r="BP557" s="192">
        <v>35</v>
      </c>
      <c r="BQ557" s="192"/>
      <c r="BR557" s="192"/>
      <c r="BS557" s="192"/>
      <c r="BT557" s="192"/>
      <c r="BU557" s="192"/>
      <c r="BV557" s="192"/>
      <c r="BW557" s="153"/>
    </row>
    <row r="558" spans="1:75" ht="53" x14ac:dyDescent="0.2">
      <c r="A558" s="185" t="s">
        <v>121</v>
      </c>
      <c r="B558" s="186" t="s">
        <v>5018</v>
      </c>
      <c r="C558" s="186" t="s">
        <v>2584</v>
      </c>
      <c r="D558" s="192" t="s">
        <v>2574</v>
      </c>
      <c r="E558" s="187" t="s">
        <v>1147</v>
      </c>
      <c r="F558" s="192" t="s">
        <v>2572</v>
      </c>
      <c r="G558" s="192"/>
      <c r="H558" s="151" t="s">
        <v>4189</v>
      </c>
      <c r="I558" s="174"/>
      <c r="J558" s="187" t="s">
        <v>2846</v>
      </c>
      <c r="K558" s="192" t="s">
        <v>4916</v>
      </c>
      <c r="L558" s="192"/>
      <c r="M558" s="192"/>
      <c r="N558" s="192" t="s">
        <v>2556</v>
      </c>
      <c r="O558" s="192"/>
      <c r="P558" s="192"/>
      <c r="Q558" s="192"/>
      <c r="R558" s="174" t="s">
        <v>2614</v>
      </c>
      <c r="S558" s="174" t="s">
        <v>2614</v>
      </c>
      <c r="T558" s="174" t="s">
        <v>3433</v>
      </c>
      <c r="U558" s="180"/>
      <c r="V558" s="180" t="s">
        <v>5049</v>
      </c>
      <c r="W558" s="192"/>
      <c r="X558" s="192"/>
      <c r="Y558" s="192"/>
      <c r="Z558" s="192"/>
      <c r="AA558" s="198" t="s">
        <v>4477</v>
      </c>
      <c r="AB558" s="185"/>
      <c r="AC558" s="192"/>
      <c r="AD558" s="192"/>
      <c r="AE558" s="192"/>
      <c r="AF558" s="192"/>
      <c r="AG558" s="192"/>
      <c r="AH558" s="187"/>
      <c r="AI558" s="218" t="s">
        <v>3431</v>
      </c>
      <c r="AJ558" s="218"/>
      <c r="AK558" s="192"/>
      <c r="AL558" s="192"/>
      <c r="AM558" s="192"/>
      <c r="AN558" s="192"/>
      <c r="AO558" s="202"/>
      <c r="AP558" s="192"/>
      <c r="AQ558" s="192"/>
      <c r="AR558" s="216"/>
      <c r="AS558" s="192"/>
      <c r="AT558" s="192"/>
      <c r="AU558" s="217"/>
      <c r="AV558" s="192"/>
      <c r="AW558" s="217"/>
      <c r="AX558" s="192"/>
      <c r="AY558" s="192"/>
      <c r="AZ558" s="192"/>
      <c r="BA558" s="192"/>
      <c r="BB558" s="192"/>
      <c r="BC558" s="192"/>
      <c r="BD558" s="192"/>
      <c r="BE558" s="192"/>
      <c r="BF558" s="192"/>
      <c r="BG558" s="192"/>
      <c r="BH558" s="192"/>
      <c r="BI558" s="192">
        <v>10</v>
      </c>
      <c r="BJ558" s="192"/>
      <c r="BK558" s="192"/>
      <c r="BL558" s="192" t="s">
        <v>5040</v>
      </c>
      <c r="BM558" s="192"/>
      <c r="BN558" s="192">
        <v>5</v>
      </c>
      <c r="BO558" s="192">
        <v>70</v>
      </c>
      <c r="BP558" s="192">
        <v>35</v>
      </c>
      <c r="BQ558" s="192"/>
      <c r="BR558" s="192"/>
      <c r="BS558" s="192"/>
      <c r="BT558" s="192"/>
      <c r="BU558" s="192" t="s">
        <v>2629</v>
      </c>
      <c r="BV558" s="192"/>
      <c r="BW558" s="153"/>
    </row>
    <row r="559" spans="1:75" ht="53" x14ac:dyDescent="0.2">
      <c r="A559" s="185" t="s">
        <v>121</v>
      </c>
      <c r="B559" s="186" t="s">
        <v>5018</v>
      </c>
      <c r="C559" s="186" t="s">
        <v>2584</v>
      </c>
      <c r="D559" s="192" t="s">
        <v>2574</v>
      </c>
      <c r="E559" s="187" t="s">
        <v>1147</v>
      </c>
      <c r="F559" s="192" t="s">
        <v>2572</v>
      </c>
      <c r="G559" s="192"/>
      <c r="H559" s="151" t="s">
        <v>4189</v>
      </c>
      <c r="I559" s="174"/>
      <c r="J559" s="187"/>
      <c r="K559" s="218" t="s">
        <v>4917</v>
      </c>
      <c r="L559" s="192"/>
      <c r="M559" s="192"/>
      <c r="N559" s="192" t="s">
        <v>2556</v>
      </c>
      <c r="O559" s="192"/>
      <c r="P559" s="192"/>
      <c r="Q559" s="192"/>
      <c r="R559" s="174" t="s">
        <v>2614</v>
      </c>
      <c r="S559" s="174" t="s">
        <v>2614</v>
      </c>
      <c r="T559" s="174" t="s">
        <v>3433</v>
      </c>
      <c r="U559" s="180"/>
      <c r="V559" s="180" t="s">
        <v>5049</v>
      </c>
      <c r="W559" s="192"/>
      <c r="X559" s="192"/>
      <c r="Y559" s="192"/>
      <c r="Z559" s="192"/>
      <c r="AA559" s="198" t="s">
        <v>4478</v>
      </c>
      <c r="AB559" s="151"/>
      <c r="AC559" s="192"/>
      <c r="AD559" s="192"/>
      <c r="AE559" s="192"/>
      <c r="AF559" s="192"/>
      <c r="AG559" s="192"/>
      <c r="AH559" s="187"/>
      <c r="AI559" s="218" t="s">
        <v>3431</v>
      </c>
      <c r="AJ559" s="218"/>
      <c r="AK559" s="192"/>
      <c r="AL559" s="192"/>
      <c r="AM559" s="192"/>
      <c r="AN559" s="192"/>
      <c r="AO559" s="202"/>
      <c r="AP559" s="192"/>
      <c r="AQ559" s="192"/>
      <c r="AR559" s="216"/>
      <c r="AS559" s="192"/>
      <c r="AT559" s="192"/>
      <c r="AU559" s="217"/>
      <c r="AV559" s="192"/>
      <c r="AW559" s="217"/>
      <c r="AX559" s="192"/>
      <c r="AY559" s="192"/>
      <c r="AZ559" s="192"/>
      <c r="BA559" s="192"/>
      <c r="BB559" s="192"/>
      <c r="BC559" s="192"/>
      <c r="BD559" s="192"/>
      <c r="BE559" s="192"/>
      <c r="BF559" s="192"/>
      <c r="BG559" s="192"/>
      <c r="BH559" s="192"/>
      <c r="BI559" s="192">
        <v>10</v>
      </c>
      <c r="BJ559" s="192"/>
      <c r="BK559" s="192"/>
      <c r="BL559" s="192" t="s">
        <v>5040</v>
      </c>
      <c r="BM559" s="192"/>
      <c r="BN559" s="192">
        <v>5</v>
      </c>
      <c r="BO559" s="192">
        <v>70</v>
      </c>
      <c r="BP559" s="192">
        <v>35</v>
      </c>
      <c r="BQ559" s="192"/>
      <c r="BR559" s="192"/>
      <c r="BS559" s="192"/>
      <c r="BT559" s="192"/>
      <c r="BU559" s="192"/>
      <c r="BV559" s="192"/>
      <c r="BW559" s="153"/>
    </row>
    <row r="560" spans="1:75" ht="40" x14ac:dyDescent="0.2">
      <c r="A560" s="185" t="s">
        <v>121</v>
      </c>
      <c r="B560" s="186" t="s">
        <v>5018</v>
      </c>
      <c r="C560" s="186" t="s">
        <v>2584</v>
      </c>
      <c r="D560" s="192" t="s">
        <v>2574</v>
      </c>
      <c r="E560" s="187" t="s">
        <v>1147</v>
      </c>
      <c r="F560" s="192" t="s">
        <v>2572</v>
      </c>
      <c r="G560" s="192"/>
      <c r="H560" s="151" t="s">
        <v>4189</v>
      </c>
      <c r="I560" s="174"/>
      <c r="J560" s="187"/>
      <c r="K560" s="218" t="s">
        <v>4918</v>
      </c>
      <c r="L560" s="192"/>
      <c r="M560" s="192"/>
      <c r="N560" s="192" t="s">
        <v>2556</v>
      </c>
      <c r="O560" s="192"/>
      <c r="P560" s="192"/>
      <c r="Q560" s="192"/>
      <c r="R560" s="174" t="s">
        <v>2614</v>
      </c>
      <c r="S560" s="174" t="s">
        <v>2614</v>
      </c>
      <c r="T560" s="174" t="s">
        <v>3433</v>
      </c>
      <c r="U560" s="180"/>
      <c r="V560" s="180" t="s">
        <v>5049</v>
      </c>
      <c r="W560" s="192"/>
      <c r="X560" s="192"/>
      <c r="Y560" s="192"/>
      <c r="Z560" s="192"/>
      <c r="AA560" s="198" t="s">
        <v>4479</v>
      </c>
      <c r="AB560" s="151"/>
      <c r="AC560" s="192"/>
      <c r="AD560" s="192"/>
      <c r="AE560" s="192"/>
      <c r="AF560" s="192"/>
      <c r="AG560" s="192"/>
      <c r="AH560" s="187"/>
      <c r="AI560" s="218" t="s">
        <v>3431</v>
      </c>
      <c r="AJ560" s="218"/>
      <c r="AK560" s="192"/>
      <c r="AL560" s="192"/>
      <c r="AM560" s="192"/>
      <c r="AN560" s="192"/>
      <c r="AO560" s="202"/>
      <c r="AP560" s="192"/>
      <c r="AQ560" s="192"/>
      <c r="AR560" s="216"/>
      <c r="AS560" s="192"/>
      <c r="AT560" s="192"/>
      <c r="AU560" s="217"/>
      <c r="AV560" s="192"/>
      <c r="AW560" s="217"/>
      <c r="AX560" s="192"/>
      <c r="AY560" s="192"/>
      <c r="AZ560" s="192"/>
      <c r="BA560" s="192"/>
      <c r="BB560" s="192"/>
      <c r="BC560" s="192"/>
      <c r="BD560" s="192"/>
      <c r="BE560" s="192"/>
      <c r="BF560" s="192"/>
      <c r="BG560" s="192"/>
      <c r="BH560" s="192"/>
      <c r="BI560" s="192">
        <v>10</v>
      </c>
      <c r="BJ560" s="192"/>
      <c r="BK560" s="192"/>
      <c r="BL560" s="192" t="s">
        <v>5040</v>
      </c>
      <c r="BM560" s="192"/>
      <c r="BN560" s="192">
        <v>8</v>
      </c>
      <c r="BO560" s="192">
        <v>70</v>
      </c>
      <c r="BP560" s="192">
        <v>35</v>
      </c>
      <c r="BQ560" s="192"/>
      <c r="BR560" s="192"/>
      <c r="BS560" s="192"/>
      <c r="BT560" s="192"/>
      <c r="BU560" s="192"/>
      <c r="BV560" s="192"/>
      <c r="BW560" s="153"/>
    </row>
    <row r="561" spans="1:75" ht="53" x14ac:dyDescent="0.2">
      <c r="A561" s="185" t="s">
        <v>121</v>
      </c>
      <c r="B561" s="186" t="s">
        <v>5018</v>
      </c>
      <c r="C561" s="186" t="s">
        <v>2584</v>
      </c>
      <c r="D561" s="192" t="s">
        <v>2574</v>
      </c>
      <c r="E561" s="187" t="s">
        <v>1147</v>
      </c>
      <c r="F561" s="192" t="s">
        <v>2572</v>
      </c>
      <c r="G561" s="192"/>
      <c r="H561" s="151" t="s">
        <v>4189</v>
      </c>
      <c r="I561" s="174"/>
      <c r="J561" s="187" t="s">
        <v>2847</v>
      </c>
      <c r="K561" s="218" t="s">
        <v>4919</v>
      </c>
      <c r="L561" s="192"/>
      <c r="M561" s="192"/>
      <c r="N561" s="192" t="s">
        <v>2556</v>
      </c>
      <c r="O561" s="192"/>
      <c r="P561" s="192"/>
      <c r="Q561" s="192"/>
      <c r="R561" s="174" t="s">
        <v>2614</v>
      </c>
      <c r="S561" s="174" t="s">
        <v>2614</v>
      </c>
      <c r="T561" s="174" t="s">
        <v>3433</v>
      </c>
      <c r="U561" s="180"/>
      <c r="V561" s="180" t="s">
        <v>5049</v>
      </c>
      <c r="W561" s="192"/>
      <c r="X561" s="192"/>
      <c r="Y561" s="192"/>
      <c r="Z561" s="192"/>
      <c r="AA561" s="198" t="s">
        <v>4480</v>
      </c>
      <c r="AB561" s="151"/>
      <c r="AC561" s="192"/>
      <c r="AD561" s="192"/>
      <c r="AE561" s="192"/>
      <c r="AF561" s="192"/>
      <c r="AG561" s="192"/>
      <c r="AH561" s="187"/>
      <c r="AI561" s="218" t="s">
        <v>3431</v>
      </c>
      <c r="AJ561" s="218"/>
      <c r="AK561" s="192"/>
      <c r="AL561" s="192"/>
      <c r="AM561" s="192"/>
      <c r="AN561" s="192"/>
      <c r="AO561" s="202"/>
      <c r="AP561" s="192"/>
      <c r="AQ561" s="192"/>
      <c r="AR561" s="216"/>
      <c r="AS561" s="192"/>
      <c r="AT561" s="192"/>
      <c r="AU561" s="217"/>
      <c r="AV561" s="192"/>
      <c r="AW561" s="217"/>
      <c r="AX561" s="192"/>
      <c r="AY561" s="192"/>
      <c r="AZ561" s="192"/>
      <c r="BA561" s="192"/>
      <c r="BB561" s="192"/>
      <c r="BC561" s="192"/>
      <c r="BD561" s="192"/>
      <c r="BE561" s="192"/>
      <c r="BF561" s="192"/>
      <c r="BG561" s="192"/>
      <c r="BH561" s="192"/>
      <c r="BI561" s="192">
        <v>10</v>
      </c>
      <c r="BJ561" s="192"/>
      <c r="BK561" s="192"/>
      <c r="BL561" s="192" t="s">
        <v>5040</v>
      </c>
      <c r="BM561" s="192"/>
      <c r="BN561" s="192">
        <v>8</v>
      </c>
      <c r="BO561" s="192">
        <v>70</v>
      </c>
      <c r="BP561" s="192">
        <v>35</v>
      </c>
      <c r="BQ561" s="192"/>
      <c r="BR561" s="192"/>
      <c r="BS561" s="192"/>
      <c r="BT561" s="192"/>
      <c r="BU561" s="192"/>
      <c r="BV561" s="192"/>
      <c r="BW561" s="153"/>
    </row>
    <row r="562" spans="1:75" ht="92" x14ac:dyDescent="0.2">
      <c r="A562" s="185" t="s">
        <v>121</v>
      </c>
      <c r="B562" s="186" t="s">
        <v>5018</v>
      </c>
      <c r="C562" s="186" t="s">
        <v>2584</v>
      </c>
      <c r="D562" s="192" t="s">
        <v>2574</v>
      </c>
      <c r="E562" s="187" t="s">
        <v>1147</v>
      </c>
      <c r="F562" s="187" t="s">
        <v>2573</v>
      </c>
      <c r="G562" s="192"/>
      <c r="H562" s="151" t="s">
        <v>4190</v>
      </c>
      <c r="I562" s="174"/>
      <c r="J562" s="187" t="s">
        <v>4286</v>
      </c>
      <c r="K562" s="218" t="s">
        <v>4252</v>
      </c>
      <c r="L562" s="192"/>
      <c r="M562" s="192"/>
      <c r="N562" s="192" t="s">
        <v>2556</v>
      </c>
      <c r="O562" s="192"/>
      <c r="P562" s="192"/>
      <c r="Q562" s="192"/>
      <c r="R562" s="174" t="s">
        <v>2614</v>
      </c>
      <c r="S562" s="174" t="s">
        <v>2614</v>
      </c>
      <c r="T562" s="174" t="s">
        <v>3433</v>
      </c>
      <c r="U562" s="180"/>
      <c r="V562" s="180" t="s">
        <v>5049</v>
      </c>
      <c r="W562" s="192"/>
      <c r="X562" s="192"/>
      <c r="Y562" s="192"/>
      <c r="Z562" s="192"/>
      <c r="AA562" s="198" t="s">
        <v>4481</v>
      </c>
      <c r="AB562" s="151"/>
      <c r="AC562" s="192"/>
      <c r="AD562" s="192"/>
      <c r="AE562" s="192"/>
      <c r="AF562" s="192"/>
      <c r="AG562" s="192"/>
      <c r="AH562" s="187"/>
      <c r="AI562" s="218" t="s">
        <v>3431</v>
      </c>
      <c r="AJ562" s="218"/>
      <c r="AK562" s="192"/>
      <c r="AL562" s="192"/>
      <c r="AM562" s="192"/>
      <c r="AN562" s="192"/>
      <c r="AO562" s="202"/>
      <c r="AP562" s="192"/>
      <c r="AQ562" s="192"/>
      <c r="AR562" s="216"/>
      <c r="AS562" s="192"/>
      <c r="AT562" s="192"/>
      <c r="AU562" s="217"/>
      <c r="AV562" s="192"/>
      <c r="AW562" s="217"/>
      <c r="AX562" s="192"/>
      <c r="AY562" s="192"/>
      <c r="AZ562" s="192"/>
      <c r="BA562" s="192"/>
      <c r="BB562" s="192"/>
      <c r="BC562" s="192"/>
      <c r="BD562" s="192"/>
      <c r="BE562" s="192"/>
      <c r="BF562" s="192"/>
      <c r="BG562" s="192"/>
      <c r="BH562" s="192"/>
      <c r="BI562" s="192">
        <v>10</v>
      </c>
      <c r="BJ562" s="192"/>
      <c r="BK562" s="192"/>
      <c r="BL562" s="192" t="s">
        <v>5040</v>
      </c>
      <c r="BM562" s="192"/>
      <c r="BN562" s="192">
        <v>5</v>
      </c>
      <c r="BO562" s="192">
        <v>70</v>
      </c>
      <c r="BP562" s="192">
        <v>35</v>
      </c>
      <c r="BQ562" s="192"/>
      <c r="BR562" s="192"/>
      <c r="BS562" s="192"/>
      <c r="BT562" s="192"/>
      <c r="BU562" s="192" t="s">
        <v>4285</v>
      </c>
      <c r="BV562" s="192"/>
      <c r="BW562" s="153"/>
    </row>
    <row r="563" spans="1:75" ht="92" x14ac:dyDescent="0.2">
      <c r="A563" s="185" t="s">
        <v>121</v>
      </c>
      <c r="B563" s="186" t="s">
        <v>5018</v>
      </c>
      <c r="C563" s="186" t="s">
        <v>2584</v>
      </c>
      <c r="D563" s="192" t="s">
        <v>2574</v>
      </c>
      <c r="E563" s="187" t="s">
        <v>1147</v>
      </c>
      <c r="F563" s="187" t="s">
        <v>2573</v>
      </c>
      <c r="G563" s="192"/>
      <c r="H563" s="151" t="s">
        <v>4190</v>
      </c>
      <c r="I563" s="174"/>
      <c r="J563" s="187" t="s">
        <v>4286</v>
      </c>
      <c r="K563" s="218" t="s">
        <v>4253</v>
      </c>
      <c r="L563" s="192"/>
      <c r="M563" s="192"/>
      <c r="N563" s="192" t="s">
        <v>2556</v>
      </c>
      <c r="O563" s="192"/>
      <c r="P563" s="192"/>
      <c r="Q563" s="192"/>
      <c r="R563" s="174" t="s">
        <v>2614</v>
      </c>
      <c r="S563" s="174" t="s">
        <v>2614</v>
      </c>
      <c r="T563" s="174" t="s">
        <v>3433</v>
      </c>
      <c r="U563" s="180"/>
      <c r="V563" s="180" t="s">
        <v>5049</v>
      </c>
      <c r="W563" s="192"/>
      <c r="X563" s="192"/>
      <c r="Y563" s="192"/>
      <c r="Z563" s="192"/>
      <c r="AA563" s="198" t="s">
        <v>4482</v>
      </c>
      <c r="AB563" s="151"/>
      <c r="AC563" s="192"/>
      <c r="AD563" s="192"/>
      <c r="AE563" s="192"/>
      <c r="AF563" s="192"/>
      <c r="AG563" s="192"/>
      <c r="AH563" s="187"/>
      <c r="AI563" s="218" t="s">
        <v>3431</v>
      </c>
      <c r="AJ563" s="218"/>
      <c r="AK563" s="192"/>
      <c r="AL563" s="192"/>
      <c r="AM563" s="192"/>
      <c r="AN563" s="192"/>
      <c r="AO563" s="202"/>
      <c r="AP563" s="192"/>
      <c r="AQ563" s="192"/>
      <c r="AR563" s="216"/>
      <c r="AS563" s="192"/>
      <c r="AT563" s="192"/>
      <c r="AU563" s="217"/>
      <c r="AV563" s="192"/>
      <c r="AW563" s="217"/>
      <c r="AX563" s="192"/>
      <c r="AY563" s="192"/>
      <c r="AZ563" s="192"/>
      <c r="BA563" s="192"/>
      <c r="BB563" s="192"/>
      <c r="BC563" s="192"/>
      <c r="BD563" s="192"/>
      <c r="BE563" s="192"/>
      <c r="BF563" s="192"/>
      <c r="BG563" s="192"/>
      <c r="BH563" s="192"/>
      <c r="BI563" s="192">
        <v>10</v>
      </c>
      <c r="BJ563" s="192"/>
      <c r="BK563" s="192"/>
      <c r="BL563" s="192" t="s">
        <v>5040</v>
      </c>
      <c r="BM563" s="192"/>
      <c r="BN563" s="192">
        <v>5</v>
      </c>
      <c r="BO563" s="192">
        <v>70</v>
      </c>
      <c r="BP563" s="192">
        <v>35</v>
      </c>
      <c r="BQ563" s="192"/>
      <c r="BR563" s="192"/>
      <c r="BS563" s="192"/>
      <c r="BT563" s="192"/>
      <c r="BU563" s="192" t="s">
        <v>4285</v>
      </c>
      <c r="BV563" s="192"/>
      <c r="BW563" s="153"/>
    </row>
    <row r="564" spans="1:75" ht="92" x14ac:dyDescent="0.2">
      <c r="A564" s="185" t="s">
        <v>121</v>
      </c>
      <c r="B564" s="186" t="s">
        <v>5018</v>
      </c>
      <c r="C564" s="186" t="s">
        <v>2584</v>
      </c>
      <c r="D564" s="192" t="s">
        <v>2574</v>
      </c>
      <c r="E564" s="187" t="s">
        <v>1147</v>
      </c>
      <c r="F564" s="187" t="s">
        <v>2573</v>
      </c>
      <c r="G564" s="192"/>
      <c r="H564" s="151" t="s">
        <v>4190</v>
      </c>
      <c r="I564" s="174"/>
      <c r="J564" s="187" t="s">
        <v>4286</v>
      </c>
      <c r="K564" s="218" t="s">
        <v>4254</v>
      </c>
      <c r="L564" s="192"/>
      <c r="M564" s="192"/>
      <c r="N564" s="192" t="s">
        <v>2556</v>
      </c>
      <c r="O564" s="192"/>
      <c r="P564" s="192"/>
      <c r="Q564" s="192"/>
      <c r="R564" s="174" t="s">
        <v>2614</v>
      </c>
      <c r="S564" s="174" t="s">
        <v>2614</v>
      </c>
      <c r="T564" s="174" t="s">
        <v>3433</v>
      </c>
      <c r="U564" s="180"/>
      <c r="V564" s="180" t="s">
        <v>5049</v>
      </c>
      <c r="W564" s="192"/>
      <c r="X564" s="192"/>
      <c r="Y564" s="192"/>
      <c r="Z564" s="192"/>
      <c r="AA564" s="198" t="s">
        <v>4483</v>
      </c>
      <c r="AB564" s="151"/>
      <c r="AC564" s="192"/>
      <c r="AD564" s="192"/>
      <c r="AE564" s="192"/>
      <c r="AF564" s="192"/>
      <c r="AG564" s="192"/>
      <c r="AH564" s="187"/>
      <c r="AI564" s="218" t="s">
        <v>3431</v>
      </c>
      <c r="AJ564" s="218"/>
      <c r="AK564" s="192"/>
      <c r="AL564" s="192"/>
      <c r="AM564" s="192"/>
      <c r="AN564" s="192"/>
      <c r="AO564" s="202"/>
      <c r="AP564" s="192"/>
      <c r="AQ564" s="192"/>
      <c r="AR564" s="216"/>
      <c r="AS564" s="192"/>
      <c r="AT564" s="192"/>
      <c r="AU564" s="217"/>
      <c r="AV564" s="192"/>
      <c r="AW564" s="217"/>
      <c r="AX564" s="192"/>
      <c r="AY564" s="192"/>
      <c r="AZ564" s="192"/>
      <c r="BA564" s="192"/>
      <c r="BB564" s="192"/>
      <c r="BC564" s="192"/>
      <c r="BD564" s="192"/>
      <c r="BE564" s="192"/>
      <c r="BF564" s="192"/>
      <c r="BG564" s="192"/>
      <c r="BH564" s="192"/>
      <c r="BI564" s="192">
        <v>10</v>
      </c>
      <c r="BJ564" s="192"/>
      <c r="BK564" s="192"/>
      <c r="BL564" s="192" t="s">
        <v>5040</v>
      </c>
      <c r="BM564" s="192"/>
      <c r="BN564" s="192">
        <v>8</v>
      </c>
      <c r="BO564" s="192">
        <v>70</v>
      </c>
      <c r="BP564" s="192">
        <v>35</v>
      </c>
      <c r="BQ564" s="192"/>
      <c r="BR564" s="192"/>
      <c r="BS564" s="192"/>
      <c r="BT564" s="192"/>
      <c r="BU564" s="192" t="s">
        <v>4285</v>
      </c>
      <c r="BV564" s="192"/>
      <c r="BW564" s="153"/>
    </row>
    <row r="565" spans="1:75" ht="92" x14ac:dyDescent="0.2">
      <c r="A565" s="185" t="s">
        <v>121</v>
      </c>
      <c r="B565" s="186" t="s">
        <v>5018</v>
      </c>
      <c r="C565" s="186" t="s">
        <v>2584</v>
      </c>
      <c r="D565" s="192" t="s">
        <v>2574</v>
      </c>
      <c r="E565" s="187" t="s">
        <v>1147</v>
      </c>
      <c r="F565" s="187" t="s">
        <v>2573</v>
      </c>
      <c r="G565" s="192"/>
      <c r="H565" s="151" t="s">
        <v>4190</v>
      </c>
      <c r="I565" s="174"/>
      <c r="J565" s="187" t="s">
        <v>4286</v>
      </c>
      <c r="K565" s="218" t="s">
        <v>4255</v>
      </c>
      <c r="L565" s="192"/>
      <c r="M565" s="192"/>
      <c r="N565" s="192" t="s">
        <v>2556</v>
      </c>
      <c r="O565" s="192"/>
      <c r="P565" s="192"/>
      <c r="Q565" s="192"/>
      <c r="R565" s="174" t="s">
        <v>2614</v>
      </c>
      <c r="S565" s="174" t="s">
        <v>2614</v>
      </c>
      <c r="T565" s="174" t="s">
        <v>3433</v>
      </c>
      <c r="U565" s="180"/>
      <c r="V565" s="180" t="s">
        <v>5049</v>
      </c>
      <c r="W565" s="192"/>
      <c r="X565" s="192"/>
      <c r="Y565" s="192"/>
      <c r="Z565" s="192"/>
      <c r="AA565" s="198" t="s">
        <v>4484</v>
      </c>
      <c r="AB565" s="151"/>
      <c r="AC565" s="192"/>
      <c r="AD565" s="192"/>
      <c r="AE565" s="192"/>
      <c r="AF565" s="192"/>
      <c r="AG565" s="192"/>
      <c r="AH565" s="187"/>
      <c r="AI565" s="218" t="s">
        <v>3431</v>
      </c>
      <c r="AJ565" s="218"/>
      <c r="AK565" s="192"/>
      <c r="AL565" s="192"/>
      <c r="AM565" s="192"/>
      <c r="AN565" s="192"/>
      <c r="AO565" s="202"/>
      <c r="AP565" s="192"/>
      <c r="AQ565" s="192"/>
      <c r="AR565" s="216"/>
      <c r="AS565" s="192"/>
      <c r="AT565" s="192"/>
      <c r="AU565" s="217"/>
      <c r="AV565" s="192"/>
      <c r="AW565" s="217"/>
      <c r="AX565" s="192"/>
      <c r="AY565" s="192"/>
      <c r="AZ565" s="192"/>
      <c r="BA565" s="192"/>
      <c r="BB565" s="192"/>
      <c r="BC565" s="192"/>
      <c r="BD565" s="192"/>
      <c r="BE565" s="192"/>
      <c r="BF565" s="192"/>
      <c r="BG565" s="192"/>
      <c r="BH565" s="192"/>
      <c r="BI565" s="192">
        <v>10</v>
      </c>
      <c r="BJ565" s="192"/>
      <c r="BK565" s="192"/>
      <c r="BL565" s="192" t="s">
        <v>5040</v>
      </c>
      <c r="BM565" s="192"/>
      <c r="BN565" s="192">
        <v>8</v>
      </c>
      <c r="BO565" s="192">
        <v>70</v>
      </c>
      <c r="BP565" s="192">
        <v>35</v>
      </c>
      <c r="BQ565" s="192"/>
      <c r="BR565" s="192"/>
      <c r="BS565" s="192"/>
      <c r="BT565" s="192"/>
      <c r="BU565" s="192" t="s">
        <v>4285</v>
      </c>
      <c r="BV565" s="192"/>
      <c r="BW565" s="153"/>
    </row>
    <row r="566" spans="1:75" ht="53" x14ac:dyDescent="0.2">
      <c r="A566" s="185" t="s">
        <v>121</v>
      </c>
      <c r="B566" s="186" t="s">
        <v>5018</v>
      </c>
      <c r="C566" s="186" t="s">
        <v>2584</v>
      </c>
      <c r="D566" s="192" t="s">
        <v>2574</v>
      </c>
      <c r="E566" s="187" t="s">
        <v>1147</v>
      </c>
      <c r="F566" s="192" t="s">
        <v>2572</v>
      </c>
      <c r="G566" s="192"/>
      <c r="H566" s="151" t="s">
        <v>4189</v>
      </c>
      <c r="I566" s="174"/>
      <c r="J566" s="187" t="s">
        <v>4286</v>
      </c>
      <c r="K566" s="218" t="s">
        <v>4287</v>
      </c>
      <c r="L566" s="192"/>
      <c r="M566" s="192"/>
      <c r="N566" s="192" t="s">
        <v>2556</v>
      </c>
      <c r="O566" s="192"/>
      <c r="P566" s="192"/>
      <c r="Q566" s="192"/>
      <c r="R566" s="174" t="s">
        <v>2614</v>
      </c>
      <c r="S566" s="174" t="s">
        <v>2614</v>
      </c>
      <c r="T566" s="174" t="s">
        <v>3433</v>
      </c>
      <c r="U566" s="180"/>
      <c r="V566" s="180" t="s">
        <v>5049</v>
      </c>
      <c r="W566" s="192"/>
      <c r="X566" s="192"/>
      <c r="Y566" s="192"/>
      <c r="Z566" s="192"/>
      <c r="AA566" s="198" t="s">
        <v>4485</v>
      </c>
      <c r="AB566" s="151"/>
      <c r="AC566" s="192"/>
      <c r="AD566" s="192"/>
      <c r="AE566" s="192"/>
      <c r="AF566" s="192"/>
      <c r="AG566" s="192"/>
      <c r="AH566" s="187"/>
      <c r="AI566" s="218" t="s">
        <v>3431</v>
      </c>
      <c r="AJ566" s="218"/>
      <c r="AK566" s="192"/>
      <c r="AL566" s="192"/>
      <c r="AM566" s="192"/>
      <c r="AN566" s="192"/>
      <c r="AO566" s="202"/>
      <c r="AP566" s="192"/>
      <c r="AQ566" s="192"/>
      <c r="AR566" s="216"/>
      <c r="AS566" s="192"/>
      <c r="AT566" s="192"/>
      <c r="AU566" s="217"/>
      <c r="AV566" s="192"/>
      <c r="AW566" s="217"/>
      <c r="AX566" s="192"/>
      <c r="AY566" s="192"/>
      <c r="AZ566" s="192"/>
      <c r="BA566" s="192"/>
      <c r="BB566" s="192"/>
      <c r="BC566" s="192"/>
      <c r="BD566" s="192"/>
      <c r="BE566" s="192"/>
      <c r="BF566" s="192"/>
      <c r="BG566" s="192"/>
      <c r="BH566" s="192"/>
      <c r="BI566" s="192">
        <v>10</v>
      </c>
      <c r="BJ566" s="192"/>
      <c r="BK566" s="192"/>
      <c r="BL566" s="192" t="s">
        <v>5040</v>
      </c>
      <c r="BM566" s="192"/>
      <c r="BN566" s="192">
        <v>16</v>
      </c>
      <c r="BO566" s="192">
        <v>70</v>
      </c>
      <c r="BP566" s="192">
        <v>35</v>
      </c>
      <c r="BQ566" s="192"/>
      <c r="BR566" s="192"/>
      <c r="BS566" s="192"/>
      <c r="BT566" s="192"/>
      <c r="BU566" s="192"/>
      <c r="BV566" s="192"/>
      <c r="BW566" s="153"/>
    </row>
    <row r="567" spans="1:75" ht="39" x14ac:dyDescent="0.2">
      <c r="A567" s="185" t="s">
        <v>121</v>
      </c>
      <c r="B567" s="186" t="s">
        <v>5018</v>
      </c>
      <c r="C567" s="186" t="s">
        <v>2584</v>
      </c>
      <c r="D567" s="192" t="s">
        <v>2574</v>
      </c>
      <c r="E567" s="187" t="s">
        <v>1147</v>
      </c>
      <c r="F567" s="192"/>
      <c r="G567" s="192"/>
      <c r="H567" s="151" t="s">
        <v>4191</v>
      </c>
      <c r="I567" s="174"/>
      <c r="J567" s="187"/>
      <c r="K567" s="192" t="s">
        <v>4288</v>
      </c>
      <c r="L567" s="192"/>
      <c r="M567" s="192"/>
      <c r="N567" s="192" t="s">
        <v>2556</v>
      </c>
      <c r="O567" s="192"/>
      <c r="P567" s="192"/>
      <c r="Q567" s="192"/>
      <c r="R567" s="174" t="s">
        <v>2614</v>
      </c>
      <c r="S567" s="174" t="s">
        <v>2614</v>
      </c>
      <c r="T567" s="174" t="s">
        <v>4638</v>
      </c>
      <c r="U567" s="180"/>
      <c r="V567" s="180" t="s">
        <v>5049</v>
      </c>
      <c r="W567" s="192"/>
      <c r="X567" s="192"/>
      <c r="Y567" s="192"/>
      <c r="Z567" s="192"/>
      <c r="AA567" s="192"/>
      <c r="AB567" s="151"/>
      <c r="AC567" s="192"/>
      <c r="AD567" s="192"/>
      <c r="AE567" s="192"/>
      <c r="AF567" s="192"/>
      <c r="AG567" s="192"/>
      <c r="AH567" s="187"/>
      <c r="AI567" s="218" t="s">
        <v>3431</v>
      </c>
      <c r="AJ567" s="218"/>
      <c r="AK567" s="192"/>
      <c r="AL567" s="192"/>
      <c r="AM567" s="192"/>
      <c r="AN567" s="192"/>
      <c r="AO567" s="200"/>
      <c r="AP567" s="192"/>
      <c r="AQ567" s="192"/>
      <c r="AR567" s="216"/>
      <c r="AS567" s="192"/>
      <c r="AT567" s="192"/>
      <c r="AU567" s="217"/>
      <c r="AV567" s="192"/>
      <c r="AW567" s="217"/>
      <c r="AX567" s="192"/>
      <c r="AY567" s="192"/>
      <c r="AZ567" s="192"/>
      <c r="BA567" s="192"/>
      <c r="BB567" s="192"/>
      <c r="BC567" s="192"/>
      <c r="BD567" s="192"/>
      <c r="BE567" s="192"/>
      <c r="BF567" s="192"/>
      <c r="BG567" s="192"/>
      <c r="BH567" s="192"/>
      <c r="BI567" s="192"/>
      <c r="BJ567" s="192"/>
      <c r="BK567" s="192"/>
      <c r="BL567" s="192"/>
      <c r="BM567" s="192"/>
      <c r="BN567" s="192">
        <v>6</v>
      </c>
      <c r="BO567" s="192"/>
      <c r="BP567" s="192"/>
      <c r="BQ567" s="192"/>
      <c r="BR567" s="192"/>
      <c r="BS567" s="192"/>
      <c r="BT567" s="192"/>
      <c r="BU567" s="192"/>
      <c r="BV567" s="192"/>
      <c r="BW567" s="153"/>
    </row>
    <row r="568" spans="1:75" ht="53" x14ac:dyDescent="0.2">
      <c r="A568" s="185" t="s">
        <v>121</v>
      </c>
      <c r="B568" s="186" t="s">
        <v>5018</v>
      </c>
      <c r="C568" s="186" t="s">
        <v>2584</v>
      </c>
      <c r="D568" s="192" t="s">
        <v>2574</v>
      </c>
      <c r="E568" s="187" t="s">
        <v>1147</v>
      </c>
      <c r="F568" s="192"/>
      <c r="G568" s="192"/>
      <c r="H568" s="151" t="s">
        <v>4920</v>
      </c>
      <c r="I568" s="174"/>
      <c r="J568" s="187" t="s">
        <v>4289</v>
      </c>
      <c r="K568" s="192" t="s">
        <v>4290</v>
      </c>
      <c r="L568" s="192"/>
      <c r="M568" s="192"/>
      <c r="N568" s="192" t="s">
        <v>2556</v>
      </c>
      <c r="O568" s="192"/>
      <c r="P568" s="192"/>
      <c r="Q568" s="192"/>
      <c r="R568" s="174" t="s">
        <v>2614</v>
      </c>
      <c r="S568" s="174" t="s">
        <v>2614</v>
      </c>
      <c r="T568" s="174" t="s">
        <v>4638</v>
      </c>
      <c r="U568" s="180"/>
      <c r="V568" s="180" t="s">
        <v>5049</v>
      </c>
      <c r="W568" s="192"/>
      <c r="X568" s="192"/>
      <c r="Y568" s="192"/>
      <c r="Z568" s="192"/>
      <c r="AA568" s="198" t="s">
        <v>4486</v>
      </c>
      <c r="AB568" s="151"/>
      <c r="AC568" s="192"/>
      <c r="AD568" s="192"/>
      <c r="AE568" s="192"/>
      <c r="AF568" s="192"/>
      <c r="AG568" s="192"/>
      <c r="AH568" s="187"/>
      <c r="AI568" s="218" t="s">
        <v>3431</v>
      </c>
      <c r="AJ568" s="218"/>
      <c r="AK568" s="192"/>
      <c r="AL568" s="192"/>
      <c r="AM568" s="192"/>
      <c r="AN568" s="192"/>
      <c r="AO568" s="202"/>
      <c r="AP568" s="192"/>
      <c r="AQ568" s="192"/>
      <c r="AR568" s="216"/>
      <c r="AS568" s="192"/>
      <c r="AT568" s="192"/>
      <c r="AU568" s="217"/>
      <c r="AV568" s="192"/>
      <c r="AW568" s="217"/>
      <c r="AX568" s="192"/>
      <c r="AY568" s="192"/>
      <c r="AZ568" s="192"/>
      <c r="BA568" s="192"/>
      <c r="BB568" s="192"/>
      <c r="BC568" s="192"/>
      <c r="BD568" s="192"/>
      <c r="BE568" s="192"/>
      <c r="BF568" s="192"/>
      <c r="BG568" s="192"/>
      <c r="BH568" s="192"/>
      <c r="BI568" s="192"/>
      <c r="BJ568" s="192"/>
      <c r="BK568" s="192"/>
      <c r="BL568" s="192"/>
      <c r="BM568" s="192"/>
      <c r="BN568" s="192"/>
      <c r="BO568" s="192"/>
      <c r="BP568" s="192"/>
      <c r="BQ568" s="192"/>
      <c r="BR568" s="192"/>
      <c r="BS568" s="192"/>
      <c r="BT568" s="192"/>
      <c r="BU568" s="192"/>
      <c r="BV568" s="192"/>
      <c r="BW568" s="153"/>
    </row>
    <row r="569" spans="1:75" ht="40" x14ac:dyDescent="0.2">
      <c r="A569" s="185" t="s">
        <v>121</v>
      </c>
      <c r="B569" s="186" t="s">
        <v>5018</v>
      </c>
      <c r="C569" s="186" t="s">
        <v>2584</v>
      </c>
      <c r="D569" s="192" t="s">
        <v>2574</v>
      </c>
      <c r="E569" s="187" t="s">
        <v>1147</v>
      </c>
      <c r="F569" s="192"/>
      <c r="G569" s="192"/>
      <c r="H569" s="151" t="s">
        <v>4920</v>
      </c>
      <c r="I569" s="174"/>
      <c r="J569" s="187"/>
      <c r="K569" s="192" t="s">
        <v>4291</v>
      </c>
      <c r="L569" s="192"/>
      <c r="M569" s="192"/>
      <c r="N569" s="192" t="s">
        <v>2556</v>
      </c>
      <c r="O569" s="192"/>
      <c r="P569" s="192"/>
      <c r="Q569" s="192"/>
      <c r="R569" s="174" t="s">
        <v>2614</v>
      </c>
      <c r="S569" s="174" t="s">
        <v>2614</v>
      </c>
      <c r="T569" s="174" t="s">
        <v>4638</v>
      </c>
      <c r="U569" s="180"/>
      <c r="V569" s="180" t="s">
        <v>5049</v>
      </c>
      <c r="W569" s="192"/>
      <c r="X569" s="192"/>
      <c r="Y569" s="192"/>
      <c r="Z569" s="192"/>
      <c r="AA569" s="198" t="s">
        <v>4487</v>
      </c>
      <c r="AB569" s="151"/>
      <c r="AC569" s="192"/>
      <c r="AD569" s="192"/>
      <c r="AE569" s="192"/>
      <c r="AF569" s="192"/>
      <c r="AG569" s="192"/>
      <c r="AH569" s="187"/>
      <c r="AI569" s="218" t="s">
        <v>3431</v>
      </c>
      <c r="AJ569" s="218"/>
      <c r="AK569" s="192"/>
      <c r="AL569" s="192"/>
      <c r="AM569" s="192"/>
      <c r="AN569" s="192"/>
      <c r="AO569" s="202"/>
      <c r="AP569" s="192"/>
      <c r="AQ569" s="192"/>
      <c r="AR569" s="216"/>
      <c r="AS569" s="192"/>
      <c r="AT569" s="192"/>
      <c r="AU569" s="217"/>
      <c r="AV569" s="192"/>
      <c r="AW569" s="217"/>
      <c r="AX569" s="192"/>
      <c r="AY569" s="192"/>
      <c r="AZ569" s="192"/>
      <c r="BA569" s="192"/>
      <c r="BB569" s="192"/>
      <c r="BC569" s="192"/>
      <c r="BD569" s="192"/>
      <c r="BE569" s="192"/>
      <c r="BF569" s="192"/>
      <c r="BG569" s="192"/>
      <c r="BH569" s="192"/>
      <c r="BI569" s="192"/>
      <c r="BJ569" s="192"/>
      <c r="BK569" s="192"/>
      <c r="BL569" s="192"/>
      <c r="BM569" s="192"/>
      <c r="BN569" s="192">
        <v>12</v>
      </c>
      <c r="BO569" s="192">
        <v>200</v>
      </c>
      <c r="BP569" s="192"/>
      <c r="BQ569" s="192"/>
      <c r="BR569" s="192"/>
      <c r="BS569" s="192"/>
      <c r="BT569" s="192"/>
      <c r="BU569" s="192"/>
      <c r="BV569" s="192"/>
      <c r="BW569" s="153"/>
    </row>
    <row r="570" spans="1:75" ht="40" x14ac:dyDescent="0.2">
      <c r="A570" s="185" t="s">
        <v>121</v>
      </c>
      <c r="B570" s="186" t="s">
        <v>5018</v>
      </c>
      <c r="C570" s="186" t="s">
        <v>2584</v>
      </c>
      <c r="D570" s="192" t="s">
        <v>2574</v>
      </c>
      <c r="E570" s="187" t="s">
        <v>1147</v>
      </c>
      <c r="F570" s="192"/>
      <c r="G570" s="192"/>
      <c r="H570" s="151" t="s">
        <v>4920</v>
      </c>
      <c r="I570" s="174"/>
      <c r="J570" s="187"/>
      <c r="K570" s="192" t="s">
        <v>4292</v>
      </c>
      <c r="L570" s="192"/>
      <c r="M570" s="192"/>
      <c r="N570" s="192" t="s">
        <v>2556</v>
      </c>
      <c r="O570" s="192"/>
      <c r="P570" s="192"/>
      <c r="Q570" s="192"/>
      <c r="R570" s="174" t="s">
        <v>2614</v>
      </c>
      <c r="S570" s="174" t="s">
        <v>2614</v>
      </c>
      <c r="T570" s="174" t="s">
        <v>4638</v>
      </c>
      <c r="U570" s="180"/>
      <c r="V570" s="180" t="s">
        <v>5049</v>
      </c>
      <c r="W570" s="192"/>
      <c r="X570" s="192"/>
      <c r="Y570" s="192"/>
      <c r="Z570" s="192"/>
      <c r="AA570" s="198" t="s">
        <v>4488</v>
      </c>
      <c r="AB570" s="151"/>
      <c r="AC570" s="192"/>
      <c r="AD570" s="192"/>
      <c r="AE570" s="192"/>
      <c r="AF570" s="192"/>
      <c r="AG570" s="192"/>
      <c r="AH570" s="187"/>
      <c r="AI570" s="218" t="s">
        <v>3431</v>
      </c>
      <c r="AJ570" s="218"/>
      <c r="AK570" s="192"/>
      <c r="AL570" s="192"/>
      <c r="AM570" s="192"/>
      <c r="AN570" s="192"/>
      <c r="AO570" s="202"/>
      <c r="AP570" s="192"/>
      <c r="AQ570" s="192"/>
      <c r="AR570" s="216"/>
      <c r="AS570" s="192"/>
      <c r="AT570" s="192"/>
      <c r="AU570" s="217"/>
      <c r="AV570" s="192"/>
      <c r="AW570" s="217"/>
      <c r="AX570" s="192"/>
      <c r="AY570" s="192"/>
      <c r="AZ570" s="192"/>
      <c r="BA570" s="192"/>
      <c r="BB570" s="192"/>
      <c r="BC570" s="192"/>
      <c r="BD570" s="192"/>
      <c r="BE570" s="192"/>
      <c r="BF570" s="192"/>
      <c r="BG570" s="192"/>
      <c r="BH570" s="192"/>
      <c r="BI570" s="192"/>
      <c r="BJ570" s="192"/>
      <c r="BK570" s="192"/>
      <c r="BL570" s="192"/>
      <c r="BM570" s="192"/>
      <c r="BN570" s="192">
        <v>20</v>
      </c>
      <c r="BO570" s="192">
        <v>250</v>
      </c>
      <c r="BP570" s="192"/>
      <c r="BQ570" s="192"/>
      <c r="BR570" s="192"/>
      <c r="BS570" s="192"/>
      <c r="BT570" s="192"/>
      <c r="BU570" s="192"/>
      <c r="BV570" s="192"/>
      <c r="BW570" s="153"/>
    </row>
    <row r="571" spans="1:75" ht="53" x14ac:dyDescent="0.2">
      <c r="A571" s="185" t="s">
        <v>121</v>
      </c>
      <c r="B571" s="186" t="s">
        <v>5018</v>
      </c>
      <c r="C571" s="186" t="s">
        <v>2584</v>
      </c>
      <c r="D571" s="192" t="s">
        <v>2574</v>
      </c>
      <c r="E571" s="187" t="s">
        <v>1147</v>
      </c>
      <c r="F571" s="192"/>
      <c r="G571" s="192"/>
      <c r="H571" s="151" t="s">
        <v>4191</v>
      </c>
      <c r="I571" s="174"/>
      <c r="J571" s="187"/>
      <c r="K571" s="192" t="s">
        <v>3385</v>
      </c>
      <c r="L571" s="192"/>
      <c r="M571" s="192"/>
      <c r="N571" s="192" t="s">
        <v>2556</v>
      </c>
      <c r="O571" s="192"/>
      <c r="P571" s="192"/>
      <c r="Q571" s="192"/>
      <c r="R571" s="174" t="s">
        <v>2614</v>
      </c>
      <c r="S571" s="174" t="s">
        <v>2614</v>
      </c>
      <c r="T571" s="174" t="s">
        <v>4638</v>
      </c>
      <c r="U571" s="180"/>
      <c r="V571" s="180" t="s">
        <v>5049</v>
      </c>
      <c r="W571" s="192"/>
      <c r="X571" s="192"/>
      <c r="Y571" s="192"/>
      <c r="Z571" s="192"/>
      <c r="AA571" s="192"/>
      <c r="AB571" s="151" t="s">
        <v>3766</v>
      </c>
      <c r="AC571" s="192"/>
      <c r="AD571" s="192"/>
      <c r="AE571" s="192"/>
      <c r="AF571" s="192"/>
      <c r="AG571" s="192"/>
      <c r="AH571" s="187"/>
      <c r="AI571" s="218" t="s">
        <v>3431</v>
      </c>
      <c r="AJ571" s="218"/>
      <c r="AK571" s="192"/>
      <c r="AL571" s="192"/>
      <c r="AM571" s="192"/>
      <c r="AN571" s="192"/>
      <c r="AO571" s="200"/>
      <c r="AP571" s="192"/>
      <c r="AQ571" s="192"/>
      <c r="AR571" s="216"/>
      <c r="AS571" s="192"/>
      <c r="AT571" s="192"/>
      <c r="AU571" s="217"/>
      <c r="AV571" s="192"/>
      <c r="AW571" s="217"/>
      <c r="AX571" s="192"/>
      <c r="AY571" s="192"/>
      <c r="AZ571" s="192"/>
      <c r="BA571" s="192"/>
      <c r="BB571" s="192"/>
      <c r="BC571" s="192"/>
      <c r="BD571" s="192"/>
      <c r="BE571" s="192"/>
      <c r="BF571" s="192"/>
      <c r="BG571" s="192"/>
      <c r="BH571" s="192"/>
      <c r="BI571" s="192"/>
      <c r="BJ571" s="192"/>
      <c r="BK571" s="192"/>
      <c r="BL571" s="192"/>
      <c r="BM571" s="192"/>
      <c r="BN571" s="192">
        <v>12</v>
      </c>
      <c r="BO571" s="192"/>
      <c r="BP571" s="192"/>
      <c r="BQ571" s="192"/>
      <c r="BR571" s="192"/>
      <c r="BS571" s="192"/>
      <c r="BT571" s="192"/>
      <c r="BU571" s="192"/>
      <c r="BV571" s="192"/>
      <c r="BW571" s="153"/>
    </row>
    <row r="572" spans="1:75" ht="40" x14ac:dyDescent="0.2">
      <c r="A572" s="185" t="s">
        <v>121</v>
      </c>
      <c r="B572" s="186" t="s">
        <v>5018</v>
      </c>
      <c r="C572" s="186" t="s">
        <v>2584</v>
      </c>
      <c r="D572" s="192" t="s">
        <v>2574</v>
      </c>
      <c r="E572" s="187" t="s">
        <v>1147</v>
      </c>
      <c r="F572" s="192"/>
      <c r="G572" s="192"/>
      <c r="H572" s="151" t="s">
        <v>4191</v>
      </c>
      <c r="I572" s="174"/>
      <c r="J572" s="187"/>
      <c r="K572" s="192" t="s">
        <v>3386</v>
      </c>
      <c r="L572" s="192"/>
      <c r="M572" s="192"/>
      <c r="N572" s="192" t="s">
        <v>2556</v>
      </c>
      <c r="O572" s="192"/>
      <c r="P572" s="192"/>
      <c r="Q572" s="192"/>
      <c r="R572" s="174" t="s">
        <v>2614</v>
      </c>
      <c r="S572" s="174" t="s">
        <v>2614</v>
      </c>
      <c r="T572" s="174" t="s">
        <v>4638</v>
      </c>
      <c r="U572" s="180"/>
      <c r="V572" s="180" t="s">
        <v>5049</v>
      </c>
      <c r="W572" s="192"/>
      <c r="X572" s="192"/>
      <c r="Y572" s="192"/>
      <c r="Z572" s="192"/>
      <c r="AA572" s="192"/>
      <c r="AB572" s="151">
        <v>41604</v>
      </c>
      <c r="AC572" s="192"/>
      <c r="AD572" s="192"/>
      <c r="AE572" s="192"/>
      <c r="AF572" s="192"/>
      <c r="AG572" s="192"/>
      <c r="AH572" s="187"/>
      <c r="AI572" s="218" t="s">
        <v>3431</v>
      </c>
      <c r="AJ572" s="218"/>
      <c r="AK572" s="192"/>
      <c r="AL572" s="192"/>
      <c r="AM572" s="192"/>
      <c r="AN572" s="192"/>
      <c r="AO572" s="200"/>
      <c r="AP572" s="192"/>
      <c r="AQ572" s="192"/>
      <c r="AR572" s="216"/>
      <c r="AS572" s="192"/>
      <c r="AT572" s="192"/>
      <c r="AU572" s="217"/>
      <c r="AV572" s="192"/>
      <c r="AW572" s="217"/>
      <c r="AX572" s="192"/>
      <c r="AY572" s="192"/>
      <c r="AZ572" s="192"/>
      <c r="BA572" s="192"/>
      <c r="BB572" s="192"/>
      <c r="BC572" s="192"/>
      <c r="BD572" s="192"/>
      <c r="BE572" s="192"/>
      <c r="BF572" s="192"/>
      <c r="BG572" s="192"/>
      <c r="BH572" s="192"/>
      <c r="BI572" s="192"/>
      <c r="BJ572" s="192"/>
      <c r="BK572" s="192"/>
      <c r="BL572" s="192"/>
      <c r="BM572" s="192"/>
      <c r="BN572" s="192">
        <v>10</v>
      </c>
      <c r="BO572" s="192"/>
      <c r="BP572" s="192"/>
      <c r="BQ572" s="192"/>
      <c r="BR572" s="192"/>
      <c r="BS572" s="192"/>
      <c r="BT572" s="192"/>
      <c r="BU572" s="192"/>
      <c r="BV572" s="192"/>
      <c r="BW572" s="153"/>
    </row>
    <row r="573" spans="1:75" ht="40" x14ac:dyDescent="0.2">
      <c r="A573" s="185" t="s">
        <v>121</v>
      </c>
      <c r="B573" s="186" t="s">
        <v>5018</v>
      </c>
      <c r="C573" s="186" t="s">
        <v>2584</v>
      </c>
      <c r="D573" s="192" t="s">
        <v>2574</v>
      </c>
      <c r="E573" s="187" t="s">
        <v>1147</v>
      </c>
      <c r="F573" s="192"/>
      <c r="G573" s="192"/>
      <c r="H573" s="151" t="s">
        <v>4191</v>
      </c>
      <c r="I573" s="174"/>
      <c r="J573" s="187"/>
      <c r="K573" s="192" t="s">
        <v>3387</v>
      </c>
      <c r="L573" s="192"/>
      <c r="M573" s="192"/>
      <c r="N573" s="192" t="s">
        <v>2556</v>
      </c>
      <c r="O573" s="192"/>
      <c r="P573" s="192"/>
      <c r="Q573" s="192"/>
      <c r="R573" s="174" t="s">
        <v>2614</v>
      </c>
      <c r="S573" s="174" t="s">
        <v>2614</v>
      </c>
      <c r="T573" s="174" t="s">
        <v>4638</v>
      </c>
      <c r="U573" s="180"/>
      <c r="V573" s="180" t="s">
        <v>5049</v>
      </c>
      <c r="W573" s="192"/>
      <c r="X573" s="192"/>
      <c r="Y573" s="192"/>
      <c r="Z573" s="192"/>
      <c r="AA573" s="192"/>
      <c r="AB573" s="151">
        <v>41604</v>
      </c>
      <c r="AC573" s="192"/>
      <c r="AD573" s="192"/>
      <c r="AE573" s="192"/>
      <c r="AF573" s="192"/>
      <c r="AG573" s="192"/>
      <c r="AH573" s="187"/>
      <c r="AI573" s="218" t="s">
        <v>3431</v>
      </c>
      <c r="AJ573" s="218"/>
      <c r="AK573" s="192"/>
      <c r="AL573" s="192"/>
      <c r="AM573" s="192"/>
      <c r="AN573" s="192"/>
      <c r="AO573" s="200"/>
      <c r="AP573" s="192"/>
      <c r="AQ573" s="192"/>
      <c r="AR573" s="216"/>
      <c r="AS573" s="192"/>
      <c r="AT573" s="192"/>
      <c r="AU573" s="217"/>
      <c r="AV573" s="192"/>
      <c r="AW573" s="217"/>
      <c r="AX573" s="192"/>
      <c r="AY573" s="192"/>
      <c r="AZ573" s="192"/>
      <c r="BA573" s="192"/>
      <c r="BB573" s="192"/>
      <c r="BC573" s="192"/>
      <c r="BD573" s="192"/>
      <c r="BE573" s="192"/>
      <c r="BF573" s="192"/>
      <c r="BG573" s="192"/>
      <c r="BH573" s="192"/>
      <c r="BI573" s="192"/>
      <c r="BJ573" s="192"/>
      <c r="BK573" s="192"/>
      <c r="BL573" s="192"/>
      <c r="BM573" s="192"/>
      <c r="BN573" s="192">
        <v>8</v>
      </c>
      <c r="BO573" s="192"/>
      <c r="BP573" s="192"/>
      <c r="BQ573" s="192"/>
      <c r="BR573" s="192"/>
      <c r="BS573" s="192"/>
      <c r="BT573" s="192"/>
      <c r="BU573" s="192"/>
      <c r="BV573" s="192"/>
      <c r="BW573" s="153"/>
    </row>
    <row r="574" spans="1:75" ht="40" x14ac:dyDescent="0.2">
      <c r="A574" s="185" t="s">
        <v>121</v>
      </c>
      <c r="B574" s="186" t="s">
        <v>5018</v>
      </c>
      <c r="C574" s="186" t="s">
        <v>2584</v>
      </c>
      <c r="D574" s="192" t="s">
        <v>2574</v>
      </c>
      <c r="E574" s="187" t="s">
        <v>1147</v>
      </c>
      <c r="F574" s="192"/>
      <c r="G574" s="192"/>
      <c r="H574" s="151" t="s">
        <v>4191</v>
      </c>
      <c r="I574" s="174"/>
      <c r="J574" s="187"/>
      <c r="K574" s="192" t="s">
        <v>3388</v>
      </c>
      <c r="L574" s="192"/>
      <c r="M574" s="192"/>
      <c r="N574" s="192" t="s">
        <v>2556</v>
      </c>
      <c r="O574" s="192"/>
      <c r="P574" s="192"/>
      <c r="Q574" s="192"/>
      <c r="R574" s="174" t="s">
        <v>2614</v>
      </c>
      <c r="S574" s="174" t="s">
        <v>2614</v>
      </c>
      <c r="T574" s="174" t="s">
        <v>4638</v>
      </c>
      <c r="U574" s="180"/>
      <c r="V574" s="180" t="s">
        <v>5049</v>
      </c>
      <c r="W574" s="192"/>
      <c r="X574" s="192"/>
      <c r="Y574" s="192"/>
      <c r="Z574" s="192"/>
      <c r="AA574" s="192"/>
      <c r="AB574" s="151" t="s">
        <v>3766</v>
      </c>
      <c r="AC574" s="192"/>
      <c r="AD574" s="192"/>
      <c r="AE574" s="192"/>
      <c r="AF574" s="192"/>
      <c r="AG574" s="192"/>
      <c r="AH574" s="187"/>
      <c r="AI574" s="218" t="s">
        <v>3431</v>
      </c>
      <c r="AJ574" s="218"/>
      <c r="AK574" s="192"/>
      <c r="AL574" s="192"/>
      <c r="AM574" s="192"/>
      <c r="AN574" s="192"/>
      <c r="AO574" s="200"/>
      <c r="AP574" s="192"/>
      <c r="AQ574" s="192"/>
      <c r="AR574" s="216"/>
      <c r="AS574" s="192"/>
      <c r="AT574" s="192"/>
      <c r="AU574" s="217"/>
      <c r="AV574" s="192"/>
      <c r="AW574" s="217"/>
      <c r="AX574" s="192"/>
      <c r="AY574" s="192"/>
      <c r="AZ574" s="192"/>
      <c r="BA574" s="192"/>
      <c r="BB574" s="192"/>
      <c r="BC574" s="192"/>
      <c r="BD574" s="192"/>
      <c r="BE574" s="192"/>
      <c r="BF574" s="192"/>
      <c r="BG574" s="192"/>
      <c r="BH574" s="192"/>
      <c r="BI574" s="192"/>
      <c r="BJ574" s="192"/>
      <c r="BK574" s="192"/>
      <c r="BL574" s="192"/>
      <c r="BM574" s="192"/>
      <c r="BN574" s="192">
        <v>6</v>
      </c>
      <c r="BO574" s="192"/>
      <c r="BP574" s="192"/>
      <c r="BQ574" s="192"/>
      <c r="BR574" s="192"/>
      <c r="BS574" s="192"/>
      <c r="BT574" s="192"/>
      <c r="BU574" s="192"/>
      <c r="BV574" s="192"/>
      <c r="BW574" s="153"/>
    </row>
    <row r="575" spans="1:75" ht="40" x14ac:dyDescent="0.2">
      <c r="A575" s="185" t="s">
        <v>121</v>
      </c>
      <c r="B575" s="186" t="s">
        <v>5018</v>
      </c>
      <c r="C575" s="186" t="s">
        <v>2584</v>
      </c>
      <c r="D575" s="192" t="s">
        <v>2574</v>
      </c>
      <c r="E575" s="187" t="s">
        <v>1147</v>
      </c>
      <c r="F575" s="192"/>
      <c r="G575" s="192"/>
      <c r="H575" s="151" t="s">
        <v>4191</v>
      </c>
      <c r="I575" s="174"/>
      <c r="J575" s="187"/>
      <c r="K575" s="192" t="s">
        <v>3389</v>
      </c>
      <c r="L575" s="192"/>
      <c r="M575" s="192"/>
      <c r="N575" s="192" t="s">
        <v>2556</v>
      </c>
      <c r="O575" s="192"/>
      <c r="P575" s="192"/>
      <c r="Q575" s="192"/>
      <c r="R575" s="174" t="s">
        <v>2614</v>
      </c>
      <c r="S575" s="174" t="s">
        <v>2614</v>
      </c>
      <c r="T575" s="174" t="s">
        <v>4638</v>
      </c>
      <c r="U575" s="180"/>
      <c r="V575" s="180" t="s">
        <v>5049</v>
      </c>
      <c r="W575" s="192"/>
      <c r="X575" s="192"/>
      <c r="Y575" s="192"/>
      <c r="Z575" s="192"/>
      <c r="AA575" s="192"/>
      <c r="AB575" s="151" t="s">
        <v>3766</v>
      </c>
      <c r="AC575" s="192"/>
      <c r="AD575" s="192"/>
      <c r="AE575" s="192"/>
      <c r="AF575" s="192"/>
      <c r="AG575" s="192"/>
      <c r="AH575" s="187"/>
      <c r="AI575" s="218" t="s">
        <v>3431</v>
      </c>
      <c r="AJ575" s="218"/>
      <c r="AK575" s="192"/>
      <c r="AL575" s="192"/>
      <c r="AM575" s="192"/>
      <c r="AN575" s="192"/>
      <c r="AO575" s="200"/>
      <c r="AP575" s="192"/>
      <c r="AQ575" s="192"/>
      <c r="AR575" s="216"/>
      <c r="AS575" s="192"/>
      <c r="AT575" s="192"/>
      <c r="AU575" s="217"/>
      <c r="AV575" s="192"/>
      <c r="AW575" s="217"/>
      <c r="AX575" s="192"/>
      <c r="AY575" s="192"/>
      <c r="AZ575" s="192"/>
      <c r="BA575" s="192"/>
      <c r="BB575" s="192"/>
      <c r="BC575" s="192"/>
      <c r="BD575" s="192"/>
      <c r="BE575" s="192"/>
      <c r="BF575" s="192"/>
      <c r="BG575" s="192"/>
      <c r="BH575" s="192"/>
      <c r="BI575" s="192"/>
      <c r="BJ575" s="192"/>
      <c r="BK575" s="192"/>
      <c r="BL575" s="192"/>
      <c r="BM575" s="192"/>
      <c r="BN575" s="192">
        <v>4</v>
      </c>
      <c r="BO575" s="192"/>
      <c r="BP575" s="192"/>
      <c r="BQ575" s="192"/>
      <c r="BR575" s="192"/>
      <c r="BS575" s="192"/>
      <c r="BT575" s="192"/>
      <c r="BU575" s="192"/>
      <c r="BV575" s="192"/>
      <c r="BW575" s="153"/>
    </row>
    <row r="576" spans="1:75" ht="40" x14ac:dyDescent="0.2">
      <c r="A576" s="185" t="s">
        <v>121</v>
      </c>
      <c r="B576" s="186" t="s">
        <v>5018</v>
      </c>
      <c r="C576" s="186" t="s">
        <v>2584</v>
      </c>
      <c r="D576" s="192" t="s">
        <v>2574</v>
      </c>
      <c r="E576" s="187" t="s">
        <v>1147</v>
      </c>
      <c r="F576" s="192"/>
      <c r="G576" s="192"/>
      <c r="H576" s="151" t="s">
        <v>4191</v>
      </c>
      <c r="I576" s="174"/>
      <c r="J576" s="187"/>
      <c r="K576" s="192" t="s">
        <v>3390</v>
      </c>
      <c r="L576" s="192"/>
      <c r="M576" s="192"/>
      <c r="N576" s="192" t="s">
        <v>2556</v>
      </c>
      <c r="O576" s="192"/>
      <c r="P576" s="192"/>
      <c r="Q576" s="192"/>
      <c r="R576" s="174" t="s">
        <v>2614</v>
      </c>
      <c r="S576" s="174" t="s">
        <v>2614</v>
      </c>
      <c r="T576" s="174" t="s">
        <v>4638</v>
      </c>
      <c r="U576" s="180"/>
      <c r="V576" s="180" t="s">
        <v>5049</v>
      </c>
      <c r="W576" s="192"/>
      <c r="X576" s="192"/>
      <c r="Y576" s="192"/>
      <c r="Z576" s="192"/>
      <c r="AA576" s="192"/>
      <c r="AB576" s="151">
        <v>41604</v>
      </c>
      <c r="AC576" s="192"/>
      <c r="AD576" s="192"/>
      <c r="AE576" s="192"/>
      <c r="AF576" s="192"/>
      <c r="AG576" s="192"/>
      <c r="AH576" s="187"/>
      <c r="AI576" s="218" t="s">
        <v>3431</v>
      </c>
      <c r="AJ576" s="218"/>
      <c r="AK576" s="192"/>
      <c r="AL576" s="192"/>
      <c r="AM576" s="192"/>
      <c r="AN576" s="192"/>
      <c r="AO576" s="200"/>
      <c r="AP576" s="192"/>
      <c r="AQ576" s="192"/>
      <c r="AR576" s="216"/>
      <c r="AS576" s="192"/>
      <c r="AT576" s="192"/>
      <c r="AU576" s="217"/>
      <c r="AV576" s="192"/>
      <c r="AW576" s="217"/>
      <c r="AX576" s="192"/>
      <c r="AY576" s="192"/>
      <c r="AZ576" s="192"/>
      <c r="BA576" s="192"/>
      <c r="BB576" s="192"/>
      <c r="BC576" s="192"/>
      <c r="BD576" s="192"/>
      <c r="BE576" s="192"/>
      <c r="BF576" s="192"/>
      <c r="BG576" s="192"/>
      <c r="BH576" s="192"/>
      <c r="BI576" s="192"/>
      <c r="BJ576" s="192"/>
      <c r="BK576" s="192"/>
      <c r="BL576" s="192"/>
      <c r="BM576" s="192"/>
      <c r="BN576" s="192">
        <v>5</v>
      </c>
      <c r="BO576" s="192">
        <v>62</v>
      </c>
      <c r="BP576" s="192">
        <v>26</v>
      </c>
      <c r="BQ576" s="192"/>
      <c r="BR576" s="192"/>
      <c r="BS576" s="192"/>
      <c r="BT576" s="192"/>
      <c r="BU576" s="192"/>
      <c r="BV576" s="192"/>
      <c r="BW576" s="153"/>
    </row>
    <row r="577" spans="1:75" ht="40" x14ac:dyDescent="0.2">
      <c r="A577" s="185" t="s">
        <v>121</v>
      </c>
      <c r="B577" s="186" t="s">
        <v>5018</v>
      </c>
      <c r="C577" s="186" t="s">
        <v>2584</v>
      </c>
      <c r="D577" s="192" t="s">
        <v>2574</v>
      </c>
      <c r="E577" s="187" t="s">
        <v>1147</v>
      </c>
      <c r="F577" s="192"/>
      <c r="G577" s="192"/>
      <c r="H577" s="151" t="s">
        <v>4191</v>
      </c>
      <c r="I577" s="174"/>
      <c r="J577" s="187"/>
      <c r="K577" s="192" t="s">
        <v>3391</v>
      </c>
      <c r="L577" s="192"/>
      <c r="M577" s="192"/>
      <c r="N577" s="192" t="s">
        <v>2556</v>
      </c>
      <c r="O577" s="192"/>
      <c r="P577" s="192"/>
      <c r="Q577" s="192"/>
      <c r="R577" s="174" t="s">
        <v>2614</v>
      </c>
      <c r="S577" s="174" t="s">
        <v>2614</v>
      </c>
      <c r="T577" s="174" t="s">
        <v>4638</v>
      </c>
      <c r="U577" s="180"/>
      <c r="V577" s="180" t="s">
        <v>5049</v>
      </c>
      <c r="W577" s="192"/>
      <c r="X577" s="192"/>
      <c r="Y577" s="192"/>
      <c r="Z577" s="192"/>
      <c r="AA577" s="192"/>
      <c r="AB577" s="151">
        <v>41604</v>
      </c>
      <c r="AC577" s="192"/>
      <c r="AD577" s="192"/>
      <c r="AE577" s="192"/>
      <c r="AF577" s="192"/>
      <c r="AG577" s="192"/>
      <c r="AH577" s="187"/>
      <c r="AI577" s="218" t="s">
        <v>3431</v>
      </c>
      <c r="AJ577" s="218"/>
      <c r="AK577" s="192"/>
      <c r="AL577" s="192"/>
      <c r="AM577" s="192"/>
      <c r="AN577" s="192"/>
      <c r="AO577" s="200"/>
      <c r="AP577" s="192"/>
      <c r="AQ577" s="192"/>
      <c r="AR577" s="216"/>
      <c r="AS577" s="192"/>
      <c r="AT577" s="192"/>
      <c r="AU577" s="217"/>
      <c r="AV577" s="192"/>
      <c r="AW577" s="217"/>
      <c r="AX577" s="192"/>
      <c r="AY577" s="192"/>
      <c r="AZ577" s="192"/>
      <c r="BA577" s="192"/>
      <c r="BB577" s="192"/>
      <c r="BC577" s="192"/>
      <c r="BD577" s="192"/>
      <c r="BE577" s="192"/>
      <c r="BF577" s="192"/>
      <c r="BG577" s="192"/>
      <c r="BH577" s="192"/>
      <c r="BI577" s="192"/>
      <c r="BJ577" s="192"/>
      <c r="BK577" s="192"/>
      <c r="BL577" s="192"/>
      <c r="BM577" s="192"/>
      <c r="BN577" s="192">
        <v>3</v>
      </c>
      <c r="BO577" s="192"/>
      <c r="BP577" s="192"/>
      <c r="BQ577" s="192"/>
      <c r="BR577" s="192"/>
      <c r="BS577" s="192"/>
      <c r="BT577" s="192"/>
      <c r="BU577" s="192"/>
      <c r="BV577" s="192"/>
      <c r="BW577" s="153"/>
    </row>
    <row r="578" spans="1:75" ht="66" x14ac:dyDescent="0.2">
      <c r="A578" s="185" t="s">
        <v>121</v>
      </c>
      <c r="B578" s="186" t="s">
        <v>5018</v>
      </c>
      <c r="C578" s="186" t="s">
        <v>2584</v>
      </c>
      <c r="D578" s="192" t="s">
        <v>2574</v>
      </c>
      <c r="E578" s="187" t="s">
        <v>1147</v>
      </c>
      <c r="F578" s="192"/>
      <c r="G578" s="192"/>
      <c r="H578" s="151" t="s">
        <v>4191</v>
      </c>
      <c r="I578" s="174"/>
      <c r="J578" s="187"/>
      <c r="K578" s="192" t="s">
        <v>4904</v>
      </c>
      <c r="L578" s="192"/>
      <c r="M578" s="192"/>
      <c r="N578" s="192" t="s">
        <v>2556</v>
      </c>
      <c r="O578" s="192"/>
      <c r="P578" s="192"/>
      <c r="Q578" s="192"/>
      <c r="R578" s="174" t="s">
        <v>2614</v>
      </c>
      <c r="S578" s="174" t="s">
        <v>2614</v>
      </c>
      <c r="T578" s="174" t="s">
        <v>4638</v>
      </c>
      <c r="U578" s="180"/>
      <c r="V578" s="180" t="s">
        <v>5049</v>
      </c>
      <c r="W578" s="192"/>
      <c r="X578" s="192"/>
      <c r="Y578" s="192"/>
      <c r="Z578" s="192"/>
      <c r="AA578" s="192"/>
      <c r="AB578" s="151">
        <v>1868</v>
      </c>
      <c r="AC578" s="192"/>
      <c r="AD578" s="192"/>
      <c r="AE578" s="192"/>
      <c r="AF578" s="192"/>
      <c r="AG578" s="192"/>
      <c r="AH578" s="187"/>
      <c r="AI578" s="218" t="s">
        <v>3431</v>
      </c>
      <c r="AJ578" s="218"/>
      <c r="AK578" s="192"/>
      <c r="AL578" s="192"/>
      <c r="AM578" s="192"/>
      <c r="AN578" s="192"/>
      <c r="AO578" s="200"/>
      <c r="AP578" s="192"/>
      <c r="AQ578" s="192"/>
      <c r="AR578" s="216"/>
      <c r="AS578" s="192"/>
      <c r="AT578" s="192"/>
      <c r="AU578" s="217"/>
      <c r="AV578" s="192"/>
      <c r="AW578" s="217"/>
      <c r="AX578" s="192"/>
      <c r="AY578" s="192"/>
      <c r="AZ578" s="192"/>
      <c r="BA578" s="192"/>
      <c r="BB578" s="192"/>
      <c r="BC578" s="192"/>
      <c r="BD578" s="192"/>
      <c r="BE578" s="192"/>
      <c r="BF578" s="192"/>
      <c r="BG578" s="192"/>
      <c r="BH578" s="192"/>
      <c r="BI578" s="192"/>
      <c r="BJ578" s="192"/>
      <c r="BK578" s="192"/>
      <c r="BL578" s="192"/>
      <c r="BM578" s="192"/>
      <c r="BN578" s="192">
        <v>6</v>
      </c>
      <c r="BO578" s="192">
        <v>57</v>
      </c>
      <c r="BP578" s="192">
        <v>13</v>
      </c>
      <c r="BQ578" s="192"/>
      <c r="BR578" s="192"/>
      <c r="BS578" s="192"/>
      <c r="BT578" s="192"/>
      <c r="BU578" s="192"/>
      <c r="BV578" s="192"/>
      <c r="BW578" s="153"/>
    </row>
    <row r="579" spans="1:75" ht="66" x14ac:dyDescent="0.2">
      <c r="A579" s="185" t="s">
        <v>121</v>
      </c>
      <c r="B579" s="186" t="s">
        <v>5018</v>
      </c>
      <c r="C579" s="186" t="s">
        <v>2584</v>
      </c>
      <c r="D579" s="192" t="s">
        <v>2574</v>
      </c>
      <c r="E579" s="187" t="s">
        <v>1147</v>
      </c>
      <c r="F579" s="192"/>
      <c r="G579" s="192"/>
      <c r="H579" s="151" t="s">
        <v>4191</v>
      </c>
      <c r="I579" s="174"/>
      <c r="J579" s="187"/>
      <c r="K579" s="192" t="s">
        <v>3392</v>
      </c>
      <c r="L579" s="192"/>
      <c r="M579" s="192"/>
      <c r="N579" s="192" t="s">
        <v>2556</v>
      </c>
      <c r="O579" s="192"/>
      <c r="P579" s="192"/>
      <c r="Q579" s="192"/>
      <c r="R579" s="174" t="s">
        <v>2614</v>
      </c>
      <c r="S579" s="174" t="s">
        <v>2614</v>
      </c>
      <c r="T579" s="174" t="s">
        <v>4638</v>
      </c>
      <c r="U579" s="180"/>
      <c r="V579" s="180" t="s">
        <v>5049</v>
      </c>
      <c r="W579" s="192"/>
      <c r="X579" s="192"/>
      <c r="Y579" s="192"/>
      <c r="Z579" s="192"/>
      <c r="AA579" s="192"/>
      <c r="AB579" s="151">
        <v>1868</v>
      </c>
      <c r="AC579" s="192"/>
      <c r="AD579" s="192"/>
      <c r="AE579" s="192"/>
      <c r="AF579" s="192"/>
      <c r="AG579" s="192"/>
      <c r="AH579" s="187"/>
      <c r="AI579" s="218" t="s">
        <v>3431</v>
      </c>
      <c r="AJ579" s="218"/>
      <c r="AK579" s="192"/>
      <c r="AL579" s="192"/>
      <c r="AM579" s="192"/>
      <c r="AN579" s="192"/>
      <c r="AO579" s="200"/>
      <c r="AP579" s="192"/>
      <c r="AQ579" s="192"/>
      <c r="AR579" s="216"/>
      <c r="AS579" s="192"/>
      <c r="AT579" s="192"/>
      <c r="AU579" s="217"/>
      <c r="AV579" s="192"/>
      <c r="AW579" s="217"/>
      <c r="AX579" s="192"/>
      <c r="AY579" s="192"/>
      <c r="AZ579" s="192"/>
      <c r="BA579" s="192"/>
      <c r="BB579" s="192"/>
      <c r="BC579" s="192"/>
      <c r="BD579" s="192"/>
      <c r="BE579" s="192"/>
      <c r="BF579" s="192"/>
      <c r="BG579" s="192"/>
      <c r="BH579" s="192"/>
      <c r="BI579" s="192"/>
      <c r="BJ579" s="192"/>
      <c r="BK579" s="192"/>
      <c r="BL579" s="192"/>
      <c r="BM579" s="192"/>
      <c r="BN579" s="192">
        <v>4.9000000000000004</v>
      </c>
      <c r="BO579" s="192"/>
      <c r="BP579" s="192"/>
      <c r="BQ579" s="192"/>
      <c r="BR579" s="192"/>
      <c r="BS579" s="192"/>
      <c r="BT579" s="192"/>
      <c r="BU579" s="192"/>
      <c r="BV579" s="192"/>
      <c r="BW579" s="153"/>
    </row>
    <row r="580" spans="1:75" ht="66" x14ac:dyDescent="0.2">
      <c r="A580" s="185" t="s">
        <v>121</v>
      </c>
      <c r="B580" s="186" t="s">
        <v>5018</v>
      </c>
      <c r="C580" s="186" t="s">
        <v>2584</v>
      </c>
      <c r="D580" s="192" t="s">
        <v>2574</v>
      </c>
      <c r="E580" s="187" t="s">
        <v>1147</v>
      </c>
      <c r="F580" s="192"/>
      <c r="G580" s="192"/>
      <c r="H580" s="151" t="s">
        <v>4191</v>
      </c>
      <c r="I580" s="174"/>
      <c r="J580" s="187"/>
      <c r="K580" s="192" t="s">
        <v>4905</v>
      </c>
      <c r="L580" s="192"/>
      <c r="M580" s="192"/>
      <c r="N580" s="192" t="s">
        <v>2556</v>
      </c>
      <c r="O580" s="192"/>
      <c r="P580" s="192"/>
      <c r="Q580" s="192"/>
      <c r="R580" s="174" t="s">
        <v>2614</v>
      </c>
      <c r="S580" s="174" t="s">
        <v>2614</v>
      </c>
      <c r="T580" s="174" t="s">
        <v>4638</v>
      </c>
      <c r="U580" s="180"/>
      <c r="V580" s="180" t="s">
        <v>5049</v>
      </c>
      <c r="W580" s="192"/>
      <c r="X580" s="192"/>
      <c r="Y580" s="192"/>
      <c r="Z580" s="192"/>
      <c r="AA580" s="185">
        <v>2009</v>
      </c>
      <c r="AB580" s="151">
        <v>2009</v>
      </c>
      <c r="AC580" s="192"/>
      <c r="AD580" s="192"/>
      <c r="AE580" s="192"/>
      <c r="AF580" s="192"/>
      <c r="AG580" s="192"/>
      <c r="AH580" s="187"/>
      <c r="AI580" s="218" t="s">
        <v>3431</v>
      </c>
      <c r="AJ580" s="218"/>
      <c r="AK580" s="192"/>
      <c r="AL580" s="192"/>
      <c r="AM580" s="192"/>
      <c r="AN580" s="192"/>
      <c r="AO580" s="200"/>
      <c r="AP580" s="192"/>
      <c r="AQ580" s="192"/>
      <c r="AR580" s="216"/>
      <c r="AS580" s="192"/>
      <c r="AT580" s="192"/>
      <c r="AU580" s="217"/>
      <c r="AV580" s="192"/>
      <c r="AW580" s="217"/>
      <c r="AX580" s="192"/>
      <c r="AY580" s="192"/>
      <c r="AZ580" s="192"/>
      <c r="BA580" s="192"/>
      <c r="BB580" s="192"/>
      <c r="BC580" s="192"/>
      <c r="BD580" s="192"/>
      <c r="BE580" s="192"/>
      <c r="BF580" s="192"/>
      <c r="BG580" s="192"/>
      <c r="BH580" s="192"/>
      <c r="BI580" s="192"/>
      <c r="BJ580" s="192"/>
      <c r="BK580" s="192"/>
      <c r="BL580" s="192"/>
      <c r="BM580" s="192"/>
      <c r="BN580" s="192">
        <v>8</v>
      </c>
      <c r="BO580" s="192">
        <v>63</v>
      </c>
      <c r="BP580" s="192">
        <v>19</v>
      </c>
      <c r="BQ580" s="192"/>
      <c r="BR580" s="192"/>
      <c r="BS580" s="192"/>
      <c r="BT580" s="192"/>
      <c r="BU580" s="192"/>
      <c r="BV580" s="192"/>
      <c r="BW580" s="153"/>
    </row>
    <row r="581" spans="1:75" ht="40" x14ac:dyDescent="0.2">
      <c r="A581" s="185" t="s">
        <v>121</v>
      </c>
      <c r="B581" s="186" t="s">
        <v>5018</v>
      </c>
      <c r="C581" s="186" t="s">
        <v>2584</v>
      </c>
      <c r="D581" s="192" t="s">
        <v>2574</v>
      </c>
      <c r="E581" s="187" t="s">
        <v>1147</v>
      </c>
      <c r="F581" s="192"/>
      <c r="G581" s="192"/>
      <c r="H581" s="151" t="s">
        <v>4191</v>
      </c>
      <c r="I581" s="174"/>
      <c r="J581" s="187"/>
      <c r="K581" s="192" t="s">
        <v>3393</v>
      </c>
      <c r="L581" s="192"/>
      <c r="M581" s="192"/>
      <c r="N581" s="192" t="s">
        <v>2556</v>
      </c>
      <c r="O581" s="192"/>
      <c r="P581" s="192"/>
      <c r="Q581" s="192"/>
      <c r="R581" s="174" t="s">
        <v>2614</v>
      </c>
      <c r="S581" s="174" t="s">
        <v>2614</v>
      </c>
      <c r="T581" s="174" t="s">
        <v>4638</v>
      </c>
      <c r="U581" s="180"/>
      <c r="V581" s="180" t="s">
        <v>5049</v>
      </c>
      <c r="W581" s="192"/>
      <c r="X581" s="192"/>
      <c r="Y581" s="192"/>
      <c r="Z581" s="192"/>
      <c r="AA581" s="192"/>
      <c r="AB581" s="151">
        <v>3465</v>
      </c>
      <c r="AC581" s="192"/>
      <c r="AD581" s="192"/>
      <c r="AE581" s="192"/>
      <c r="AF581" s="192"/>
      <c r="AG581" s="192"/>
      <c r="AH581" s="187"/>
      <c r="AI581" s="218" t="s">
        <v>3431</v>
      </c>
      <c r="AJ581" s="218"/>
      <c r="AK581" s="192"/>
      <c r="AL581" s="192"/>
      <c r="AM581" s="192"/>
      <c r="AN581" s="192"/>
      <c r="AO581" s="200"/>
      <c r="AP581" s="192"/>
      <c r="AQ581" s="192"/>
      <c r="AR581" s="216"/>
      <c r="AS581" s="192"/>
      <c r="AT581" s="192"/>
      <c r="AU581" s="217"/>
      <c r="AV581" s="192"/>
      <c r="AW581" s="217"/>
      <c r="AX581" s="192"/>
      <c r="AY581" s="192"/>
      <c r="AZ581" s="192"/>
      <c r="BA581" s="192"/>
      <c r="BB581" s="192"/>
      <c r="BC581" s="192"/>
      <c r="BD581" s="192"/>
      <c r="BE581" s="192"/>
      <c r="BF581" s="192"/>
      <c r="BG581" s="192"/>
      <c r="BH581" s="192"/>
      <c r="BI581" s="192"/>
      <c r="BJ581" s="192"/>
      <c r="BK581" s="192"/>
      <c r="BL581" s="192"/>
      <c r="BM581" s="192"/>
      <c r="BN581" s="192">
        <v>14</v>
      </c>
      <c r="BO581" s="192"/>
      <c r="BP581" s="192"/>
      <c r="BQ581" s="192"/>
      <c r="BR581" s="192"/>
      <c r="BS581" s="192"/>
      <c r="BT581" s="192"/>
      <c r="BU581" s="192"/>
      <c r="BV581" s="192"/>
      <c r="BW581" s="153"/>
    </row>
    <row r="582" spans="1:75" ht="40" x14ac:dyDescent="0.2">
      <c r="A582" s="185" t="s">
        <v>121</v>
      </c>
      <c r="B582" s="186" t="s">
        <v>5018</v>
      </c>
      <c r="C582" s="186" t="s">
        <v>2584</v>
      </c>
      <c r="D582" s="192" t="s">
        <v>2574</v>
      </c>
      <c r="E582" s="187" t="s">
        <v>1147</v>
      </c>
      <c r="F582" s="192"/>
      <c r="G582" s="192"/>
      <c r="H582" s="151" t="s">
        <v>4191</v>
      </c>
      <c r="I582" s="174"/>
      <c r="J582" s="187"/>
      <c r="K582" s="192" t="s">
        <v>3394</v>
      </c>
      <c r="L582" s="192"/>
      <c r="M582" s="192"/>
      <c r="N582" s="192" t="s">
        <v>2556</v>
      </c>
      <c r="O582" s="192"/>
      <c r="P582" s="192"/>
      <c r="Q582" s="192"/>
      <c r="R582" s="174" t="s">
        <v>2614</v>
      </c>
      <c r="S582" s="174" t="s">
        <v>2614</v>
      </c>
      <c r="T582" s="174" t="s">
        <v>4638</v>
      </c>
      <c r="U582" s="180"/>
      <c r="V582" s="180" t="s">
        <v>5049</v>
      </c>
      <c r="W582" s="192"/>
      <c r="X582" s="192"/>
      <c r="Y582" s="192"/>
      <c r="Z582" s="192"/>
      <c r="AA582" s="192"/>
      <c r="AB582" s="151">
        <v>1178</v>
      </c>
      <c r="AC582" s="192"/>
      <c r="AD582" s="192"/>
      <c r="AE582" s="192"/>
      <c r="AF582" s="192"/>
      <c r="AG582" s="192"/>
      <c r="AH582" s="187"/>
      <c r="AI582" s="218" t="s">
        <v>3431</v>
      </c>
      <c r="AJ582" s="218"/>
      <c r="AK582" s="192"/>
      <c r="AL582" s="192"/>
      <c r="AM582" s="192"/>
      <c r="AN582" s="192"/>
      <c r="AO582" s="200"/>
      <c r="AP582" s="192"/>
      <c r="AQ582" s="192"/>
      <c r="AR582" s="216"/>
      <c r="AS582" s="192"/>
      <c r="AT582" s="192"/>
      <c r="AU582" s="217"/>
      <c r="AV582" s="192"/>
      <c r="AW582" s="217"/>
      <c r="AX582" s="192"/>
      <c r="AY582" s="192"/>
      <c r="AZ582" s="192"/>
      <c r="BA582" s="192"/>
      <c r="BB582" s="192"/>
      <c r="BC582" s="192"/>
      <c r="BD582" s="192"/>
      <c r="BE582" s="192"/>
      <c r="BF582" s="192"/>
      <c r="BG582" s="192"/>
      <c r="BH582" s="192"/>
      <c r="BI582" s="192"/>
      <c r="BJ582" s="192"/>
      <c r="BK582" s="192"/>
      <c r="BL582" s="192"/>
      <c r="BM582" s="192"/>
      <c r="BN582" s="192">
        <v>13</v>
      </c>
      <c r="BO582" s="192"/>
      <c r="BP582" s="192"/>
      <c r="BQ582" s="192"/>
      <c r="BR582" s="192"/>
      <c r="BS582" s="192"/>
      <c r="BT582" s="192"/>
      <c r="BU582" s="192"/>
      <c r="BV582" s="192"/>
      <c r="BW582" s="153"/>
    </row>
    <row r="583" spans="1:75" ht="53" x14ac:dyDescent="0.2">
      <c r="A583" s="185" t="s">
        <v>121</v>
      </c>
      <c r="B583" s="186" t="s">
        <v>5018</v>
      </c>
      <c r="C583" s="186" t="s">
        <v>2584</v>
      </c>
      <c r="D583" s="192" t="s">
        <v>2574</v>
      </c>
      <c r="E583" s="187" t="s">
        <v>1147</v>
      </c>
      <c r="F583" s="192"/>
      <c r="G583" s="192"/>
      <c r="H583" s="151" t="s">
        <v>4191</v>
      </c>
      <c r="I583" s="174"/>
      <c r="J583" s="187"/>
      <c r="K583" s="192" t="s">
        <v>3395</v>
      </c>
      <c r="L583" s="192"/>
      <c r="M583" s="192"/>
      <c r="N583" s="192" t="s">
        <v>2556</v>
      </c>
      <c r="O583" s="192"/>
      <c r="P583" s="192"/>
      <c r="Q583" s="192"/>
      <c r="R583" s="174" t="s">
        <v>2614</v>
      </c>
      <c r="S583" s="174" t="s">
        <v>2614</v>
      </c>
      <c r="T583" s="174" t="s">
        <v>4638</v>
      </c>
      <c r="U583" s="180"/>
      <c r="V583" s="180" t="s">
        <v>5049</v>
      </c>
      <c r="W583" s="192"/>
      <c r="X583" s="192"/>
      <c r="Y583" s="192"/>
      <c r="Z583" s="192"/>
      <c r="AA583" s="192"/>
      <c r="AB583" s="151">
        <v>1930</v>
      </c>
      <c r="AC583" s="192"/>
      <c r="AD583" s="192"/>
      <c r="AE583" s="192"/>
      <c r="AF583" s="192"/>
      <c r="AG583" s="192"/>
      <c r="AH583" s="187"/>
      <c r="AI583" s="218" t="s">
        <v>3431</v>
      </c>
      <c r="AJ583" s="218"/>
      <c r="AK583" s="192"/>
      <c r="AL583" s="192"/>
      <c r="AM583" s="192"/>
      <c r="AN583" s="192"/>
      <c r="AO583" s="200"/>
      <c r="AP583" s="192"/>
      <c r="AQ583" s="192"/>
      <c r="AR583" s="216"/>
      <c r="AS583" s="192"/>
      <c r="AT583" s="192"/>
      <c r="AU583" s="217"/>
      <c r="AV583" s="192"/>
      <c r="AW583" s="217"/>
      <c r="AX583" s="192"/>
      <c r="AY583" s="192"/>
      <c r="AZ583" s="192"/>
      <c r="BA583" s="192"/>
      <c r="BB583" s="192"/>
      <c r="BC583" s="192"/>
      <c r="BD583" s="192"/>
      <c r="BE583" s="192"/>
      <c r="BF583" s="192"/>
      <c r="BG583" s="192"/>
      <c r="BH583" s="192"/>
      <c r="BI583" s="192"/>
      <c r="BJ583" s="192"/>
      <c r="BK583" s="192"/>
      <c r="BL583" s="192"/>
      <c r="BM583" s="192"/>
      <c r="BN583" s="192">
        <v>16</v>
      </c>
      <c r="BO583" s="192"/>
      <c r="BP583" s="192"/>
      <c r="BQ583" s="192"/>
      <c r="BR583" s="192"/>
      <c r="BS583" s="192"/>
      <c r="BT583" s="192"/>
      <c r="BU583" s="192"/>
      <c r="BV583" s="192"/>
      <c r="BW583" s="153"/>
    </row>
    <row r="584" spans="1:75" ht="53" x14ac:dyDescent="0.2">
      <c r="A584" s="185" t="s">
        <v>121</v>
      </c>
      <c r="B584" s="186" t="s">
        <v>5018</v>
      </c>
      <c r="C584" s="186" t="s">
        <v>2584</v>
      </c>
      <c r="D584" s="192" t="s">
        <v>2574</v>
      </c>
      <c r="E584" s="187" t="s">
        <v>1147</v>
      </c>
      <c r="F584" s="192"/>
      <c r="G584" s="192"/>
      <c r="H584" s="151" t="s">
        <v>4192</v>
      </c>
      <c r="I584" s="174"/>
      <c r="J584" s="187"/>
      <c r="K584" s="192" t="s">
        <v>3396</v>
      </c>
      <c r="L584" s="192"/>
      <c r="M584" s="192"/>
      <c r="N584" s="192" t="s">
        <v>2556</v>
      </c>
      <c r="O584" s="192"/>
      <c r="P584" s="192"/>
      <c r="Q584" s="192"/>
      <c r="R584" s="174" t="s">
        <v>2614</v>
      </c>
      <c r="S584" s="174" t="s">
        <v>2614</v>
      </c>
      <c r="T584" s="174" t="s">
        <v>4638</v>
      </c>
      <c r="U584" s="180"/>
      <c r="V584" s="180" t="s">
        <v>5049</v>
      </c>
      <c r="W584" s="192"/>
      <c r="X584" s="192"/>
      <c r="Y584" s="192"/>
      <c r="Z584" s="192"/>
      <c r="AA584" s="198" t="s">
        <v>4489</v>
      </c>
      <c r="AB584" s="151">
        <v>2009</v>
      </c>
      <c r="AC584" s="192"/>
      <c r="AD584" s="192"/>
      <c r="AE584" s="192"/>
      <c r="AF584" s="192"/>
      <c r="AG584" s="192"/>
      <c r="AH584" s="187"/>
      <c r="AI584" s="218" t="s">
        <v>3431</v>
      </c>
      <c r="AJ584" s="218"/>
      <c r="AK584" s="192"/>
      <c r="AL584" s="192"/>
      <c r="AM584" s="192"/>
      <c r="AN584" s="192"/>
      <c r="AO584" s="200"/>
      <c r="AP584" s="192"/>
      <c r="AQ584" s="192"/>
      <c r="AR584" s="216"/>
      <c r="AS584" s="192"/>
      <c r="AT584" s="192"/>
      <c r="AU584" s="217"/>
      <c r="AV584" s="192"/>
      <c r="AW584" s="217"/>
      <c r="AX584" s="192"/>
      <c r="AY584" s="192"/>
      <c r="AZ584" s="192"/>
      <c r="BA584" s="192"/>
      <c r="BB584" s="192"/>
      <c r="BC584" s="192"/>
      <c r="BD584" s="192"/>
      <c r="BE584" s="192"/>
      <c r="BF584" s="192"/>
      <c r="BG584" s="192"/>
      <c r="BH584" s="192"/>
      <c r="BI584" s="192"/>
      <c r="BJ584" s="192"/>
      <c r="BK584" s="192"/>
      <c r="BL584" s="192"/>
      <c r="BM584" s="192"/>
      <c r="BN584" s="192"/>
      <c r="BO584" s="192"/>
      <c r="BP584" s="192"/>
      <c r="BQ584" s="192"/>
      <c r="BR584" s="192"/>
      <c r="BS584" s="192"/>
      <c r="BT584" s="192"/>
      <c r="BU584" s="192"/>
      <c r="BV584" s="192"/>
      <c r="BW584" s="153"/>
    </row>
    <row r="585" spans="1:75" ht="53" x14ac:dyDescent="0.2">
      <c r="A585" s="185" t="s">
        <v>121</v>
      </c>
      <c r="B585" s="186" t="s">
        <v>5018</v>
      </c>
      <c r="C585" s="186" t="s">
        <v>2584</v>
      </c>
      <c r="D585" s="192" t="s">
        <v>2574</v>
      </c>
      <c r="E585" s="187" t="s">
        <v>1147</v>
      </c>
      <c r="F585" s="192"/>
      <c r="G585" s="192"/>
      <c r="H585" s="151" t="s">
        <v>4192</v>
      </c>
      <c r="I585" s="174"/>
      <c r="J585" s="187"/>
      <c r="K585" s="192" t="s">
        <v>3397</v>
      </c>
      <c r="L585" s="192"/>
      <c r="M585" s="192"/>
      <c r="N585" s="192" t="s">
        <v>2556</v>
      </c>
      <c r="O585" s="192"/>
      <c r="P585" s="192"/>
      <c r="Q585" s="192"/>
      <c r="R585" s="174" t="s">
        <v>2614</v>
      </c>
      <c r="S585" s="174" t="s">
        <v>2614</v>
      </c>
      <c r="T585" s="174" t="s">
        <v>4638</v>
      </c>
      <c r="U585" s="180"/>
      <c r="V585" s="180" t="s">
        <v>5049</v>
      </c>
      <c r="W585" s="192"/>
      <c r="X585" s="192"/>
      <c r="Y585" s="192"/>
      <c r="Z585" s="192"/>
      <c r="AA585" s="198" t="s">
        <v>4490</v>
      </c>
      <c r="AB585" s="151">
        <v>2009</v>
      </c>
      <c r="AC585" s="192"/>
      <c r="AD585" s="192"/>
      <c r="AE585" s="192"/>
      <c r="AF585" s="192"/>
      <c r="AG585" s="192"/>
      <c r="AH585" s="187"/>
      <c r="AI585" s="218" t="s">
        <v>3431</v>
      </c>
      <c r="AJ585" s="218"/>
      <c r="AK585" s="192"/>
      <c r="AL585" s="192"/>
      <c r="AM585" s="192"/>
      <c r="AN585" s="192"/>
      <c r="AO585" s="200"/>
      <c r="AP585" s="192"/>
      <c r="AQ585" s="192"/>
      <c r="AR585" s="216"/>
      <c r="AS585" s="192"/>
      <c r="AT585" s="192"/>
      <c r="AU585" s="217"/>
      <c r="AV585" s="192"/>
      <c r="AW585" s="217"/>
      <c r="AX585" s="192"/>
      <c r="AY585" s="192"/>
      <c r="AZ585" s="192"/>
      <c r="BA585" s="192"/>
      <c r="BB585" s="192"/>
      <c r="BC585" s="192"/>
      <c r="BD585" s="192"/>
      <c r="BE585" s="192"/>
      <c r="BF585" s="192"/>
      <c r="BG585" s="192"/>
      <c r="BH585" s="192"/>
      <c r="BI585" s="192"/>
      <c r="BJ585" s="192"/>
      <c r="BK585" s="192"/>
      <c r="BL585" s="192"/>
      <c r="BM585" s="192"/>
      <c r="BN585" s="192"/>
      <c r="BO585" s="192"/>
      <c r="BP585" s="192"/>
      <c r="BQ585" s="192"/>
      <c r="BR585" s="192"/>
      <c r="BS585" s="192"/>
      <c r="BT585" s="192"/>
      <c r="BU585" s="192"/>
      <c r="BV585" s="192"/>
      <c r="BW585" s="153"/>
    </row>
    <row r="586" spans="1:75" ht="53" x14ac:dyDescent="0.2">
      <c r="A586" s="185" t="s">
        <v>121</v>
      </c>
      <c r="B586" s="186" t="s">
        <v>5018</v>
      </c>
      <c r="C586" s="186" t="s">
        <v>2584</v>
      </c>
      <c r="D586" s="192" t="s">
        <v>2574</v>
      </c>
      <c r="E586" s="187" t="s">
        <v>1147</v>
      </c>
      <c r="F586" s="192"/>
      <c r="G586" s="192"/>
      <c r="H586" s="151" t="s">
        <v>4192</v>
      </c>
      <c r="I586" s="174"/>
      <c r="J586" s="187"/>
      <c r="K586" s="192" t="s">
        <v>3398</v>
      </c>
      <c r="L586" s="192"/>
      <c r="M586" s="192"/>
      <c r="N586" s="192" t="s">
        <v>2556</v>
      </c>
      <c r="O586" s="192"/>
      <c r="P586" s="192"/>
      <c r="Q586" s="192"/>
      <c r="R586" s="174" t="s">
        <v>2614</v>
      </c>
      <c r="S586" s="174" t="s">
        <v>2614</v>
      </c>
      <c r="T586" s="174" t="s">
        <v>4638</v>
      </c>
      <c r="U586" s="180"/>
      <c r="V586" s="180" t="s">
        <v>5049</v>
      </c>
      <c r="W586" s="192"/>
      <c r="X586" s="192"/>
      <c r="Y586" s="192"/>
      <c r="Z586" s="192"/>
      <c r="AA586" s="198" t="s">
        <v>4491</v>
      </c>
      <c r="AB586" s="151">
        <v>2009</v>
      </c>
      <c r="AC586" s="192"/>
      <c r="AD586" s="192"/>
      <c r="AE586" s="192"/>
      <c r="AF586" s="192"/>
      <c r="AG586" s="192"/>
      <c r="AH586" s="187"/>
      <c r="AI586" s="218" t="s">
        <v>3431</v>
      </c>
      <c r="AJ586" s="218"/>
      <c r="AK586" s="192"/>
      <c r="AL586" s="192"/>
      <c r="AM586" s="192"/>
      <c r="AN586" s="192"/>
      <c r="AO586" s="200"/>
      <c r="AP586" s="192"/>
      <c r="AQ586" s="192"/>
      <c r="AR586" s="216"/>
      <c r="AS586" s="192"/>
      <c r="AT586" s="192"/>
      <c r="AU586" s="217"/>
      <c r="AV586" s="192"/>
      <c r="AW586" s="217"/>
      <c r="AX586" s="192"/>
      <c r="AY586" s="192"/>
      <c r="AZ586" s="192"/>
      <c r="BA586" s="192"/>
      <c r="BB586" s="192"/>
      <c r="BC586" s="192"/>
      <c r="BD586" s="192"/>
      <c r="BE586" s="192"/>
      <c r="BF586" s="192"/>
      <c r="BG586" s="192"/>
      <c r="BH586" s="192"/>
      <c r="BI586" s="192"/>
      <c r="BJ586" s="192"/>
      <c r="BK586" s="192"/>
      <c r="BL586" s="192"/>
      <c r="BM586" s="192"/>
      <c r="BN586" s="192"/>
      <c r="BO586" s="192"/>
      <c r="BP586" s="192"/>
      <c r="BQ586" s="192"/>
      <c r="BR586" s="192"/>
      <c r="BS586" s="192"/>
      <c r="BT586" s="192"/>
      <c r="BU586" s="192"/>
      <c r="BV586" s="192"/>
      <c r="BW586" s="153"/>
    </row>
    <row r="587" spans="1:75" ht="66" x14ac:dyDescent="0.2">
      <c r="A587" s="185" t="s">
        <v>121</v>
      </c>
      <c r="B587" s="186" t="s">
        <v>5018</v>
      </c>
      <c r="C587" s="186" t="s">
        <v>2584</v>
      </c>
      <c r="D587" s="192" t="s">
        <v>2574</v>
      </c>
      <c r="E587" s="187" t="s">
        <v>1147</v>
      </c>
      <c r="F587" s="192"/>
      <c r="G587" s="192"/>
      <c r="H587" s="151" t="s">
        <v>4191</v>
      </c>
      <c r="I587" s="174"/>
      <c r="J587" s="187"/>
      <c r="K587" s="192" t="s">
        <v>3399</v>
      </c>
      <c r="L587" s="192"/>
      <c r="M587" s="192"/>
      <c r="N587" s="192" t="s">
        <v>2556</v>
      </c>
      <c r="O587" s="192"/>
      <c r="P587" s="192"/>
      <c r="Q587" s="192"/>
      <c r="R587" s="174" t="s">
        <v>2614</v>
      </c>
      <c r="S587" s="174" t="s">
        <v>2614</v>
      </c>
      <c r="T587" s="174" t="s">
        <v>4638</v>
      </c>
      <c r="U587" s="180"/>
      <c r="V587" s="180" t="s">
        <v>5049</v>
      </c>
      <c r="W587" s="192"/>
      <c r="X587" s="192"/>
      <c r="Y587" s="192"/>
      <c r="Z587" s="192"/>
      <c r="AA587" s="192"/>
      <c r="AB587" s="151">
        <v>2672</v>
      </c>
      <c r="AC587" s="192"/>
      <c r="AD587" s="192"/>
      <c r="AE587" s="192"/>
      <c r="AF587" s="192"/>
      <c r="AG587" s="192"/>
      <c r="AH587" s="187"/>
      <c r="AI587" s="218" t="s">
        <v>3431</v>
      </c>
      <c r="AJ587" s="218"/>
      <c r="AK587" s="192"/>
      <c r="AL587" s="192"/>
      <c r="AM587" s="192"/>
      <c r="AN587" s="192"/>
      <c r="AO587" s="200"/>
      <c r="AP587" s="192"/>
      <c r="AQ587" s="192"/>
      <c r="AR587" s="216"/>
      <c r="AS587" s="192"/>
      <c r="AT587" s="192"/>
      <c r="AU587" s="217"/>
      <c r="AV587" s="192"/>
      <c r="AW587" s="217"/>
      <c r="AX587" s="192"/>
      <c r="AY587" s="192"/>
      <c r="AZ587" s="192"/>
      <c r="BA587" s="192"/>
      <c r="BB587" s="192"/>
      <c r="BC587" s="192"/>
      <c r="BD587" s="192"/>
      <c r="BE587" s="192"/>
      <c r="BF587" s="192"/>
      <c r="BG587" s="192"/>
      <c r="BH587" s="192"/>
      <c r="BI587" s="216">
        <v>10</v>
      </c>
      <c r="BJ587" s="192"/>
      <c r="BK587" s="192"/>
      <c r="BL587" s="192"/>
      <c r="BM587" s="192"/>
      <c r="BN587" s="192">
        <v>9.5</v>
      </c>
      <c r="BO587" s="192">
        <v>63</v>
      </c>
      <c r="BP587" s="192">
        <v>19</v>
      </c>
      <c r="BQ587" s="192"/>
      <c r="BR587" s="192"/>
      <c r="BS587" s="192"/>
      <c r="BT587" s="192"/>
      <c r="BU587" s="192"/>
      <c r="BV587" s="192"/>
      <c r="BW587" s="153"/>
    </row>
    <row r="588" spans="1:75" ht="66" x14ac:dyDescent="0.2">
      <c r="A588" s="185" t="s">
        <v>121</v>
      </c>
      <c r="B588" s="186" t="s">
        <v>5018</v>
      </c>
      <c r="C588" s="186" t="s">
        <v>2584</v>
      </c>
      <c r="D588" s="192" t="s">
        <v>2574</v>
      </c>
      <c r="E588" s="187" t="s">
        <v>1147</v>
      </c>
      <c r="F588" s="192"/>
      <c r="G588" s="192"/>
      <c r="H588" s="151" t="s">
        <v>4191</v>
      </c>
      <c r="I588" s="174"/>
      <c r="J588" s="187"/>
      <c r="K588" s="192" t="s">
        <v>3400</v>
      </c>
      <c r="L588" s="192"/>
      <c r="M588" s="192"/>
      <c r="N588" s="192" t="s">
        <v>2556</v>
      </c>
      <c r="O588" s="192"/>
      <c r="P588" s="192"/>
      <c r="Q588" s="192"/>
      <c r="R588" s="174" t="s">
        <v>2614</v>
      </c>
      <c r="S588" s="174" t="s">
        <v>2614</v>
      </c>
      <c r="T588" s="174" t="s">
        <v>4638</v>
      </c>
      <c r="U588" s="180"/>
      <c r="V588" s="180" t="s">
        <v>5049</v>
      </c>
      <c r="W588" s="192"/>
      <c r="X588" s="192"/>
      <c r="Y588" s="192"/>
      <c r="Z588" s="192"/>
      <c r="AA588" s="192"/>
      <c r="AB588" s="151">
        <v>2672</v>
      </c>
      <c r="AC588" s="192"/>
      <c r="AD588" s="192"/>
      <c r="AE588" s="192"/>
      <c r="AF588" s="192"/>
      <c r="AG588" s="192"/>
      <c r="AH588" s="187"/>
      <c r="AI588" s="218" t="s">
        <v>3431</v>
      </c>
      <c r="AJ588" s="218"/>
      <c r="AK588" s="192"/>
      <c r="AL588" s="192"/>
      <c r="AM588" s="192"/>
      <c r="AN588" s="192"/>
      <c r="AO588" s="200"/>
      <c r="AP588" s="192"/>
      <c r="AQ588" s="192"/>
      <c r="AR588" s="216"/>
      <c r="AS588" s="192"/>
      <c r="AT588" s="192"/>
      <c r="AU588" s="217"/>
      <c r="AV588" s="192"/>
      <c r="AW588" s="217"/>
      <c r="AX588" s="192"/>
      <c r="AY588" s="192"/>
      <c r="AZ588" s="192"/>
      <c r="BA588" s="192"/>
      <c r="BB588" s="192"/>
      <c r="BC588" s="192"/>
      <c r="BD588" s="192"/>
      <c r="BE588" s="192"/>
      <c r="BF588" s="192"/>
      <c r="BG588" s="192"/>
      <c r="BH588" s="192"/>
      <c r="BI588" s="192"/>
      <c r="BJ588" s="192"/>
      <c r="BK588" s="192"/>
      <c r="BL588" s="192"/>
      <c r="BM588" s="192"/>
      <c r="BN588" s="192">
        <v>3.2</v>
      </c>
      <c r="BO588" s="192"/>
      <c r="BP588" s="192"/>
      <c r="BQ588" s="192"/>
      <c r="BR588" s="192"/>
      <c r="BS588" s="192"/>
      <c r="BT588" s="192"/>
      <c r="BU588" s="192"/>
      <c r="BV588" s="192"/>
      <c r="BW588" s="153"/>
    </row>
    <row r="589" spans="1:75" ht="40" x14ac:dyDescent="0.2">
      <c r="A589" s="185" t="s">
        <v>121</v>
      </c>
      <c r="B589" s="186" t="s">
        <v>5018</v>
      </c>
      <c r="C589" s="186" t="s">
        <v>2584</v>
      </c>
      <c r="D589" s="192" t="s">
        <v>2574</v>
      </c>
      <c r="E589" s="187" t="s">
        <v>1147</v>
      </c>
      <c r="F589" s="192"/>
      <c r="G589" s="192"/>
      <c r="H589" s="151" t="s">
        <v>4191</v>
      </c>
      <c r="I589" s="174"/>
      <c r="J589" s="187"/>
      <c r="K589" s="192" t="s">
        <v>3401</v>
      </c>
      <c r="L589" s="192"/>
      <c r="M589" s="192"/>
      <c r="N589" s="192" t="s">
        <v>2556</v>
      </c>
      <c r="O589" s="192"/>
      <c r="P589" s="192"/>
      <c r="Q589" s="192"/>
      <c r="R589" s="174" t="s">
        <v>2614</v>
      </c>
      <c r="S589" s="174" t="s">
        <v>2614</v>
      </c>
      <c r="T589" s="174" t="s">
        <v>4638</v>
      </c>
      <c r="U589" s="180"/>
      <c r="V589" s="180" t="s">
        <v>5049</v>
      </c>
      <c r="W589" s="192"/>
      <c r="X589" s="192"/>
      <c r="Y589" s="192"/>
      <c r="Z589" s="192"/>
      <c r="AA589" s="192"/>
      <c r="AB589" s="151">
        <v>2672</v>
      </c>
      <c r="AC589" s="192"/>
      <c r="AD589" s="192"/>
      <c r="AE589" s="192"/>
      <c r="AF589" s="192"/>
      <c r="AG589" s="192"/>
      <c r="AH589" s="187"/>
      <c r="AI589" s="218" t="s">
        <v>3431</v>
      </c>
      <c r="AJ589" s="218"/>
      <c r="AK589" s="192"/>
      <c r="AL589" s="192"/>
      <c r="AM589" s="192"/>
      <c r="AN589" s="192"/>
      <c r="AO589" s="200"/>
      <c r="AP589" s="192"/>
      <c r="AQ589" s="192"/>
      <c r="AR589" s="216"/>
      <c r="AS589" s="192"/>
      <c r="AT589" s="192"/>
      <c r="AU589" s="217"/>
      <c r="AV589" s="192"/>
      <c r="AW589" s="217"/>
      <c r="AX589" s="192"/>
      <c r="AY589" s="192"/>
      <c r="AZ589" s="192"/>
      <c r="BA589" s="192"/>
      <c r="BB589" s="192"/>
      <c r="BC589" s="192"/>
      <c r="BD589" s="192"/>
      <c r="BE589" s="192"/>
      <c r="BF589" s="192"/>
      <c r="BG589" s="192"/>
      <c r="BH589" s="192"/>
      <c r="BI589" s="192"/>
      <c r="BJ589" s="192"/>
      <c r="BK589" s="192"/>
      <c r="BL589" s="192"/>
      <c r="BM589" s="192"/>
      <c r="BN589" s="192">
        <v>5.5</v>
      </c>
      <c r="BO589" s="192">
        <v>66</v>
      </c>
      <c r="BP589" s="192">
        <v>28</v>
      </c>
      <c r="BQ589" s="192"/>
      <c r="BR589" s="192"/>
      <c r="BS589" s="192"/>
      <c r="BT589" s="192"/>
      <c r="BU589" s="192"/>
      <c r="BV589" s="192"/>
      <c r="BW589" s="153"/>
    </row>
    <row r="590" spans="1:75" ht="66" x14ac:dyDescent="0.2">
      <c r="A590" s="185" t="s">
        <v>121</v>
      </c>
      <c r="B590" s="186" t="s">
        <v>5018</v>
      </c>
      <c r="C590" s="186" t="s">
        <v>2584</v>
      </c>
      <c r="D590" s="192" t="s">
        <v>2574</v>
      </c>
      <c r="E590" s="187" t="s">
        <v>1147</v>
      </c>
      <c r="F590" s="192"/>
      <c r="G590" s="192"/>
      <c r="H590" s="151" t="s">
        <v>4191</v>
      </c>
      <c r="I590" s="174"/>
      <c r="J590" s="187"/>
      <c r="K590" s="192" t="s">
        <v>3402</v>
      </c>
      <c r="L590" s="192"/>
      <c r="M590" s="192"/>
      <c r="N590" s="192" t="s">
        <v>2556</v>
      </c>
      <c r="O590" s="192"/>
      <c r="P590" s="192"/>
      <c r="Q590" s="192"/>
      <c r="R590" s="174" t="s">
        <v>2614</v>
      </c>
      <c r="S590" s="174" t="s">
        <v>2614</v>
      </c>
      <c r="T590" s="174" t="s">
        <v>4638</v>
      </c>
      <c r="U590" s="180"/>
      <c r="V590" s="180" t="s">
        <v>5049</v>
      </c>
      <c r="W590" s="192"/>
      <c r="X590" s="192"/>
      <c r="Y590" s="192"/>
      <c r="Z590" s="192"/>
      <c r="AA590" s="192"/>
      <c r="AB590" s="151">
        <v>2672</v>
      </c>
      <c r="AC590" s="192"/>
      <c r="AD590" s="192"/>
      <c r="AE590" s="192"/>
      <c r="AF590" s="192"/>
      <c r="AG590" s="192"/>
      <c r="AH590" s="187"/>
      <c r="AI590" s="218" t="s">
        <v>3431</v>
      </c>
      <c r="AJ590" s="218"/>
      <c r="AK590" s="192"/>
      <c r="AL590" s="192"/>
      <c r="AM590" s="192"/>
      <c r="AN590" s="192"/>
      <c r="AO590" s="200"/>
      <c r="AP590" s="192"/>
      <c r="AQ590" s="192"/>
      <c r="AR590" s="216"/>
      <c r="AS590" s="192"/>
      <c r="AT590" s="192"/>
      <c r="AU590" s="217"/>
      <c r="AV590" s="192"/>
      <c r="AW590" s="217"/>
      <c r="AX590" s="192"/>
      <c r="AY590" s="192"/>
      <c r="AZ590" s="192"/>
      <c r="BA590" s="192"/>
      <c r="BB590" s="192"/>
      <c r="BC590" s="192"/>
      <c r="BD590" s="192"/>
      <c r="BE590" s="192"/>
      <c r="BF590" s="192"/>
      <c r="BG590" s="192"/>
      <c r="BH590" s="192"/>
      <c r="BI590" s="192"/>
      <c r="BJ590" s="192"/>
      <c r="BK590" s="192"/>
      <c r="BL590" s="192"/>
      <c r="BM590" s="192"/>
      <c r="BN590" s="192">
        <v>11.2</v>
      </c>
      <c r="BO590" s="192">
        <v>79</v>
      </c>
      <c r="BP590" s="192">
        <v>22</v>
      </c>
      <c r="BQ590" s="192"/>
      <c r="BR590" s="192"/>
      <c r="BS590" s="192"/>
      <c r="BT590" s="192"/>
      <c r="BU590" s="192"/>
      <c r="BV590" s="192"/>
      <c r="BW590" s="153"/>
    </row>
    <row r="591" spans="1:75" ht="39" x14ac:dyDescent="0.2">
      <c r="A591" s="185" t="s">
        <v>121</v>
      </c>
      <c r="B591" s="186" t="s">
        <v>5018</v>
      </c>
      <c r="C591" s="186" t="s">
        <v>2584</v>
      </c>
      <c r="D591" s="192" t="s">
        <v>2574</v>
      </c>
      <c r="E591" s="187" t="s">
        <v>1147</v>
      </c>
      <c r="F591" s="192"/>
      <c r="G591" s="192"/>
      <c r="H591" s="151" t="s">
        <v>4193</v>
      </c>
      <c r="I591" s="174"/>
      <c r="J591" s="187"/>
      <c r="K591" s="192" t="s">
        <v>3403</v>
      </c>
      <c r="L591" s="192"/>
      <c r="M591" s="192"/>
      <c r="N591" s="192" t="s">
        <v>2556</v>
      </c>
      <c r="O591" s="192"/>
      <c r="P591" s="192"/>
      <c r="Q591" s="192"/>
      <c r="R591" s="174" t="s">
        <v>2614</v>
      </c>
      <c r="S591" s="174" t="s">
        <v>2614</v>
      </c>
      <c r="T591" s="174" t="s">
        <v>4638</v>
      </c>
      <c r="U591" s="180"/>
      <c r="V591" s="180" t="s">
        <v>5049</v>
      </c>
      <c r="W591" s="192"/>
      <c r="X591" s="192"/>
      <c r="Y591" s="192"/>
      <c r="Z591" s="192"/>
      <c r="AA591" s="192"/>
      <c r="AB591" s="151">
        <v>2672</v>
      </c>
      <c r="AC591" s="192"/>
      <c r="AD591" s="192"/>
      <c r="AE591" s="192"/>
      <c r="AF591" s="192"/>
      <c r="AG591" s="192"/>
      <c r="AH591" s="187"/>
      <c r="AI591" s="218" t="s">
        <v>3431</v>
      </c>
      <c r="AJ591" s="218"/>
      <c r="AK591" s="192"/>
      <c r="AL591" s="192"/>
      <c r="AM591" s="192"/>
      <c r="AN591" s="192"/>
      <c r="AO591" s="200"/>
      <c r="AP591" s="192"/>
      <c r="AQ591" s="192"/>
      <c r="AR591" s="216"/>
      <c r="AS591" s="192"/>
      <c r="AT591" s="192"/>
      <c r="AU591" s="217"/>
      <c r="AV591" s="192"/>
      <c r="AW591" s="217"/>
      <c r="AX591" s="192"/>
      <c r="AY591" s="192"/>
      <c r="AZ591" s="192"/>
      <c r="BA591" s="192"/>
      <c r="BB591" s="192"/>
      <c r="BC591" s="192"/>
      <c r="BD591" s="192"/>
      <c r="BE591" s="192"/>
      <c r="BF591" s="192"/>
      <c r="BG591" s="192"/>
      <c r="BH591" s="192"/>
      <c r="BI591" s="192"/>
      <c r="BJ591" s="192"/>
      <c r="BK591" s="192"/>
      <c r="BL591" s="192"/>
      <c r="BM591" s="192"/>
      <c r="BN591" s="192"/>
      <c r="BO591" s="192"/>
      <c r="BP591" s="192"/>
      <c r="BQ591" s="192"/>
      <c r="BR591" s="192"/>
      <c r="BS591" s="192"/>
      <c r="BT591" s="192"/>
      <c r="BU591" s="192"/>
      <c r="BV591" s="192"/>
      <c r="BW591" s="153"/>
    </row>
    <row r="592" spans="1:75" ht="66" x14ac:dyDescent="0.2">
      <c r="A592" s="185" t="s">
        <v>121</v>
      </c>
      <c r="B592" s="186" t="s">
        <v>5018</v>
      </c>
      <c r="C592" s="186" t="s">
        <v>2584</v>
      </c>
      <c r="D592" s="192" t="s">
        <v>2574</v>
      </c>
      <c r="E592" s="187" t="s">
        <v>1147</v>
      </c>
      <c r="F592" s="192"/>
      <c r="G592" s="192"/>
      <c r="H592" s="151" t="s">
        <v>4193</v>
      </c>
      <c r="I592" s="174"/>
      <c r="J592" s="187"/>
      <c r="K592" s="192" t="s">
        <v>4906</v>
      </c>
      <c r="L592" s="192"/>
      <c r="M592" s="192"/>
      <c r="N592" s="192" t="s">
        <v>2556</v>
      </c>
      <c r="O592" s="192"/>
      <c r="P592" s="192"/>
      <c r="Q592" s="192"/>
      <c r="R592" s="174" t="s">
        <v>2614</v>
      </c>
      <c r="S592" s="174" t="s">
        <v>2614</v>
      </c>
      <c r="T592" s="174" t="s">
        <v>4638</v>
      </c>
      <c r="U592" s="180"/>
      <c r="V592" s="180" t="s">
        <v>5049</v>
      </c>
      <c r="W592" s="192"/>
      <c r="X592" s="192"/>
      <c r="Y592" s="192"/>
      <c r="Z592" s="192"/>
      <c r="AA592" s="198" t="s">
        <v>4492</v>
      </c>
      <c r="AB592" s="151">
        <v>1144</v>
      </c>
      <c r="AC592" s="192"/>
      <c r="AD592" s="192"/>
      <c r="AE592" s="192"/>
      <c r="AF592" s="192"/>
      <c r="AG592" s="192"/>
      <c r="AH592" s="187"/>
      <c r="AI592" s="218" t="s">
        <v>3431</v>
      </c>
      <c r="AJ592" s="218"/>
      <c r="AK592" s="192"/>
      <c r="AL592" s="192"/>
      <c r="AM592" s="192"/>
      <c r="AN592" s="192"/>
      <c r="AO592" s="200"/>
      <c r="AP592" s="192"/>
      <c r="AQ592" s="192"/>
      <c r="AR592" s="216"/>
      <c r="AS592" s="192"/>
      <c r="AT592" s="192"/>
      <c r="AU592" s="217"/>
      <c r="AV592" s="192"/>
      <c r="AW592" s="217"/>
      <c r="AX592" s="192"/>
      <c r="AY592" s="192"/>
      <c r="AZ592" s="192"/>
      <c r="BA592" s="192"/>
      <c r="BB592" s="192"/>
      <c r="BC592" s="192"/>
      <c r="BD592" s="192"/>
      <c r="BE592" s="192"/>
      <c r="BF592" s="192"/>
      <c r="BG592" s="192"/>
      <c r="BH592" s="192"/>
      <c r="BI592" s="192"/>
      <c r="BJ592" s="192"/>
      <c r="BK592" s="192"/>
      <c r="BL592" s="192"/>
      <c r="BM592" s="192"/>
      <c r="BN592" s="192">
        <v>10</v>
      </c>
      <c r="BO592" s="192"/>
      <c r="BP592" s="192"/>
      <c r="BQ592" s="192"/>
      <c r="BR592" s="192"/>
      <c r="BS592" s="192"/>
      <c r="BT592" s="192"/>
      <c r="BU592" s="192"/>
      <c r="BV592" s="192"/>
      <c r="BW592" s="153"/>
    </row>
    <row r="593" spans="1:75" ht="66" x14ac:dyDescent="0.2">
      <c r="A593" s="185" t="s">
        <v>121</v>
      </c>
      <c r="B593" s="186" t="s">
        <v>5018</v>
      </c>
      <c r="C593" s="186" t="s">
        <v>2584</v>
      </c>
      <c r="D593" s="192" t="s">
        <v>2574</v>
      </c>
      <c r="E593" s="187" t="s">
        <v>1147</v>
      </c>
      <c r="F593" s="192"/>
      <c r="G593" s="192"/>
      <c r="H593" s="151" t="s">
        <v>4193</v>
      </c>
      <c r="I593" s="174"/>
      <c r="J593" s="187"/>
      <c r="K593" s="192" t="s">
        <v>4907</v>
      </c>
      <c r="L593" s="192"/>
      <c r="M593" s="192"/>
      <c r="N593" s="192" t="s">
        <v>2556</v>
      </c>
      <c r="O593" s="192"/>
      <c r="P593" s="192"/>
      <c r="Q593" s="192"/>
      <c r="R593" s="174" t="s">
        <v>2614</v>
      </c>
      <c r="S593" s="174" t="s">
        <v>2614</v>
      </c>
      <c r="T593" s="174" t="s">
        <v>4638</v>
      </c>
      <c r="U593" s="180"/>
      <c r="V593" s="180" t="s">
        <v>5049</v>
      </c>
      <c r="W593" s="192"/>
      <c r="X593" s="192"/>
      <c r="Y593" s="192"/>
      <c r="Z593" s="192"/>
      <c r="AA593" s="198" t="s">
        <v>4493</v>
      </c>
      <c r="AB593" s="151">
        <v>1144</v>
      </c>
      <c r="AC593" s="192"/>
      <c r="AD593" s="192"/>
      <c r="AE593" s="192"/>
      <c r="AF593" s="192"/>
      <c r="AG593" s="192"/>
      <c r="AH593" s="187"/>
      <c r="AI593" s="218" t="s">
        <v>3431</v>
      </c>
      <c r="AJ593" s="218"/>
      <c r="AK593" s="192"/>
      <c r="AL593" s="192"/>
      <c r="AM593" s="192"/>
      <c r="AN593" s="192"/>
      <c r="AO593" s="200"/>
      <c r="AP593" s="192"/>
      <c r="AQ593" s="192"/>
      <c r="AR593" s="216"/>
      <c r="AS593" s="192"/>
      <c r="AT593" s="192"/>
      <c r="AU593" s="217"/>
      <c r="AV593" s="192"/>
      <c r="AW593" s="217"/>
      <c r="AX593" s="192"/>
      <c r="AY593" s="192"/>
      <c r="AZ593" s="192"/>
      <c r="BA593" s="192"/>
      <c r="BB593" s="192"/>
      <c r="BC593" s="192"/>
      <c r="BD593" s="192"/>
      <c r="BE593" s="192"/>
      <c r="BF593" s="192"/>
      <c r="BG593" s="192"/>
      <c r="BH593" s="192"/>
      <c r="BI593" s="192"/>
      <c r="BJ593" s="192"/>
      <c r="BK593" s="192"/>
      <c r="BL593" s="192"/>
      <c r="BM593" s="192"/>
      <c r="BN593" s="192">
        <v>5</v>
      </c>
      <c r="BO593" s="192">
        <v>62</v>
      </c>
      <c r="BP593" s="192">
        <v>26</v>
      </c>
      <c r="BQ593" s="192"/>
      <c r="BR593" s="192"/>
      <c r="BS593" s="192"/>
      <c r="BT593" s="192"/>
      <c r="BU593" s="192"/>
      <c r="BV593" s="192"/>
      <c r="BW593" s="153"/>
    </row>
    <row r="594" spans="1:75" ht="66" x14ac:dyDescent="0.2">
      <c r="A594" s="185" t="s">
        <v>121</v>
      </c>
      <c r="B594" s="186" t="s">
        <v>5018</v>
      </c>
      <c r="C594" s="186" t="s">
        <v>2584</v>
      </c>
      <c r="D594" s="192" t="s">
        <v>2574</v>
      </c>
      <c r="E594" s="187" t="s">
        <v>1147</v>
      </c>
      <c r="F594" s="192"/>
      <c r="G594" s="192"/>
      <c r="H594" s="151" t="s">
        <v>4193</v>
      </c>
      <c r="I594" s="174"/>
      <c r="J594" s="187"/>
      <c r="K594" s="192" t="s">
        <v>4908</v>
      </c>
      <c r="L594" s="192"/>
      <c r="M594" s="192"/>
      <c r="N594" s="192" t="s">
        <v>2556</v>
      </c>
      <c r="O594" s="192"/>
      <c r="P594" s="192"/>
      <c r="Q594" s="192"/>
      <c r="R594" s="174" t="s">
        <v>2614</v>
      </c>
      <c r="S594" s="174" t="s">
        <v>2614</v>
      </c>
      <c r="T594" s="174" t="s">
        <v>4638</v>
      </c>
      <c r="U594" s="180"/>
      <c r="V594" s="180" t="s">
        <v>5049</v>
      </c>
      <c r="W594" s="192"/>
      <c r="X594" s="192"/>
      <c r="Y594" s="192"/>
      <c r="Z594" s="192"/>
      <c r="AA594" s="198" t="s">
        <v>4494</v>
      </c>
      <c r="AB594" s="151">
        <v>1144</v>
      </c>
      <c r="AC594" s="192"/>
      <c r="AD594" s="192"/>
      <c r="AE594" s="192"/>
      <c r="AF594" s="192"/>
      <c r="AG594" s="192"/>
      <c r="AH594" s="187"/>
      <c r="AI594" s="218" t="s">
        <v>3431</v>
      </c>
      <c r="AJ594" s="218"/>
      <c r="AK594" s="192"/>
      <c r="AL594" s="192"/>
      <c r="AM594" s="192"/>
      <c r="AN594" s="192"/>
      <c r="AO594" s="200"/>
      <c r="AP594" s="192"/>
      <c r="AQ594" s="192"/>
      <c r="AR594" s="216"/>
      <c r="AS594" s="192"/>
      <c r="AT594" s="192"/>
      <c r="AU594" s="217"/>
      <c r="AV594" s="192"/>
      <c r="AW594" s="217"/>
      <c r="AX594" s="192"/>
      <c r="AY594" s="192"/>
      <c r="AZ594" s="192"/>
      <c r="BA594" s="192"/>
      <c r="BB594" s="192"/>
      <c r="BC594" s="192"/>
      <c r="BD594" s="192"/>
      <c r="BE594" s="192"/>
      <c r="BF594" s="192"/>
      <c r="BG594" s="192"/>
      <c r="BH594" s="192"/>
      <c r="BI594" s="192"/>
      <c r="BJ594" s="192"/>
      <c r="BK594" s="192"/>
      <c r="BL594" s="192"/>
      <c r="BM594" s="192"/>
      <c r="BN594" s="192">
        <v>4</v>
      </c>
      <c r="BO594" s="192"/>
      <c r="BP594" s="192"/>
      <c r="BQ594" s="192"/>
      <c r="BR594" s="192"/>
      <c r="BS594" s="192"/>
      <c r="BT594" s="192"/>
      <c r="BU594" s="192"/>
      <c r="BV594" s="192"/>
      <c r="BW594" s="153"/>
    </row>
    <row r="595" spans="1:75" ht="66" x14ac:dyDescent="0.2">
      <c r="A595" s="185" t="s">
        <v>121</v>
      </c>
      <c r="B595" s="186" t="s">
        <v>5018</v>
      </c>
      <c r="C595" s="186" t="s">
        <v>2584</v>
      </c>
      <c r="D595" s="192" t="s">
        <v>2574</v>
      </c>
      <c r="E595" s="187" t="s">
        <v>1147</v>
      </c>
      <c r="F595" s="192"/>
      <c r="G595" s="192"/>
      <c r="H595" s="151" t="s">
        <v>4193</v>
      </c>
      <c r="I595" s="174"/>
      <c r="J595" s="187"/>
      <c r="K595" s="192" t="s">
        <v>4909</v>
      </c>
      <c r="L595" s="192"/>
      <c r="M595" s="192"/>
      <c r="N595" s="192" t="s">
        <v>2556</v>
      </c>
      <c r="O595" s="192"/>
      <c r="P595" s="192"/>
      <c r="Q595" s="192"/>
      <c r="R595" s="174" t="s">
        <v>2614</v>
      </c>
      <c r="S595" s="174" t="s">
        <v>2614</v>
      </c>
      <c r="T595" s="174" t="s">
        <v>4638</v>
      </c>
      <c r="U595" s="180"/>
      <c r="V595" s="180" t="s">
        <v>5049</v>
      </c>
      <c r="W595" s="192"/>
      <c r="X595" s="192"/>
      <c r="Y595" s="192"/>
      <c r="Z595" s="192"/>
      <c r="AA595" s="198" t="s">
        <v>4495</v>
      </c>
      <c r="AB595" s="151">
        <v>1144</v>
      </c>
      <c r="AC595" s="192"/>
      <c r="AD595" s="192"/>
      <c r="AE595" s="192"/>
      <c r="AF595" s="192"/>
      <c r="AG595" s="192"/>
      <c r="AH595" s="187"/>
      <c r="AI595" s="218" t="s">
        <v>3431</v>
      </c>
      <c r="AJ595" s="218"/>
      <c r="AK595" s="192"/>
      <c r="AL595" s="192"/>
      <c r="AM595" s="192"/>
      <c r="AN595" s="192"/>
      <c r="AO595" s="200"/>
      <c r="AP595" s="192"/>
      <c r="AQ595" s="192"/>
      <c r="AR595" s="216"/>
      <c r="AS595" s="192"/>
      <c r="AT595" s="192"/>
      <c r="AU595" s="217"/>
      <c r="AV595" s="192"/>
      <c r="AW595" s="217"/>
      <c r="AX595" s="192"/>
      <c r="AY595" s="192"/>
      <c r="AZ595" s="192"/>
      <c r="BA595" s="192"/>
      <c r="BB595" s="192"/>
      <c r="BC595" s="192"/>
      <c r="BD595" s="192"/>
      <c r="BE595" s="192"/>
      <c r="BF595" s="192"/>
      <c r="BG595" s="192"/>
      <c r="BH595" s="192"/>
      <c r="BI595" s="192"/>
      <c r="BJ595" s="192"/>
      <c r="BK595" s="192"/>
      <c r="BL595" s="192"/>
      <c r="BM595" s="192"/>
      <c r="BN595" s="192">
        <v>12</v>
      </c>
      <c r="BO595" s="192"/>
      <c r="BP595" s="192"/>
      <c r="BQ595" s="192"/>
      <c r="BR595" s="192"/>
      <c r="BS595" s="192"/>
      <c r="BT595" s="192"/>
      <c r="BU595" s="192"/>
      <c r="BV595" s="192"/>
      <c r="BW595" s="153"/>
    </row>
    <row r="596" spans="1:75" ht="39" x14ac:dyDescent="0.2">
      <c r="A596" s="185" t="s">
        <v>121</v>
      </c>
      <c r="B596" s="186" t="s">
        <v>5018</v>
      </c>
      <c r="C596" s="186" t="s">
        <v>2584</v>
      </c>
      <c r="D596" s="192" t="s">
        <v>2574</v>
      </c>
      <c r="E596" s="187" t="s">
        <v>1147</v>
      </c>
      <c r="F596" s="192"/>
      <c r="G596" s="192"/>
      <c r="H596" s="151" t="s">
        <v>4193</v>
      </c>
      <c r="I596" s="174"/>
      <c r="J596" s="187"/>
      <c r="K596" s="192" t="s">
        <v>4910</v>
      </c>
      <c r="L596" s="192"/>
      <c r="M596" s="192"/>
      <c r="N596" s="192" t="s">
        <v>2556</v>
      </c>
      <c r="O596" s="192"/>
      <c r="P596" s="192"/>
      <c r="Q596" s="192"/>
      <c r="R596" s="174" t="s">
        <v>2614</v>
      </c>
      <c r="S596" s="174" t="s">
        <v>2614</v>
      </c>
      <c r="T596" s="174" t="s">
        <v>4638</v>
      </c>
      <c r="U596" s="180"/>
      <c r="V596" s="180" t="s">
        <v>5049</v>
      </c>
      <c r="W596" s="192"/>
      <c r="X596" s="192"/>
      <c r="Y596" s="192"/>
      <c r="Z596" s="192"/>
      <c r="AA596" s="192"/>
      <c r="AB596" s="151">
        <v>40360</v>
      </c>
      <c r="AC596" s="192"/>
      <c r="AD596" s="192"/>
      <c r="AE596" s="192"/>
      <c r="AF596" s="192"/>
      <c r="AG596" s="192"/>
      <c r="AH596" s="187"/>
      <c r="AI596" s="218" t="s">
        <v>3431</v>
      </c>
      <c r="AJ596" s="218"/>
      <c r="AK596" s="192"/>
      <c r="AL596" s="192"/>
      <c r="AM596" s="192"/>
      <c r="AN596" s="192"/>
      <c r="AO596" s="200"/>
      <c r="AP596" s="192"/>
      <c r="AQ596" s="192"/>
      <c r="AR596" s="216"/>
      <c r="AS596" s="192"/>
      <c r="AT596" s="192"/>
      <c r="AU596" s="217"/>
      <c r="AV596" s="192"/>
      <c r="AW596" s="217"/>
      <c r="AX596" s="192"/>
      <c r="AY596" s="192"/>
      <c r="AZ596" s="192"/>
      <c r="BA596" s="192"/>
      <c r="BB596" s="192"/>
      <c r="BC596" s="192"/>
      <c r="BD596" s="192"/>
      <c r="BE596" s="192"/>
      <c r="BF596" s="192"/>
      <c r="BG596" s="192"/>
      <c r="BH596" s="192"/>
      <c r="BI596" s="192"/>
      <c r="BJ596" s="192"/>
      <c r="BK596" s="192"/>
      <c r="BL596" s="192"/>
      <c r="BM596" s="192"/>
      <c r="BN596" s="192">
        <v>5</v>
      </c>
      <c r="BO596" s="192">
        <v>62</v>
      </c>
      <c r="BP596" s="192">
        <v>26</v>
      </c>
      <c r="BQ596" s="192"/>
      <c r="BR596" s="192"/>
      <c r="BS596" s="192"/>
      <c r="BT596" s="192"/>
      <c r="BU596" s="192"/>
      <c r="BV596" s="192"/>
      <c r="BW596" s="153"/>
    </row>
    <row r="597" spans="1:75" ht="40" x14ac:dyDescent="0.2">
      <c r="A597" s="185" t="s">
        <v>121</v>
      </c>
      <c r="B597" s="186" t="s">
        <v>5018</v>
      </c>
      <c r="C597" s="186" t="s">
        <v>2584</v>
      </c>
      <c r="D597" s="192" t="s">
        <v>2574</v>
      </c>
      <c r="E597" s="187" t="s">
        <v>1147</v>
      </c>
      <c r="F597" s="192"/>
      <c r="G597" s="192"/>
      <c r="H597" s="151" t="s">
        <v>4193</v>
      </c>
      <c r="I597" s="174"/>
      <c r="J597" s="187"/>
      <c r="K597" s="192" t="s">
        <v>3404</v>
      </c>
      <c r="L597" s="192"/>
      <c r="M597" s="192"/>
      <c r="N597" s="192" t="s">
        <v>2556</v>
      </c>
      <c r="O597" s="192"/>
      <c r="P597" s="192"/>
      <c r="Q597" s="192"/>
      <c r="R597" s="174" t="s">
        <v>2614</v>
      </c>
      <c r="S597" s="174" t="s">
        <v>2614</v>
      </c>
      <c r="T597" s="174" t="s">
        <v>4638</v>
      </c>
      <c r="U597" s="180"/>
      <c r="V597" s="180" t="s">
        <v>5049</v>
      </c>
      <c r="W597" s="192"/>
      <c r="X597" s="192"/>
      <c r="Y597" s="192"/>
      <c r="Z597" s="192"/>
      <c r="AA597" s="192"/>
      <c r="AB597" s="151">
        <v>2034</v>
      </c>
      <c r="AC597" s="192"/>
      <c r="AD597" s="192"/>
      <c r="AE597" s="192"/>
      <c r="AF597" s="192"/>
      <c r="AG597" s="192"/>
      <c r="AH597" s="187"/>
      <c r="AI597" s="218" t="s">
        <v>3431</v>
      </c>
      <c r="AJ597" s="218"/>
      <c r="AK597" s="192"/>
      <c r="AL597" s="192"/>
      <c r="AM597" s="192"/>
      <c r="AN597" s="192"/>
      <c r="AO597" s="200"/>
      <c r="AP597" s="192"/>
      <c r="AQ597" s="192"/>
      <c r="AR597" s="216"/>
      <c r="AS597" s="192"/>
      <c r="AT597" s="192"/>
      <c r="AU597" s="217"/>
      <c r="AV597" s="192"/>
      <c r="AW597" s="217"/>
      <c r="AX597" s="192"/>
      <c r="AY597" s="192"/>
      <c r="AZ597" s="192"/>
      <c r="BA597" s="192"/>
      <c r="BB597" s="192"/>
      <c r="BC597" s="192"/>
      <c r="BD597" s="192"/>
      <c r="BE597" s="192"/>
      <c r="BF597" s="192"/>
      <c r="BG597" s="192"/>
      <c r="BH597" s="192"/>
      <c r="BI597" s="192"/>
      <c r="BJ597" s="192"/>
      <c r="BK597" s="192"/>
      <c r="BL597" s="192"/>
      <c r="BM597" s="192"/>
      <c r="BN597" s="192">
        <v>3.17</v>
      </c>
      <c r="BO597" s="192"/>
      <c r="BP597" s="192"/>
      <c r="BQ597" s="192"/>
      <c r="BR597" s="192"/>
      <c r="BS597" s="192"/>
      <c r="BT597" s="192"/>
      <c r="BU597" s="192"/>
      <c r="BV597" s="192"/>
      <c r="BW597" s="153"/>
    </row>
    <row r="598" spans="1:75" ht="66" x14ac:dyDescent="0.2">
      <c r="A598" s="185" t="s">
        <v>121</v>
      </c>
      <c r="B598" s="186" t="s">
        <v>5018</v>
      </c>
      <c r="C598" s="186" t="s">
        <v>2584</v>
      </c>
      <c r="D598" s="192" t="s">
        <v>2574</v>
      </c>
      <c r="E598" s="187" t="s">
        <v>1587</v>
      </c>
      <c r="F598" s="192"/>
      <c r="G598" s="192"/>
      <c r="H598" s="151" t="s">
        <v>1571</v>
      </c>
      <c r="I598" s="174"/>
      <c r="J598" s="187" t="s">
        <v>2848</v>
      </c>
      <c r="K598" s="218" t="s">
        <v>3405</v>
      </c>
      <c r="L598" s="192"/>
      <c r="M598" s="192"/>
      <c r="N598" s="192" t="s">
        <v>2556</v>
      </c>
      <c r="O598" s="192"/>
      <c r="P598" s="192"/>
      <c r="Q598" s="192"/>
      <c r="R598" s="174" t="s">
        <v>2614</v>
      </c>
      <c r="S598" s="174" t="s">
        <v>2614</v>
      </c>
      <c r="T598" s="174" t="s">
        <v>4638</v>
      </c>
      <c r="U598" s="180"/>
      <c r="V598" s="180" t="s">
        <v>5049</v>
      </c>
      <c r="W598" s="192"/>
      <c r="X598" s="192"/>
      <c r="Y598" s="192"/>
      <c r="Z598" s="192"/>
      <c r="AA598" s="198" t="s">
        <v>4496</v>
      </c>
      <c r="AB598" s="151">
        <v>3930</v>
      </c>
      <c r="AC598" s="192"/>
      <c r="AD598" s="192"/>
      <c r="AE598" s="192"/>
      <c r="AF598" s="192"/>
      <c r="AG598" s="192"/>
      <c r="AH598" s="187"/>
      <c r="AI598" s="218" t="s">
        <v>3431</v>
      </c>
      <c r="AJ598" s="192"/>
      <c r="AK598" s="192"/>
      <c r="AL598" s="192"/>
      <c r="AM598" s="192"/>
      <c r="AN598" s="192"/>
      <c r="AO598" s="200"/>
      <c r="AP598" s="192"/>
      <c r="AQ598" s="192"/>
      <c r="AR598" s="216"/>
      <c r="AS598" s="192"/>
      <c r="AT598" s="192"/>
      <c r="AU598" s="217"/>
      <c r="AV598" s="192"/>
      <c r="AW598" s="217"/>
      <c r="AX598" s="192"/>
      <c r="AY598" s="192"/>
      <c r="AZ598" s="192"/>
      <c r="BA598" s="192"/>
      <c r="BB598" s="192"/>
      <c r="BC598" s="192"/>
      <c r="BD598" s="192"/>
      <c r="BE598" s="192"/>
      <c r="BF598" s="192"/>
      <c r="BG598" s="192"/>
      <c r="BH598" s="192"/>
      <c r="BI598" s="192"/>
      <c r="BJ598" s="192">
        <v>8</v>
      </c>
      <c r="BK598" s="192"/>
      <c r="BL598" s="192"/>
      <c r="BM598" s="192"/>
      <c r="BN598" s="192"/>
      <c r="BO598" s="192">
        <v>76</v>
      </c>
      <c r="BP598" s="192"/>
      <c r="BQ598" s="192">
        <v>60</v>
      </c>
      <c r="BR598" s="192">
        <v>60</v>
      </c>
      <c r="BS598" s="192"/>
      <c r="BT598" s="192"/>
      <c r="BU598" s="192"/>
      <c r="BV598" s="192"/>
      <c r="BW598" s="153"/>
    </row>
    <row r="599" spans="1:75" ht="66" x14ac:dyDescent="0.2">
      <c r="A599" s="185" t="s">
        <v>121</v>
      </c>
      <c r="B599" s="186" t="s">
        <v>5018</v>
      </c>
      <c r="C599" s="186" t="s">
        <v>2584</v>
      </c>
      <c r="D599" s="192" t="s">
        <v>2574</v>
      </c>
      <c r="E599" s="187" t="s">
        <v>1587</v>
      </c>
      <c r="F599" s="192"/>
      <c r="G599" s="192"/>
      <c r="H599" s="151" t="s">
        <v>1571</v>
      </c>
      <c r="I599" s="174"/>
      <c r="J599" s="187" t="s">
        <v>2849</v>
      </c>
      <c r="K599" s="218" t="s">
        <v>3406</v>
      </c>
      <c r="L599" s="192"/>
      <c r="M599" s="192"/>
      <c r="N599" s="192" t="s">
        <v>2556</v>
      </c>
      <c r="O599" s="192"/>
      <c r="P599" s="192"/>
      <c r="Q599" s="192"/>
      <c r="R599" s="174" t="s">
        <v>2614</v>
      </c>
      <c r="S599" s="174" t="s">
        <v>2614</v>
      </c>
      <c r="T599" s="174" t="s">
        <v>4638</v>
      </c>
      <c r="U599" s="180"/>
      <c r="V599" s="180" t="s">
        <v>5049</v>
      </c>
      <c r="W599" s="192"/>
      <c r="X599" s="192"/>
      <c r="Y599" s="192"/>
      <c r="Z599" s="192"/>
      <c r="AA599" s="198" t="s">
        <v>4497</v>
      </c>
      <c r="AB599" s="151">
        <v>3930</v>
      </c>
      <c r="AC599" s="192"/>
      <c r="AD599" s="192"/>
      <c r="AE599" s="192"/>
      <c r="AF599" s="192"/>
      <c r="AG599" s="192"/>
      <c r="AH599" s="187"/>
      <c r="AI599" s="218" t="s">
        <v>3431</v>
      </c>
      <c r="AJ599" s="192"/>
      <c r="AK599" s="192"/>
      <c r="AL599" s="192"/>
      <c r="AM599" s="192"/>
      <c r="AN599" s="192"/>
      <c r="AO599" s="200"/>
      <c r="AP599" s="192"/>
      <c r="AQ599" s="192"/>
      <c r="AR599" s="216"/>
      <c r="AS599" s="192"/>
      <c r="AT599" s="192"/>
      <c r="AU599" s="217"/>
      <c r="AV599" s="192"/>
      <c r="AW599" s="217"/>
      <c r="AX599" s="192"/>
      <c r="AY599" s="192"/>
      <c r="AZ599" s="192"/>
      <c r="BA599" s="192"/>
      <c r="BB599" s="192"/>
      <c r="BC599" s="192"/>
      <c r="BD599" s="192"/>
      <c r="BE599" s="192"/>
      <c r="BF599" s="192"/>
      <c r="BG599" s="192"/>
      <c r="BH599" s="192"/>
      <c r="BI599" s="192"/>
      <c r="BJ599" s="192"/>
      <c r="BK599" s="192"/>
      <c r="BL599" s="192"/>
      <c r="BM599" s="192"/>
      <c r="BN599" s="192"/>
      <c r="BO599" s="192">
        <v>75</v>
      </c>
      <c r="BP599" s="192"/>
      <c r="BQ599" s="192">
        <v>6</v>
      </c>
      <c r="BR599" s="192">
        <v>6</v>
      </c>
      <c r="BS599" s="192"/>
      <c r="BT599" s="192"/>
      <c r="BU599" s="192"/>
      <c r="BV599" s="192"/>
      <c r="BW599" s="153"/>
    </row>
    <row r="600" spans="1:75" ht="53" x14ac:dyDescent="0.2">
      <c r="A600" s="185" t="s">
        <v>121</v>
      </c>
      <c r="B600" s="186" t="s">
        <v>5018</v>
      </c>
      <c r="C600" s="186" t="s">
        <v>2584</v>
      </c>
      <c r="D600" s="192" t="s">
        <v>2574</v>
      </c>
      <c r="E600" s="187" t="s">
        <v>1587</v>
      </c>
      <c r="F600" s="192"/>
      <c r="G600" s="192"/>
      <c r="H600" s="151" t="s">
        <v>1571</v>
      </c>
      <c r="I600" s="174"/>
      <c r="J600" s="187" t="s">
        <v>2850</v>
      </c>
      <c r="K600" s="218" t="s">
        <v>3407</v>
      </c>
      <c r="L600" s="192"/>
      <c r="M600" s="192"/>
      <c r="N600" s="192" t="s">
        <v>2556</v>
      </c>
      <c r="O600" s="192"/>
      <c r="P600" s="192"/>
      <c r="Q600" s="192"/>
      <c r="R600" s="174" t="s">
        <v>2614</v>
      </c>
      <c r="S600" s="174" t="s">
        <v>2614</v>
      </c>
      <c r="T600" s="174" t="s">
        <v>4638</v>
      </c>
      <c r="U600" s="180"/>
      <c r="V600" s="180" t="s">
        <v>5049</v>
      </c>
      <c r="W600" s="192"/>
      <c r="X600" s="192"/>
      <c r="Y600" s="192"/>
      <c r="Z600" s="192"/>
      <c r="AA600" s="198" t="s">
        <v>4498</v>
      </c>
      <c r="AB600" s="151">
        <v>3930</v>
      </c>
      <c r="AC600" s="192"/>
      <c r="AD600" s="192"/>
      <c r="AE600" s="192"/>
      <c r="AF600" s="192"/>
      <c r="AG600" s="192"/>
      <c r="AH600" s="187"/>
      <c r="AI600" s="218" t="s">
        <v>3431</v>
      </c>
      <c r="AJ600" s="192"/>
      <c r="AK600" s="192"/>
      <c r="AL600" s="192"/>
      <c r="AM600" s="192"/>
      <c r="AN600" s="192"/>
      <c r="AO600" s="200"/>
      <c r="AP600" s="192"/>
      <c r="AQ600" s="192"/>
      <c r="AR600" s="216"/>
      <c r="AS600" s="192"/>
      <c r="AT600" s="192"/>
      <c r="AU600" s="217" t="s">
        <v>2575</v>
      </c>
      <c r="AV600" s="192"/>
      <c r="AW600" s="217"/>
      <c r="AX600" s="192"/>
      <c r="AY600" s="192"/>
      <c r="AZ600" s="192"/>
      <c r="BA600" s="192"/>
      <c r="BB600" s="192"/>
      <c r="BC600" s="192"/>
      <c r="BD600" s="192"/>
      <c r="BE600" s="192"/>
      <c r="BF600" s="192"/>
      <c r="BG600" s="192"/>
      <c r="BH600" s="192"/>
      <c r="BI600" s="192"/>
      <c r="BJ600" s="192"/>
      <c r="BK600" s="192"/>
      <c r="BL600" s="192"/>
      <c r="BM600" s="192"/>
      <c r="BN600" s="192"/>
      <c r="BO600" s="192">
        <v>54</v>
      </c>
      <c r="BP600" s="192"/>
      <c r="BQ600" s="192">
        <v>102</v>
      </c>
      <c r="BR600" s="192">
        <v>102</v>
      </c>
      <c r="BS600" s="192"/>
      <c r="BT600" s="192"/>
      <c r="BU600" s="192"/>
      <c r="BV600" s="192"/>
      <c r="BW600" s="153"/>
    </row>
    <row r="601" spans="1:75" ht="53" x14ac:dyDescent="0.2">
      <c r="A601" s="185" t="s">
        <v>121</v>
      </c>
      <c r="B601" s="186" t="s">
        <v>5018</v>
      </c>
      <c r="C601" s="186" t="s">
        <v>2584</v>
      </c>
      <c r="D601" s="192" t="s">
        <v>2574</v>
      </c>
      <c r="E601" s="187" t="s">
        <v>1587</v>
      </c>
      <c r="F601" s="192"/>
      <c r="G601" s="192"/>
      <c r="H601" s="151" t="s">
        <v>1571</v>
      </c>
      <c r="I601" s="174"/>
      <c r="J601" s="187"/>
      <c r="K601" s="218" t="s">
        <v>3408</v>
      </c>
      <c r="L601" s="192"/>
      <c r="M601" s="192"/>
      <c r="N601" s="192" t="s">
        <v>2556</v>
      </c>
      <c r="O601" s="192"/>
      <c r="P601" s="192"/>
      <c r="Q601" s="192"/>
      <c r="R601" s="174" t="s">
        <v>2614</v>
      </c>
      <c r="S601" s="174" t="s">
        <v>2614</v>
      </c>
      <c r="T601" s="174" t="s">
        <v>4638</v>
      </c>
      <c r="U601" s="180"/>
      <c r="V601" s="180" t="s">
        <v>5049</v>
      </c>
      <c r="W601" s="192"/>
      <c r="X601" s="192"/>
      <c r="Y601" s="192"/>
      <c r="Z601" s="192"/>
      <c r="AA601" s="198" t="s">
        <v>4499</v>
      </c>
      <c r="AB601" s="151">
        <v>3930</v>
      </c>
      <c r="AC601" s="192"/>
      <c r="AD601" s="192"/>
      <c r="AE601" s="192"/>
      <c r="AF601" s="192"/>
      <c r="AG601" s="192"/>
      <c r="AH601" s="187"/>
      <c r="AI601" s="218" t="s">
        <v>3431</v>
      </c>
      <c r="AJ601" s="192"/>
      <c r="AK601" s="192"/>
      <c r="AL601" s="192"/>
      <c r="AM601" s="192"/>
      <c r="AN601" s="192"/>
      <c r="AO601" s="200"/>
      <c r="AP601" s="192"/>
      <c r="AQ601" s="192"/>
      <c r="AR601" s="216"/>
      <c r="AS601" s="192"/>
      <c r="AT601" s="192"/>
      <c r="AU601" s="217"/>
      <c r="AV601" s="192"/>
      <c r="AW601" s="217"/>
      <c r="AX601" s="192"/>
      <c r="AY601" s="192"/>
      <c r="AZ601" s="192"/>
      <c r="BA601" s="192"/>
      <c r="BB601" s="192"/>
      <c r="BC601" s="192"/>
      <c r="BD601" s="192"/>
      <c r="BE601" s="192"/>
      <c r="BF601" s="192"/>
      <c r="BG601" s="192"/>
      <c r="BH601" s="192"/>
      <c r="BI601" s="192"/>
      <c r="BJ601" s="192"/>
      <c r="BK601" s="192"/>
      <c r="BL601" s="192"/>
      <c r="BM601" s="192"/>
      <c r="BN601" s="192"/>
      <c r="BO601" s="192"/>
      <c r="BP601" s="192"/>
      <c r="BQ601" s="192"/>
      <c r="BR601" s="192"/>
      <c r="BS601" s="192"/>
      <c r="BT601" s="192"/>
      <c r="BU601" s="192"/>
      <c r="BV601" s="192"/>
      <c r="BW601" s="153"/>
    </row>
    <row r="602" spans="1:75" ht="40" x14ac:dyDescent="0.2">
      <c r="A602" s="185" t="s">
        <v>121</v>
      </c>
      <c r="B602" s="186" t="s">
        <v>5018</v>
      </c>
      <c r="C602" s="186" t="s">
        <v>2584</v>
      </c>
      <c r="D602" s="192" t="s">
        <v>2574</v>
      </c>
      <c r="E602" s="187" t="s">
        <v>1587</v>
      </c>
      <c r="F602" s="192"/>
      <c r="G602" s="192"/>
      <c r="H602" s="151" t="s">
        <v>1571</v>
      </c>
      <c r="I602" s="174"/>
      <c r="J602" s="187"/>
      <c r="K602" s="192" t="s">
        <v>3409</v>
      </c>
      <c r="L602" s="192"/>
      <c r="M602" s="192"/>
      <c r="N602" s="192" t="s">
        <v>2556</v>
      </c>
      <c r="O602" s="192"/>
      <c r="P602" s="192"/>
      <c r="Q602" s="192"/>
      <c r="R602" s="174" t="s">
        <v>2614</v>
      </c>
      <c r="S602" s="174" t="s">
        <v>2614</v>
      </c>
      <c r="T602" s="174" t="s">
        <v>4638</v>
      </c>
      <c r="U602" s="180"/>
      <c r="V602" s="180" t="s">
        <v>5049</v>
      </c>
      <c r="W602" s="192"/>
      <c r="X602" s="192"/>
      <c r="Y602" s="192"/>
      <c r="Z602" s="192"/>
      <c r="AA602" s="192"/>
      <c r="AB602" s="151">
        <v>4354</v>
      </c>
      <c r="AC602" s="192"/>
      <c r="AD602" s="192"/>
      <c r="AE602" s="192"/>
      <c r="AF602" s="192"/>
      <c r="AG602" s="192"/>
      <c r="AH602" s="187"/>
      <c r="AI602" s="218" t="s">
        <v>3431</v>
      </c>
      <c r="AJ602" s="218"/>
      <c r="AK602" s="192"/>
      <c r="AL602" s="192"/>
      <c r="AM602" s="192"/>
      <c r="AN602" s="192"/>
      <c r="AO602" s="200"/>
      <c r="AP602" s="192"/>
      <c r="AQ602" s="192"/>
      <c r="AR602" s="216"/>
      <c r="AS602" s="192"/>
      <c r="AT602" s="192"/>
      <c r="AU602" s="217"/>
      <c r="AV602" s="192"/>
      <c r="AW602" s="217"/>
      <c r="AX602" s="192"/>
      <c r="AY602" s="192"/>
      <c r="AZ602" s="192"/>
      <c r="BA602" s="192"/>
      <c r="BB602" s="192"/>
      <c r="BC602" s="192"/>
      <c r="BD602" s="192"/>
      <c r="BE602" s="192"/>
      <c r="BF602" s="192"/>
      <c r="BG602" s="192"/>
      <c r="BH602" s="192"/>
      <c r="BI602" s="192"/>
      <c r="BJ602" s="192"/>
      <c r="BK602" s="192"/>
      <c r="BL602" s="192"/>
      <c r="BM602" s="192"/>
      <c r="BN602" s="192"/>
      <c r="BO602" s="192"/>
      <c r="BP602" s="192"/>
      <c r="BQ602" s="192"/>
      <c r="BR602" s="192"/>
      <c r="BS602" s="192"/>
      <c r="BT602" s="192"/>
      <c r="BU602" s="192"/>
      <c r="BV602" s="192"/>
      <c r="BW602" s="153"/>
    </row>
    <row r="603" spans="1:75" ht="53" x14ac:dyDescent="0.2">
      <c r="A603" s="185" t="s">
        <v>121</v>
      </c>
      <c r="B603" s="186" t="s">
        <v>5018</v>
      </c>
      <c r="C603" s="186" t="s">
        <v>2584</v>
      </c>
      <c r="D603" s="192" t="s">
        <v>2574</v>
      </c>
      <c r="E603" s="187" t="s">
        <v>1587</v>
      </c>
      <c r="F603" s="192"/>
      <c r="G603" s="192"/>
      <c r="H603" s="151" t="s">
        <v>1571</v>
      </c>
      <c r="I603" s="174"/>
      <c r="J603" s="187"/>
      <c r="K603" s="192" t="s">
        <v>3410</v>
      </c>
      <c r="L603" s="192"/>
      <c r="M603" s="192"/>
      <c r="N603" s="192" t="s">
        <v>2556</v>
      </c>
      <c r="O603" s="192"/>
      <c r="P603" s="192"/>
      <c r="Q603" s="192"/>
      <c r="R603" s="174" t="s">
        <v>2614</v>
      </c>
      <c r="S603" s="174" t="s">
        <v>2614</v>
      </c>
      <c r="T603" s="174" t="s">
        <v>4638</v>
      </c>
      <c r="U603" s="180"/>
      <c r="V603" s="180" t="s">
        <v>5049</v>
      </c>
      <c r="W603" s="192"/>
      <c r="X603" s="192"/>
      <c r="Y603" s="192"/>
      <c r="Z603" s="192"/>
      <c r="AA603" s="192"/>
      <c r="AB603" s="151">
        <v>4002</v>
      </c>
      <c r="AC603" s="192"/>
      <c r="AD603" s="192"/>
      <c r="AE603" s="192"/>
      <c r="AF603" s="192"/>
      <c r="AG603" s="192"/>
      <c r="AH603" s="187"/>
      <c r="AI603" s="218" t="s">
        <v>3431</v>
      </c>
      <c r="AJ603" s="218"/>
      <c r="AK603" s="192"/>
      <c r="AL603" s="192"/>
      <c r="AM603" s="192"/>
      <c r="AN603" s="192"/>
      <c r="AO603" s="200"/>
      <c r="AP603" s="192"/>
      <c r="AQ603" s="192"/>
      <c r="AR603" s="216"/>
      <c r="AS603" s="192"/>
      <c r="AT603" s="192"/>
      <c r="AU603" s="217"/>
      <c r="AV603" s="192"/>
      <c r="AW603" s="217"/>
      <c r="AX603" s="192"/>
      <c r="AY603" s="192"/>
      <c r="AZ603" s="192"/>
      <c r="BA603" s="192"/>
      <c r="BB603" s="192"/>
      <c r="BC603" s="192"/>
      <c r="BD603" s="192"/>
      <c r="BE603" s="192"/>
      <c r="BF603" s="192"/>
      <c r="BG603" s="192"/>
      <c r="BH603" s="192"/>
      <c r="BI603" s="192"/>
      <c r="BJ603" s="192"/>
      <c r="BK603" s="192"/>
      <c r="BL603" s="192"/>
      <c r="BM603" s="192"/>
      <c r="BN603" s="192"/>
      <c r="BO603" s="192"/>
      <c r="BP603" s="192"/>
      <c r="BQ603" s="192"/>
      <c r="BR603" s="192"/>
      <c r="BS603" s="192"/>
      <c r="BT603" s="192"/>
      <c r="BU603" s="192"/>
      <c r="BV603" s="192"/>
      <c r="BW603" s="153"/>
    </row>
    <row r="604" spans="1:75" ht="53" x14ac:dyDescent="0.2">
      <c r="A604" s="185" t="s">
        <v>121</v>
      </c>
      <c r="B604" s="186" t="s">
        <v>5018</v>
      </c>
      <c r="C604" s="186" t="s">
        <v>2584</v>
      </c>
      <c r="D604" s="192" t="s">
        <v>2574</v>
      </c>
      <c r="E604" s="187" t="s">
        <v>1587</v>
      </c>
      <c r="F604" s="192"/>
      <c r="G604" s="192"/>
      <c r="H604" s="151" t="s">
        <v>1571</v>
      </c>
      <c r="I604" s="174"/>
      <c r="J604" s="187"/>
      <c r="K604" s="192" t="s">
        <v>3411</v>
      </c>
      <c r="L604" s="192"/>
      <c r="M604" s="192"/>
      <c r="N604" s="192" t="s">
        <v>2556</v>
      </c>
      <c r="O604" s="192"/>
      <c r="P604" s="192"/>
      <c r="Q604" s="192"/>
      <c r="R604" s="174" t="s">
        <v>2614</v>
      </c>
      <c r="S604" s="174" t="s">
        <v>2614</v>
      </c>
      <c r="T604" s="174" t="s">
        <v>4638</v>
      </c>
      <c r="U604" s="180"/>
      <c r="V604" s="180" t="s">
        <v>5049</v>
      </c>
      <c r="W604" s="192"/>
      <c r="X604" s="192"/>
      <c r="Y604" s="192"/>
      <c r="Z604" s="192"/>
      <c r="AA604" s="198" t="s">
        <v>4500</v>
      </c>
      <c r="AB604" s="151">
        <v>4002</v>
      </c>
      <c r="AC604" s="192"/>
      <c r="AD604" s="192"/>
      <c r="AE604" s="192"/>
      <c r="AF604" s="192"/>
      <c r="AG604" s="192"/>
      <c r="AH604" s="187"/>
      <c r="AI604" s="218" t="s">
        <v>3431</v>
      </c>
      <c r="AJ604" s="218"/>
      <c r="AK604" s="192"/>
      <c r="AL604" s="192"/>
      <c r="AM604" s="192"/>
      <c r="AN604" s="192"/>
      <c r="AO604" s="200"/>
      <c r="AP604" s="192"/>
      <c r="AQ604" s="192"/>
      <c r="AR604" s="216"/>
      <c r="AS604" s="192"/>
      <c r="AT604" s="192"/>
      <c r="AU604" s="217"/>
      <c r="AV604" s="192"/>
      <c r="AW604" s="217"/>
      <c r="AX604" s="192"/>
      <c r="AY604" s="192"/>
      <c r="AZ604" s="192"/>
      <c r="BA604" s="192"/>
      <c r="BB604" s="192"/>
      <c r="BC604" s="192"/>
      <c r="BD604" s="192"/>
      <c r="BE604" s="192"/>
      <c r="BF604" s="192"/>
      <c r="BG604" s="192"/>
      <c r="BH604" s="192"/>
      <c r="BI604" s="192"/>
      <c r="BJ604" s="192"/>
      <c r="BK604" s="192"/>
      <c r="BL604" s="192"/>
      <c r="BM604" s="192"/>
      <c r="BN604" s="192"/>
      <c r="BO604" s="192"/>
      <c r="BP604" s="192"/>
      <c r="BQ604" s="192"/>
      <c r="BR604" s="192"/>
      <c r="BS604" s="192"/>
      <c r="BT604" s="192"/>
      <c r="BU604" s="192"/>
      <c r="BV604" s="192"/>
      <c r="BW604" s="153"/>
    </row>
    <row r="605" spans="1:75" ht="66" x14ac:dyDescent="0.2">
      <c r="A605" s="185" t="s">
        <v>121</v>
      </c>
      <c r="B605" s="186" t="s">
        <v>5018</v>
      </c>
      <c r="C605" s="186" t="s">
        <v>2584</v>
      </c>
      <c r="D605" s="192" t="s">
        <v>2574</v>
      </c>
      <c r="E605" s="187" t="s">
        <v>1587</v>
      </c>
      <c r="F605" s="192"/>
      <c r="G605" s="192"/>
      <c r="H605" s="151" t="s">
        <v>1571</v>
      </c>
      <c r="I605" s="174"/>
      <c r="J605" s="187"/>
      <c r="K605" s="192" t="s">
        <v>3412</v>
      </c>
      <c r="L605" s="192"/>
      <c r="M605" s="192"/>
      <c r="N605" s="192" t="s">
        <v>2556</v>
      </c>
      <c r="O605" s="192"/>
      <c r="P605" s="192"/>
      <c r="Q605" s="192"/>
      <c r="R605" s="174" t="s">
        <v>2614</v>
      </c>
      <c r="S605" s="174" t="s">
        <v>2614</v>
      </c>
      <c r="T605" s="174" t="s">
        <v>4638</v>
      </c>
      <c r="U605" s="180"/>
      <c r="V605" s="180" t="s">
        <v>5049</v>
      </c>
      <c r="W605" s="192"/>
      <c r="X605" s="192"/>
      <c r="Y605" s="192"/>
      <c r="Z605" s="192"/>
      <c r="AA605" s="192"/>
      <c r="AB605" s="151">
        <v>41604</v>
      </c>
      <c r="AC605" s="192"/>
      <c r="AD605" s="192"/>
      <c r="AE605" s="192"/>
      <c r="AF605" s="192"/>
      <c r="AG605" s="192"/>
      <c r="AH605" s="187"/>
      <c r="AI605" s="218" t="s">
        <v>3431</v>
      </c>
      <c r="AJ605" s="218"/>
      <c r="AK605" s="192"/>
      <c r="AL605" s="192"/>
      <c r="AM605" s="192"/>
      <c r="AN605" s="192"/>
      <c r="AO605" s="200"/>
      <c r="AP605" s="192"/>
      <c r="AQ605" s="192"/>
      <c r="AR605" s="216"/>
      <c r="AS605" s="192"/>
      <c r="AT605" s="192"/>
      <c r="AU605" s="217"/>
      <c r="AV605" s="192"/>
      <c r="AW605" s="217"/>
      <c r="AX605" s="192"/>
      <c r="AY605" s="192"/>
      <c r="AZ605" s="192"/>
      <c r="BA605" s="192"/>
      <c r="BB605" s="192"/>
      <c r="BC605" s="192"/>
      <c r="BD605" s="192"/>
      <c r="BE605" s="192"/>
      <c r="BF605" s="192"/>
      <c r="BG605" s="192"/>
      <c r="BH605" s="192"/>
      <c r="BI605" s="192"/>
      <c r="BJ605" s="192"/>
      <c r="BK605" s="192"/>
      <c r="BL605" s="192"/>
      <c r="BM605" s="192"/>
      <c r="BN605" s="192"/>
      <c r="BO605" s="192"/>
      <c r="BP605" s="192"/>
      <c r="BQ605" s="192"/>
      <c r="BR605" s="192"/>
      <c r="BS605" s="192"/>
      <c r="BT605" s="192"/>
      <c r="BU605" s="192"/>
      <c r="BV605" s="192"/>
      <c r="BW605" s="153"/>
    </row>
    <row r="606" spans="1:75" ht="66" x14ac:dyDescent="0.2">
      <c r="A606" s="185" t="s">
        <v>121</v>
      </c>
      <c r="B606" s="186" t="s">
        <v>5018</v>
      </c>
      <c r="C606" s="186" t="s">
        <v>2584</v>
      </c>
      <c r="D606" s="192" t="s">
        <v>2574</v>
      </c>
      <c r="E606" s="187" t="s">
        <v>1587</v>
      </c>
      <c r="F606" s="192"/>
      <c r="G606" s="192"/>
      <c r="H606" s="151" t="s">
        <v>1571</v>
      </c>
      <c r="I606" s="174"/>
      <c r="J606" s="187"/>
      <c r="K606" s="192" t="s">
        <v>3413</v>
      </c>
      <c r="L606" s="192"/>
      <c r="M606" s="192"/>
      <c r="N606" s="192" t="s">
        <v>2556</v>
      </c>
      <c r="O606" s="192"/>
      <c r="P606" s="192"/>
      <c r="Q606" s="192"/>
      <c r="R606" s="174" t="s">
        <v>2614</v>
      </c>
      <c r="S606" s="174" t="s">
        <v>2614</v>
      </c>
      <c r="T606" s="174" t="s">
        <v>4638</v>
      </c>
      <c r="U606" s="180"/>
      <c r="V606" s="180" t="s">
        <v>5049</v>
      </c>
      <c r="W606" s="192"/>
      <c r="X606" s="192"/>
      <c r="Y606" s="192"/>
      <c r="Z606" s="192"/>
      <c r="AA606" s="192"/>
      <c r="AB606" s="151">
        <v>41604</v>
      </c>
      <c r="AC606" s="192"/>
      <c r="AD606" s="192"/>
      <c r="AE606" s="192"/>
      <c r="AF606" s="192"/>
      <c r="AG606" s="192"/>
      <c r="AH606" s="187"/>
      <c r="AI606" s="218" t="s">
        <v>3431</v>
      </c>
      <c r="AJ606" s="218"/>
      <c r="AK606" s="192"/>
      <c r="AL606" s="192"/>
      <c r="AM606" s="192"/>
      <c r="AN606" s="192"/>
      <c r="AO606" s="200"/>
      <c r="AP606" s="192"/>
      <c r="AQ606" s="192"/>
      <c r="AR606" s="216"/>
      <c r="AS606" s="192"/>
      <c r="AT606" s="192"/>
      <c r="AU606" s="217"/>
      <c r="AV606" s="192"/>
      <c r="AW606" s="217"/>
      <c r="AX606" s="192"/>
      <c r="AY606" s="192"/>
      <c r="AZ606" s="192"/>
      <c r="BA606" s="192"/>
      <c r="BB606" s="192"/>
      <c r="BC606" s="192"/>
      <c r="BD606" s="192"/>
      <c r="BE606" s="192"/>
      <c r="BF606" s="192"/>
      <c r="BG606" s="192"/>
      <c r="BH606" s="192"/>
      <c r="BI606" s="192"/>
      <c r="BJ606" s="192"/>
      <c r="BK606" s="192"/>
      <c r="BL606" s="192"/>
      <c r="BM606" s="192"/>
      <c r="BN606" s="192"/>
      <c r="BO606" s="192"/>
      <c r="BP606" s="192"/>
      <c r="BQ606" s="192"/>
      <c r="BR606" s="192"/>
      <c r="BS606" s="192"/>
      <c r="BT606" s="192"/>
      <c r="BU606" s="192"/>
      <c r="BV606" s="192"/>
      <c r="BW606" s="153"/>
    </row>
    <row r="607" spans="1:75" ht="66" x14ac:dyDescent="0.2">
      <c r="A607" s="185" t="s">
        <v>121</v>
      </c>
      <c r="B607" s="186" t="s">
        <v>5018</v>
      </c>
      <c r="C607" s="186" t="s">
        <v>2584</v>
      </c>
      <c r="D607" s="192" t="s">
        <v>2574</v>
      </c>
      <c r="E607" s="187" t="s">
        <v>1587</v>
      </c>
      <c r="F607" s="192"/>
      <c r="G607" s="192"/>
      <c r="H607" s="151" t="s">
        <v>1571</v>
      </c>
      <c r="I607" s="174"/>
      <c r="J607" s="187"/>
      <c r="K607" s="192" t="s">
        <v>3414</v>
      </c>
      <c r="L607" s="192"/>
      <c r="M607" s="192"/>
      <c r="N607" s="192" t="s">
        <v>2556</v>
      </c>
      <c r="O607" s="192"/>
      <c r="P607" s="192"/>
      <c r="Q607" s="192"/>
      <c r="R607" s="174" t="s">
        <v>2614</v>
      </c>
      <c r="S607" s="174" t="s">
        <v>2614</v>
      </c>
      <c r="T607" s="174" t="s">
        <v>4638</v>
      </c>
      <c r="U607" s="180"/>
      <c r="V607" s="180" t="s">
        <v>5049</v>
      </c>
      <c r="W607" s="192"/>
      <c r="X607" s="192"/>
      <c r="Y607" s="192"/>
      <c r="Z607" s="192"/>
      <c r="AA607" s="192"/>
      <c r="AB607" s="151">
        <v>41604</v>
      </c>
      <c r="AC607" s="192"/>
      <c r="AD607" s="192"/>
      <c r="AE607" s="192"/>
      <c r="AF607" s="192"/>
      <c r="AG607" s="192"/>
      <c r="AH607" s="187"/>
      <c r="AI607" s="218" t="s">
        <v>3431</v>
      </c>
      <c r="AJ607" s="218"/>
      <c r="AK607" s="192"/>
      <c r="AL607" s="192"/>
      <c r="AM607" s="192"/>
      <c r="AN607" s="192"/>
      <c r="AO607" s="200"/>
      <c r="AP607" s="192"/>
      <c r="AQ607" s="192"/>
      <c r="AR607" s="216"/>
      <c r="AS607" s="192"/>
      <c r="AT607" s="192"/>
      <c r="AU607" s="217"/>
      <c r="AV607" s="192"/>
      <c r="AW607" s="217"/>
      <c r="AX607" s="192"/>
      <c r="AY607" s="192"/>
      <c r="AZ607" s="192"/>
      <c r="BA607" s="192"/>
      <c r="BB607" s="192"/>
      <c r="BC607" s="192"/>
      <c r="BD607" s="192"/>
      <c r="BE607" s="192"/>
      <c r="BF607" s="192"/>
      <c r="BG607" s="192"/>
      <c r="BH607" s="192"/>
      <c r="BI607" s="192"/>
      <c r="BJ607" s="192"/>
      <c r="BK607" s="192"/>
      <c r="BL607" s="192"/>
      <c r="BM607" s="192"/>
      <c r="BN607" s="192"/>
      <c r="BO607" s="192"/>
      <c r="BP607" s="192"/>
      <c r="BQ607" s="192"/>
      <c r="BR607" s="192"/>
      <c r="BS607" s="192"/>
      <c r="BT607" s="192"/>
      <c r="BU607" s="192"/>
      <c r="BV607" s="192"/>
      <c r="BW607" s="153"/>
    </row>
    <row r="608" spans="1:75" ht="79" x14ac:dyDescent="0.2">
      <c r="A608" s="185" t="s">
        <v>121</v>
      </c>
      <c r="B608" s="186" t="s">
        <v>5018</v>
      </c>
      <c r="C608" s="186" t="s">
        <v>2584</v>
      </c>
      <c r="D608" s="192" t="s">
        <v>2574</v>
      </c>
      <c r="E608" s="187" t="s">
        <v>1587</v>
      </c>
      <c r="F608" s="192"/>
      <c r="G608" s="192"/>
      <c r="H608" s="151" t="s">
        <v>1571</v>
      </c>
      <c r="I608" s="174"/>
      <c r="J608" s="187"/>
      <c r="K608" s="192" t="s">
        <v>3415</v>
      </c>
      <c r="L608" s="192"/>
      <c r="M608" s="192"/>
      <c r="N608" s="192" t="s">
        <v>2556</v>
      </c>
      <c r="O608" s="192"/>
      <c r="P608" s="192"/>
      <c r="Q608" s="192"/>
      <c r="R608" s="174" t="s">
        <v>2614</v>
      </c>
      <c r="S608" s="174" t="s">
        <v>2614</v>
      </c>
      <c r="T608" s="174" t="s">
        <v>4638</v>
      </c>
      <c r="U608" s="180"/>
      <c r="V608" s="180" t="s">
        <v>5049</v>
      </c>
      <c r="W608" s="192"/>
      <c r="X608" s="192"/>
      <c r="Y608" s="192"/>
      <c r="Z608" s="192"/>
      <c r="AA608" s="192"/>
      <c r="AB608" s="151">
        <v>4002</v>
      </c>
      <c r="AC608" s="192"/>
      <c r="AD608" s="192"/>
      <c r="AE608" s="192"/>
      <c r="AF608" s="192"/>
      <c r="AG608" s="192"/>
      <c r="AH608" s="187"/>
      <c r="AI608" s="218" t="s">
        <v>3431</v>
      </c>
      <c r="AJ608" s="218"/>
      <c r="AK608" s="192"/>
      <c r="AL608" s="192"/>
      <c r="AM608" s="192"/>
      <c r="AN608" s="192"/>
      <c r="AO608" s="200"/>
      <c r="AP608" s="192"/>
      <c r="AQ608" s="192"/>
      <c r="AR608" s="216"/>
      <c r="AS608" s="192"/>
      <c r="AT608" s="192"/>
      <c r="AU608" s="217"/>
      <c r="AV608" s="192"/>
      <c r="AW608" s="217"/>
      <c r="AX608" s="192"/>
      <c r="AY608" s="192"/>
      <c r="AZ608" s="192"/>
      <c r="BA608" s="192"/>
      <c r="BB608" s="192"/>
      <c r="BC608" s="192"/>
      <c r="BD608" s="192"/>
      <c r="BE608" s="192"/>
      <c r="BF608" s="192"/>
      <c r="BG608" s="192"/>
      <c r="BH608" s="192"/>
      <c r="BI608" s="192"/>
      <c r="BJ608" s="192"/>
      <c r="BK608" s="192"/>
      <c r="BL608" s="192"/>
      <c r="BM608" s="192"/>
      <c r="BN608" s="192"/>
      <c r="BO608" s="192"/>
      <c r="BP608" s="192"/>
      <c r="BQ608" s="192"/>
      <c r="BR608" s="192"/>
      <c r="BS608" s="192"/>
      <c r="BT608" s="192"/>
      <c r="BU608" s="192"/>
      <c r="BV608" s="192"/>
      <c r="BW608" s="153"/>
    </row>
    <row r="609" spans="1:75" ht="39" x14ac:dyDescent="0.2">
      <c r="A609" s="185" t="s">
        <v>121</v>
      </c>
      <c r="B609" s="186" t="s">
        <v>5018</v>
      </c>
      <c r="C609" s="186" t="s">
        <v>2584</v>
      </c>
      <c r="D609" s="192" t="s">
        <v>2574</v>
      </c>
      <c r="E609" s="187" t="s">
        <v>1587</v>
      </c>
      <c r="F609" s="192"/>
      <c r="G609" s="192"/>
      <c r="H609" s="151" t="s">
        <v>1571</v>
      </c>
      <c r="I609" s="174"/>
      <c r="J609" s="187"/>
      <c r="K609" s="192" t="s">
        <v>3416</v>
      </c>
      <c r="L609" s="192"/>
      <c r="M609" s="192"/>
      <c r="N609" s="192" t="s">
        <v>2556</v>
      </c>
      <c r="O609" s="192"/>
      <c r="P609" s="192"/>
      <c r="Q609" s="192"/>
      <c r="R609" s="174" t="s">
        <v>2614</v>
      </c>
      <c r="S609" s="174" t="s">
        <v>2614</v>
      </c>
      <c r="T609" s="174" t="s">
        <v>4638</v>
      </c>
      <c r="U609" s="180"/>
      <c r="V609" s="180" t="s">
        <v>5049</v>
      </c>
      <c r="W609" s="192"/>
      <c r="X609" s="192"/>
      <c r="Y609" s="192"/>
      <c r="Z609" s="192"/>
      <c r="AA609" s="192"/>
      <c r="AB609" s="151">
        <v>3343</v>
      </c>
      <c r="AC609" s="192"/>
      <c r="AD609" s="192"/>
      <c r="AE609" s="192"/>
      <c r="AF609" s="192"/>
      <c r="AG609" s="192"/>
      <c r="AH609" s="187"/>
      <c r="AI609" s="218" t="s">
        <v>3431</v>
      </c>
      <c r="AJ609" s="218"/>
      <c r="AK609" s="192"/>
      <c r="AL609" s="192"/>
      <c r="AM609" s="192"/>
      <c r="AN609" s="192"/>
      <c r="AO609" s="200"/>
      <c r="AP609" s="192"/>
      <c r="AQ609" s="192"/>
      <c r="AR609" s="216"/>
      <c r="AS609" s="192"/>
      <c r="AT609" s="192"/>
      <c r="AU609" s="217"/>
      <c r="AV609" s="192"/>
      <c r="AW609" s="217"/>
      <c r="AX609" s="192"/>
      <c r="AY609" s="192"/>
      <c r="AZ609" s="192"/>
      <c r="BA609" s="192"/>
      <c r="BB609" s="192"/>
      <c r="BC609" s="192"/>
      <c r="BD609" s="192"/>
      <c r="BE609" s="192"/>
      <c r="BF609" s="192"/>
      <c r="BG609" s="192"/>
      <c r="BH609" s="192"/>
      <c r="BI609" s="192"/>
      <c r="BJ609" s="192"/>
      <c r="BK609" s="192"/>
      <c r="BL609" s="192"/>
      <c r="BM609" s="192"/>
      <c r="BN609" s="192"/>
      <c r="BO609" s="192"/>
      <c r="BP609" s="192"/>
      <c r="BQ609" s="192"/>
      <c r="BR609" s="192"/>
      <c r="BS609" s="192"/>
      <c r="BT609" s="192"/>
      <c r="BU609" s="192"/>
      <c r="BV609" s="192"/>
      <c r="BW609" s="153"/>
    </row>
    <row r="610" spans="1:75" ht="39" x14ac:dyDescent="0.2">
      <c r="A610" s="185" t="s">
        <v>121</v>
      </c>
      <c r="B610" s="186" t="s">
        <v>5018</v>
      </c>
      <c r="C610" s="186" t="s">
        <v>2584</v>
      </c>
      <c r="D610" s="192" t="s">
        <v>2574</v>
      </c>
      <c r="E610" s="187" t="s">
        <v>1587</v>
      </c>
      <c r="F610" s="192"/>
      <c r="G610" s="192"/>
      <c r="H610" s="151" t="s">
        <v>1571</v>
      </c>
      <c r="I610" s="174"/>
      <c r="J610" s="187"/>
      <c r="K610" s="192" t="s">
        <v>3417</v>
      </c>
      <c r="L610" s="192"/>
      <c r="M610" s="192"/>
      <c r="N610" s="192" t="s">
        <v>2556</v>
      </c>
      <c r="O610" s="192"/>
      <c r="P610" s="192"/>
      <c r="Q610" s="192"/>
      <c r="R610" s="174" t="s">
        <v>2614</v>
      </c>
      <c r="S610" s="174" t="s">
        <v>2614</v>
      </c>
      <c r="T610" s="174" t="s">
        <v>4638</v>
      </c>
      <c r="U610" s="180"/>
      <c r="V610" s="180" t="s">
        <v>5049</v>
      </c>
      <c r="W610" s="192"/>
      <c r="X610" s="192"/>
      <c r="Y610" s="192"/>
      <c r="Z610" s="192"/>
      <c r="AA610" s="192"/>
      <c r="AB610" s="151">
        <v>3509</v>
      </c>
      <c r="AC610" s="192"/>
      <c r="AD610" s="192"/>
      <c r="AE610" s="192"/>
      <c r="AF610" s="192"/>
      <c r="AG610" s="192"/>
      <c r="AH610" s="187"/>
      <c r="AI610" s="218" t="s">
        <v>3431</v>
      </c>
      <c r="AJ610" s="218"/>
      <c r="AK610" s="192"/>
      <c r="AL610" s="192"/>
      <c r="AM610" s="192"/>
      <c r="AN610" s="192"/>
      <c r="AO610" s="200"/>
      <c r="AP610" s="192"/>
      <c r="AQ610" s="192"/>
      <c r="AR610" s="216"/>
      <c r="AS610" s="192"/>
      <c r="AT610" s="192"/>
      <c r="AU610" s="217"/>
      <c r="AV610" s="192"/>
      <c r="AW610" s="217"/>
      <c r="AX610" s="192"/>
      <c r="AY610" s="192"/>
      <c r="AZ610" s="192"/>
      <c r="BA610" s="192"/>
      <c r="BB610" s="192"/>
      <c r="BC610" s="192"/>
      <c r="BD610" s="192"/>
      <c r="BE610" s="192"/>
      <c r="BF610" s="192"/>
      <c r="BG610" s="192"/>
      <c r="BH610" s="192"/>
      <c r="BI610" s="192"/>
      <c r="BJ610" s="192"/>
      <c r="BK610" s="192"/>
      <c r="BL610" s="192"/>
      <c r="BM610" s="192"/>
      <c r="BN610" s="192"/>
      <c r="BO610" s="192"/>
      <c r="BP610" s="192"/>
      <c r="BQ610" s="192"/>
      <c r="BR610" s="192"/>
      <c r="BS610" s="192"/>
      <c r="BT610" s="192"/>
      <c r="BU610" s="192"/>
      <c r="BV610" s="192"/>
      <c r="BW610" s="153"/>
    </row>
    <row r="611" spans="1:75" ht="39" x14ac:dyDescent="0.2">
      <c r="A611" s="185" t="s">
        <v>121</v>
      </c>
      <c r="B611" s="186" t="s">
        <v>5018</v>
      </c>
      <c r="C611" s="186" t="s">
        <v>2584</v>
      </c>
      <c r="D611" s="192" t="s">
        <v>2574</v>
      </c>
      <c r="E611" s="187" t="s">
        <v>1587</v>
      </c>
      <c r="F611" s="192"/>
      <c r="G611" s="192"/>
      <c r="H611" s="151" t="s">
        <v>1571</v>
      </c>
      <c r="I611" s="174"/>
      <c r="J611" s="187"/>
      <c r="K611" s="192" t="s">
        <v>4384</v>
      </c>
      <c r="L611" s="192"/>
      <c r="M611" s="192"/>
      <c r="N611" s="192" t="s">
        <v>2556</v>
      </c>
      <c r="O611" s="192"/>
      <c r="P611" s="192"/>
      <c r="Q611" s="192"/>
      <c r="R611" s="174" t="s">
        <v>2614</v>
      </c>
      <c r="S611" s="174" t="s">
        <v>2614</v>
      </c>
      <c r="T611" s="174" t="s">
        <v>4638</v>
      </c>
      <c r="U611" s="180"/>
      <c r="V611" s="180" t="s">
        <v>5049</v>
      </c>
      <c r="W611" s="192"/>
      <c r="X611" s="192"/>
      <c r="Y611" s="192"/>
      <c r="Z611" s="192"/>
      <c r="AA611" s="192"/>
      <c r="AB611" s="151">
        <v>1075</v>
      </c>
      <c r="AC611" s="192"/>
      <c r="AD611" s="192"/>
      <c r="AE611" s="192"/>
      <c r="AF611" s="192"/>
      <c r="AG611" s="192"/>
      <c r="AH611" s="187"/>
      <c r="AI611" s="218" t="s">
        <v>3431</v>
      </c>
      <c r="AJ611" s="218"/>
      <c r="AK611" s="192"/>
      <c r="AL611" s="192"/>
      <c r="AM611" s="192"/>
      <c r="AN611" s="192"/>
      <c r="AO611" s="200"/>
      <c r="AP611" s="192"/>
      <c r="AQ611" s="192"/>
      <c r="AR611" s="216"/>
      <c r="AS611" s="192"/>
      <c r="AT611" s="192"/>
      <c r="AU611" s="217"/>
      <c r="AV611" s="192"/>
      <c r="AW611" s="217"/>
      <c r="AX611" s="192"/>
      <c r="AY611" s="192"/>
      <c r="AZ611" s="192"/>
      <c r="BA611" s="192"/>
      <c r="BB611" s="192"/>
      <c r="BC611" s="192"/>
      <c r="BD611" s="192"/>
      <c r="BE611" s="192"/>
      <c r="BF611" s="192"/>
      <c r="BG611" s="192"/>
      <c r="BH611" s="192"/>
      <c r="BI611" s="192"/>
      <c r="BJ611" s="192"/>
      <c r="BK611" s="192"/>
      <c r="BL611" s="192"/>
      <c r="BM611" s="192"/>
      <c r="BN611" s="192"/>
      <c r="BO611" s="192"/>
      <c r="BP611" s="192"/>
      <c r="BQ611" s="192"/>
      <c r="BR611" s="192"/>
      <c r="BS611" s="192"/>
      <c r="BT611" s="192"/>
      <c r="BU611" s="192"/>
      <c r="BV611" s="192"/>
      <c r="BW611" s="153"/>
    </row>
    <row r="612" spans="1:75" ht="39" x14ac:dyDescent="0.2">
      <c r="A612" s="185" t="s">
        <v>121</v>
      </c>
      <c r="B612" s="186" t="s">
        <v>5018</v>
      </c>
      <c r="C612" s="186" t="s">
        <v>2584</v>
      </c>
      <c r="D612" s="192" t="s">
        <v>2574</v>
      </c>
      <c r="E612" s="187" t="s">
        <v>1587</v>
      </c>
      <c r="F612" s="192"/>
      <c r="G612" s="192"/>
      <c r="H612" s="151" t="s">
        <v>1571</v>
      </c>
      <c r="I612" s="174"/>
      <c r="J612" s="187"/>
      <c r="K612" s="192" t="s">
        <v>4383</v>
      </c>
      <c r="L612" s="192"/>
      <c r="M612" s="192"/>
      <c r="N612" s="192" t="s">
        <v>2556</v>
      </c>
      <c r="O612" s="192"/>
      <c r="P612" s="192"/>
      <c r="Q612" s="192"/>
      <c r="R612" s="174" t="s">
        <v>2614</v>
      </c>
      <c r="S612" s="174" t="s">
        <v>2614</v>
      </c>
      <c r="T612" s="174" t="s">
        <v>4638</v>
      </c>
      <c r="U612" s="180"/>
      <c r="V612" s="180" t="s">
        <v>5049</v>
      </c>
      <c r="W612" s="192"/>
      <c r="X612" s="192"/>
      <c r="Y612" s="192"/>
      <c r="Z612" s="192"/>
      <c r="AA612" s="192"/>
      <c r="AB612" s="151">
        <v>1075</v>
      </c>
      <c r="AC612" s="192"/>
      <c r="AD612" s="192"/>
      <c r="AE612" s="192"/>
      <c r="AF612" s="192"/>
      <c r="AG612" s="192"/>
      <c r="AH612" s="187"/>
      <c r="AI612" s="218" t="s">
        <v>3431</v>
      </c>
      <c r="AJ612" s="218"/>
      <c r="AK612" s="192"/>
      <c r="AL612" s="192"/>
      <c r="AM612" s="192"/>
      <c r="AN612" s="192"/>
      <c r="AO612" s="200"/>
      <c r="AP612" s="192"/>
      <c r="AQ612" s="192"/>
      <c r="AR612" s="216"/>
      <c r="AS612" s="192"/>
      <c r="AT612" s="192"/>
      <c r="AU612" s="217"/>
      <c r="AV612" s="192"/>
      <c r="AW612" s="217"/>
      <c r="AX612" s="192"/>
      <c r="AY612" s="192"/>
      <c r="AZ612" s="192"/>
      <c r="BA612" s="192"/>
      <c r="BB612" s="192"/>
      <c r="BC612" s="192"/>
      <c r="BD612" s="192"/>
      <c r="BE612" s="192"/>
      <c r="BF612" s="192"/>
      <c r="BG612" s="192"/>
      <c r="BH612" s="192"/>
      <c r="BI612" s="192"/>
      <c r="BJ612" s="192"/>
      <c r="BK612" s="192"/>
      <c r="BL612" s="192"/>
      <c r="BM612" s="192"/>
      <c r="BN612" s="192"/>
      <c r="BO612" s="192"/>
      <c r="BP612" s="192"/>
      <c r="BQ612" s="192"/>
      <c r="BR612" s="192"/>
      <c r="BS612" s="192"/>
      <c r="BT612" s="192"/>
      <c r="BU612" s="192"/>
      <c r="BV612" s="192"/>
      <c r="BW612" s="153"/>
    </row>
    <row r="613" spans="1:75" ht="39" x14ac:dyDescent="0.2">
      <c r="A613" s="185" t="s">
        <v>121</v>
      </c>
      <c r="B613" s="186" t="s">
        <v>5018</v>
      </c>
      <c r="C613" s="186" t="s">
        <v>2584</v>
      </c>
      <c r="D613" s="192" t="s">
        <v>2574</v>
      </c>
      <c r="E613" s="187" t="s">
        <v>1587</v>
      </c>
      <c r="F613" s="192"/>
      <c r="G613" s="192"/>
      <c r="H613" s="151" t="s">
        <v>1571</v>
      </c>
      <c r="I613" s="174"/>
      <c r="J613" s="187"/>
      <c r="K613" s="192" t="s">
        <v>4385</v>
      </c>
      <c r="L613" s="192"/>
      <c r="M613" s="192"/>
      <c r="N613" s="192" t="s">
        <v>2556</v>
      </c>
      <c r="O613" s="192"/>
      <c r="P613" s="192"/>
      <c r="Q613" s="192"/>
      <c r="R613" s="174" t="s">
        <v>2614</v>
      </c>
      <c r="S613" s="174" t="s">
        <v>2614</v>
      </c>
      <c r="T613" s="174" t="s">
        <v>4638</v>
      </c>
      <c r="U613" s="180"/>
      <c r="V613" s="180" t="s">
        <v>5049</v>
      </c>
      <c r="W613" s="192"/>
      <c r="X613" s="192"/>
      <c r="Y613" s="192"/>
      <c r="Z613" s="192"/>
      <c r="AA613" s="192"/>
      <c r="AB613" s="151">
        <v>1075</v>
      </c>
      <c r="AC613" s="192"/>
      <c r="AD613" s="192"/>
      <c r="AE613" s="192"/>
      <c r="AF613" s="192"/>
      <c r="AG613" s="192"/>
      <c r="AH613" s="187"/>
      <c r="AI613" s="218" t="s">
        <v>3431</v>
      </c>
      <c r="AJ613" s="218"/>
      <c r="AK613" s="192"/>
      <c r="AL613" s="192"/>
      <c r="AM613" s="192"/>
      <c r="AN613" s="192"/>
      <c r="AO613" s="200"/>
      <c r="AP613" s="192"/>
      <c r="AQ613" s="192"/>
      <c r="AR613" s="216"/>
      <c r="AS613" s="192"/>
      <c r="AT613" s="192"/>
      <c r="AU613" s="217"/>
      <c r="AV613" s="192"/>
      <c r="AW613" s="217"/>
      <c r="AX613" s="192"/>
      <c r="AY613" s="192"/>
      <c r="AZ613" s="192"/>
      <c r="BA613" s="192"/>
      <c r="BB613" s="192"/>
      <c r="BC613" s="192"/>
      <c r="BD613" s="192"/>
      <c r="BE613" s="192"/>
      <c r="BF613" s="192"/>
      <c r="BG613" s="192"/>
      <c r="BH613" s="192"/>
      <c r="BI613" s="192"/>
      <c r="BJ613" s="192"/>
      <c r="BK613" s="192"/>
      <c r="BL613" s="192"/>
      <c r="BM613" s="192"/>
      <c r="BN613" s="192"/>
      <c r="BO613" s="192"/>
      <c r="BP613" s="192"/>
      <c r="BQ613" s="192"/>
      <c r="BR613" s="192"/>
      <c r="BS613" s="192"/>
      <c r="BT613" s="192"/>
      <c r="BU613" s="192"/>
      <c r="BV613" s="192"/>
      <c r="BW613" s="153"/>
    </row>
    <row r="614" spans="1:75" ht="40" x14ac:dyDescent="0.2">
      <c r="A614" s="185" t="s">
        <v>121</v>
      </c>
      <c r="B614" s="186" t="s">
        <v>5018</v>
      </c>
      <c r="C614" s="186" t="s">
        <v>2584</v>
      </c>
      <c r="D614" s="192" t="s">
        <v>2574</v>
      </c>
      <c r="E614" s="187" t="s">
        <v>1587</v>
      </c>
      <c r="F614" s="192"/>
      <c r="G614" s="192"/>
      <c r="H614" s="185" t="s">
        <v>4984</v>
      </c>
      <c r="I614" s="174"/>
      <c r="J614" s="187"/>
      <c r="K614" s="192" t="s">
        <v>4386</v>
      </c>
      <c r="L614" s="192"/>
      <c r="M614" s="192"/>
      <c r="N614" s="192" t="s">
        <v>2556</v>
      </c>
      <c r="O614" s="192"/>
      <c r="P614" s="192"/>
      <c r="Q614" s="192"/>
      <c r="R614" s="174" t="s">
        <v>2614</v>
      </c>
      <c r="S614" s="174" t="s">
        <v>2614</v>
      </c>
      <c r="T614" s="174" t="s">
        <v>4638</v>
      </c>
      <c r="U614" s="180"/>
      <c r="V614" s="180" t="s">
        <v>5049</v>
      </c>
      <c r="W614" s="188"/>
      <c r="X614" s="192"/>
      <c r="Y614" s="192"/>
      <c r="Z614" s="192"/>
      <c r="AA614" s="192"/>
      <c r="AB614" s="151">
        <v>4420</v>
      </c>
      <c r="AC614" s="192"/>
      <c r="AD614" s="192"/>
      <c r="AE614" s="192"/>
      <c r="AF614" s="192"/>
      <c r="AG614" s="192"/>
      <c r="AH614" s="187"/>
      <c r="AI614" s="218" t="s">
        <v>3431</v>
      </c>
      <c r="AJ614" s="218"/>
      <c r="AK614" s="192"/>
      <c r="AL614" s="192"/>
      <c r="AM614" s="192"/>
      <c r="AN614" s="192"/>
      <c r="AO614" s="200"/>
      <c r="AP614" s="192"/>
      <c r="AQ614" s="192"/>
      <c r="AR614" s="216"/>
      <c r="AS614" s="192"/>
      <c r="AT614" s="192"/>
      <c r="AU614" s="217"/>
      <c r="AV614" s="192"/>
      <c r="AW614" s="217"/>
      <c r="AX614" s="192"/>
      <c r="AY614" s="192"/>
      <c r="AZ614" s="192"/>
      <c r="BA614" s="192"/>
      <c r="BB614" s="192"/>
      <c r="BC614" s="192"/>
      <c r="BD614" s="192"/>
      <c r="BE614" s="192"/>
      <c r="BF614" s="192"/>
      <c r="BG614" s="192"/>
      <c r="BH614" s="192"/>
      <c r="BI614" s="192"/>
      <c r="BJ614" s="192"/>
      <c r="BK614" s="192"/>
      <c r="BL614" s="192"/>
      <c r="BM614" s="192"/>
      <c r="BN614" s="192"/>
      <c r="BO614" s="192"/>
      <c r="BP614" s="192"/>
      <c r="BQ614" s="192"/>
      <c r="BR614" s="192"/>
      <c r="BS614" s="192"/>
      <c r="BT614" s="192"/>
      <c r="BU614" s="192"/>
      <c r="BV614" s="192"/>
      <c r="BW614" s="153"/>
    </row>
    <row r="615" spans="1:75" ht="40" x14ac:dyDescent="0.2">
      <c r="A615" s="185" t="s">
        <v>121</v>
      </c>
      <c r="B615" s="186" t="s">
        <v>5018</v>
      </c>
      <c r="C615" s="187" t="s">
        <v>2551</v>
      </c>
      <c r="D615" s="192" t="s">
        <v>2574</v>
      </c>
      <c r="E615" s="192" t="s">
        <v>4846</v>
      </c>
      <c r="F615" s="192"/>
      <c r="G615" s="192"/>
      <c r="H615" s="185" t="s">
        <v>4025</v>
      </c>
      <c r="I615" s="174"/>
      <c r="J615" s="187" t="s">
        <v>2851</v>
      </c>
      <c r="K615" s="192" t="s">
        <v>4387</v>
      </c>
      <c r="L615" s="192"/>
      <c r="M615" s="192"/>
      <c r="N615" s="192" t="s">
        <v>2556</v>
      </c>
      <c r="O615" s="192"/>
      <c r="P615" s="192" t="s">
        <v>1490</v>
      </c>
      <c r="Q615" s="192"/>
      <c r="R615" s="174" t="s">
        <v>2614</v>
      </c>
      <c r="S615" s="174" t="s">
        <v>2614</v>
      </c>
      <c r="T615" s="174" t="s">
        <v>3433</v>
      </c>
      <c r="U615" s="218"/>
      <c r="V615" s="180" t="s">
        <v>5049</v>
      </c>
      <c r="W615" s="188"/>
      <c r="X615" s="192"/>
      <c r="Y615" s="192"/>
      <c r="Z615" s="192"/>
      <c r="AA615" s="198" t="s">
        <v>4501</v>
      </c>
      <c r="AB615" s="151">
        <v>4420</v>
      </c>
      <c r="AC615" s="192"/>
      <c r="AD615" s="192"/>
      <c r="AE615" s="192"/>
      <c r="AF615" s="192"/>
      <c r="AG615" s="192"/>
      <c r="AH615" s="187"/>
      <c r="AI615" s="218" t="s">
        <v>3431</v>
      </c>
      <c r="AJ615" s="218"/>
      <c r="AK615" s="192"/>
      <c r="AL615" s="192"/>
      <c r="AM615" s="192"/>
      <c r="AN615" s="192"/>
      <c r="AO615" s="200"/>
      <c r="AP615" s="192"/>
      <c r="AQ615" s="192"/>
      <c r="AR615" s="216"/>
      <c r="AS615" s="192"/>
      <c r="AT615" s="192"/>
      <c r="AU615" s="217"/>
      <c r="AV615" s="192"/>
      <c r="AW615" s="217"/>
      <c r="AX615" s="192"/>
      <c r="AY615" s="192"/>
      <c r="AZ615" s="192"/>
      <c r="BA615" s="192"/>
      <c r="BB615" s="192"/>
      <c r="BC615" s="192"/>
      <c r="BD615" s="192"/>
      <c r="BE615" s="192"/>
      <c r="BF615" s="192"/>
      <c r="BG615" s="192"/>
      <c r="BH615" s="192"/>
      <c r="BI615" s="192"/>
      <c r="BJ615" s="192"/>
      <c r="BK615" s="192">
        <v>24000</v>
      </c>
      <c r="BL615" s="192"/>
      <c r="BM615" s="192"/>
      <c r="BN615" s="192"/>
      <c r="BO615" s="192"/>
      <c r="BP615" s="192"/>
      <c r="BQ615" s="192"/>
      <c r="BR615" s="192"/>
      <c r="BS615" s="192"/>
      <c r="BT615" s="192"/>
      <c r="BU615" s="192"/>
      <c r="BV615" s="192"/>
      <c r="BW615" s="153"/>
    </row>
    <row r="616" spans="1:75" ht="53" x14ac:dyDescent="0.2">
      <c r="A616" s="185" t="s">
        <v>121</v>
      </c>
      <c r="B616" s="186" t="s">
        <v>5018</v>
      </c>
      <c r="C616" s="187" t="s">
        <v>2551</v>
      </c>
      <c r="D616" s="192" t="s">
        <v>2574</v>
      </c>
      <c r="E616" s="187"/>
      <c r="F616" s="192"/>
      <c r="G616" s="192"/>
      <c r="H616" s="185" t="s">
        <v>1464</v>
      </c>
      <c r="I616" s="174"/>
      <c r="J616" s="187"/>
      <c r="K616" s="192" t="s">
        <v>4869</v>
      </c>
      <c r="L616" s="192"/>
      <c r="M616" s="192"/>
      <c r="N616" s="192" t="s">
        <v>2556</v>
      </c>
      <c r="O616" s="192"/>
      <c r="P616" s="192"/>
      <c r="Q616" s="192"/>
      <c r="R616" s="174" t="s">
        <v>2614</v>
      </c>
      <c r="S616" s="174" t="s">
        <v>2614</v>
      </c>
      <c r="T616" s="174" t="s">
        <v>4638</v>
      </c>
      <c r="U616" s="218"/>
      <c r="V616" s="180" t="s">
        <v>5049</v>
      </c>
      <c r="W616" s="188"/>
      <c r="X616" s="192"/>
      <c r="Y616" s="192"/>
      <c r="Z616" s="192"/>
      <c r="AA616" s="192"/>
      <c r="AB616" s="151">
        <v>4002</v>
      </c>
      <c r="AC616" s="192"/>
      <c r="AD616" s="192"/>
      <c r="AE616" s="192"/>
      <c r="AF616" s="192"/>
      <c r="AG616" s="192"/>
      <c r="AH616" s="187"/>
      <c r="AI616" s="218" t="s">
        <v>3431</v>
      </c>
      <c r="AJ616" s="218"/>
      <c r="AK616" s="192"/>
      <c r="AL616" s="192"/>
      <c r="AM616" s="192"/>
      <c r="AN616" s="192"/>
      <c r="AO616" s="200"/>
      <c r="AP616" s="192"/>
      <c r="AQ616" s="192"/>
      <c r="AR616" s="216"/>
      <c r="AS616" s="192"/>
      <c r="AT616" s="192"/>
      <c r="AU616" s="217"/>
      <c r="AV616" s="192"/>
      <c r="AW616" s="217"/>
      <c r="AX616" s="192"/>
      <c r="AY616" s="192"/>
      <c r="AZ616" s="192"/>
      <c r="BA616" s="192"/>
      <c r="BB616" s="192"/>
      <c r="BC616" s="192"/>
      <c r="BD616" s="192"/>
      <c r="BE616" s="192"/>
      <c r="BF616" s="192"/>
      <c r="BG616" s="192"/>
      <c r="BH616" s="192"/>
      <c r="BI616" s="192"/>
      <c r="BJ616" s="192"/>
      <c r="BK616" s="192"/>
      <c r="BL616" s="192"/>
      <c r="BM616" s="192"/>
      <c r="BN616" s="192"/>
      <c r="BO616" s="192"/>
      <c r="BP616" s="192"/>
      <c r="BQ616" s="192"/>
      <c r="BR616" s="192"/>
      <c r="BS616" s="192"/>
      <c r="BT616" s="192"/>
      <c r="BU616" s="192"/>
      <c r="BV616" s="192"/>
      <c r="BW616" s="153"/>
    </row>
    <row r="617" spans="1:75" ht="40" x14ac:dyDescent="0.2">
      <c r="A617" s="185" t="s">
        <v>121</v>
      </c>
      <c r="B617" s="186" t="s">
        <v>5018</v>
      </c>
      <c r="C617" s="187" t="s">
        <v>2551</v>
      </c>
      <c r="D617" s="192" t="s">
        <v>2574</v>
      </c>
      <c r="E617" s="187"/>
      <c r="F617" s="192"/>
      <c r="G617" s="192"/>
      <c r="H617" s="151" t="s">
        <v>4026</v>
      </c>
      <c r="I617" s="174"/>
      <c r="J617" s="187"/>
      <c r="K617" s="192" t="s">
        <v>4026</v>
      </c>
      <c r="L617" s="192"/>
      <c r="M617" s="192"/>
      <c r="N617" s="192" t="s">
        <v>2556</v>
      </c>
      <c r="O617" s="192"/>
      <c r="P617" s="192"/>
      <c r="Q617" s="192"/>
      <c r="R617" s="174" t="s">
        <v>2614</v>
      </c>
      <c r="S617" s="174" t="s">
        <v>2614</v>
      </c>
      <c r="T617" s="174" t="s">
        <v>4638</v>
      </c>
      <c r="U617" s="218"/>
      <c r="V617" s="180" t="s">
        <v>5049</v>
      </c>
      <c r="W617" s="192"/>
      <c r="X617" s="192"/>
      <c r="Y617" s="192"/>
      <c r="Z617" s="192"/>
      <c r="AA617" s="192"/>
      <c r="AB617" s="151">
        <v>4002</v>
      </c>
      <c r="AC617" s="192"/>
      <c r="AD617" s="192"/>
      <c r="AE617" s="192"/>
      <c r="AF617" s="192"/>
      <c r="AG617" s="192"/>
      <c r="AH617" s="187"/>
      <c r="AI617" s="218" t="s">
        <v>3431</v>
      </c>
      <c r="AJ617" s="218"/>
      <c r="AK617" s="192"/>
      <c r="AL617" s="192"/>
      <c r="AM617" s="192"/>
      <c r="AN617" s="192"/>
      <c r="AO617" s="200"/>
      <c r="AP617" s="192"/>
      <c r="AQ617" s="192"/>
      <c r="AR617" s="216"/>
      <c r="AS617" s="192"/>
      <c r="AT617" s="192"/>
      <c r="AU617" s="217"/>
      <c r="AV617" s="192"/>
      <c r="AW617" s="217"/>
      <c r="AX617" s="192"/>
      <c r="AY617" s="192"/>
      <c r="AZ617" s="192"/>
      <c r="BA617" s="192"/>
      <c r="BB617" s="192"/>
      <c r="BC617" s="192"/>
      <c r="BD617" s="192"/>
      <c r="BE617" s="192"/>
      <c r="BF617" s="192"/>
      <c r="BG617" s="192"/>
      <c r="BH617" s="192"/>
      <c r="BI617" s="192"/>
      <c r="BJ617" s="192"/>
      <c r="BK617" s="192"/>
      <c r="BL617" s="192"/>
      <c r="BM617" s="192"/>
      <c r="BN617" s="192"/>
      <c r="BO617" s="192"/>
      <c r="BP617" s="192"/>
      <c r="BQ617" s="192"/>
      <c r="BR617" s="192"/>
      <c r="BS617" s="192"/>
      <c r="BT617" s="192"/>
      <c r="BU617" s="192"/>
      <c r="BV617" s="192"/>
      <c r="BW617" s="153"/>
    </row>
    <row r="618" spans="1:75" ht="40" x14ac:dyDescent="0.2">
      <c r="A618" s="185" t="s">
        <v>121</v>
      </c>
      <c r="B618" s="186" t="s">
        <v>5018</v>
      </c>
      <c r="C618" s="187" t="s">
        <v>2551</v>
      </c>
      <c r="D618" s="192" t="s">
        <v>2574</v>
      </c>
      <c r="E618" s="187"/>
      <c r="F618" s="192"/>
      <c r="G618" s="192"/>
      <c r="H618" s="185" t="s">
        <v>1521</v>
      </c>
      <c r="I618" s="174"/>
      <c r="J618" s="187"/>
      <c r="K618" s="192" t="s">
        <v>4870</v>
      </c>
      <c r="L618" s="192"/>
      <c r="M618" s="192"/>
      <c r="N618" s="192" t="s">
        <v>2556</v>
      </c>
      <c r="O618" s="192"/>
      <c r="P618" s="192"/>
      <c r="Q618" s="192"/>
      <c r="R618" s="174" t="s">
        <v>2614</v>
      </c>
      <c r="S618" s="174" t="s">
        <v>2614</v>
      </c>
      <c r="T618" s="174" t="s">
        <v>4638</v>
      </c>
      <c r="U618" s="218"/>
      <c r="V618" s="180" t="s">
        <v>5049</v>
      </c>
      <c r="W618" s="188"/>
      <c r="X618" s="192"/>
      <c r="Y618" s="192"/>
      <c r="Z618" s="192"/>
      <c r="AA618" s="192"/>
      <c r="AB618" s="151">
        <v>4002</v>
      </c>
      <c r="AC618" s="192"/>
      <c r="AD618" s="192"/>
      <c r="AE618" s="192"/>
      <c r="AF618" s="192"/>
      <c r="AG618" s="192"/>
      <c r="AH618" s="187"/>
      <c r="AI618" s="218" t="s">
        <v>3431</v>
      </c>
      <c r="AJ618" s="218"/>
      <c r="AK618" s="192"/>
      <c r="AL618" s="192"/>
      <c r="AM618" s="192"/>
      <c r="AN618" s="192"/>
      <c r="AO618" s="200"/>
      <c r="AP618" s="192"/>
      <c r="AQ618" s="192"/>
      <c r="AR618" s="216"/>
      <c r="AS618" s="192"/>
      <c r="AT618" s="192"/>
      <c r="AU618" s="217"/>
      <c r="AV618" s="192"/>
      <c r="AW618" s="217"/>
      <c r="AX618" s="192"/>
      <c r="AY618" s="192"/>
      <c r="AZ618" s="192"/>
      <c r="BA618" s="192"/>
      <c r="BB618" s="192"/>
      <c r="BC618" s="192"/>
      <c r="BD618" s="192"/>
      <c r="BE618" s="192"/>
      <c r="BF618" s="192"/>
      <c r="BG618" s="192"/>
      <c r="BH618" s="192"/>
      <c r="BI618" s="192"/>
      <c r="BJ618" s="192"/>
      <c r="BK618" s="192"/>
      <c r="BL618" s="192"/>
      <c r="BM618" s="192"/>
      <c r="BN618" s="192"/>
      <c r="BO618" s="192"/>
      <c r="BP618" s="192"/>
      <c r="BQ618" s="192"/>
      <c r="BR618" s="192"/>
      <c r="BS618" s="192"/>
      <c r="BT618" s="192"/>
      <c r="BU618" s="192"/>
      <c r="BV618" s="192"/>
      <c r="BW618" s="153"/>
    </row>
    <row r="619" spans="1:75" ht="39" x14ac:dyDescent="0.2">
      <c r="A619" s="185" t="s">
        <v>121</v>
      </c>
      <c r="B619" s="186" t="s">
        <v>5018</v>
      </c>
      <c r="C619" s="187" t="s">
        <v>2551</v>
      </c>
      <c r="D619" s="192" t="s">
        <v>2574</v>
      </c>
      <c r="E619" s="187"/>
      <c r="F619" s="192"/>
      <c r="G619" s="192"/>
      <c r="H619" s="185" t="s">
        <v>1521</v>
      </c>
      <c r="I619" s="174"/>
      <c r="J619" s="187"/>
      <c r="K619" s="192" t="s">
        <v>4871</v>
      </c>
      <c r="L619" s="192"/>
      <c r="M619" s="192"/>
      <c r="N619" s="192" t="s">
        <v>2556</v>
      </c>
      <c r="O619" s="192"/>
      <c r="P619" s="192"/>
      <c r="Q619" s="192"/>
      <c r="R619" s="174" t="s">
        <v>2614</v>
      </c>
      <c r="S619" s="174" t="s">
        <v>2614</v>
      </c>
      <c r="T619" s="174" t="s">
        <v>4638</v>
      </c>
      <c r="U619" s="218"/>
      <c r="V619" s="180" t="s">
        <v>5049</v>
      </c>
      <c r="W619" s="188"/>
      <c r="X619" s="192"/>
      <c r="Y619" s="192"/>
      <c r="Z619" s="192"/>
      <c r="AA619" s="192"/>
      <c r="AB619" s="151">
        <v>4002</v>
      </c>
      <c r="AC619" s="192"/>
      <c r="AD619" s="192"/>
      <c r="AE619" s="192"/>
      <c r="AF619" s="192"/>
      <c r="AG619" s="192"/>
      <c r="AH619" s="187"/>
      <c r="AI619" s="218" t="s">
        <v>3431</v>
      </c>
      <c r="AJ619" s="218"/>
      <c r="AK619" s="192"/>
      <c r="AL619" s="192"/>
      <c r="AM619" s="192"/>
      <c r="AN619" s="192"/>
      <c r="AO619" s="200"/>
      <c r="AP619" s="192"/>
      <c r="AQ619" s="192"/>
      <c r="AR619" s="216"/>
      <c r="AS619" s="192"/>
      <c r="AT619" s="192"/>
      <c r="AU619" s="217"/>
      <c r="AV619" s="192"/>
      <c r="AW619" s="217"/>
      <c r="AX619" s="192"/>
      <c r="AY619" s="192"/>
      <c r="AZ619" s="192"/>
      <c r="BA619" s="192"/>
      <c r="BB619" s="192"/>
      <c r="BC619" s="192"/>
      <c r="BD619" s="192"/>
      <c r="BE619" s="192"/>
      <c r="BF619" s="192"/>
      <c r="BG619" s="192"/>
      <c r="BH619" s="192"/>
      <c r="BI619" s="192"/>
      <c r="BJ619" s="192"/>
      <c r="BK619" s="192"/>
      <c r="BL619" s="192"/>
      <c r="BM619" s="192"/>
      <c r="BN619" s="192"/>
      <c r="BO619" s="192"/>
      <c r="BP619" s="192"/>
      <c r="BQ619" s="192"/>
      <c r="BR619" s="192"/>
      <c r="BS619" s="192"/>
      <c r="BT619" s="192"/>
      <c r="BU619" s="192"/>
      <c r="BV619" s="192"/>
      <c r="BW619" s="153"/>
    </row>
    <row r="620" spans="1:75" ht="40" x14ac:dyDescent="0.2">
      <c r="A620" s="185" t="s">
        <v>121</v>
      </c>
      <c r="B620" s="186" t="s">
        <v>5018</v>
      </c>
      <c r="C620" s="187" t="s">
        <v>2551</v>
      </c>
      <c r="D620" s="192" t="s">
        <v>2574</v>
      </c>
      <c r="E620" s="192" t="s">
        <v>4194</v>
      </c>
      <c r="F620" s="192"/>
      <c r="G620" s="192"/>
      <c r="H620" s="151" t="s">
        <v>4194</v>
      </c>
      <c r="I620" s="174"/>
      <c r="J620" s="187"/>
      <c r="K620" s="192" t="s">
        <v>4872</v>
      </c>
      <c r="L620" s="192"/>
      <c r="M620" s="192"/>
      <c r="N620" s="192" t="s">
        <v>2556</v>
      </c>
      <c r="O620" s="192"/>
      <c r="P620" s="192"/>
      <c r="Q620" s="192"/>
      <c r="R620" s="174" t="s">
        <v>2614</v>
      </c>
      <c r="S620" s="174" t="s">
        <v>2614</v>
      </c>
      <c r="T620" s="174" t="s">
        <v>4638</v>
      </c>
      <c r="U620" s="218"/>
      <c r="V620" s="180" t="s">
        <v>5049</v>
      </c>
      <c r="W620" s="192"/>
      <c r="X620" s="192"/>
      <c r="Y620" s="192"/>
      <c r="Z620" s="192"/>
      <c r="AA620" s="192"/>
      <c r="AB620" s="151">
        <v>4002</v>
      </c>
      <c r="AC620" s="192"/>
      <c r="AD620" s="192"/>
      <c r="AE620" s="192"/>
      <c r="AF620" s="192"/>
      <c r="AG620" s="192"/>
      <c r="AH620" s="187"/>
      <c r="AI620" s="218" t="s">
        <v>3431</v>
      </c>
      <c r="AJ620" s="218"/>
      <c r="AK620" s="192"/>
      <c r="AL620" s="192"/>
      <c r="AM620" s="192"/>
      <c r="AN620" s="192"/>
      <c r="AO620" s="200"/>
      <c r="AP620" s="192"/>
      <c r="AQ620" s="192"/>
      <c r="AR620" s="216"/>
      <c r="AS620" s="192"/>
      <c r="AT620" s="192"/>
      <c r="AU620" s="217"/>
      <c r="AV620" s="192"/>
      <c r="AW620" s="217"/>
      <c r="AX620" s="192"/>
      <c r="AY620" s="192"/>
      <c r="AZ620" s="192"/>
      <c r="BA620" s="192"/>
      <c r="BB620" s="192"/>
      <c r="BC620" s="192"/>
      <c r="BD620" s="192"/>
      <c r="BE620" s="192"/>
      <c r="BF620" s="192"/>
      <c r="BG620" s="192"/>
      <c r="BH620" s="192"/>
      <c r="BI620" s="192"/>
      <c r="BJ620" s="192">
        <v>140</v>
      </c>
      <c r="BK620" s="192"/>
      <c r="BL620" s="192"/>
      <c r="BM620" s="192"/>
      <c r="BN620" s="192"/>
      <c r="BO620" s="192"/>
      <c r="BP620" s="192"/>
      <c r="BQ620" s="192"/>
      <c r="BR620" s="192"/>
      <c r="BS620" s="192"/>
      <c r="BT620" s="192"/>
      <c r="BU620" s="192"/>
      <c r="BV620" s="192"/>
      <c r="BW620" s="153"/>
    </row>
    <row r="621" spans="1:75" ht="53" x14ac:dyDescent="0.2">
      <c r="A621" s="185" t="s">
        <v>121</v>
      </c>
      <c r="B621" s="186" t="s">
        <v>5018</v>
      </c>
      <c r="C621" s="187" t="s">
        <v>2551</v>
      </c>
      <c r="D621" s="192" t="s">
        <v>2574</v>
      </c>
      <c r="E621" s="192" t="s">
        <v>4194</v>
      </c>
      <c r="F621" s="192"/>
      <c r="G621" s="192"/>
      <c r="H621" s="151" t="s">
        <v>4194</v>
      </c>
      <c r="I621" s="174"/>
      <c r="J621" s="187"/>
      <c r="K621" s="192" t="s">
        <v>4873</v>
      </c>
      <c r="L621" s="192"/>
      <c r="M621" s="192"/>
      <c r="N621" s="192" t="s">
        <v>2556</v>
      </c>
      <c r="O621" s="192"/>
      <c r="P621" s="192"/>
      <c r="Q621" s="192"/>
      <c r="R621" s="174" t="s">
        <v>2614</v>
      </c>
      <c r="S621" s="174" t="s">
        <v>2614</v>
      </c>
      <c r="T621" s="174" t="s">
        <v>4638</v>
      </c>
      <c r="U621" s="218"/>
      <c r="V621" s="180" t="s">
        <v>5049</v>
      </c>
      <c r="W621" s="192"/>
      <c r="X621" s="192"/>
      <c r="Y621" s="192"/>
      <c r="Z621" s="192"/>
      <c r="AA621" s="192"/>
      <c r="AB621" s="151">
        <v>4002</v>
      </c>
      <c r="AC621" s="192"/>
      <c r="AD621" s="192"/>
      <c r="AE621" s="192"/>
      <c r="AF621" s="192"/>
      <c r="AG621" s="192"/>
      <c r="AH621" s="187"/>
      <c r="AI621" s="218" t="s">
        <v>3431</v>
      </c>
      <c r="AJ621" s="218"/>
      <c r="AK621" s="192"/>
      <c r="AL621" s="192"/>
      <c r="AM621" s="192"/>
      <c r="AN621" s="192"/>
      <c r="AO621" s="200"/>
      <c r="AP621" s="192"/>
      <c r="AQ621" s="192"/>
      <c r="AR621" s="216"/>
      <c r="AS621" s="192"/>
      <c r="AT621" s="192"/>
      <c r="AU621" s="217"/>
      <c r="AV621" s="192"/>
      <c r="AW621" s="217"/>
      <c r="AX621" s="192"/>
      <c r="AY621" s="192"/>
      <c r="AZ621" s="192"/>
      <c r="BA621" s="192"/>
      <c r="BB621" s="192"/>
      <c r="BC621" s="192"/>
      <c r="BD621" s="192"/>
      <c r="BE621" s="192"/>
      <c r="BF621" s="192"/>
      <c r="BG621" s="192"/>
      <c r="BH621" s="192"/>
      <c r="BI621" s="192"/>
      <c r="BJ621" s="192">
        <v>186</v>
      </c>
      <c r="BK621" s="192"/>
      <c r="BL621" s="192"/>
      <c r="BM621" s="192"/>
      <c r="BN621" s="192"/>
      <c r="BO621" s="192"/>
      <c r="BP621" s="192"/>
      <c r="BQ621" s="192"/>
      <c r="BR621" s="192"/>
      <c r="BS621" s="192"/>
      <c r="BT621" s="192"/>
      <c r="BU621" s="192"/>
      <c r="BV621" s="192"/>
      <c r="BW621" s="153"/>
    </row>
    <row r="622" spans="1:75" ht="40" x14ac:dyDescent="0.2">
      <c r="A622" s="185" t="s">
        <v>121</v>
      </c>
      <c r="B622" s="186" t="s">
        <v>5018</v>
      </c>
      <c r="C622" s="187" t="s">
        <v>2551</v>
      </c>
      <c r="D622" s="192" t="s">
        <v>2574</v>
      </c>
      <c r="E622" s="192" t="s">
        <v>4195</v>
      </c>
      <c r="F622" s="192"/>
      <c r="G622" s="192"/>
      <c r="H622" s="151" t="s">
        <v>4195</v>
      </c>
      <c r="I622" s="174"/>
      <c r="J622" s="187"/>
      <c r="K622" s="192" t="s">
        <v>4874</v>
      </c>
      <c r="L622" s="192"/>
      <c r="M622" s="192"/>
      <c r="N622" s="192" t="s">
        <v>2556</v>
      </c>
      <c r="O622" s="192"/>
      <c r="P622" s="192"/>
      <c r="Q622" s="192"/>
      <c r="R622" s="174" t="s">
        <v>2614</v>
      </c>
      <c r="S622" s="174" t="s">
        <v>2614</v>
      </c>
      <c r="T622" s="174" t="s">
        <v>4638</v>
      </c>
      <c r="U622" s="218"/>
      <c r="V622" s="180" t="s">
        <v>5049</v>
      </c>
      <c r="W622" s="192"/>
      <c r="X622" s="192"/>
      <c r="Y622" s="192"/>
      <c r="Z622" s="192"/>
      <c r="AA622" s="192"/>
      <c r="AB622" s="151">
        <v>4002</v>
      </c>
      <c r="AC622" s="192"/>
      <c r="AD622" s="192"/>
      <c r="AE622" s="192"/>
      <c r="AF622" s="192"/>
      <c r="AG622" s="192"/>
      <c r="AH622" s="187"/>
      <c r="AI622" s="218" t="s">
        <v>3431</v>
      </c>
      <c r="AJ622" s="218"/>
      <c r="AK622" s="192"/>
      <c r="AL622" s="192"/>
      <c r="AM622" s="192"/>
      <c r="AN622" s="192"/>
      <c r="AO622" s="200"/>
      <c r="AP622" s="192"/>
      <c r="AQ622" s="192"/>
      <c r="AR622" s="216"/>
      <c r="AS622" s="192"/>
      <c r="AT622" s="192"/>
      <c r="AU622" s="217"/>
      <c r="AV622" s="192"/>
      <c r="AW622" s="217"/>
      <c r="AX622" s="192"/>
      <c r="AY622" s="192"/>
      <c r="AZ622" s="192"/>
      <c r="BA622" s="192"/>
      <c r="BB622" s="192"/>
      <c r="BC622" s="192"/>
      <c r="BD622" s="192"/>
      <c r="BE622" s="192"/>
      <c r="BF622" s="192"/>
      <c r="BG622" s="192"/>
      <c r="BH622" s="192"/>
      <c r="BI622" s="192"/>
      <c r="BJ622" s="192">
        <v>225</v>
      </c>
      <c r="BK622" s="192"/>
      <c r="BL622" s="192"/>
      <c r="BM622" s="192"/>
      <c r="BN622" s="192"/>
      <c r="BO622" s="192"/>
      <c r="BP622" s="192"/>
      <c r="BQ622" s="192"/>
      <c r="BR622" s="192"/>
      <c r="BS622" s="192"/>
      <c r="BT622" s="192"/>
      <c r="BU622" s="192"/>
      <c r="BV622" s="192"/>
      <c r="BW622" s="153"/>
    </row>
    <row r="623" spans="1:75" ht="40" x14ac:dyDescent="0.2">
      <c r="A623" s="185" t="s">
        <v>121</v>
      </c>
      <c r="B623" s="186" t="s">
        <v>5018</v>
      </c>
      <c r="C623" s="187" t="s">
        <v>2551</v>
      </c>
      <c r="D623" s="192" t="s">
        <v>2574</v>
      </c>
      <c r="E623" s="192" t="s">
        <v>4195</v>
      </c>
      <c r="F623" s="192"/>
      <c r="G623" s="192"/>
      <c r="H623" s="151" t="s">
        <v>4195</v>
      </c>
      <c r="I623" s="174"/>
      <c r="J623" s="187"/>
      <c r="K623" s="192" t="s">
        <v>4876</v>
      </c>
      <c r="L623" s="192"/>
      <c r="M623" s="192"/>
      <c r="N623" s="192" t="s">
        <v>2556</v>
      </c>
      <c r="O623" s="192"/>
      <c r="P623" s="192"/>
      <c r="Q623" s="192"/>
      <c r="R623" s="174" t="s">
        <v>2614</v>
      </c>
      <c r="S623" s="174" t="s">
        <v>2614</v>
      </c>
      <c r="T623" s="174" t="s">
        <v>4638</v>
      </c>
      <c r="U623" s="218"/>
      <c r="V623" s="180" t="s">
        <v>5049</v>
      </c>
      <c r="W623" s="192"/>
      <c r="X623" s="192"/>
      <c r="Y623" s="192"/>
      <c r="Z623" s="192"/>
      <c r="AA623" s="192"/>
      <c r="AB623" s="151">
        <v>4002</v>
      </c>
      <c r="AC623" s="192"/>
      <c r="AD623" s="192"/>
      <c r="AE623" s="192"/>
      <c r="AF623" s="192"/>
      <c r="AG623" s="192"/>
      <c r="AH623" s="187"/>
      <c r="AI623" s="218" t="s">
        <v>3431</v>
      </c>
      <c r="AJ623" s="218"/>
      <c r="AK623" s="192"/>
      <c r="AL623" s="192"/>
      <c r="AM623" s="192"/>
      <c r="AN623" s="192"/>
      <c r="AO623" s="200"/>
      <c r="AP623" s="192"/>
      <c r="AQ623" s="192"/>
      <c r="AR623" s="216"/>
      <c r="AS623" s="192"/>
      <c r="AT623" s="192"/>
      <c r="AU623" s="217"/>
      <c r="AV623" s="192"/>
      <c r="AW623" s="217"/>
      <c r="AX623" s="192"/>
      <c r="AY623" s="192"/>
      <c r="AZ623" s="192"/>
      <c r="BA623" s="192"/>
      <c r="BB623" s="192"/>
      <c r="BC623" s="192"/>
      <c r="BD623" s="192"/>
      <c r="BE623" s="192"/>
      <c r="BF623" s="192"/>
      <c r="BG623" s="192"/>
      <c r="BH623" s="192"/>
      <c r="BI623" s="192"/>
      <c r="BJ623" s="192">
        <v>225</v>
      </c>
      <c r="BK623" s="192"/>
      <c r="BL623" s="192"/>
      <c r="BM623" s="192"/>
      <c r="BN623" s="192"/>
      <c r="BO623" s="192"/>
      <c r="BP623" s="192"/>
      <c r="BQ623" s="192"/>
      <c r="BR623" s="192"/>
      <c r="BS623" s="192"/>
      <c r="BT623" s="192"/>
      <c r="BU623" s="192"/>
      <c r="BV623" s="192"/>
      <c r="BW623" s="153"/>
    </row>
    <row r="624" spans="1:75" ht="39" x14ac:dyDescent="0.2">
      <c r="A624" s="185" t="s">
        <v>121</v>
      </c>
      <c r="B624" s="186" t="s">
        <v>5018</v>
      </c>
      <c r="C624" s="187" t="s">
        <v>2551</v>
      </c>
      <c r="D624" s="192" t="s">
        <v>2574</v>
      </c>
      <c r="E624" s="192" t="s">
        <v>4196</v>
      </c>
      <c r="F624" s="192"/>
      <c r="G624" s="192"/>
      <c r="H624" s="151" t="s">
        <v>4196</v>
      </c>
      <c r="I624" s="174"/>
      <c r="J624" s="187"/>
      <c r="K624" s="192" t="s">
        <v>4850</v>
      </c>
      <c r="L624" s="192"/>
      <c r="M624" s="192"/>
      <c r="N624" s="192" t="s">
        <v>2556</v>
      </c>
      <c r="O624" s="192"/>
      <c r="P624" s="192"/>
      <c r="Q624" s="192"/>
      <c r="R624" s="174" t="s">
        <v>2614</v>
      </c>
      <c r="S624" s="174" t="s">
        <v>2614</v>
      </c>
      <c r="T624" s="174" t="s">
        <v>4638</v>
      </c>
      <c r="U624" s="218"/>
      <c r="V624" s="180" t="s">
        <v>5049</v>
      </c>
      <c r="W624" s="192"/>
      <c r="X624" s="192"/>
      <c r="Y624" s="192"/>
      <c r="Z624" s="192"/>
      <c r="AA624" s="192"/>
      <c r="AB624" s="151">
        <v>4322</v>
      </c>
      <c r="AC624" s="192"/>
      <c r="AD624" s="192"/>
      <c r="AE624" s="192"/>
      <c r="AF624" s="192"/>
      <c r="AG624" s="192"/>
      <c r="AH624" s="187"/>
      <c r="AI624" s="218" t="s">
        <v>3431</v>
      </c>
      <c r="AJ624" s="218"/>
      <c r="AK624" s="192"/>
      <c r="AL624" s="192"/>
      <c r="AM624" s="192"/>
      <c r="AN624" s="192"/>
      <c r="AO624" s="200"/>
      <c r="AP624" s="192"/>
      <c r="AQ624" s="192"/>
      <c r="AR624" s="216"/>
      <c r="AS624" s="192"/>
      <c r="AT624" s="192"/>
      <c r="AU624" s="217"/>
      <c r="AV624" s="192"/>
      <c r="AW624" s="217"/>
      <c r="AX624" s="192"/>
      <c r="AY624" s="192"/>
      <c r="AZ624" s="192"/>
      <c r="BA624" s="192"/>
      <c r="BB624" s="192"/>
      <c r="BC624" s="192"/>
      <c r="BD624" s="192"/>
      <c r="BE624" s="192"/>
      <c r="BF624" s="192"/>
      <c r="BG624" s="192"/>
      <c r="BH624" s="192"/>
      <c r="BI624" s="192"/>
      <c r="BJ624" s="192"/>
      <c r="BK624" s="192"/>
      <c r="BL624" s="192"/>
      <c r="BM624" s="192"/>
      <c r="BN624" s="192"/>
      <c r="BO624" s="192"/>
      <c r="BP624" s="192"/>
      <c r="BQ624" s="192"/>
      <c r="BR624" s="192"/>
      <c r="BS624" s="192"/>
      <c r="BT624" s="192"/>
      <c r="BU624" s="192"/>
      <c r="BV624" s="192"/>
      <c r="BW624" s="153"/>
    </row>
    <row r="625" spans="1:75" ht="40" x14ac:dyDescent="0.2">
      <c r="A625" s="185" t="s">
        <v>121</v>
      </c>
      <c r="B625" s="186" t="s">
        <v>5018</v>
      </c>
      <c r="C625" s="187" t="s">
        <v>2551</v>
      </c>
      <c r="D625" s="192" t="s">
        <v>2574</v>
      </c>
      <c r="E625" s="192" t="s">
        <v>4847</v>
      </c>
      <c r="F625" s="192"/>
      <c r="G625" s="192"/>
      <c r="H625" s="151" t="s">
        <v>4197</v>
      </c>
      <c r="I625" s="174"/>
      <c r="J625" s="187" t="s">
        <v>2852</v>
      </c>
      <c r="K625" s="192" t="s">
        <v>4248</v>
      </c>
      <c r="L625" s="192"/>
      <c r="M625" s="192"/>
      <c r="N625" s="192" t="s">
        <v>2556</v>
      </c>
      <c r="O625" s="192"/>
      <c r="P625" s="192"/>
      <c r="Q625" s="192"/>
      <c r="R625" s="174" t="s">
        <v>2614</v>
      </c>
      <c r="S625" s="174" t="s">
        <v>2614</v>
      </c>
      <c r="T625" s="174" t="s">
        <v>4638</v>
      </c>
      <c r="U625" s="218"/>
      <c r="V625" s="180" t="s">
        <v>5049</v>
      </c>
      <c r="W625" s="192"/>
      <c r="X625" s="192"/>
      <c r="Y625" s="192"/>
      <c r="Z625" s="192"/>
      <c r="AA625" s="192"/>
      <c r="AB625" s="153"/>
      <c r="AC625" s="192"/>
      <c r="AD625" s="192"/>
      <c r="AE625" s="192"/>
      <c r="AF625" s="192"/>
      <c r="AG625" s="192"/>
      <c r="AH625" s="187"/>
      <c r="AI625" s="218" t="s">
        <v>3431</v>
      </c>
      <c r="AJ625" s="218"/>
      <c r="AK625" s="192"/>
      <c r="AL625" s="192"/>
      <c r="AM625" s="192"/>
      <c r="AN625" s="192"/>
      <c r="AO625" s="251"/>
      <c r="AP625" s="192"/>
      <c r="AQ625" s="192"/>
      <c r="AR625" s="216"/>
      <c r="AS625" s="192"/>
      <c r="AT625" s="192"/>
      <c r="AU625" s="217"/>
      <c r="AV625" s="192"/>
      <c r="AW625" s="217"/>
      <c r="AX625" s="192"/>
      <c r="AY625" s="192"/>
      <c r="AZ625" s="192"/>
      <c r="BA625" s="192"/>
      <c r="BB625" s="192"/>
      <c r="BC625" s="192"/>
      <c r="BD625" s="192"/>
      <c r="BE625" s="192"/>
      <c r="BF625" s="192"/>
      <c r="BG625" s="192"/>
      <c r="BH625" s="192"/>
      <c r="BI625" s="192"/>
      <c r="BJ625" s="192"/>
      <c r="BK625" s="192"/>
      <c r="BL625" s="192"/>
      <c r="BM625" s="192"/>
      <c r="BN625" s="192"/>
      <c r="BO625" s="192"/>
      <c r="BP625" s="192"/>
      <c r="BQ625" s="192"/>
      <c r="BR625" s="192"/>
      <c r="BS625" s="192"/>
      <c r="BT625" s="192"/>
      <c r="BU625" s="192"/>
      <c r="BV625" s="192"/>
      <c r="BW625" s="153"/>
    </row>
    <row r="626" spans="1:75" ht="40" x14ac:dyDescent="0.2">
      <c r="A626" s="185" t="s">
        <v>121</v>
      </c>
      <c r="B626" s="186" t="s">
        <v>5018</v>
      </c>
      <c r="C626" s="187" t="s">
        <v>2551</v>
      </c>
      <c r="D626" s="192" t="s">
        <v>2574</v>
      </c>
      <c r="E626" s="192" t="s">
        <v>4848</v>
      </c>
      <c r="F626" s="192"/>
      <c r="G626" s="192"/>
      <c r="H626" s="151" t="s">
        <v>4198</v>
      </c>
      <c r="I626" s="174"/>
      <c r="J626" s="187" t="s">
        <v>2853</v>
      </c>
      <c r="K626" s="192" t="s">
        <v>4947</v>
      </c>
      <c r="L626" s="192"/>
      <c r="M626" s="192" t="s">
        <v>4257</v>
      </c>
      <c r="N626" s="192" t="s">
        <v>2556</v>
      </c>
      <c r="O626" s="192"/>
      <c r="P626" s="192"/>
      <c r="Q626" s="192"/>
      <c r="R626" s="174" t="s">
        <v>2614</v>
      </c>
      <c r="S626" s="174" t="s">
        <v>2614</v>
      </c>
      <c r="T626" s="174" t="s">
        <v>3433</v>
      </c>
      <c r="U626" s="218"/>
      <c r="V626" s="180" t="s">
        <v>5049</v>
      </c>
      <c r="W626" s="192"/>
      <c r="X626" s="192"/>
      <c r="Y626" s="192"/>
      <c r="Z626" s="192"/>
      <c r="AA626" s="198" t="s">
        <v>4502</v>
      </c>
      <c r="AB626" s="151"/>
      <c r="AC626" s="192"/>
      <c r="AD626" s="192"/>
      <c r="AE626" s="192"/>
      <c r="AF626" s="192"/>
      <c r="AG626" s="192"/>
      <c r="AH626" s="187"/>
      <c r="AI626" s="218" t="s">
        <v>3431</v>
      </c>
      <c r="AJ626" s="218"/>
      <c r="AK626" s="192"/>
      <c r="AL626" s="192"/>
      <c r="AM626" s="192"/>
      <c r="AN626" s="192"/>
      <c r="AO626" s="200"/>
      <c r="AP626" s="192"/>
      <c r="AQ626" s="192"/>
      <c r="AR626" s="216"/>
      <c r="AS626" s="192"/>
      <c r="AT626" s="192"/>
      <c r="AU626" s="217" t="s">
        <v>4258</v>
      </c>
      <c r="AV626" s="192"/>
      <c r="AW626" s="217"/>
      <c r="AX626" s="192"/>
      <c r="AY626" s="192"/>
      <c r="AZ626" s="192"/>
      <c r="BA626" s="192"/>
      <c r="BB626" s="192"/>
      <c r="BC626" s="192"/>
      <c r="BD626" s="192"/>
      <c r="BE626" s="192"/>
      <c r="BF626" s="192"/>
      <c r="BG626" s="192"/>
      <c r="BH626" s="192"/>
      <c r="BI626" s="192"/>
      <c r="BJ626" s="192"/>
      <c r="BK626" s="192"/>
      <c r="BL626" s="192"/>
      <c r="BM626" s="192"/>
      <c r="BN626" s="192"/>
      <c r="BO626" s="192"/>
      <c r="BP626" s="192"/>
      <c r="BQ626" s="192"/>
      <c r="BR626" s="192"/>
      <c r="BS626" s="192">
        <v>25</v>
      </c>
      <c r="BT626" s="192"/>
      <c r="BU626" s="192"/>
      <c r="BV626" s="192" t="s">
        <v>4262</v>
      </c>
      <c r="BW626" s="153"/>
    </row>
    <row r="627" spans="1:75" ht="53" x14ac:dyDescent="0.2">
      <c r="A627" s="185" t="s">
        <v>121</v>
      </c>
      <c r="B627" s="186" t="s">
        <v>5018</v>
      </c>
      <c r="C627" s="187" t="s">
        <v>2551</v>
      </c>
      <c r="D627" s="192" t="s">
        <v>2574</v>
      </c>
      <c r="E627" s="192" t="s">
        <v>4848</v>
      </c>
      <c r="F627" s="192"/>
      <c r="G627" s="192"/>
      <c r="H627" s="151" t="s">
        <v>4198</v>
      </c>
      <c r="I627" s="174"/>
      <c r="J627" s="187" t="s">
        <v>2854</v>
      </c>
      <c r="K627" s="192" t="s">
        <v>4948</v>
      </c>
      <c r="L627" s="192"/>
      <c r="M627" s="192" t="s">
        <v>4257</v>
      </c>
      <c r="N627" s="192" t="s">
        <v>2556</v>
      </c>
      <c r="O627" s="192"/>
      <c r="P627" s="192"/>
      <c r="Q627" s="192"/>
      <c r="R627" s="174" t="s">
        <v>2614</v>
      </c>
      <c r="S627" s="174" t="s">
        <v>2614</v>
      </c>
      <c r="T627" s="174" t="s">
        <v>4638</v>
      </c>
      <c r="U627" s="218"/>
      <c r="V627" s="180" t="s">
        <v>5049</v>
      </c>
      <c r="W627" s="192"/>
      <c r="X627" s="192"/>
      <c r="Y627" s="192"/>
      <c r="Z627" s="192"/>
      <c r="AA627" s="192"/>
      <c r="AB627" s="151">
        <v>4164</v>
      </c>
      <c r="AC627" s="192"/>
      <c r="AD627" s="192"/>
      <c r="AE627" s="192"/>
      <c r="AF627" s="192"/>
      <c r="AG627" s="192"/>
      <c r="AH627" s="187"/>
      <c r="AI627" s="218" t="s">
        <v>3431</v>
      </c>
      <c r="AJ627" s="218"/>
      <c r="AK627" s="192"/>
      <c r="AL627" s="192"/>
      <c r="AM627" s="192"/>
      <c r="AN627" s="192"/>
      <c r="AO627" s="200"/>
      <c r="AP627" s="192"/>
      <c r="AQ627" s="192"/>
      <c r="AR627" s="216"/>
      <c r="AS627" s="192"/>
      <c r="AT627" s="192"/>
      <c r="AU627" s="217" t="s">
        <v>4258</v>
      </c>
      <c r="AV627" s="192"/>
      <c r="AW627" s="217"/>
      <c r="AX627" s="192"/>
      <c r="AY627" s="192"/>
      <c r="AZ627" s="192"/>
      <c r="BA627" s="192"/>
      <c r="BB627" s="192"/>
      <c r="BC627" s="192"/>
      <c r="BD627" s="192"/>
      <c r="BE627" s="192"/>
      <c r="BF627" s="192"/>
      <c r="BG627" s="192"/>
      <c r="BH627" s="192"/>
      <c r="BI627" s="192"/>
      <c r="BJ627" s="192"/>
      <c r="BK627" s="192"/>
      <c r="BL627" s="192"/>
      <c r="BM627" s="192"/>
      <c r="BN627" s="192"/>
      <c r="BO627" s="192"/>
      <c r="BP627" s="192"/>
      <c r="BQ627" s="192"/>
      <c r="BR627" s="192"/>
      <c r="BS627" s="192">
        <v>32</v>
      </c>
      <c r="BT627" s="192"/>
      <c r="BU627" s="192"/>
      <c r="BV627" s="192" t="s">
        <v>4262</v>
      </c>
      <c r="BW627" s="153"/>
    </row>
    <row r="628" spans="1:75" ht="53" x14ac:dyDescent="0.2">
      <c r="A628" s="185" t="s">
        <v>121</v>
      </c>
      <c r="B628" s="186" t="s">
        <v>5018</v>
      </c>
      <c r="C628" s="187" t="s">
        <v>2551</v>
      </c>
      <c r="D628" s="192" t="s">
        <v>2574</v>
      </c>
      <c r="E628" s="192" t="s">
        <v>4848</v>
      </c>
      <c r="F628" s="192" t="s">
        <v>4848</v>
      </c>
      <c r="G628" s="192"/>
      <c r="H628" s="151" t="s">
        <v>4198</v>
      </c>
      <c r="I628" s="174"/>
      <c r="J628" s="187" t="s">
        <v>2855</v>
      </c>
      <c r="K628" s="192" t="s">
        <v>4946</v>
      </c>
      <c r="L628" s="192"/>
      <c r="M628" s="192" t="s">
        <v>4257</v>
      </c>
      <c r="N628" s="192" t="s">
        <v>2556</v>
      </c>
      <c r="O628" s="192"/>
      <c r="P628" s="192"/>
      <c r="Q628" s="192"/>
      <c r="R628" s="174" t="s">
        <v>2614</v>
      </c>
      <c r="S628" s="174" t="s">
        <v>2614</v>
      </c>
      <c r="T628" s="174" t="s">
        <v>3433</v>
      </c>
      <c r="U628" s="218"/>
      <c r="V628" s="180" t="s">
        <v>5049</v>
      </c>
      <c r="W628" s="192"/>
      <c r="X628" s="192"/>
      <c r="Y628" s="192"/>
      <c r="Z628" s="192"/>
      <c r="AA628" s="198" t="s">
        <v>4503</v>
      </c>
      <c r="AB628" s="151"/>
      <c r="AC628" s="192"/>
      <c r="AD628" s="192"/>
      <c r="AE628" s="192"/>
      <c r="AF628" s="192"/>
      <c r="AG628" s="192"/>
      <c r="AH628" s="187"/>
      <c r="AI628" s="218" t="s">
        <v>3431</v>
      </c>
      <c r="AJ628" s="218"/>
      <c r="AK628" s="192"/>
      <c r="AL628" s="192"/>
      <c r="AM628" s="192"/>
      <c r="AN628" s="192"/>
      <c r="AO628" s="200"/>
      <c r="AP628" s="192"/>
      <c r="AQ628" s="192"/>
      <c r="AR628" s="216"/>
      <c r="AS628" s="192"/>
      <c r="AT628" s="192"/>
      <c r="AU628" s="217" t="s">
        <v>4258</v>
      </c>
      <c r="AV628" s="192"/>
      <c r="AW628" s="217"/>
      <c r="AX628" s="192"/>
      <c r="AY628" s="192"/>
      <c r="AZ628" s="192"/>
      <c r="BA628" s="192"/>
      <c r="BB628" s="192"/>
      <c r="BC628" s="192"/>
      <c r="BD628" s="192"/>
      <c r="BE628" s="192"/>
      <c r="BF628" s="192"/>
      <c r="BG628" s="192"/>
      <c r="BH628" s="192"/>
      <c r="BI628" s="192"/>
      <c r="BJ628" s="192"/>
      <c r="BK628" s="192"/>
      <c r="BL628" s="192"/>
      <c r="BM628" s="192"/>
      <c r="BN628" s="192"/>
      <c r="BO628" s="192"/>
      <c r="BP628" s="192"/>
      <c r="BQ628" s="192"/>
      <c r="BR628" s="192"/>
      <c r="BS628" s="192">
        <v>19.05</v>
      </c>
      <c r="BT628" s="192"/>
      <c r="BU628" s="192"/>
      <c r="BV628" s="192" t="s">
        <v>4262</v>
      </c>
      <c r="BW628" s="153"/>
    </row>
    <row r="629" spans="1:75" ht="40" x14ac:dyDescent="0.2">
      <c r="A629" s="185" t="s">
        <v>121</v>
      </c>
      <c r="B629" s="186" t="s">
        <v>5018</v>
      </c>
      <c r="C629" s="187" t="s">
        <v>2551</v>
      </c>
      <c r="D629" s="192" t="s">
        <v>2574</v>
      </c>
      <c r="E629" s="192" t="s">
        <v>4848</v>
      </c>
      <c r="F629" s="192"/>
      <c r="G629" s="192"/>
      <c r="H629" s="151" t="s">
        <v>4199</v>
      </c>
      <c r="I629" s="174"/>
      <c r="J629" s="187" t="s">
        <v>2853</v>
      </c>
      <c r="K629" s="192" t="s">
        <v>4851</v>
      </c>
      <c r="L629" s="192"/>
      <c r="M629" s="192"/>
      <c r="N629" s="192" t="s">
        <v>2556</v>
      </c>
      <c r="O629" s="192"/>
      <c r="P629" s="192"/>
      <c r="Q629" s="192"/>
      <c r="R629" s="174" t="s">
        <v>2614</v>
      </c>
      <c r="S629" s="174" t="s">
        <v>2614</v>
      </c>
      <c r="T629" s="174" t="s">
        <v>4638</v>
      </c>
      <c r="U629" s="218"/>
      <c r="V629" s="180" t="s">
        <v>5049</v>
      </c>
      <c r="W629" s="192"/>
      <c r="X629" s="192"/>
      <c r="Y629" s="192"/>
      <c r="Z629" s="192"/>
      <c r="AA629" s="192"/>
      <c r="AB629" s="151">
        <v>21162</v>
      </c>
      <c r="AC629" s="192"/>
      <c r="AD629" s="192"/>
      <c r="AE629" s="192"/>
      <c r="AF629" s="192"/>
      <c r="AG629" s="192"/>
      <c r="AH629" s="187"/>
      <c r="AI629" s="218" t="s">
        <v>3431</v>
      </c>
      <c r="AJ629" s="218"/>
      <c r="AK629" s="192"/>
      <c r="AL629" s="192"/>
      <c r="AM629" s="192"/>
      <c r="AN629" s="192"/>
      <c r="AO629" s="200"/>
      <c r="AP629" s="192"/>
      <c r="AQ629" s="192"/>
      <c r="AR629" s="216"/>
      <c r="AS629" s="192"/>
      <c r="AT629" s="192"/>
      <c r="AU629" s="217"/>
      <c r="AV629" s="192"/>
      <c r="AW629" s="217"/>
      <c r="AX629" s="192"/>
      <c r="AY629" s="192"/>
      <c r="AZ629" s="192"/>
      <c r="BA629" s="192"/>
      <c r="BB629" s="192"/>
      <c r="BC629" s="192"/>
      <c r="BD629" s="192"/>
      <c r="BE629" s="192"/>
      <c r="BF629" s="192"/>
      <c r="BG629" s="192"/>
      <c r="BH629" s="192"/>
      <c r="BI629" s="192"/>
      <c r="BJ629" s="192"/>
      <c r="BK629" s="192"/>
      <c r="BL629" s="192"/>
      <c r="BM629" s="192"/>
      <c r="BN629" s="192"/>
      <c r="BO629" s="192"/>
      <c r="BP629" s="192"/>
      <c r="BQ629" s="192"/>
      <c r="BR629" s="192"/>
      <c r="BS629" s="192"/>
      <c r="BT629" s="192"/>
      <c r="BU629" s="192"/>
      <c r="BV629" s="192"/>
      <c r="BW629" s="153"/>
    </row>
    <row r="630" spans="1:75" ht="53" x14ac:dyDescent="0.2">
      <c r="A630" s="185" t="s">
        <v>121</v>
      </c>
      <c r="B630" s="186" t="s">
        <v>5018</v>
      </c>
      <c r="C630" s="187" t="s">
        <v>2551</v>
      </c>
      <c r="D630" s="192" t="s">
        <v>2574</v>
      </c>
      <c r="E630" s="192" t="s">
        <v>4194</v>
      </c>
      <c r="F630" s="192"/>
      <c r="G630" s="192"/>
      <c r="H630" s="151" t="s">
        <v>4194</v>
      </c>
      <c r="I630" s="174"/>
      <c r="J630" s="187" t="s">
        <v>2853</v>
      </c>
      <c r="K630" s="192" t="s">
        <v>4852</v>
      </c>
      <c r="L630" s="192"/>
      <c r="M630" s="192"/>
      <c r="N630" s="192" t="s">
        <v>2556</v>
      </c>
      <c r="O630" s="192"/>
      <c r="P630" s="192"/>
      <c r="Q630" s="192"/>
      <c r="R630" s="174" t="s">
        <v>2614</v>
      </c>
      <c r="S630" s="174" t="s">
        <v>2614</v>
      </c>
      <c r="T630" s="174" t="s">
        <v>4638</v>
      </c>
      <c r="U630" s="218"/>
      <c r="V630" s="180" t="s">
        <v>5049</v>
      </c>
      <c r="W630" s="192"/>
      <c r="X630" s="192"/>
      <c r="Y630" s="192"/>
      <c r="Z630" s="192"/>
      <c r="AA630" s="192"/>
      <c r="AB630" s="151">
        <v>1868</v>
      </c>
      <c r="AC630" s="192"/>
      <c r="AD630" s="192"/>
      <c r="AE630" s="192"/>
      <c r="AF630" s="192"/>
      <c r="AG630" s="192"/>
      <c r="AH630" s="187"/>
      <c r="AI630" s="218" t="s">
        <v>3431</v>
      </c>
      <c r="AJ630" s="218"/>
      <c r="AK630" s="192"/>
      <c r="AL630" s="192"/>
      <c r="AM630" s="192"/>
      <c r="AN630" s="192"/>
      <c r="AO630" s="200"/>
      <c r="AP630" s="192"/>
      <c r="AQ630" s="192"/>
      <c r="AR630" s="216"/>
      <c r="AS630" s="192"/>
      <c r="AT630" s="192"/>
      <c r="AU630" s="217"/>
      <c r="AV630" s="192"/>
      <c r="AW630" s="217"/>
      <c r="AX630" s="192"/>
      <c r="AY630" s="192"/>
      <c r="AZ630" s="192"/>
      <c r="BA630" s="192"/>
      <c r="BB630" s="192"/>
      <c r="BC630" s="192"/>
      <c r="BD630" s="192"/>
      <c r="BE630" s="192"/>
      <c r="BF630" s="192"/>
      <c r="BG630" s="192"/>
      <c r="BH630" s="192"/>
      <c r="BI630" s="192"/>
      <c r="BJ630" s="192">
        <v>200</v>
      </c>
      <c r="BK630" s="192"/>
      <c r="BL630" s="192"/>
      <c r="BM630" s="192"/>
      <c r="BN630" s="192"/>
      <c r="BO630" s="192"/>
      <c r="BP630" s="192"/>
      <c r="BQ630" s="192"/>
      <c r="BR630" s="192"/>
      <c r="BS630" s="192"/>
      <c r="BT630" s="192"/>
      <c r="BU630" s="192"/>
      <c r="BV630" s="192"/>
      <c r="BW630" s="153"/>
    </row>
    <row r="631" spans="1:75" ht="39" x14ac:dyDescent="0.2">
      <c r="A631" s="185" t="s">
        <v>121</v>
      </c>
      <c r="B631" s="186" t="s">
        <v>5018</v>
      </c>
      <c r="C631" s="187" t="s">
        <v>2551</v>
      </c>
      <c r="D631" s="192" t="s">
        <v>2574</v>
      </c>
      <c r="E631" s="192" t="s">
        <v>4251</v>
      </c>
      <c r="F631" s="192"/>
      <c r="G631" s="192"/>
      <c r="H631" s="185" t="s">
        <v>4985</v>
      </c>
      <c r="I631" s="174"/>
      <c r="J631" s="187" t="s">
        <v>2853</v>
      </c>
      <c r="K631" s="192" t="s">
        <v>4875</v>
      </c>
      <c r="L631" s="192"/>
      <c r="M631" s="192"/>
      <c r="N631" s="192" t="s">
        <v>2556</v>
      </c>
      <c r="O631" s="192"/>
      <c r="P631" s="192"/>
      <c r="Q631" s="192"/>
      <c r="R631" s="174" t="s">
        <v>2614</v>
      </c>
      <c r="S631" s="174" t="s">
        <v>2614</v>
      </c>
      <c r="T631" s="174" t="s">
        <v>4638</v>
      </c>
      <c r="U631" s="218"/>
      <c r="V631" s="180" t="s">
        <v>5049</v>
      </c>
      <c r="W631" s="188"/>
      <c r="X631" s="192"/>
      <c r="Y631" s="192"/>
      <c r="Z631" s="192"/>
      <c r="AA631" s="192"/>
      <c r="AB631" s="151">
        <v>1075</v>
      </c>
      <c r="AC631" s="192"/>
      <c r="AD631" s="192"/>
      <c r="AE631" s="192"/>
      <c r="AF631" s="192"/>
      <c r="AG631" s="192"/>
      <c r="AH631" s="187"/>
      <c r="AI631" s="218" t="s">
        <v>3431</v>
      </c>
      <c r="AJ631" s="218"/>
      <c r="AK631" s="192"/>
      <c r="AL631" s="192"/>
      <c r="AM631" s="192"/>
      <c r="AN631" s="192"/>
      <c r="AO631" s="200"/>
      <c r="AP631" s="192"/>
      <c r="AQ631" s="192"/>
      <c r="AR631" s="216"/>
      <c r="AS631" s="192"/>
      <c r="AT631" s="192"/>
      <c r="AU631" s="217"/>
      <c r="AV631" s="192"/>
      <c r="AW631" s="217"/>
      <c r="AX631" s="192"/>
      <c r="AY631" s="192"/>
      <c r="AZ631" s="192"/>
      <c r="BA631" s="192"/>
      <c r="BB631" s="192"/>
      <c r="BC631" s="192"/>
      <c r="BD631" s="192"/>
      <c r="BE631" s="192"/>
      <c r="BF631" s="192"/>
      <c r="BG631" s="192"/>
      <c r="BH631" s="192"/>
      <c r="BI631" s="192"/>
      <c r="BJ631" s="192"/>
      <c r="BK631" s="192"/>
      <c r="BL631" s="192"/>
      <c r="BM631" s="192"/>
      <c r="BN631" s="192"/>
      <c r="BO631" s="192"/>
      <c r="BP631" s="192"/>
      <c r="BQ631" s="192"/>
      <c r="BR631" s="192"/>
      <c r="BS631" s="192"/>
      <c r="BT631" s="192"/>
      <c r="BU631" s="192"/>
      <c r="BV631" s="192"/>
      <c r="BW631" s="153"/>
    </row>
    <row r="632" spans="1:75" ht="53" x14ac:dyDescent="0.2">
      <c r="A632" s="185" t="s">
        <v>121</v>
      </c>
      <c r="B632" s="186" t="s">
        <v>5018</v>
      </c>
      <c r="C632" s="187" t="s">
        <v>2551</v>
      </c>
      <c r="D632" s="192" t="s">
        <v>2574</v>
      </c>
      <c r="E632" s="192" t="s">
        <v>4849</v>
      </c>
      <c r="F632" s="192"/>
      <c r="G632" s="192"/>
      <c r="H632" s="151" t="s">
        <v>5002</v>
      </c>
      <c r="I632" s="174"/>
      <c r="J632" s="187" t="s">
        <v>2853</v>
      </c>
      <c r="K632" s="192" t="s">
        <v>5004</v>
      </c>
      <c r="L632" s="192"/>
      <c r="M632" s="192"/>
      <c r="N632" s="192" t="s">
        <v>2556</v>
      </c>
      <c r="O632" s="192"/>
      <c r="P632" s="192"/>
      <c r="Q632" s="192"/>
      <c r="R632" s="174" t="s">
        <v>2614</v>
      </c>
      <c r="S632" s="174" t="s">
        <v>2614</v>
      </c>
      <c r="T632" s="174" t="s">
        <v>4638</v>
      </c>
      <c r="U632" s="218"/>
      <c r="V632" s="180" t="s">
        <v>5049</v>
      </c>
      <c r="W632" s="192"/>
      <c r="X632" s="192"/>
      <c r="Y632" s="192"/>
      <c r="Z632" s="192"/>
      <c r="AA632" s="192"/>
      <c r="AB632" s="151">
        <v>4002</v>
      </c>
      <c r="AC632" s="192"/>
      <c r="AD632" s="192"/>
      <c r="AE632" s="192"/>
      <c r="AF632" s="192"/>
      <c r="AG632" s="192"/>
      <c r="AH632" s="187"/>
      <c r="AI632" s="218" t="s">
        <v>3431</v>
      </c>
      <c r="AJ632" s="218"/>
      <c r="AK632" s="192"/>
      <c r="AL632" s="192"/>
      <c r="AM632" s="192"/>
      <c r="AN632" s="192"/>
      <c r="AO632" s="200"/>
      <c r="AP632" s="192"/>
      <c r="AQ632" s="192"/>
      <c r="AR632" s="216"/>
      <c r="AS632" s="192"/>
      <c r="AT632" s="192"/>
      <c r="AU632" s="217"/>
      <c r="AV632" s="192"/>
      <c r="AW632" s="217"/>
      <c r="AX632" s="192"/>
      <c r="AY632" s="192"/>
      <c r="AZ632" s="192"/>
      <c r="BA632" s="192"/>
      <c r="BB632" s="192"/>
      <c r="BC632" s="192"/>
      <c r="BD632" s="192"/>
      <c r="BE632" s="192"/>
      <c r="BF632" s="192"/>
      <c r="BG632" s="192"/>
      <c r="BH632" s="192"/>
      <c r="BI632" s="192"/>
      <c r="BJ632" s="192">
        <v>125</v>
      </c>
      <c r="BK632" s="192"/>
      <c r="BL632" s="192"/>
      <c r="BM632" s="192"/>
      <c r="BN632" s="192"/>
      <c r="BO632" s="192"/>
      <c r="BP632" s="192"/>
      <c r="BQ632" s="192"/>
      <c r="BR632" s="192"/>
      <c r="BS632" s="192"/>
      <c r="BT632" s="192"/>
      <c r="BU632" s="192"/>
      <c r="BV632" s="192"/>
      <c r="BW632" s="153"/>
    </row>
    <row r="633" spans="1:75" ht="40" x14ac:dyDescent="0.2">
      <c r="A633" s="185" t="s">
        <v>121</v>
      </c>
      <c r="B633" s="186" t="s">
        <v>5018</v>
      </c>
      <c r="C633" s="187" t="s">
        <v>2551</v>
      </c>
      <c r="D633" s="192" t="s">
        <v>2574</v>
      </c>
      <c r="E633" s="187"/>
      <c r="F633" s="192"/>
      <c r="G633" s="192"/>
      <c r="H633" s="185" t="s">
        <v>4986</v>
      </c>
      <c r="I633" s="174"/>
      <c r="J633" s="187" t="s">
        <v>2853</v>
      </c>
      <c r="K633" s="192" t="s">
        <v>4853</v>
      </c>
      <c r="L633" s="192"/>
      <c r="M633" s="192"/>
      <c r="N633" s="192" t="s">
        <v>2556</v>
      </c>
      <c r="O633" s="192"/>
      <c r="P633" s="192"/>
      <c r="Q633" s="192"/>
      <c r="R633" s="174" t="s">
        <v>2614</v>
      </c>
      <c r="S633" s="174" t="s">
        <v>2614</v>
      </c>
      <c r="T633" s="174" t="s">
        <v>4638</v>
      </c>
      <c r="U633" s="218"/>
      <c r="V633" s="180" t="s">
        <v>5049</v>
      </c>
      <c r="W633" s="188"/>
      <c r="X633" s="192"/>
      <c r="Y633" s="192"/>
      <c r="Z633" s="192"/>
      <c r="AA633" s="192"/>
      <c r="AB633" s="151">
        <v>3343</v>
      </c>
      <c r="AC633" s="192"/>
      <c r="AD633" s="192"/>
      <c r="AE633" s="192"/>
      <c r="AF633" s="192"/>
      <c r="AG633" s="192"/>
      <c r="AH633" s="187"/>
      <c r="AI633" s="218" t="s">
        <v>3431</v>
      </c>
      <c r="AJ633" s="218"/>
      <c r="AK633" s="192"/>
      <c r="AL633" s="192"/>
      <c r="AM633" s="192"/>
      <c r="AN633" s="192"/>
      <c r="AO633" s="200"/>
      <c r="AP633" s="192"/>
      <c r="AQ633" s="192"/>
      <c r="AR633" s="216"/>
      <c r="AS633" s="192"/>
      <c r="AT633" s="192"/>
      <c r="AU633" s="217"/>
      <c r="AV633" s="192"/>
      <c r="AW633" s="217"/>
      <c r="AX633" s="192"/>
      <c r="AY633" s="192"/>
      <c r="AZ633" s="192"/>
      <c r="BA633" s="192"/>
      <c r="BB633" s="192"/>
      <c r="BC633" s="192"/>
      <c r="BD633" s="192"/>
      <c r="BE633" s="192"/>
      <c r="BF633" s="192"/>
      <c r="BG633" s="192"/>
      <c r="BH633" s="192"/>
      <c r="BI633" s="192"/>
      <c r="BJ633" s="192">
        <v>185</v>
      </c>
      <c r="BK633" s="192"/>
      <c r="BL633" s="192"/>
      <c r="BM633" s="192"/>
      <c r="BN633" s="192"/>
      <c r="BO633" s="192"/>
      <c r="BP633" s="192"/>
      <c r="BQ633" s="192"/>
      <c r="BR633" s="192"/>
      <c r="BS633" s="192"/>
      <c r="BT633" s="192"/>
      <c r="BU633" s="192"/>
      <c r="BV633" s="192"/>
      <c r="BW633" s="153"/>
    </row>
    <row r="634" spans="1:75" ht="40" x14ac:dyDescent="0.2">
      <c r="A634" s="185" t="s">
        <v>121</v>
      </c>
      <c r="B634" s="186" t="s">
        <v>5018</v>
      </c>
      <c r="C634" s="187" t="s">
        <v>2551</v>
      </c>
      <c r="D634" s="192" t="s">
        <v>2574</v>
      </c>
      <c r="E634" s="187"/>
      <c r="F634" s="192"/>
      <c r="G634" s="192"/>
      <c r="H634" s="185" t="s">
        <v>4986</v>
      </c>
      <c r="I634" s="174"/>
      <c r="J634" s="187" t="s">
        <v>2853</v>
      </c>
      <c r="K634" s="192" t="s">
        <v>4854</v>
      </c>
      <c r="L634" s="192"/>
      <c r="M634" s="192"/>
      <c r="N634" s="192" t="s">
        <v>2556</v>
      </c>
      <c r="O634" s="192"/>
      <c r="P634" s="192"/>
      <c r="Q634" s="192"/>
      <c r="R634" s="174" t="s">
        <v>2614</v>
      </c>
      <c r="S634" s="174" t="s">
        <v>2614</v>
      </c>
      <c r="T634" s="174" t="s">
        <v>4638</v>
      </c>
      <c r="U634" s="218"/>
      <c r="V634" s="180" t="s">
        <v>5049</v>
      </c>
      <c r="W634" s="188"/>
      <c r="X634" s="192"/>
      <c r="Y634" s="192"/>
      <c r="Z634" s="192"/>
      <c r="AA634" s="192"/>
      <c r="AB634" s="151">
        <v>3343</v>
      </c>
      <c r="AC634" s="192"/>
      <c r="AD634" s="192"/>
      <c r="AE634" s="192"/>
      <c r="AF634" s="192"/>
      <c r="AG634" s="192"/>
      <c r="AH634" s="187"/>
      <c r="AI634" s="218" t="s">
        <v>3431</v>
      </c>
      <c r="AJ634" s="218"/>
      <c r="AK634" s="192"/>
      <c r="AL634" s="192"/>
      <c r="AM634" s="192"/>
      <c r="AN634" s="192"/>
      <c r="AO634" s="200"/>
      <c r="AP634" s="192"/>
      <c r="AQ634" s="192"/>
      <c r="AR634" s="216"/>
      <c r="AS634" s="192"/>
      <c r="AT634" s="192"/>
      <c r="AU634" s="217"/>
      <c r="AV634" s="192"/>
      <c r="AW634" s="217"/>
      <c r="AX634" s="192"/>
      <c r="AY634" s="192"/>
      <c r="AZ634" s="192"/>
      <c r="BA634" s="192"/>
      <c r="BB634" s="192"/>
      <c r="BC634" s="192"/>
      <c r="BD634" s="192"/>
      <c r="BE634" s="192"/>
      <c r="BF634" s="192"/>
      <c r="BG634" s="192"/>
      <c r="BH634" s="192"/>
      <c r="BI634" s="192"/>
      <c r="BJ634" s="192">
        <v>150</v>
      </c>
      <c r="BK634" s="192"/>
      <c r="BL634" s="192"/>
      <c r="BM634" s="192"/>
      <c r="BN634" s="192"/>
      <c r="BO634" s="192"/>
      <c r="BP634" s="192"/>
      <c r="BQ634" s="192"/>
      <c r="BR634" s="192"/>
      <c r="BS634" s="192"/>
      <c r="BT634" s="192"/>
      <c r="BU634" s="192"/>
      <c r="BV634" s="192"/>
      <c r="BW634" s="153"/>
    </row>
    <row r="635" spans="1:75" ht="39" x14ac:dyDescent="0.2">
      <c r="A635" s="185" t="s">
        <v>121</v>
      </c>
      <c r="B635" s="186" t="s">
        <v>5018</v>
      </c>
      <c r="C635" s="187" t="s">
        <v>2551</v>
      </c>
      <c r="D635" s="192" t="s">
        <v>2574</v>
      </c>
      <c r="E635" s="187"/>
      <c r="F635" s="192"/>
      <c r="G635" s="192"/>
      <c r="H635" s="151" t="s">
        <v>5003</v>
      </c>
      <c r="I635" s="174"/>
      <c r="J635" s="187" t="s">
        <v>2853</v>
      </c>
      <c r="K635" s="192" t="s">
        <v>5005</v>
      </c>
      <c r="L635" s="192"/>
      <c r="M635" s="192"/>
      <c r="N635" s="192" t="s">
        <v>2556</v>
      </c>
      <c r="O635" s="192"/>
      <c r="P635" s="192"/>
      <c r="Q635" s="192"/>
      <c r="R635" s="174" t="s">
        <v>2614</v>
      </c>
      <c r="S635" s="174" t="s">
        <v>2614</v>
      </c>
      <c r="T635" s="174" t="s">
        <v>4638</v>
      </c>
      <c r="U635" s="218"/>
      <c r="V635" s="180" t="s">
        <v>5049</v>
      </c>
      <c r="W635" s="192"/>
      <c r="X635" s="192"/>
      <c r="Y635" s="192"/>
      <c r="Z635" s="192"/>
      <c r="AA635" s="192"/>
      <c r="AB635" s="151">
        <v>3707</v>
      </c>
      <c r="AC635" s="192"/>
      <c r="AD635" s="192"/>
      <c r="AE635" s="192"/>
      <c r="AF635" s="192"/>
      <c r="AG635" s="192"/>
      <c r="AH635" s="187"/>
      <c r="AI635" s="218" t="s">
        <v>3431</v>
      </c>
      <c r="AJ635" s="218"/>
      <c r="AK635" s="192"/>
      <c r="AL635" s="192"/>
      <c r="AM635" s="192"/>
      <c r="AN635" s="192"/>
      <c r="AO635" s="200"/>
      <c r="AP635" s="192"/>
      <c r="AQ635" s="192"/>
      <c r="AR635" s="216"/>
      <c r="AS635" s="192"/>
      <c r="AT635" s="192"/>
      <c r="AU635" s="217"/>
      <c r="AV635" s="192"/>
      <c r="AW635" s="217"/>
      <c r="AX635" s="192"/>
      <c r="AY635" s="192"/>
      <c r="AZ635" s="192"/>
      <c r="BA635" s="192"/>
      <c r="BB635" s="192"/>
      <c r="BC635" s="192"/>
      <c r="BD635" s="192"/>
      <c r="BE635" s="192"/>
      <c r="BF635" s="192"/>
      <c r="BG635" s="192"/>
      <c r="BH635" s="192"/>
      <c r="BI635" s="192"/>
      <c r="BJ635" s="192"/>
      <c r="BK635" s="192"/>
      <c r="BL635" s="192"/>
      <c r="BM635" s="192"/>
      <c r="BN635" s="192"/>
      <c r="BO635" s="192"/>
      <c r="BP635" s="192"/>
      <c r="BQ635" s="192"/>
      <c r="BR635" s="192"/>
      <c r="BS635" s="192"/>
      <c r="BT635" s="192"/>
      <c r="BU635" s="192"/>
      <c r="BV635" s="192"/>
      <c r="BW635" s="153"/>
    </row>
    <row r="636" spans="1:75" ht="39" x14ac:dyDescent="0.2">
      <c r="A636" s="185" t="s">
        <v>121</v>
      </c>
      <c r="B636" s="186" t="s">
        <v>5018</v>
      </c>
      <c r="C636" s="187" t="s">
        <v>2551</v>
      </c>
      <c r="D636" s="192" t="s">
        <v>2574</v>
      </c>
      <c r="E636" s="192" t="s">
        <v>1473</v>
      </c>
      <c r="F636" s="192"/>
      <c r="G636" s="192"/>
      <c r="H636" s="151" t="s">
        <v>4200</v>
      </c>
      <c r="I636" s="174"/>
      <c r="J636" s="187" t="s">
        <v>2853</v>
      </c>
      <c r="K636" s="192" t="s">
        <v>4855</v>
      </c>
      <c r="L636" s="192"/>
      <c r="M636" s="192"/>
      <c r="N636" s="192" t="s">
        <v>2556</v>
      </c>
      <c r="O636" s="192"/>
      <c r="P636" s="192"/>
      <c r="Q636" s="192"/>
      <c r="R636" s="174" t="s">
        <v>2614</v>
      </c>
      <c r="S636" s="174" t="s">
        <v>2614</v>
      </c>
      <c r="T636" s="174" t="s">
        <v>4638</v>
      </c>
      <c r="U636" s="218"/>
      <c r="V636" s="180" t="s">
        <v>5049</v>
      </c>
      <c r="W636" s="192"/>
      <c r="X636" s="192"/>
      <c r="Y636" s="192"/>
      <c r="Z636" s="192"/>
      <c r="AA636" s="192"/>
      <c r="AB636" s="151">
        <v>2756</v>
      </c>
      <c r="AC636" s="192"/>
      <c r="AD636" s="192"/>
      <c r="AE636" s="192"/>
      <c r="AF636" s="192"/>
      <c r="AG636" s="192"/>
      <c r="AH636" s="187"/>
      <c r="AI636" s="218" t="s">
        <v>3431</v>
      </c>
      <c r="AJ636" s="218"/>
      <c r="AK636" s="192"/>
      <c r="AL636" s="192"/>
      <c r="AM636" s="192"/>
      <c r="AN636" s="192"/>
      <c r="AO636" s="200"/>
      <c r="AP636" s="192"/>
      <c r="AQ636" s="192"/>
      <c r="AR636" s="216"/>
      <c r="AS636" s="192"/>
      <c r="AT636" s="192"/>
      <c r="AU636" s="217"/>
      <c r="AV636" s="192"/>
      <c r="AW636" s="217"/>
      <c r="AX636" s="192"/>
      <c r="AY636" s="192"/>
      <c r="AZ636" s="192"/>
      <c r="BA636" s="192"/>
      <c r="BB636" s="192"/>
      <c r="BC636" s="192"/>
      <c r="BD636" s="192"/>
      <c r="BE636" s="192"/>
      <c r="BF636" s="192"/>
      <c r="BG636" s="192"/>
      <c r="BH636" s="192"/>
      <c r="BI636" s="192"/>
      <c r="BJ636" s="192"/>
      <c r="BK636" s="192"/>
      <c r="BL636" s="192"/>
      <c r="BM636" s="192"/>
      <c r="BN636" s="192"/>
      <c r="BO636" s="192"/>
      <c r="BP636" s="192"/>
      <c r="BQ636" s="192"/>
      <c r="BR636" s="192"/>
      <c r="BS636" s="192"/>
      <c r="BT636" s="192"/>
      <c r="BU636" s="192"/>
      <c r="BV636" s="192"/>
      <c r="BW636" s="153"/>
    </row>
    <row r="637" spans="1:75" ht="39" x14ac:dyDescent="0.2">
      <c r="A637" s="185" t="s">
        <v>121</v>
      </c>
      <c r="B637" s="186" t="s">
        <v>5018</v>
      </c>
      <c r="C637" s="187" t="s">
        <v>2551</v>
      </c>
      <c r="D637" s="192" t="s">
        <v>2574</v>
      </c>
      <c r="E637" s="187"/>
      <c r="F637" s="192"/>
      <c r="G637" s="192"/>
      <c r="H637" s="151" t="s">
        <v>4201</v>
      </c>
      <c r="I637" s="174"/>
      <c r="J637" s="187" t="s">
        <v>2853</v>
      </c>
      <c r="K637" s="192" t="s">
        <v>4856</v>
      </c>
      <c r="L637" s="192"/>
      <c r="M637" s="192"/>
      <c r="N637" s="192" t="s">
        <v>2556</v>
      </c>
      <c r="O637" s="192"/>
      <c r="P637" s="192"/>
      <c r="Q637" s="192"/>
      <c r="R637" s="174" t="s">
        <v>2614</v>
      </c>
      <c r="S637" s="174" t="s">
        <v>2614</v>
      </c>
      <c r="T637" s="174" t="s">
        <v>4638</v>
      </c>
      <c r="U637" s="218"/>
      <c r="V637" s="180" t="s">
        <v>5049</v>
      </c>
      <c r="W637" s="192"/>
      <c r="X637" s="192"/>
      <c r="Y637" s="192"/>
      <c r="Z637" s="192"/>
      <c r="AA637" s="192"/>
      <c r="AB637" s="151">
        <v>3343</v>
      </c>
      <c r="AC637" s="192"/>
      <c r="AD637" s="192"/>
      <c r="AE637" s="192"/>
      <c r="AF637" s="192"/>
      <c r="AG637" s="192"/>
      <c r="AH637" s="187"/>
      <c r="AI637" s="218" t="s">
        <v>3431</v>
      </c>
      <c r="AJ637" s="218"/>
      <c r="AK637" s="192"/>
      <c r="AL637" s="192"/>
      <c r="AM637" s="192"/>
      <c r="AN637" s="192"/>
      <c r="AO637" s="200"/>
      <c r="AP637" s="192"/>
      <c r="AQ637" s="192"/>
      <c r="AR637" s="216"/>
      <c r="AS637" s="192"/>
      <c r="AT637" s="192"/>
      <c r="AU637" s="217"/>
      <c r="AV637" s="192"/>
      <c r="AW637" s="217"/>
      <c r="AX637" s="192"/>
      <c r="AY637" s="192"/>
      <c r="AZ637" s="192"/>
      <c r="BA637" s="192"/>
      <c r="BB637" s="192"/>
      <c r="BC637" s="192"/>
      <c r="BD637" s="192"/>
      <c r="BE637" s="192"/>
      <c r="BF637" s="192"/>
      <c r="BG637" s="192"/>
      <c r="BH637" s="192"/>
      <c r="BI637" s="192"/>
      <c r="BJ637" s="192"/>
      <c r="BK637" s="192"/>
      <c r="BL637" s="192"/>
      <c r="BM637" s="192"/>
      <c r="BN637" s="192"/>
      <c r="BO637" s="192"/>
      <c r="BP637" s="192"/>
      <c r="BQ637" s="192"/>
      <c r="BR637" s="192"/>
      <c r="BS637" s="192"/>
      <c r="BT637" s="192"/>
      <c r="BU637" s="192"/>
      <c r="BV637" s="192"/>
      <c r="BW637" s="153"/>
    </row>
    <row r="638" spans="1:75" ht="40" x14ac:dyDescent="0.2">
      <c r="A638" s="185" t="s">
        <v>121</v>
      </c>
      <c r="B638" s="186" t="s">
        <v>5018</v>
      </c>
      <c r="C638" s="187" t="s">
        <v>2551</v>
      </c>
      <c r="D638" s="192" t="s">
        <v>2574</v>
      </c>
      <c r="E638" s="187"/>
      <c r="F638" s="192"/>
      <c r="G638" s="192"/>
      <c r="H638" s="151" t="s">
        <v>4202</v>
      </c>
      <c r="I638" s="174"/>
      <c r="J638" s="187" t="s">
        <v>2853</v>
      </c>
      <c r="K638" s="192" t="s">
        <v>4857</v>
      </c>
      <c r="L638" s="192"/>
      <c r="M638" s="192"/>
      <c r="N638" s="192" t="s">
        <v>2556</v>
      </c>
      <c r="O638" s="192"/>
      <c r="P638" s="192"/>
      <c r="Q638" s="192"/>
      <c r="R638" s="174" t="s">
        <v>2614</v>
      </c>
      <c r="S638" s="174" t="s">
        <v>2614</v>
      </c>
      <c r="T638" s="174" t="s">
        <v>4638</v>
      </c>
      <c r="U638" s="218"/>
      <c r="V638" s="180" t="s">
        <v>5049</v>
      </c>
      <c r="W638" s="192"/>
      <c r="X638" s="192"/>
      <c r="Y638" s="192"/>
      <c r="Z638" s="192"/>
      <c r="AA638" s="192"/>
      <c r="AB638" s="151">
        <v>3343</v>
      </c>
      <c r="AC638" s="192"/>
      <c r="AD638" s="192"/>
      <c r="AE638" s="192"/>
      <c r="AF638" s="192"/>
      <c r="AG638" s="192"/>
      <c r="AH638" s="187"/>
      <c r="AI638" s="218" t="s">
        <v>3431</v>
      </c>
      <c r="AJ638" s="218"/>
      <c r="AK638" s="192"/>
      <c r="AL638" s="192"/>
      <c r="AM638" s="192"/>
      <c r="AN638" s="192"/>
      <c r="AO638" s="200"/>
      <c r="AP638" s="192"/>
      <c r="AQ638" s="192"/>
      <c r="AR638" s="216"/>
      <c r="AS638" s="192"/>
      <c r="AT638" s="192"/>
      <c r="AU638" s="217"/>
      <c r="AV638" s="192"/>
      <c r="AW638" s="217"/>
      <c r="AX638" s="192"/>
      <c r="AY638" s="192"/>
      <c r="AZ638" s="192"/>
      <c r="BA638" s="192"/>
      <c r="BB638" s="192"/>
      <c r="BC638" s="192"/>
      <c r="BD638" s="192"/>
      <c r="BE638" s="192"/>
      <c r="BF638" s="192"/>
      <c r="BG638" s="192"/>
      <c r="BH638" s="192"/>
      <c r="BI638" s="192"/>
      <c r="BJ638" s="192">
        <v>150</v>
      </c>
      <c r="BK638" s="192"/>
      <c r="BL638" s="192"/>
      <c r="BM638" s="192"/>
      <c r="BN638" s="192"/>
      <c r="BO638" s="192"/>
      <c r="BP638" s="192"/>
      <c r="BQ638" s="192"/>
      <c r="BR638" s="192"/>
      <c r="BS638" s="192"/>
      <c r="BT638" s="192"/>
      <c r="BU638" s="192"/>
      <c r="BV638" s="192"/>
      <c r="BW638" s="153"/>
    </row>
    <row r="639" spans="1:75" ht="39" x14ac:dyDescent="0.2">
      <c r="A639" s="185" t="s">
        <v>121</v>
      </c>
      <c r="B639" s="186" t="s">
        <v>5018</v>
      </c>
      <c r="C639" s="187" t="s">
        <v>2551</v>
      </c>
      <c r="D639" s="192" t="s">
        <v>2574</v>
      </c>
      <c r="E639" s="187"/>
      <c r="F639" s="192"/>
      <c r="G639" s="192"/>
      <c r="H639" s="151" t="s">
        <v>4203</v>
      </c>
      <c r="I639" s="174"/>
      <c r="J639" s="187" t="s">
        <v>2853</v>
      </c>
      <c r="K639" s="192" t="s">
        <v>4858</v>
      </c>
      <c r="L639" s="192"/>
      <c r="M639" s="192"/>
      <c r="N639" s="192" t="s">
        <v>2556</v>
      </c>
      <c r="O639" s="192"/>
      <c r="P639" s="192"/>
      <c r="Q639" s="192"/>
      <c r="R639" s="174" t="s">
        <v>2614</v>
      </c>
      <c r="S639" s="174" t="s">
        <v>2614</v>
      </c>
      <c r="T639" s="174" t="s">
        <v>4638</v>
      </c>
      <c r="U639" s="218"/>
      <c r="V639" s="180" t="s">
        <v>5049</v>
      </c>
      <c r="W639" s="192"/>
      <c r="X639" s="192"/>
      <c r="Y639" s="192"/>
      <c r="Z639" s="192"/>
      <c r="AA639" s="192"/>
      <c r="AB639" s="151">
        <v>3306</v>
      </c>
      <c r="AC639" s="192"/>
      <c r="AD639" s="192"/>
      <c r="AE639" s="192"/>
      <c r="AF639" s="192"/>
      <c r="AG639" s="192"/>
      <c r="AH639" s="187"/>
      <c r="AI639" s="218" t="s">
        <v>3431</v>
      </c>
      <c r="AJ639" s="218"/>
      <c r="AK639" s="192"/>
      <c r="AL639" s="192"/>
      <c r="AM639" s="192"/>
      <c r="AN639" s="192"/>
      <c r="AO639" s="200"/>
      <c r="AP639" s="192"/>
      <c r="AQ639" s="192"/>
      <c r="AR639" s="216"/>
      <c r="AS639" s="192"/>
      <c r="AT639" s="192"/>
      <c r="AU639" s="217"/>
      <c r="AV639" s="192"/>
      <c r="AW639" s="217"/>
      <c r="AX639" s="192"/>
      <c r="AY639" s="192"/>
      <c r="AZ639" s="192"/>
      <c r="BA639" s="192"/>
      <c r="BB639" s="192"/>
      <c r="BC639" s="192"/>
      <c r="BD639" s="192"/>
      <c r="BE639" s="192"/>
      <c r="BF639" s="192"/>
      <c r="BG639" s="192"/>
      <c r="BH639" s="192"/>
      <c r="BI639" s="192"/>
      <c r="BJ639" s="192"/>
      <c r="BK639" s="192"/>
      <c r="BL639" s="192"/>
      <c r="BM639" s="192"/>
      <c r="BN639" s="192"/>
      <c r="BO639" s="192"/>
      <c r="BP639" s="192"/>
      <c r="BQ639" s="192"/>
      <c r="BR639" s="192"/>
      <c r="BS639" s="192"/>
      <c r="BT639" s="192"/>
      <c r="BU639" s="192"/>
      <c r="BV639" s="192"/>
      <c r="BW639" s="153"/>
    </row>
    <row r="640" spans="1:75" ht="39" x14ac:dyDescent="0.2">
      <c r="A640" s="185" t="s">
        <v>121</v>
      </c>
      <c r="B640" s="186" t="s">
        <v>5018</v>
      </c>
      <c r="C640" s="187" t="s">
        <v>2551</v>
      </c>
      <c r="D640" s="192" t="s">
        <v>2574</v>
      </c>
      <c r="E640" s="187"/>
      <c r="F640" s="192"/>
      <c r="G640" s="192"/>
      <c r="H640" s="185" t="s">
        <v>4987</v>
      </c>
      <c r="I640" s="174"/>
      <c r="J640" s="187"/>
      <c r="K640" s="192" t="s">
        <v>4859</v>
      </c>
      <c r="L640" s="192"/>
      <c r="M640" s="192"/>
      <c r="N640" s="192" t="s">
        <v>2556</v>
      </c>
      <c r="O640" s="192"/>
      <c r="P640" s="192"/>
      <c r="Q640" s="192"/>
      <c r="R640" s="174" t="s">
        <v>2614</v>
      </c>
      <c r="S640" s="174" t="s">
        <v>2614</v>
      </c>
      <c r="T640" s="174" t="s">
        <v>4638</v>
      </c>
      <c r="U640" s="218"/>
      <c r="V640" s="180" t="s">
        <v>5049</v>
      </c>
      <c r="W640" s="188"/>
      <c r="X640" s="192"/>
      <c r="Y640" s="192"/>
      <c r="Z640" s="192"/>
      <c r="AA640" s="192"/>
      <c r="AB640" s="151">
        <v>1974</v>
      </c>
      <c r="AC640" s="192"/>
      <c r="AD640" s="192"/>
      <c r="AE640" s="192"/>
      <c r="AF640" s="192"/>
      <c r="AG640" s="192"/>
      <c r="AH640" s="187"/>
      <c r="AI640" s="218" t="s">
        <v>3431</v>
      </c>
      <c r="AJ640" s="218"/>
      <c r="AK640" s="192"/>
      <c r="AL640" s="192"/>
      <c r="AM640" s="192"/>
      <c r="AN640" s="192"/>
      <c r="AO640" s="200"/>
      <c r="AP640" s="192"/>
      <c r="AQ640" s="192"/>
      <c r="AR640" s="216"/>
      <c r="AS640" s="192"/>
      <c r="AT640" s="192"/>
      <c r="AU640" s="217"/>
      <c r="AV640" s="192"/>
      <c r="AW640" s="217"/>
      <c r="AX640" s="192"/>
      <c r="AY640" s="192"/>
      <c r="AZ640" s="192"/>
      <c r="BA640" s="192"/>
      <c r="BB640" s="192"/>
      <c r="BC640" s="192"/>
      <c r="BD640" s="192"/>
      <c r="BE640" s="192"/>
      <c r="BF640" s="192"/>
      <c r="BG640" s="192"/>
      <c r="BH640" s="192"/>
      <c r="BI640" s="192"/>
      <c r="BJ640" s="192"/>
      <c r="BK640" s="192"/>
      <c r="BL640" s="192"/>
      <c r="BM640" s="192"/>
      <c r="BN640" s="192"/>
      <c r="BO640" s="192"/>
      <c r="BP640" s="192"/>
      <c r="BQ640" s="192"/>
      <c r="BR640" s="192"/>
      <c r="BS640" s="192"/>
      <c r="BT640" s="192"/>
      <c r="BU640" s="192"/>
      <c r="BV640" s="192"/>
      <c r="BW640" s="153"/>
    </row>
    <row r="641" spans="1:75" ht="39" x14ac:dyDescent="0.2">
      <c r="A641" s="185" t="s">
        <v>121</v>
      </c>
      <c r="B641" s="186" t="s">
        <v>5018</v>
      </c>
      <c r="C641" s="187" t="s">
        <v>2551</v>
      </c>
      <c r="D641" s="192" t="s">
        <v>2574</v>
      </c>
      <c r="E641" s="187" t="s">
        <v>4204</v>
      </c>
      <c r="F641" s="192"/>
      <c r="G641" s="192"/>
      <c r="H641" s="151" t="s">
        <v>4204</v>
      </c>
      <c r="I641" s="174"/>
      <c r="J641" s="187"/>
      <c r="K641" s="192" t="s">
        <v>4860</v>
      </c>
      <c r="L641" s="192"/>
      <c r="M641" s="192"/>
      <c r="N641" s="192" t="s">
        <v>2556</v>
      </c>
      <c r="O641" s="192"/>
      <c r="P641" s="192"/>
      <c r="Q641" s="192"/>
      <c r="R641" s="174" t="s">
        <v>2614</v>
      </c>
      <c r="S641" s="174" t="s">
        <v>2614</v>
      </c>
      <c r="T641" s="174" t="s">
        <v>4638</v>
      </c>
      <c r="U641" s="218"/>
      <c r="V641" s="180" t="s">
        <v>5049</v>
      </c>
      <c r="W641" s="192"/>
      <c r="X641" s="192"/>
      <c r="Y641" s="192"/>
      <c r="Z641" s="192"/>
      <c r="AA641" s="192"/>
      <c r="AB641" s="151">
        <v>1974</v>
      </c>
      <c r="AC641" s="192"/>
      <c r="AD641" s="192"/>
      <c r="AE641" s="192"/>
      <c r="AF641" s="192"/>
      <c r="AG641" s="192"/>
      <c r="AH641" s="187"/>
      <c r="AI641" s="218" t="s">
        <v>3431</v>
      </c>
      <c r="AJ641" s="218"/>
      <c r="AK641" s="192"/>
      <c r="AL641" s="192"/>
      <c r="AM641" s="192"/>
      <c r="AN641" s="192"/>
      <c r="AO641" s="200"/>
      <c r="AP641" s="192"/>
      <c r="AQ641" s="192"/>
      <c r="AR641" s="216"/>
      <c r="AS641" s="192"/>
      <c r="AT641" s="192"/>
      <c r="AU641" s="217"/>
      <c r="AV641" s="192"/>
      <c r="AW641" s="217"/>
      <c r="AX641" s="192"/>
      <c r="AY641" s="192"/>
      <c r="AZ641" s="192"/>
      <c r="BA641" s="192"/>
      <c r="BB641" s="192"/>
      <c r="BC641" s="192"/>
      <c r="BD641" s="192"/>
      <c r="BE641" s="192"/>
      <c r="BF641" s="192"/>
      <c r="BG641" s="192"/>
      <c r="BH641" s="192"/>
      <c r="BI641" s="192"/>
      <c r="BJ641" s="192"/>
      <c r="BK641" s="192"/>
      <c r="BL641" s="192"/>
      <c r="BM641" s="192"/>
      <c r="BN641" s="192"/>
      <c r="BO641" s="192"/>
      <c r="BP641" s="192"/>
      <c r="BQ641" s="192"/>
      <c r="BR641" s="192"/>
      <c r="BS641" s="192"/>
      <c r="BT641" s="192"/>
      <c r="BU641" s="192"/>
      <c r="BV641" s="192"/>
      <c r="BW641" s="153"/>
    </row>
    <row r="642" spans="1:75" ht="39" x14ac:dyDescent="0.2">
      <c r="A642" s="185" t="s">
        <v>121</v>
      </c>
      <c r="B642" s="186" t="s">
        <v>5018</v>
      </c>
      <c r="C642" s="187" t="s">
        <v>2551</v>
      </c>
      <c r="D642" s="192" t="s">
        <v>2574</v>
      </c>
      <c r="E642" s="187"/>
      <c r="F642" s="192"/>
      <c r="G642" s="192"/>
      <c r="H642" s="185" t="s">
        <v>4986</v>
      </c>
      <c r="I642" s="174"/>
      <c r="J642" s="187"/>
      <c r="K642" s="192" t="s">
        <v>4861</v>
      </c>
      <c r="L642" s="192"/>
      <c r="M642" s="192"/>
      <c r="N642" s="192" t="s">
        <v>2556</v>
      </c>
      <c r="O642" s="192"/>
      <c r="P642" s="192"/>
      <c r="Q642" s="192"/>
      <c r="R642" s="174" t="s">
        <v>2614</v>
      </c>
      <c r="S642" s="174" t="s">
        <v>2614</v>
      </c>
      <c r="T642" s="174" t="s">
        <v>4638</v>
      </c>
      <c r="U642" s="218"/>
      <c r="V642" s="180" t="s">
        <v>5049</v>
      </c>
      <c r="W642" s="188"/>
      <c r="X642" s="192"/>
      <c r="Y642" s="192"/>
      <c r="Z642" s="192"/>
      <c r="AA642" s="192"/>
      <c r="AB642" s="151">
        <v>2672</v>
      </c>
      <c r="AC642" s="192"/>
      <c r="AD642" s="192"/>
      <c r="AE642" s="192"/>
      <c r="AF642" s="192"/>
      <c r="AG642" s="192"/>
      <c r="AH642" s="187"/>
      <c r="AI642" s="218" t="s">
        <v>3431</v>
      </c>
      <c r="AJ642" s="218"/>
      <c r="AK642" s="192"/>
      <c r="AL642" s="192"/>
      <c r="AM642" s="192"/>
      <c r="AN642" s="192"/>
      <c r="AO642" s="200"/>
      <c r="AP642" s="192"/>
      <c r="AQ642" s="192"/>
      <c r="AR642" s="216"/>
      <c r="AS642" s="192"/>
      <c r="AT642" s="192"/>
      <c r="AU642" s="217"/>
      <c r="AV642" s="192"/>
      <c r="AW642" s="217"/>
      <c r="AX642" s="192"/>
      <c r="AY642" s="192"/>
      <c r="AZ642" s="192"/>
      <c r="BA642" s="192"/>
      <c r="BB642" s="192"/>
      <c r="BC642" s="192"/>
      <c r="BD642" s="192"/>
      <c r="BE642" s="192"/>
      <c r="BF642" s="192"/>
      <c r="BG642" s="192"/>
      <c r="BH642" s="192"/>
      <c r="BI642" s="192"/>
      <c r="BJ642" s="192"/>
      <c r="BK642" s="192"/>
      <c r="BL642" s="192"/>
      <c r="BM642" s="192"/>
      <c r="BN642" s="192"/>
      <c r="BO642" s="192"/>
      <c r="BP642" s="192"/>
      <c r="BQ642" s="192"/>
      <c r="BR642" s="192"/>
      <c r="BS642" s="192"/>
      <c r="BT642" s="192"/>
      <c r="BU642" s="192"/>
      <c r="BV642" s="192"/>
      <c r="BW642" s="153"/>
    </row>
    <row r="643" spans="1:75" ht="39" x14ac:dyDescent="0.2">
      <c r="A643" s="185" t="s">
        <v>121</v>
      </c>
      <c r="B643" s="186" t="s">
        <v>5018</v>
      </c>
      <c r="C643" s="187" t="s">
        <v>2551</v>
      </c>
      <c r="D643" s="192" t="s">
        <v>2574</v>
      </c>
      <c r="E643" s="192" t="s">
        <v>1482</v>
      </c>
      <c r="F643" s="192"/>
      <c r="G643" s="192"/>
      <c r="H643" s="151" t="s">
        <v>1482</v>
      </c>
      <c r="I643" s="174"/>
      <c r="J643" s="187"/>
      <c r="K643" s="192" t="s">
        <v>4862</v>
      </c>
      <c r="L643" s="192"/>
      <c r="M643" s="192"/>
      <c r="N643" s="192" t="s">
        <v>2556</v>
      </c>
      <c r="O643" s="192"/>
      <c r="P643" s="192"/>
      <c r="Q643" s="192"/>
      <c r="R643" s="174" t="s">
        <v>2614</v>
      </c>
      <c r="S643" s="174" t="s">
        <v>2614</v>
      </c>
      <c r="T643" s="174" t="s">
        <v>4638</v>
      </c>
      <c r="U643" s="218"/>
      <c r="V643" s="180" t="s">
        <v>5049</v>
      </c>
      <c r="W643" s="192"/>
      <c r="X643" s="192"/>
      <c r="Y643" s="192"/>
      <c r="Z643" s="192"/>
      <c r="AA643" s="192"/>
      <c r="AB643" s="151">
        <v>2684</v>
      </c>
      <c r="AC643" s="192"/>
      <c r="AD643" s="192"/>
      <c r="AE643" s="192"/>
      <c r="AF643" s="192"/>
      <c r="AG643" s="192"/>
      <c r="AH643" s="187"/>
      <c r="AI643" s="218" t="s">
        <v>3431</v>
      </c>
      <c r="AJ643" s="218"/>
      <c r="AK643" s="192"/>
      <c r="AL643" s="192"/>
      <c r="AM643" s="192"/>
      <c r="AN643" s="192"/>
      <c r="AO643" s="200"/>
      <c r="AP643" s="192"/>
      <c r="AQ643" s="192"/>
      <c r="AR643" s="216"/>
      <c r="AS643" s="192"/>
      <c r="AT643" s="192"/>
      <c r="AU643" s="217"/>
      <c r="AV643" s="192"/>
      <c r="AW643" s="217"/>
      <c r="AX643" s="192"/>
      <c r="AY643" s="192"/>
      <c r="AZ643" s="192"/>
      <c r="BA643" s="192"/>
      <c r="BB643" s="192"/>
      <c r="BC643" s="192"/>
      <c r="BD643" s="192"/>
      <c r="BE643" s="192"/>
      <c r="BF643" s="192"/>
      <c r="BG643" s="192"/>
      <c r="BH643" s="192"/>
      <c r="BI643" s="192"/>
      <c r="BJ643" s="192"/>
      <c r="BK643" s="192"/>
      <c r="BL643" s="192"/>
      <c r="BM643" s="192"/>
      <c r="BN643" s="192"/>
      <c r="BO643" s="192"/>
      <c r="BP643" s="192"/>
      <c r="BQ643" s="192"/>
      <c r="BR643" s="192"/>
      <c r="BS643" s="192"/>
      <c r="BT643" s="192"/>
      <c r="BU643" s="192"/>
      <c r="BV643" s="192"/>
      <c r="BW643" s="153"/>
    </row>
    <row r="644" spans="1:75" ht="39" x14ac:dyDescent="0.2">
      <c r="A644" s="185" t="s">
        <v>121</v>
      </c>
      <c r="B644" s="186" t="s">
        <v>5018</v>
      </c>
      <c r="C644" s="187" t="s">
        <v>2551</v>
      </c>
      <c r="D644" s="192" t="s">
        <v>2574</v>
      </c>
      <c r="E644" s="192" t="s">
        <v>4205</v>
      </c>
      <c r="F644" s="192"/>
      <c r="G644" s="192"/>
      <c r="H644" s="151" t="s">
        <v>4205</v>
      </c>
      <c r="I644" s="174"/>
      <c r="J644" s="187"/>
      <c r="K644" s="192" t="s">
        <v>4863</v>
      </c>
      <c r="L644" s="192"/>
      <c r="M644" s="192"/>
      <c r="N644" s="192" t="s">
        <v>2556</v>
      </c>
      <c r="O644" s="192"/>
      <c r="P644" s="192"/>
      <c r="Q644" s="192"/>
      <c r="R644" s="174" t="s">
        <v>2614</v>
      </c>
      <c r="S644" s="174" t="s">
        <v>2614</v>
      </c>
      <c r="T644" s="174" t="s">
        <v>4638</v>
      </c>
      <c r="U644" s="218"/>
      <c r="V644" s="180" t="s">
        <v>5049</v>
      </c>
      <c r="W644" s="192"/>
      <c r="X644" s="192"/>
      <c r="Y644" s="192"/>
      <c r="Z644" s="192"/>
      <c r="AA644" s="192"/>
      <c r="AB644" s="151" t="s">
        <v>3330</v>
      </c>
      <c r="AC644" s="192"/>
      <c r="AD644" s="192"/>
      <c r="AE644" s="192"/>
      <c r="AF644" s="192"/>
      <c r="AG644" s="192"/>
      <c r="AH644" s="187"/>
      <c r="AI644" s="218" t="s">
        <v>3431</v>
      </c>
      <c r="AJ644" s="218"/>
      <c r="AK644" s="192"/>
      <c r="AL644" s="192"/>
      <c r="AM644" s="192"/>
      <c r="AN644" s="192"/>
      <c r="AO644" s="200"/>
      <c r="AP644" s="192"/>
      <c r="AQ644" s="192"/>
      <c r="AR644" s="216"/>
      <c r="AS644" s="192"/>
      <c r="AT644" s="192"/>
      <c r="AU644" s="217"/>
      <c r="AV644" s="192"/>
      <c r="AW644" s="217"/>
      <c r="AX644" s="192"/>
      <c r="AY644" s="192"/>
      <c r="AZ644" s="192"/>
      <c r="BA644" s="192"/>
      <c r="BB644" s="192"/>
      <c r="BC644" s="192"/>
      <c r="BD644" s="192"/>
      <c r="BE644" s="192"/>
      <c r="BF644" s="192"/>
      <c r="BG644" s="192"/>
      <c r="BH644" s="192"/>
      <c r="BI644" s="192"/>
      <c r="BJ644" s="192"/>
      <c r="BK644" s="192"/>
      <c r="BL644" s="192"/>
      <c r="BM644" s="192"/>
      <c r="BN644" s="192"/>
      <c r="BO644" s="192"/>
      <c r="BP644" s="192"/>
      <c r="BQ644" s="192"/>
      <c r="BR644" s="192"/>
      <c r="BS644" s="192"/>
      <c r="BT644" s="192"/>
      <c r="BU644" s="192"/>
      <c r="BV644" s="192"/>
      <c r="BW644" s="153"/>
    </row>
    <row r="645" spans="1:75" ht="40" x14ac:dyDescent="0.2">
      <c r="A645" s="185" t="s">
        <v>121</v>
      </c>
      <c r="B645" s="186" t="s">
        <v>5018</v>
      </c>
      <c r="C645" s="187" t="s">
        <v>2551</v>
      </c>
      <c r="D645" s="192" t="s">
        <v>2574</v>
      </c>
      <c r="E645" s="192" t="s">
        <v>4206</v>
      </c>
      <c r="F645" s="192"/>
      <c r="G645" s="192"/>
      <c r="H645" s="151" t="s">
        <v>4206</v>
      </c>
      <c r="I645" s="174"/>
      <c r="J645" s="187"/>
      <c r="K645" s="192" t="s">
        <v>4864</v>
      </c>
      <c r="L645" s="192"/>
      <c r="M645" s="192"/>
      <c r="N645" s="192" t="s">
        <v>2556</v>
      </c>
      <c r="O645" s="192"/>
      <c r="P645" s="192"/>
      <c r="Q645" s="192"/>
      <c r="R645" s="174" t="s">
        <v>2614</v>
      </c>
      <c r="S645" s="174" t="s">
        <v>2614</v>
      </c>
      <c r="T645" s="174" t="s">
        <v>4638</v>
      </c>
      <c r="U645" s="218"/>
      <c r="V645" s="180" t="s">
        <v>5049</v>
      </c>
      <c r="W645" s="192"/>
      <c r="X645" s="192"/>
      <c r="Y645" s="192"/>
      <c r="Z645" s="192"/>
      <c r="AA645" s="192"/>
      <c r="AB645" s="151" t="s">
        <v>3331</v>
      </c>
      <c r="AC645" s="192"/>
      <c r="AD645" s="192"/>
      <c r="AE645" s="192"/>
      <c r="AF645" s="192"/>
      <c r="AG645" s="192"/>
      <c r="AH645" s="187"/>
      <c r="AI645" s="218" t="s">
        <v>3431</v>
      </c>
      <c r="AJ645" s="218"/>
      <c r="AK645" s="192"/>
      <c r="AL645" s="192"/>
      <c r="AM645" s="192"/>
      <c r="AN645" s="192"/>
      <c r="AO645" s="200"/>
      <c r="AP645" s="192"/>
      <c r="AQ645" s="192"/>
      <c r="AR645" s="216"/>
      <c r="AS645" s="192"/>
      <c r="AT645" s="192"/>
      <c r="AU645" s="217"/>
      <c r="AV645" s="192"/>
      <c r="AW645" s="217"/>
      <c r="AX645" s="192"/>
      <c r="AY645" s="192"/>
      <c r="AZ645" s="192"/>
      <c r="BA645" s="192"/>
      <c r="BB645" s="192"/>
      <c r="BC645" s="192"/>
      <c r="BD645" s="192"/>
      <c r="BE645" s="192"/>
      <c r="BF645" s="192"/>
      <c r="BG645" s="192"/>
      <c r="BH645" s="192"/>
      <c r="BI645" s="192"/>
      <c r="BJ645" s="192"/>
      <c r="BK645" s="192"/>
      <c r="BL645" s="192"/>
      <c r="BM645" s="192"/>
      <c r="BN645" s="192"/>
      <c r="BO645" s="192"/>
      <c r="BP645" s="192"/>
      <c r="BQ645" s="192"/>
      <c r="BR645" s="192"/>
      <c r="BS645" s="192"/>
      <c r="BT645" s="192"/>
      <c r="BU645" s="192"/>
      <c r="BV645" s="192"/>
      <c r="BW645" s="153"/>
    </row>
    <row r="646" spans="1:75" ht="40" x14ac:dyDescent="0.2">
      <c r="A646" s="185" t="s">
        <v>121</v>
      </c>
      <c r="B646" s="186" t="s">
        <v>5018</v>
      </c>
      <c r="C646" s="187" t="s">
        <v>2551</v>
      </c>
      <c r="D646" s="192" t="s">
        <v>2574</v>
      </c>
      <c r="E646" s="192" t="s">
        <v>4207</v>
      </c>
      <c r="F646" s="192"/>
      <c r="G646" s="192"/>
      <c r="H646" s="151" t="s">
        <v>4207</v>
      </c>
      <c r="I646" s="174"/>
      <c r="J646" s="187"/>
      <c r="K646" s="192" t="s">
        <v>4865</v>
      </c>
      <c r="L646" s="192"/>
      <c r="M646" s="192"/>
      <c r="N646" s="192" t="s">
        <v>2556</v>
      </c>
      <c r="O646" s="192"/>
      <c r="P646" s="192"/>
      <c r="Q646" s="192"/>
      <c r="R646" s="174" t="s">
        <v>2614</v>
      </c>
      <c r="S646" s="174" t="s">
        <v>2614</v>
      </c>
      <c r="T646" s="174" t="s">
        <v>4638</v>
      </c>
      <c r="U646" s="218"/>
      <c r="V646" s="180" t="s">
        <v>5049</v>
      </c>
      <c r="W646" s="192"/>
      <c r="X646" s="192"/>
      <c r="Y646" s="192"/>
      <c r="Z646" s="192"/>
      <c r="AA646" s="192"/>
      <c r="AB646" s="151"/>
      <c r="AC646" s="192"/>
      <c r="AD646" s="192"/>
      <c r="AE646" s="192"/>
      <c r="AF646" s="192"/>
      <c r="AG646" s="192"/>
      <c r="AH646" s="187"/>
      <c r="AI646" s="218" t="s">
        <v>3431</v>
      </c>
      <c r="AJ646" s="218"/>
      <c r="AK646" s="192"/>
      <c r="AL646" s="192"/>
      <c r="AM646" s="192"/>
      <c r="AN646" s="192"/>
      <c r="AO646" s="200"/>
      <c r="AP646" s="192"/>
      <c r="AQ646" s="192"/>
      <c r="AR646" s="216"/>
      <c r="AS646" s="192"/>
      <c r="AT646" s="192"/>
      <c r="AU646" s="217"/>
      <c r="AV646" s="192"/>
      <c r="AW646" s="217"/>
      <c r="AX646" s="192"/>
      <c r="AY646" s="192"/>
      <c r="AZ646" s="192"/>
      <c r="BA646" s="192"/>
      <c r="BB646" s="192"/>
      <c r="BC646" s="192"/>
      <c r="BD646" s="192"/>
      <c r="BE646" s="192"/>
      <c r="BF646" s="192"/>
      <c r="BG646" s="192"/>
      <c r="BH646" s="192"/>
      <c r="BI646" s="192"/>
      <c r="BJ646" s="192"/>
      <c r="BK646" s="192"/>
      <c r="BL646" s="192"/>
      <c r="BM646" s="192"/>
      <c r="BN646" s="192"/>
      <c r="BO646" s="192"/>
      <c r="BP646" s="192"/>
      <c r="BQ646" s="192"/>
      <c r="BR646" s="192"/>
      <c r="BS646" s="192"/>
      <c r="BT646" s="192"/>
      <c r="BU646" s="192"/>
      <c r="BV646" s="192"/>
      <c r="BW646" s="153"/>
    </row>
    <row r="647" spans="1:75" ht="53" x14ac:dyDescent="0.2">
      <c r="A647" s="185" t="s">
        <v>121</v>
      </c>
      <c r="B647" s="186" t="s">
        <v>5018</v>
      </c>
      <c r="C647" s="187" t="s">
        <v>2584</v>
      </c>
      <c r="D647" s="192" t="s">
        <v>2574</v>
      </c>
      <c r="E647" s="192" t="s">
        <v>4208</v>
      </c>
      <c r="F647" s="192"/>
      <c r="G647" s="192"/>
      <c r="H647" s="151" t="s">
        <v>4208</v>
      </c>
      <c r="I647" s="174"/>
      <c r="J647" s="187"/>
      <c r="K647" s="192" t="s">
        <v>4866</v>
      </c>
      <c r="L647" s="192"/>
      <c r="M647" s="192"/>
      <c r="N647" s="192" t="s">
        <v>2556</v>
      </c>
      <c r="O647" s="192"/>
      <c r="P647" s="192"/>
      <c r="Q647" s="192"/>
      <c r="R647" s="174" t="s">
        <v>2614</v>
      </c>
      <c r="S647" s="174" t="s">
        <v>2614</v>
      </c>
      <c r="T647" s="174" t="s">
        <v>4638</v>
      </c>
      <c r="U647" s="218"/>
      <c r="V647" s="180" t="s">
        <v>5049</v>
      </c>
      <c r="W647" s="192"/>
      <c r="X647" s="192"/>
      <c r="Y647" s="192"/>
      <c r="Z647" s="192"/>
      <c r="AA647" s="192"/>
      <c r="AB647" s="151">
        <v>1879</v>
      </c>
      <c r="AC647" s="192"/>
      <c r="AD647" s="192"/>
      <c r="AE647" s="192"/>
      <c r="AF647" s="192"/>
      <c r="AG647" s="192"/>
      <c r="AH647" s="187"/>
      <c r="AI647" s="218" t="s">
        <v>3431</v>
      </c>
      <c r="AJ647" s="218"/>
      <c r="AK647" s="192"/>
      <c r="AL647" s="192"/>
      <c r="AM647" s="192"/>
      <c r="AN647" s="192"/>
      <c r="AO647" s="200"/>
      <c r="AP647" s="192"/>
      <c r="AQ647" s="192"/>
      <c r="AR647" s="216"/>
      <c r="AS647" s="192"/>
      <c r="AT647" s="192"/>
      <c r="AU647" s="217"/>
      <c r="AV647" s="192"/>
      <c r="AW647" s="217"/>
      <c r="AX647" s="192"/>
      <c r="AY647" s="192"/>
      <c r="AZ647" s="192"/>
      <c r="BA647" s="192"/>
      <c r="BB647" s="192"/>
      <c r="BC647" s="192"/>
      <c r="BD647" s="192"/>
      <c r="BE647" s="192"/>
      <c r="BF647" s="192"/>
      <c r="BG647" s="192"/>
      <c r="BH647" s="192"/>
      <c r="BI647" s="192"/>
      <c r="BJ647" s="192"/>
      <c r="BK647" s="192"/>
      <c r="BL647" s="192"/>
      <c r="BM647" s="192"/>
      <c r="BN647" s="192"/>
      <c r="BO647" s="192"/>
      <c r="BP647" s="192"/>
      <c r="BQ647" s="192"/>
      <c r="BR647" s="192"/>
      <c r="BS647" s="192"/>
      <c r="BT647" s="192"/>
      <c r="BU647" s="192"/>
      <c r="BV647" s="192"/>
      <c r="BW647" s="153"/>
    </row>
    <row r="648" spans="1:75" ht="40" x14ac:dyDescent="0.2">
      <c r="A648" s="185" t="s">
        <v>121</v>
      </c>
      <c r="B648" s="186" t="s">
        <v>5018</v>
      </c>
      <c r="C648" s="187" t="s">
        <v>2584</v>
      </c>
      <c r="D648" s="192" t="s">
        <v>2574</v>
      </c>
      <c r="E648" s="192" t="s">
        <v>4208</v>
      </c>
      <c r="F648" s="192"/>
      <c r="G648" s="192"/>
      <c r="H648" s="151" t="s">
        <v>4208</v>
      </c>
      <c r="I648" s="174"/>
      <c r="J648" s="187"/>
      <c r="K648" s="192" t="s">
        <v>4867</v>
      </c>
      <c r="L648" s="192"/>
      <c r="M648" s="192"/>
      <c r="N648" s="192" t="s">
        <v>2556</v>
      </c>
      <c r="O648" s="192"/>
      <c r="P648" s="192"/>
      <c r="Q648" s="192"/>
      <c r="R648" s="174" t="s">
        <v>2614</v>
      </c>
      <c r="S648" s="174" t="s">
        <v>2614</v>
      </c>
      <c r="T648" s="174" t="s">
        <v>4638</v>
      </c>
      <c r="U648" s="218"/>
      <c r="V648" s="180" t="s">
        <v>5049</v>
      </c>
      <c r="W648" s="192"/>
      <c r="X648" s="192"/>
      <c r="Y648" s="192"/>
      <c r="Z648" s="192"/>
      <c r="AA648" s="192"/>
      <c r="AB648" s="151">
        <v>41604</v>
      </c>
      <c r="AC648" s="192"/>
      <c r="AD648" s="192"/>
      <c r="AE648" s="192"/>
      <c r="AF648" s="192"/>
      <c r="AG648" s="192"/>
      <c r="AH648" s="187"/>
      <c r="AI648" s="218" t="s">
        <v>3431</v>
      </c>
      <c r="AJ648" s="218"/>
      <c r="AK648" s="192"/>
      <c r="AL648" s="192"/>
      <c r="AM648" s="192"/>
      <c r="AN648" s="192"/>
      <c r="AO648" s="200"/>
      <c r="AP648" s="192"/>
      <c r="AQ648" s="192"/>
      <c r="AR648" s="216"/>
      <c r="AS648" s="192"/>
      <c r="AT648" s="192"/>
      <c r="AU648" s="217"/>
      <c r="AV648" s="192"/>
      <c r="AW648" s="217"/>
      <c r="AX648" s="192"/>
      <c r="AY648" s="192"/>
      <c r="AZ648" s="192"/>
      <c r="BA648" s="192"/>
      <c r="BB648" s="192"/>
      <c r="BC648" s="192"/>
      <c r="BD648" s="192"/>
      <c r="BE648" s="192"/>
      <c r="BF648" s="192"/>
      <c r="BG648" s="192"/>
      <c r="BH648" s="192"/>
      <c r="BI648" s="192"/>
      <c r="BJ648" s="192"/>
      <c r="BK648" s="192"/>
      <c r="BL648" s="192"/>
      <c r="BM648" s="192"/>
      <c r="BN648" s="192"/>
      <c r="BO648" s="192"/>
      <c r="BP648" s="192"/>
      <c r="BQ648" s="192"/>
      <c r="BR648" s="192"/>
      <c r="BS648" s="192"/>
      <c r="BT648" s="192"/>
      <c r="BU648" s="192"/>
      <c r="BV648" s="192"/>
      <c r="BW648" s="153"/>
    </row>
    <row r="649" spans="1:75" ht="40" x14ac:dyDescent="0.2">
      <c r="A649" s="185" t="s">
        <v>121</v>
      </c>
      <c r="B649" s="186" t="s">
        <v>5018</v>
      </c>
      <c r="C649" s="187" t="s">
        <v>2584</v>
      </c>
      <c r="D649" s="192" t="s">
        <v>2574</v>
      </c>
      <c r="E649" s="192" t="s">
        <v>4208</v>
      </c>
      <c r="F649" s="192"/>
      <c r="G649" s="192"/>
      <c r="H649" s="151" t="s">
        <v>4208</v>
      </c>
      <c r="I649" s="174"/>
      <c r="J649" s="187"/>
      <c r="K649" s="192" t="s">
        <v>4868</v>
      </c>
      <c r="L649" s="192"/>
      <c r="M649" s="192"/>
      <c r="N649" s="192" t="s">
        <v>2556</v>
      </c>
      <c r="O649" s="192"/>
      <c r="P649" s="192"/>
      <c r="Q649" s="192"/>
      <c r="R649" s="174" t="s">
        <v>2614</v>
      </c>
      <c r="S649" s="174" t="s">
        <v>2614</v>
      </c>
      <c r="T649" s="174" t="s">
        <v>4638</v>
      </c>
      <c r="U649" s="218"/>
      <c r="V649" s="180" t="s">
        <v>5049</v>
      </c>
      <c r="W649" s="192"/>
      <c r="X649" s="192"/>
      <c r="Y649" s="192"/>
      <c r="Z649" s="192"/>
      <c r="AA649" s="192"/>
      <c r="AB649" s="151">
        <v>1144</v>
      </c>
      <c r="AC649" s="192"/>
      <c r="AD649" s="192"/>
      <c r="AE649" s="192"/>
      <c r="AF649" s="192"/>
      <c r="AG649" s="192"/>
      <c r="AH649" s="187"/>
      <c r="AI649" s="218" t="s">
        <v>3431</v>
      </c>
      <c r="AJ649" s="218"/>
      <c r="AK649" s="192"/>
      <c r="AL649" s="192"/>
      <c r="AM649" s="192"/>
      <c r="AN649" s="192"/>
      <c r="AO649" s="200"/>
      <c r="AP649" s="192"/>
      <c r="AQ649" s="192"/>
      <c r="AR649" s="216"/>
      <c r="AS649" s="192"/>
      <c r="AT649" s="192"/>
      <c r="AU649" s="217"/>
      <c r="AV649" s="192"/>
      <c r="AW649" s="217"/>
      <c r="AX649" s="192"/>
      <c r="AY649" s="192"/>
      <c r="AZ649" s="192"/>
      <c r="BA649" s="192"/>
      <c r="BB649" s="192"/>
      <c r="BC649" s="192"/>
      <c r="BD649" s="192"/>
      <c r="BE649" s="192"/>
      <c r="BF649" s="192"/>
      <c r="BG649" s="192"/>
      <c r="BH649" s="192"/>
      <c r="BI649" s="192"/>
      <c r="BJ649" s="192"/>
      <c r="BK649" s="192"/>
      <c r="BL649" s="192"/>
      <c r="BM649" s="192"/>
      <c r="BN649" s="192"/>
      <c r="BO649" s="192"/>
      <c r="BP649" s="192"/>
      <c r="BQ649" s="192"/>
      <c r="BR649" s="192"/>
      <c r="BS649" s="192"/>
      <c r="BT649" s="192"/>
      <c r="BU649" s="192"/>
      <c r="BV649" s="192"/>
      <c r="BW649" s="153"/>
    </row>
    <row r="650" spans="1:75" ht="39" x14ac:dyDescent="0.2">
      <c r="A650" s="185" t="s">
        <v>121</v>
      </c>
      <c r="B650" s="186" t="s">
        <v>5018</v>
      </c>
      <c r="C650" s="187" t="s">
        <v>2551</v>
      </c>
      <c r="D650" s="187" t="s">
        <v>1148</v>
      </c>
      <c r="E650" s="187"/>
      <c r="F650" s="192"/>
      <c r="G650" s="192"/>
      <c r="H650" s="151" t="s">
        <v>3949</v>
      </c>
      <c r="I650" s="174"/>
      <c r="J650" s="187"/>
      <c r="K650" s="192" t="s">
        <v>3949</v>
      </c>
      <c r="L650" s="192"/>
      <c r="M650" s="192"/>
      <c r="N650" s="192" t="s">
        <v>2556</v>
      </c>
      <c r="O650" s="192"/>
      <c r="P650" s="192"/>
      <c r="Q650" s="192"/>
      <c r="R650" s="174" t="s">
        <v>2614</v>
      </c>
      <c r="S650" s="174" t="s">
        <v>2614</v>
      </c>
      <c r="T650" s="174" t="s">
        <v>3433</v>
      </c>
      <c r="U650" s="180"/>
      <c r="V650" s="180" t="s">
        <v>5049</v>
      </c>
      <c r="W650" s="192"/>
      <c r="X650" s="192"/>
      <c r="Y650" s="192"/>
      <c r="Z650" s="192"/>
      <c r="AA650" s="192"/>
      <c r="AB650" s="151">
        <v>3465</v>
      </c>
      <c r="AC650" s="192"/>
      <c r="AD650" s="192"/>
      <c r="AE650" s="192"/>
      <c r="AF650" s="192"/>
      <c r="AG650" s="192"/>
      <c r="AH650" s="187"/>
      <c r="AI650" s="218"/>
      <c r="AJ650" s="218"/>
      <c r="AK650" s="192"/>
      <c r="AL650" s="192"/>
      <c r="AM650" s="192"/>
      <c r="AN650" s="192"/>
      <c r="AO650" s="200"/>
      <c r="AP650" s="192"/>
      <c r="AQ650" s="192"/>
      <c r="AR650" s="216"/>
      <c r="AS650" s="192"/>
      <c r="AT650" s="192"/>
      <c r="AU650" s="217"/>
      <c r="AV650" s="192"/>
      <c r="AW650" s="217"/>
      <c r="AX650" s="192"/>
      <c r="AY650" s="192"/>
      <c r="AZ650" s="192"/>
      <c r="BA650" s="192"/>
      <c r="BB650" s="192"/>
      <c r="BC650" s="192"/>
      <c r="BD650" s="192"/>
      <c r="BE650" s="192"/>
      <c r="BF650" s="192"/>
      <c r="BG650" s="192"/>
      <c r="BH650" s="192"/>
      <c r="BI650" s="192"/>
      <c r="BJ650" s="192"/>
      <c r="BK650" s="192"/>
      <c r="BL650" s="192"/>
      <c r="BM650" s="192"/>
      <c r="BN650" s="192"/>
      <c r="BO650" s="192"/>
      <c r="BP650" s="192"/>
      <c r="BQ650" s="192"/>
      <c r="BR650" s="192"/>
      <c r="BS650" s="192"/>
      <c r="BT650" s="192"/>
      <c r="BU650" s="192"/>
      <c r="BV650" s="192"/>
      <c r="BW650" s="153"/>
    </row>
    <row r="651" spans="1:75" ht="53" x14ac:dyDescent="0.2">
      <c r="A651" s="185" t="s">
        <v>121</v>
      </c>
      <c r="B651" s="186" t="s">
        <v>5018</v>
      </c>
      <c r="C651" s="187" t="s">
        <v>2584</v>
      </c>
      <c r="D651" s="192" t="s">
        <v>2455</v>
      </c>
      <c r="E651" s="187" t="s">
        <v>4209</v>
      </c>
      <c r="F651" s="192"/>
      <c r="G651" s="192"/>
      <c r="H651" s="151" t="s">
        <v>4294</v>
      </c>
      <c r="I651" s="174"/>
      <c r="J651" s="187"/>
      <c r="K651" s="218" t="s">
        <v>4296</v>
      </c>
      <c r="L651" s="192"/>
      <c r="M651" s="192"/>
      <c r="N651" s="192" t="s">
        <v>2556</v>
      </c>
      <c r="O651" s="192"/>
      <c r="P651" s="192"/>
      <c r="Q651" s="192"/>
      <c r="R651" s="174" t="s">
        <v>2614</v>
      </c>
      <c r="S651" s="174" t="s">
        <v>2614</v>
      </c>
      <c r="T651" s="174" t="s">
        <v>3433</v>
      </c>
      <c r="U651" s="180"/>
      <c r="V651" s="180" t="s">
        <v>5049</v>
      </c>
      <c r="W651" s="192"/>
      <c r="X651" s="192"/>
      <c r="Y651" s="192"/>
      <c r="Z651" s="192"/>
      <c r="AA651" s="151" t="s">
        <v>4504</v>
      </c>
      <c r="AB651" s="151"/>
      <c r="AC651" s="192"/>
      <c r="AD651" s="192"/>
      <c r="AE651" s="192"/>
      <c r="AF651" s="192"/>
      <c r="AG651" s="192"/>
      <c r="AH651" s="187"/>
      <c r="AI651" s="192"/>
      <c r="AJ651" s="192"/>
      <c r="AK651" s="192"/>
      <c r="AL651" s="192"/>
      <c r="AM651" s="192"/>
      <c r="AN651" s="192"/>
      <c r="AO651" s="200"/>
      <c r="AP651" s="192"/>
      <c r="AQ651" s="192"/>
      <c r="AR651" s="216"/>
      <c r="AS651" s="192"/>
      <c r="AT651" s="192"/>
      <c r="AU651" s="217"/>
      <c r="AV651" s="192"/>
      <c r="AW651" s="217"/>
      <c r="AX651" s="192"/>
      <c r="AY651" s="192"/>
      <c r="AZ651" s="192"/>
      <c r="BA651" s="192"/>
      <c r="BB651" s="192"/>
      <c r="BC651" s="192"/>
      <c r="BD651" s="192"/>
      <c r="BE651" s="192"/>
      <c r="BF651" s="192"/>
      <c r="BG651" s="192"/>
      <c r="BH651" s="192"/>
      <c r="BI651" s="192"/>
      <c r="BJ651" s="192"/>
      <c r="BK651" s="192"/>
      <c r="BL651" s="192"/>
      <c r="BM651" s="192"/>
      <c r="BN651" s="192"/>
      <c r="BO651" s="192">
        <v>360</v>
      </c>
      <c r="BP651" s="192"/>
      <c r="BQ651" s="192"/>
      <c r="BR651" s="192"/>
      <c r="BS651" s="192"/>
      <c r="BT651" s="192"/>
      <c r="BU651" s="192"/>
      <c r="BV651" s="192"/>
      <c r="BW651" s="153"/>
    </row>
    <row r="652" spans="1:75" ht="40" x14ac:dyDescent="0.2">
      <c r="A652" s="185" t="s">
        <v>121</v>
      </c>
      <c r="B652" s="186" t="s">
        <v>5018</v>
      </c>
      <c r="C652" s="187" t="s">
        <v>2584</v>
      </c>
      <c r="D652" s="192" t="s">
        <v>2455</v>
      </c>
      <c r="E652" s="187" t="s">
        <v>4209</v>
      </c>
      <c r="F652" s="192"/>
      <c r="G652" s="192"/>
      <c r="H652" s="151" t="s">
        <v>4877</v>
      </c>
      <c r="I652" s="174"/>
      <c r="J652" s="187"/>
      <c r="K652" s="192" t="s">
        <v>4304</v>
      </c>
      <c r="L652" s="192"/>
      <c r="M652" s="192"/>
      <c r="N652" s="192" t="s">
        <v>2556</v>
      </c>
      <c r="O652" s="192"/>
      <c r="P652" s="192"/>
      <c r="Q652" s="192"/>
      <c r="R652" s="174" t="s">
        <v>2614</v>
      </c>
      <c r="S652" s="174" t="s">
        <v>2614</v>
      </c>
      <c r="T652" s="174" t="s">
        <v>4638</v>
      </c>
      <c r="U652" s="180"/>
      <c r="V652" s="180" t="s">
        <v>5049</v>
      </c>
      <c r="W652" s="192"/>
      <c r="X652" s="192"/>
      <c r="Y652" s="192"/>
      <c r="Z652" s="192"/>
      <c r="AA652" s="151"/>
      <c r="AB652" s="151">
        <v>4848</v>
      </c>
      <c r="AC652" s="192"/>
      <c r="AD652" s="192"/>
      <c r="AE652" s="192"/>
      <c r="AF652" s="192"/>
      <c r="AG652" s="192"/>
      <c r="AH652" s="187"/>
      <c r="AI652" s="218"/>
      <c r="AJ652" s="218"/>
      <c r="AK652" s="192"/>
      <c r="AL652" s="192"/>
      <c r="AM652" s="192"/>
      <c r="AN652" s="192"/>
      <c r="AO652" s="200"/>
      <c r="AP652" s="192"/>
      <c r="AQ652" s="192"/>
      <c r="AR652" s="216"/>
      <c r="AS652" s="192"/>
      <c r="AT652" s="192"/>
      <c r="AU652" s="217"/>
      <c r="AV652" s="192"/>
      <c r="AW652" s="217"/>
      <c r="AX652" s="192"/>
      <c r="AY652" s="192"/>
      <c r="AZ652" s="192"/>
      <c r="BA652" s="192"/>
      <c r="BB652" s="192"/>
      <c r="BC652" s="192"/>
      <c r="BD652" s="192"/>
      <c r="BE652" s="192"/>
      <c r="BF652" s="192"/>
      <c r="BG652" s="192"/>
      <c r="BH652" s="192"/>
      <c r="BI652" s="192"/>
      <c r="BJ652" s="192"/>
      <c r="BK652" s="192"/>
      <c r="BL652" s="192"/>
      <c r="BM652" s="192"/>
      <c r="BN652" s="192"/>
      <c r="BO652" s="192"/>
      <c r="BP652" s="192"/>
      <c r="BQ652" s="192"/>
      <c r="BR652" s="192"/>
      <c r="BS652" s="192"/>
      <c r="BT652" s="192"/>
      <c r="BU652" s="192"/>
      <c r="BV652" s="192"/>
      <c r="BW652" s="153"/>
    </row>
    <row r="653" spans="1:75" ht="40" x14ac:dyDescent="0.2">
      <c r="A653" s="185" t="s">
        <v>121</v>
      </c>
      <c r="B653" s="186" t="s">
        <v>5018</v>
      </c>
      <c r="C653" s="187" t="s">
        <v>2584</v>
      </c>
      <c r="D653" s="192" t="s">
        <v>2455</v>
      </c>
      <c r="E653" s="187" t="s">
        <v>4209</v>
      </c>
      <c r="F653" s="192"/>
      <c r="G653" s="192"/>
      <c r="H653" s="151" t="s">
        <v>4878</v>
      </c>
      <c r="I653" s="174"/>
      <c r="J653" s="187"/>
      <c r="K653" s="192" t="s">
        <v>3784</v>
      </c>
      <c r="L653" s="192"/>
      <c r="M653" s="192"/>
      <c r="N653" s="192" t="s">
        <v>2556</v>
      </c>
      <c r="O653" s="192"/>
      <c r="P653" s="192"/>
      <c r="Q653" s="192"/>
      <c r="R653" s="174" t="s">
        <v>2614</v>
      </c>
      <c r="S653" s="174" t="s">
        <v>2614</v>
      </c>
      <c r="T653" s="174" t="s">
        <v>4638</v>
      </c>
      <c r="U653" s="180"/>
      <c r="V653" s="180" t="s">
        <v>5049</v>
      </c>
      <c r="W653" s="192"/>
      <c r="X653" s="192"/>
      <c r="Y653" s="192"/>
      <c r="Z653" s="192"/>
      <c r="AA653" s="151"/>
      <c r="AB653" s="151">
        <v>4848</v>
      </c>
      <c r="AC653" s="192"/>
      <c r="AD653" s="192"/>
      <c r="AE653" s="192"/>
      <c r="AF653" s="192"/>
      <c r="AG653" s="192"/>
      <c r="AH653" s="187"/>
      <c r="AI653" s="218"/>
      <c r="AJ653" s="218"/>
      <c r="AK653" s="192"/>
      <c r="AL653" s="192"/>
      <c r="AM653" s="192"/>
      <c r="AN653" s="192"/>
      <c r="AO653" s="200"/>
      <c r="AP653" s="192"/>
      <c r="AQ653" s="192"/>
      <c r="AR653" s="216"/>
      <c r="AS653" s="192"/>
      <c r="AT653" s="192"/>
      <c r="AU653" s="217"/>
      <c r="AV653" s="192"/>
      <c r="AW653" s="217"/>
      <c r="AX653" s="192"/>
      <c r="AY653" s="192"/>
      <c r="AZ653" s="192"/>
      <c r="BA653" s="192"/>
      <c r="BB653" s="192"/>
      <c r="BC653" s="192"/>
      <c r="BD653" s="192"/>
      <c r="BE653" s="192"/>
      <c r="BF653" s="192"/>
      <c r="BG653" s="192"/>
      <c r="BH653" s="192"/>
      <c r="BI653" s="192"/>
      <c r="BJ653" s="192"/>
      <c r="BK653" s="192"/>
      <c r="BL653" s="192"/>
      <c r="BM653" s="192"/>
      <c r="BN653" s="192"/>
      <c r="BO653" s="192"/>
      <c r="BP653" s="192"/>
      <c r="BQ653" s="192"/>
      <c r="BR653" s="192"/>
      <c r="BS653" s="192"/>
      <c r="BT653" s="192"/>
      <c r="BU653" s="192"/>
      <c r="BV653" s="192"/>
      <c r="BW653" s="153"/>
    </row>
    <row r="654" spans="1:75" ht="39" x14ac:dyDescent="0.2">
      <c r="A654" s="185" t="s">
        <v>121</v>
      </c>
      <c r="B654" s="186" t="s">
        <v>5018</v>
      </c>
      <c r="C654" s="187" t="s">
        <v>2584</v>
      </c>
      <c r="D654" s="192" t="s">
        <v>2455</v>
      </c>
      <c r="E654" s="187" t="s">
        <v>4209</v>
      </c>
      <c r="F654" s="192"/>
      <c r="G654" s="192"/>
      <c r="H654" s="151" t="s">
        <v>4878</v>
      </c>
      <c r="I654" s="174"/>
      <c r="J654" s="187"/>
      <c r="K654" s="192" t="s">
        <v>4305</v>
      </c>
      <c r="L654" s="192"/>
      <c r="M654" s="192"/>
      <c r="N654" s="192" t="s">
        <v>2556</v>
      </c>
      <c r="O654" s="192"/>
      <c r="P654" s="192"/>
      <c r="Q654" s="192"/>
      <c r="R654" s="174" t="s">
        <v>2614</v>
      </c>
      <c r="S654" s="174" t="s">
        <v>2614</v>
      </c>
      <c r="T654" s="174" t="s">
        <v>4638</v>
      </c>
      <c r="U654" s="180"/>
      <c r="V654" s="180" t="s">
        <v>5049</v>
      </c>
      <c r="W654" s="192"/>
      <c r="X654" s="192"/>
      <c r="Y654" s="192"/>
      <c r="Z654" s="192"/>
      <c r="AA654" s="151"/>
      <c r="AB654" s="151">
        <v>1340</v>
      </c>
      <c r="AC654" s="192"/>
      <c r="AD654" s="192"/>
      <c r="AE654" s="192"/>
      <c r="AF654" s="192"/>
      <c r="AG654" s="192"/>
      <c r="AH654" s="187"/>
      <c r="AI654" s="218"/>
      <c r="AJ654" s="218"/>
      <c r="AK654" s="192"/>
      <c r="AL654" s="192"/>
      <c r="AM654" s="192"/>
      <c r="AN654" s="192"/>
      <c r="AO654" s="200"/>
      <c r="AP654" s="192"/>
      <c r="AQ654" s="192"/>
      <c r="AR654" s="216"/>
      <c r="AS654" s="192"/>
      <c r="AT654" s="192"/>
      <c r="AU654" s="217"/>
      <c r="AV654" s="192"/>
      <c r="AW654" s="217"/>
      <c r="AX654" s="192"/>
      <c r="AY654" s="192"/>
      <c r="AZ654" s="192"/>
      <c r="BA654" s="192"/>
      <c r="BB654" s="192"/>
      <c r="BC654" s="192"/>
      <c r="BD654" s="192"/>
      <c r="BE654" s="192"/>
      <c r="BF654" s="192"/>
      <c r="BG654" s="192"/>
      <c r="BH654" s="192"/>
      <c r="BI654" s="192"/>
      <c r="BJ654" s="192"/>
      <c r="BK654" s="192"/>
      <c r="BL654" s="192"/>
      <c r="BM654" s="192"/>
      <c r="BN654" s="192"/>
      <c r="BO654" s="192">
        <v>300</v>
      </c>
      <c r="BP654" s="192"/>
      <c r="BQ654" s="192"/>
      <c r="BR654" s="192"/>
      <c r="BS654" s="192"/>
      <c r="BT654" s="192"/>
      <c r="BU654" s="192"/>
      <c r="BV654" s="192"/>
      <c r="BW654" s="153"/>
    </row>
    <row r="655" spans="1:75" ht="39" x14ac:dyDescent="0.2">
      <c r="A655" s="185" t="s">
        <v>121</v>
      </c>
      <c r="B655" s="186" t="s">
        <v>5018</v>
      </c>
      <c r="C655" s="187" t="s">
        <v>2584</v>
      </c>
      <c r="D655" s="192" t="s">
        <v>2455</v>
      </c>
      <c r="E655" s="187" t="s">
        <v>4209</v>
      </c>
      <c r="F655" s="192"/>
      <c r="G655" s="192"/>
      <c r="H655" s="151" t="s">
        <v>4293</v>
      </c>
      <c r="I655" s="174"/>
      <c r="J655" s="187" t="s">
        <v>2856</v>
      </c>
      <c r="K655" s="151" t="s">
        <v>4297</v>
      </c>
      <c r="L655" s="192"/>
      <c r="M655" s="192"/>
      <c r="N655" s="192" t="s">
        <v>2556</v>
      </c>
      <c r="O655" s="192"/>
      <c r="P655" s="192"/>
      <c r="Q655" s="192"/>
      <c r="R655" s="174" t="s">
        <v>2614</v>
      </c>
      <c r="S655" s="174" t="s">
        <v>2614</v>
      </c>
      <c r="T655" s="174" t="s">
        <v>3433</v>
      </c>
      <c r="U655" s="180"/>
      <c r="V655" s="180" t="s">
        <v>5049</v>
      </c>
      <c r="W655" s="192"/>
      <c r="X655" s="192"/>
      <c r="Y655" s="192"/>
      <c r="Z655" s="192"/>
      <c r="AA655" s="151" t="s">
        <v>4505</v>
      </c>
      <c r="AB655" s="151"/>
      <c r="AC655" s="192"/>
      <c r="AD655" s="192"/>
      <c r="AE655" s="192"/>
      <c r="AF655" s="192"/>
      <c r="AG655" s="192"/>
      <c r="AH655" s="187"/>
      <c r="AI655" s="192"/>
      <c r="AJ655" s="192"/>
      <c r="AK655" s="192"/>
      <c r="AL655" s="192"/>
      <c r="AM655" s="192"/>
      <c r="AN655" s="192"/>
      <c r="AO655" s="200"/>
      <c r="AP655" s="192"/>
      <c r="AQ655" s="192"/>
      <c r="AR655" s="216"/>
      <c r="AS655" s="192"/>
      <c r="AT655" s="192"/>
      <c r="AU655" s="217"/>
      <c r="AV655" s="192"/>
      <c r="AW655" s="217"/>
      <c r="AX655" s="192"/>
      <c r="AY655" s="192"/>
      <c r="AZ655" s="192"/>
      <c r="BA655" s="192"/>
      <c r="BB655" s="192"/>
      <c r="BC655" s="192"/>
      <c r="BD655" s="192"/>
      <c r="BE655" s="192"/>
      <c r="BF655" s="192"/>
      <c r="BG655" s="192"/>
      <c r="BH655" s="192"/>
      <c r="BI655" s="192"/>
      <c r="BJ655" s="192"/>
      <c r="BK655" s="192"/>
      <c r="BL655" s="192"/>
      <c r="BM655" s="192"/>
      <c r="BN655" s="192"/>
      <c r="BO655" s="192"/>
      <c r="BP655" s="192"/>
      <c r="BQ655" s="192"/>
      <c r="BR655" s="192"/>
      <c r="BS655" s="192"/>
      <c r="BT655" s="192"/>
      <c r="BU655" s="192"/>
      <c r="BV655" s="192"/>
      <c r="BW655" s="153"/>
    </row>
    <row r="656" spans="1:75" ht="40" x14ac:dyDescent="0.2">
      <c r="A656" s="185" t="s">
        <v>121</v>
      </c>
      <c r="B656" s="186" t="s">
        <v>5018</v>
      </c>
      <c r="C656" s="187" t="s">
        <v>2584</v>
      </c>
      <c r="D656" s="192" t="s">
        <v>2455</v>
      </c>
      <c r="E656" s="187" t="s">
        <v>4209</v>
      </c>
      <c r="F656" s="192"/>
      <c r="G656" s="192"/>
      <c r="H656" s="151" t="s">
        <v>4294</v>
      </c>
      <c r="I656" s="174"/>
      <c r="J656" s="187" t="s">
        <v>2857</v>
      </c>
      <c r="K656" s="218" t="s">
        <v>4295</v>
      </c>
      <c r="L656" s="192"/>
      <c r="M656" s="192"/>
      <c r="N656" s="192" t="s">
        <v>2556</v>
      </c>
      <c r="O656" s="192"/>
      <c r="P656" s="192"/>
      <c r="Q656" s="192"/>
      <c r="R656" s="174" t="s">
        <v>2614</v>
      </c>
      <c r="S656" s="174" t="s">
        <v>2614</v>
      </c>
      <c r="T656" s="174" t="s">
        <v>3433</v>
      </c>
      <c r="U656" s="180"/>
      <c r="V656" s="180" t="s">
        <v>5049</v>
      </c>
      <c r="W656" s="192"/>
      <c r="X656" s="192"/>
      <c r="Y656" s="192"/>
      <c r="Z656" s="192"/>
      <c r="AA656" s="151" t="s">
        <v>4506</v>
      </c>
      <c r="AB656" s="151"/>
      <c r="AC656" s="192"/>
      <c r="AD656" s="192"/>
      <c r="AE656" s="192"/>
      <c r="AF656" s="192"/>
      <c r="AG656" s="192"/>
      <c r="AH656" s="187"/>
      <c r="AI656" s="192"/>
      <c r="AJ656" s="192"/>
      <c r="AK656" s="192"/>
      <c r="AL656" s="192"/>
      <c r="AM656" s="192"/>
      <c r="AN656" s="192"/>
      <c r="AO656" s="200"/>
      <c r="AP656" s="192"/>
      <c r="AQ656" s="192"/>
      <c r="AR656" s="216"/>
      <c r="AS656" s="192"/>
      <c r="AT656" s="192"/>
      <c r="AU656" s="217"/>
      <c r="AV656" s="192"/>
      <c r="AW656" s="217"/>
      <c r="AX656" s="192"/>
      <c r="AY656" s="192"/>
      <c r="AZ656" s="192"/>
      <c r="BA656" s="192"/>
      <c r="BB656" s="192"/>
      <c r="BC656" s="192"/>
      <c r="BD656" s="192"/>
      <c r="BE656" s="192"/>
      <c r="BF656" s="192"/>
      <c r="BG656" s="192"/>
      <c r="BH656" s="192"/>
      <c r="BI656" s="192"/>
      <c r="BJ656" s="192"/>
      <c r="BK656" s="192"/>
      <c r="BL656" s="192"/>
      <c r="BM656" s="192"/>
      <c r="BN656" s="192"/>
      <c r="BO656" s="192"/>
      <c r="BP656" s="192"/>
      <c r="BQ656" s="192"/>
      <c r="BR656" s="192"/>
      <c r="BS656" s="192"/>
      <c r="BT656" s="192"/>
      <c r="BU656" s="192"/>
      <c r="BV656" s="192"/>
      <c r="BW656" s="153"/>
    </row>
    <row r="657" spans="1:75" ht="40" x14ac:dyDescent="0.2">
      <c r="A657" s="185" t="s">
        <v>121</v>
      </c>
      <c r="B657" s="186" t="s">
        <v>5018</v>
      </c>
      <c r="C657" s="187" t="s">
        <v>2584</v>
      </c>
      <c r="D657" s="192" t="s">
        <v>2455</v>
      </c>
      <c r="E657" s="187" t="s">
        <v>4209</v>
      </c>
      <c r="F657" s="192"/>
      <c r="G657" s="192"/>
      <c r="H657" s="151" t="s">
        <v>4294</v>
      </c>
      <c r="I657" s="174"/>
      <c r="J657" s="187" t="s">
        <v>2861</v>
      </c>
      <c r="K657" s="192" t="s">
        <v>4306</v>
      </c>
      <c r="L657" s="192"/>
      <c r="M657" s="192"/>
      <c r="N657" s="192" t="s">
        <v>2556</v>
      </c>
      <c r="O657" s="192"/>
      <c r="P657" s="192"/>
      <c r="Q657" s="192"/>
      <c r="R657" s="174" t="s">
        <v>2614</v>
      </c>
      <c r="S657" s="174" t="s">
        <v>2614</v>
      </c>
      <c r="T657" s="174" t="s">
        <v>3433</v>
      </c>
      <c r="U657" s="180"/>
      <c r="V657" s="180" t="s">
        <v>5049</v>
      </c>
      <c r="W657" s="192"/>
      <c r="X657" s="192"/>
      <c r="Y657" s="192"/>
      <c r="Z657" s="192"/>
      <c r="AA657" s="151" t="s">
        <v>4507</v>
      </c>
      <c r="AB657" s="151"/>
      <c r="AC657" s="192"/>
      <c r="AD657" s="192"/>
      <c r="AE657" s="192"/>
      <c r="AF657" s="192"/>
      <c r="AG657" s="192"/>
      <c r="AH657" s="187"/>
      <c r="AI657" s="192"/>
      <c r="AJ657" s="192"/>
      <c r="AK657" s="192"/>
      <c r="AL657" s="192"/>
      <c r="AM657" s="192"/>
      <c r="AN657" s="192"/>
      <c r="AO657" s="200"/>
      <c r="AP657" s="192"/>
      <c r="AQ657" s="192"/>
      <c r="AR657" s="216"/>
      <c r="AS657" s="192"/>
      <c r="AT657" s="192"/>
      <c r="AU657" s="217"/>
      <c r="AV657" s="192"/>
      <c r="AW657" s="217"/>
      <c r="AX657" s="192"/>
      <c r="AY657" s="192"/>
      <c r="AZ657" s="192"/>
      <c r="BA657" s="192"/>
      <c r="BB657" s="192"/>
      <c r="BC657" s="192"/>
      <c r="BD657" s="192"/>
      <c r="BE657" s="192"/>
      <c r="BF657" s="192"/>
      <c r="BG657" s="192"/>
      <c r="BH657" s="192"/>
      <c r="BI657" s="192"/>
      <c r="BJ657" s="192"/>
      <c r="BK657" s="192"/>
      <c r="BL657" s="192"/>
      <c r="BM657" s="192"/>
      <c r="BN657" s="192"/>
      <c r="BO657" s="192"/>
      <c r="BP657" s="192">
        <v>600</v>
      </c>
      <c r="BQ657" s="192"/>
      <c r="BR657" s="192"/>
      <c r="BS657" s="192"/>
      <c r="BT657" s="192"/>
      <c r="BU657" s="192"/>
      <c r="BV657" s="192"/>
      <c r="BW657" s="153"/>
    </row>
    <row r="658" spans="1:75" ht="53" x14ac:dyDescent="0.2">
      <c r="A658" s="185" t="s">
        <v>121</v>
      </c>
      <c r="B658" s="186" t="s">
        <v>5018</v>
      </c>
      <c r="C658" s="187" t="s">
        <v>2584</v>
      </c>
      <c r="D658" s="192" t="s">
        <v>2455</v>
      </c>
      <c r="E658" s="187" t="s">
        <v>4209</v>
      </c>
      <c r="F658" s="192"/>
      <c r="G658" s="192"/>
      <c r="H658" s="151" t="s">
        <v>4878</v>
      </c>
      <c r="I658" s="174"/>
      <c r="J658" s="187" t="s">
        <v>2861</v>
      </c>
      <c r="K658" s="192" t="s">
        <v>4307</v>
      </c>
      <c r="L658" s="192"/>
      <c r="M658" s="192"/>
      <c r="N658" s="192" t="s">
        <v>2556</v>
      </c>
      <c r="O658" s="192"/>
      <c r="P658" s="192"/>
      <c r="Q658" s="192"/>
      <c r="R658" s="174" t="s">
        <v>2614</v>
      </c>
      <c r="S658" s="174" t="s">
        <v>2614</v>
      </c>
      <c r="T658" s="174" t="s">
        <v>4638</v>
      </c>
      <c r="U658" s="180"/>
      <c r="V658" s="180" t="s">
        <v>5049</v>
      </c>
      <c r="W658" s="192"/>
      <c r="X658" s="192"/>
      <c r="Y658" s="192"/>
      <c r="Z658" s="192"/>
      <c r="AA658" s="192"/>
      <c r="AB658" s="151">
        <v>1144</v>
      </c>
      <c r="AC658" s="192"/>
      <c r="AD658" s="192"/>
      <c r="AE658" s="192"/>
      <c r="AF658" s="192"/>
      <c r="AG658" s="192"/>
      <c r="AH658" s="187"/>
      <c r="AI658" s="218"/>
      <c r="AJ658" s="218"/>
      <c r="AK658" s="192"/>
      <c r="AL658" s="192"/>
      <c r="AM658" s="192"/>
      <c r="AN658" s="192"/>
      <c r="AO658" s="200"/>
      <c r="AP658" s="192"/>
      <c r="AQ658" s="192"/>
      <c r="AR658" s="216"/>
      <c r="AS658" s="192"/>
      <c r="AT658" s="192"/>
      <c r="AU658" s="217"/>
      <c r="AV658" s="192"/>
      <c r="AW658" s="217"/>
      <c r="AX658" s="192"/>
      <c r="AY658" s="192"/>
      <c r="AZ658" s="192"/>
      <c r="BA658" s="192"/>
      <c r="BB658" s="192"/>
      <c r="BC658" s="192"/>
      <c r="BD658" s="192"/>
      <c r="BE658" s="192"/>
      <c r="BF658" s="192"/>
      <c r="BG658" s="192"/>
      <c r="BH658" s="192"/>
      <c r="BI658" s="192"/>
      <c r="BJ658" s="192"/>
      <c r="BK658" s="192"/>
      <c r="BL658" s="192"/>
      <c r="BM658" s="192"/>
      <c r="BN658" s="192"/>
      <c r="BO658" s="192"/>
      <c r="BP658" s="192">
        <v>400</v>
      </c>
      <c r="BQ658" s="192"/>
      <c r="BR658" s="192"/>
      <c r="BS658" s="192"/>
      <c r="BT658" s="192"/>
      <c r="BU658" s="192"/>
      <c r="BV658" s="192"/>
      <c r="BW658" s="153"/>
    </row>
    <row r="659" spans="1:75" ht="40" x14ac:dyDescent="0.2">
      <c r="A659" s="185" t="s">
        <v>121</v>
      </c>
      <c r="B659" s="186" t="s">
        <v>5018</v>
      </c>
      <c r="C659" s="187" t="s">
        <v>2584</v>
      </c>
      <c r="D659" s="192" t="s">
        <v>2455</v>
      </c>
      <c r="E659" s="187" t="s">
        <v>4209</v>
      </c>
      <c r="F659" s="192"/>
      <c r="G659" s="192"/>
      <c r="H659" s="151" t="s">
        <v>4294</v>
      </c>
      <c r="I659" s="174"/>
      <c r="J659" s="187" t="s">
        <v>2858</v>
      </c>
      <c r="K659" s="218" t="s">
        <v>4298</v>
      </c>
      <c r="L659" s="192"/>
      <c r="M659" s="192"/>
      <c r="N659" s="192" t="s">
        <v>2556</v>
      </c>
      <c r="O659" s="192"/>
      <c r="P659" s="192"/>
      <c r="Q659" s="192"/>
      <c r="R659" s="174" t="s">
        <v>2614</v>
      </c>
      <c r="S659" s="174" t="s">
        <v>2614</v>
      </c>
      <c r="T659" s="174" t="s">
        <v>3433</v>
      </c>
      <c r="U659" s="180"/>
      <c r="V659" s="180" t="s">
        <v>5049</v>
      </c>
      <c r="W659" s="192"/>
      <c r="X659" s="192"/>
      <c r="Y659" s="192"/>
      <c r="Z659" s="192"/>
      <c r="AA659" s="177" t="s">
        <v>4508</v>
      </c>
      <c r="AB659" s="151"/>
      <c r="AC659" s="192"/>
      <c r="AD659" s="192"/>
      <c r="AE659" s="192"/>
      <c r="AF659" s="192"/>
      <c r="AG659" s="192"/>
      <c r="AH659" s="187"/>
      <c r="AI659" s="192"/>
      <c r="AJ659" s="192"/>
      <c r="AK659" s="192"/>
      <c r="AL659" s="192"/>
      <c r="AM659" s="192"/>
      <c r="AN659" s="192"/>
      <c r="AO659" s="200"/>
      <c r="AP659" s="192"/>
      <c r="AQ659" s="192"/>
      <c r="AR659" s="216"/>
      <c r="AS659" s="192"/>
      <c r="AT659" s="192"/>
      <c r="AU659" s="217"/>
      <c r="AV659" s="192"/>
      <c r="AW659" s="217"/>
      <c r="AX659" s="192"/>
      <c r="AY659" s="192"/>
      <c r="AZ659" s="192"/>
      <c r="BA659" s="192"/>
      <c r="BB659" s="192"/>
      <c r="BC659" s="192"/>
      <c r="BD659" s="192"/>
      <c r="BE659" s="192"/>
      <c r="BF659" s="192"/>
      <c r="BG659" s="192"/>
      <c r="BH659" s="192"/>
      <c r="BI659" s="192"/>
      <c r="BJ659" s="192"/>
      <c r="BK659" s="192"/>
      <c r="BL659" s="192"/>
      <c r="BM659" s="192"/>
      <c r="BN659" s="192"/>
      <c r="BO659" s="192"/>
      <c r="BP659" s="192"/>
      <c r="BQ659" s="192"/>
      <c r="BR659" s="192"/>
      <c r="BS659" s="192"/>
      <c r="BT659" s="192"/>
      <c r="BU659" s="192"/>
      <c r="BV659" s="192"/>
      <c r="BW659" s="153"/>
    </row>
    <row r="660" spans="1:75" ht="39" x14ac:dyDescent="0.2">
      <c r="A660" s="185" t="s">
        <v>121</v>
      </c>
      <c r="B660" s="186" t="s">
        <v>5018</v>
      </c>
      <c r="C660" s="187" t="s">
        <v>2584</v>
      </c>
      <c r="D660" s="192" t="s">
        <v>2455</v>
      </c>
      <c r="E660" s="187" t="s">
        <v>4209</v>
      </c>
      <c r="F660" s="192"/>
      <c r="G660" s="192"/>
      <c r="H660" s="151" t="s">
        <v>4293</v>
      </c>
      <c r="I660" s="174"/>
      <c r="J660" s="187" t="s">
        <v>2859</v>
      </c>
      <c r="K660" s="218" t="s">
        <v>4299</v>
      </c>
      <c r="L660" s="192"/>
      <c r="M660" s="192"/>
      <c r="N660" s="192" t="s">
        <v>2556</v>
      </c>
      <c r="O660" s="192"/>
      <c r="P660" s="192"/>
      <c r="Q660" s="192"/>
      <c r="R660" s="174" t="s">
        <v>2614</v>
      </c>
      <c r="S660" s="174" t="s">
        <v>2614</v>
      </c>
      <c r="T660" s="174" t="s">
        <v>3433</v>
      </c>
      <c r="U660" s="180"/>
      <c r="V660" s="180" t="s">
        <v>5049</v>
      </c>
      <c r="W660" s="192"/>
      <c r="X660" s="192"/>
      <c r="Y660" s="192"/>
      <c r="Z660" s="192"/>
      <c r="AA660" s="177" t="s">
        <v>4509</v>
      </c>
      <c r="AB660" s="151"/>
      <c r="AC660" s="192"/>
      <c r="AD660" s="192"/>
      <c r="AE660" s="192"/>
      <c r="AF660" s="192"/>
      <c r="AG660" s="192"/>
      <c r="AH660" s="187"/>
      <c r="AI660" s="192"/>
      <c r="AJ660" s="192"/>
      <c r="AK660" s="192"/>
      <c r="AL660" s="192"/>
      <c r="AM660" s="192"/>
      <c r="AN660" s="192"/>
      <c r="AO660" s="200"/>
      <c r="AP660" s="192"/>
      <c r="AQ660" s="192"/>
      <c r="AR660" s="216"/>
      <c r="AS660" s="192"/>
      <c r="AT660" s="192"/>
      <c r="AU660" s="217"/>
      <c r="AV660" s="192"/>
      <c r="AW660" s="217"/>
      <c r="AX660" s="192"/>
      <c r="AY660" s="192"/>
      <c r="AZ660" s="192"/>
      <c r="BA660" s="192"/>
      <c r="BB660" s="192"/>
      <c r="BC660" s="192"/>
      <c r="BD660" s="192"/>
      <c r="BE660" s="192"/>
      <c r="BF660" s="192"/>
      <c r="BG660" s="192"/>
      <c r="BH660" s="192"/>
      <c r="BI660" s="192"/>
      <c r="BJ660" s="192"/>
      <c r="BK660" s="192"/>
      <c r="BL660" s="192"/>
      <c r="BM660" s="192"/>
      <c r="BN660" s="192"/>
      <c r="BO660" s="192"/>
      <c r="BP660" s="192"/>
      <c r="BQ660" s="192"/>
      <c r="BR660" s="192"/>
      <c r="BS660" s="192"/>
      <c r="BT660" s="192"/>
      <c r="BU660" s="192"/>
      <c r="BV660" s="192"/>
      <c r="BW660" s="153"/>
    </row>
    <row r="661" spans="1:75" ht="39" x14ac:dyDescent="0.2">
      <c r="A661" s="185" t="s">
        <v>121</v>
      </c>
      <c r="B661" s="186" t="s">
        <v>5018</v>
      </c>
      <c r="C661" s="187" t="s">
        <v>2584</v>
      </c>
      <c r="D661" s="192" t="s">
        <v>2455</v>
      </c>
      <c r="E661" s="187" t="s">
        <v>4209</v>
      </c>
      <c r="F661" s="192"/>
      <c r="G661" s="192"/>
      <c r="H661" s="151" t="s">
        <v>4879</v>
      </c>
      <c r="I661" s="174"/>
      <c r="J661" s="187" t="s">
        <v>2860</v>
      </c>
      <c r="K661" s="192" t="s">
        <v>4308</v>
      </c>
      <c r="L661" s="192"/>
      <c r="M661" s="192"/>
      <c r="N661" s="192" t="s">
        <v>2556</v>
      </c>
      <c r="O661" s="192"/>
      <c r="P661" s="192"/>
      <c r="Q661" s="192"/>
      <c r="R661" s="174" t="s">
        <v>2614</v>
      </c>
      <c r="S661" s="174" t="s">
        <v>2614</v>
      </c>
      <c r="T661" s="174" t="s">
        <v>4638</v>
      </c>
      <c r="U661" s="180"/>
      <c r="V661" s="180" t="s">
        <v>5049</v>
      </c>
      <c r="W661" s="192"/>
      <c r="X661" s="192"/>
      <c r="Y661" s="192"/>
      <c r="Z661" s="192"/>
      <c r="AA661" s="192"/>
      <c r="AB661" s="151">
        <v>2672</v>
      </c>
      <c r="AC661" s="192"/>
      <c r="AD661" s="192"/>
      <c r="AE661" s="192"/>
      <c r="AF661" s="192"/>
      <c r="AG661" s="192"/>
      <c r="AH661" s="187"/>
      <c r="AI661" s="218"/>
      <c r="AJ661" s="218"/>
      <c r="AK661" s="192"/>
      <c r="AL661" s="192"/>
      <c r="AM661" s="192"/>
      <c r="AN661" s="192"/>
      <c r="AO661" s="200"/>
      <c r="AP661" s="192"/>
      <c r="AQ661" s="192"/>
      <c r="AR661" s="216"/>
      <c r="AS661" s="192"/>
      <c r="AT661" s="192"/>
      <c r="AU661" s="217"/>
      <c r="AV661" s="192"/>
      <c r="AW661" s="217"/>
      <c r="AX661" s="192"/>
      <c r="AY661" s="192"/>
      <c r="AZ661" s="192"/>
      <c r="BA661" s="192"/>
      <c r="BB661" s="192"/>
      <c r="BC661" s="192"/>
      <c r="BD661" s="192"/>
      <c r="BE661" s="192"/>
      <c r="BF661" s="192"/>
      <c r="BG661" s="192"/>
      <c r="BH661" s="192"/>
      <c r="BI661" s="192"/>
      <c r="BJ661" s="192"/>
      <c r="BK661" s="192"/>
      <c r="BL661" s="192"/>
      <c r="BM661" s="192"/>
      <c r="BN661" s="192"/>
      <c r="BO661" s="192"/>
      <c r="BP661" s="192"/>
      <c r="BQ661" s="192"/>
      <c r="BR661" s="192"/>
      <c r="BS661" s="192"/>
      <c r="BT661" s="192"/>
      <c r="BU661" s="192"/>
      <c r="BV661" s="192"/>
      <c r="BW661" s="153"/>
    </row>
    <row r="662" spans="1:75" ht="39" x14ac:dyDescent="0.2">
      <c r="A662" s="185" t="s">
        <v>121</v>
      </c>
      <c r="B662" s="186" t="s">
        <v>5018</v>
      </c>
      <c r="C662" s="187" t="s">
        <v>2584</v>
      </c>
      <c r="D662" s="192" t="s">
        <v>2455</v>
      </c>
      <c r="E662" s="187" t="s">
        <v>4209</v>
      </c>
      <c r="F662" s="192"/>
      <c r="G662" s="192"/>
      <c r="H662" s="151" t="s">
        <v>4879</v>
      </c>
      <c r="I662" s="174"/>
      <c r="J662" s="187" t="s">
        <v>2860</v>
      </c>
      <c r="K662" s="192" t="s">
        <v>4309</v>
      </c>
      <c r="L662" s="192"/>
      <c r="M662" s="192"/>
      <c r="N662" s="192" t="s">
        <v>2556</v>
      </c>
      <c r="O662" s="192"/>
      <c r="P662" s="192"/>
      <c r="Q662" s="192"/>
      <c r="R662" s="174" t="s">
        <v>2614</v>
      </c>
      <c r="S662" s="174" t="s">
        <v>2614</v>
      </c>
      <c r="T662" s="174" t="s">
        <v>4638</v>
      </c>
      <c r="U662" s="180"/>
      <c r="V662" s="180" t="s">
        <v>5049</v>
      </c>
      <c r="W662" s="192"/>
      <c r="X662" s="192"/>
      <c r="Y662" s="192"/>
      <c r="Z662" s="192"/>
      <c r="AA662" s="192"/>
      <c r="AB662" s="151">
        <v>2672</v>
      </c>
      <c r="AC662" s="192"/>
      <c r="AD662" s="192"/>
      <c r="AE662" s="192"/>
      <c r="AF662" s="192"/>
      <c r="AG662" s="192"/>
      <c r="AH662" s="187"/>
      <c r="AI662" s="218"/>
      <c r="AJ662" s="218"/>
      <c r="AK662" s="192"/>
      <c r="AL662" s="192"/>
      <c r="AM662" s="192"/>
      <c r="AN662" s="192"/>
      <c r="AO662" s="200"/>
      <c r="AP662" s="192"/>
      <c r="AQ662" s="192"/>
      <c r="AR662" s="216"/>
      <c r="AS662" s="192"/>
      <c r="AT662" s="192"/>
      <c r="AU662" s="217"/>
      <c r="AV662" s="192"/>
      <c r="AW662" s="217"/>
      <c r="AX662" s="192"/>
      <c r="AY662" s="192"/>
      <c r="AZ662" s="192"/>
      <c r="BA662" s="192"/>
      <c r="BB662" s="192"/>
      <c r="BC662" s="192"/>
      <c r="BD662" s="192"/>
      <c r="BE662" s="192"/>
      <c r="BF662" s="192"/>
      <c r="BG662" s="192"/>
      <c r="BH662" s="192"/>
      <c r="BI662" s="192"/>
      <c r="BJ662" s="192"/>
      <c r="BK662" s="192"/>
      <c r="BL662" s="192"/>
      <c r="BM662" s="192"/>
      <c r="BN662" s="192"/>
      <c r="BO662" s="192"/>
      <c r="BP662" s="192"/>
      <c r="BQ662" s="192"/>
      <c r="BR662" s="192"/>
      <c r="BS662" s="192"/>
      <c r="BT662" s="192"/>
      <c r="BU662" s="192"/>
      <c r="BV662" s="192"/>
      <c r="BW662" s="153"/>
    </row>
    <row r="663" spans="1:75" ht="39" x14ac:dyDescent="0.2">
      <c r="A663" s="185" t="s">
        <v>121</v>
      </c>
      <c r="B663" s="186" t="s">
        <v>5018</v>
      </c>
      <c r="C663" s="187" t="s">
        <v>2584</v>
      </c>
      <c r="D663" s="192" t="s">
        <v>2455</v>
      </c>
      <c r="E663" s="187" t="s">
        <v>4209</v>
      </c>
      <c r="F663" s="192"/>
      <c r="G663" s="192"/>
      <c r="H663" s="151" t="s">
        <v>4879</v>
      </c>
      <c r="I663" s="174"/>
      <c r="J663" s="187" t="s">
        <v>2860</v>
      </c>
      <c r="K663" s="192" t="s">
        <v>4310</v>
      </c>
      <c r="L663" s="192"/>
      <c r="M663" s="192"/>
      <c r="N663" s="192" t="s">
        <v>2556</v>
      </c>
      <c r="O663" s="192"/>
      <c r="P663" s="192"/>
      <c r="Q663" s="192"/>
      <c r="R663" s="174" t="s">
        <v>2614</v>
      </c>
      <c r="S663" s="174" t="s">
        <v>2614</v>
      </c>
      <c r="T663" s="174" t="s">
        <v>4638</v>
      </c>
      <c r="U663" s="180"/>
      <c r="V663" s="180" t="s">
        <v>5049</v>
      </c>
      <c r="W663" s="192"/>
      <c r="X663" s="192"/>
      <c r="Y663" s="192"/>
      <c r="Z663" s="192"/>
      <c r="AA663" s="192"/>
      <c r="AB663" s="151">
        <v>2672</v>
      </c>
      <c r="AC663" s="192"/>
      <c r="AD663" s="192"/>
      <c r="AE663" s="192"/>
      <c r="AF663" s="192"/>
      <c r="AG663" s="192"/>
      <c r="AH663" s="187"/>
      <c r="AI663" s="218"/>
      <c r="AJ663" s="218"/>
      <c r="AK663" s="192"/>
      <c r="AL663" s="192"/>
      <c r="AM663" s="192"/>
      <c r="AN663" s="192"/>
      <c r="AO663" s="200"/>
      <c r="AP663" s="192"/>
      <c r="AQ663" s="192"/>
      <c r="AR663" s="216"/>
      <c r="AS663" s="192"/>
      <c r="AT663" s="192"/>
      <c r="AU663" s="217"/>
      <c r="AV663" s="192"/>
      <c r="AW663" s="217"/>
      <c r="AX663" s="192"/>
      <c r="AY663" s="192"/>
      <c r="AZ663" s="192"/>
      <c r="BA663" s="192"/>
      <c r="BB663" s="192"/>
      <c r="BC663" s="192"/>
      <c r="BD663" s="192"/>
      <c r="BE663" s="192"/>
      <c r="BF663" s="192"/>
      <c r="BG663" s="192"/>
      <c r="BH663" s="192"/>
      <c r="BI663" s="192"/>
      <c r="BJ663" s="192"/>
      <c r="BK663" s="192"/>
      <c r="BL663" s="192"/>
      <c r="BM663" s="192"/>
      <c r="BN663" s="192"/>
      <c r="BO663" s="192"/>
      <c r="BP663" s="192"/>
      <c r="BQ663" s="192"/>
      <c r="BR663" s="192"/>
      <c r="BS663" s="192"/>
      <c r="BT663" s="192"/>
      <c r="BU663" s="192"/>
      <c r="BV663" s="192"/>
      <c r="BW663" s="153"/>
    </row>
    <row r="664" spans="1:75" ht="40" x14ac:dyDescent="0.2">
      <c r="A664" s="185" t="s">
        <v>121</v>
      </c>
      <c r="B664" s="186" t="s">
        <v>5018</v>
      </c>
      <c r="C664" s="187" t="s">
        <v>2584</v>
      </c>
      <c r="D664" s="192" t="s">
        <v>2455</v>
      </c>
      <c r="E664" s="187" t="s">
        <v>4209</v>
      </c>
      <c r="F664" s="192"/>
      <c r="G664" s="192"/>
      <c r="H664" s="151" t="s">
        <v>4878</v>
      </c>
      <c r="I664" s="174"/>
      <c r="J664" s="187" t="s">
        <v>2861</v>
      </c>
      <c r="K664" s="192" t="s">
        <v>4302</v>
      </c>
      <c r="L664" s="192"/>
      <c r="M664" s="192"/>
      <c r="N664" s="192" t="s">
        <v>2556</v>
      </c>
      <c r="O664" s="192"/>
      <c r="P664" s="192"/>
      <c r="Q664" s="192"/>
      <c r="R664" s="174" t="s">
        <v>2614</v>
      </c>
      <c r="S664" s="174" t="s">
        <v>2614</v>
      </c>
      <c r="T664" s="174" t="s">
        <v>4638</v>
      </c>
      <c r="U664" s="180"/>
      <c r="V664" s="180" t="s">
        <v>5049</v>
      </c>
      <c r="W664" s="192"/>
      <c r="X664" s="192"/>
      <c r="Y664" s="192"/>
      <c r="Z664" s="192"/>
      <c r="AA664" s="192"/>
      <c r="AB664" s="151">
        <v>1144</v>
      </c>
      <c r="AC664" s="192"/>
      <c r="AD664" s="192"/>
      <c r="AE664" s="192"/>
      <c r="AF664" s="192"/>
      <c r="AG664" s="192"/>
      <c r="AH664" s="187"/>
      <c r="AI664" s="218"/>
      <c r="AJ664" s="218"/>
      <c r="AK664" s="192"/>
      <c r="AL664" s="192"/>
      <c r="AM664" s="192"/>
      <c r="AN664" s="192"/>
      <c r="AO664" s="200"/>
      <c r="AP664" s="192"/>
      <c r="AQ664" s="192"/>
      <c r="AR664" s="216"/>
      <c r="AS664" s="192"/>
      <c r="AT664" s="192"/>
      <c r="AU664" s="217"/>
      <c r="AV664" s="192"/>
      <c r="AW664" s="217"/>
      <c r="AX664" s="192"/>
      <c r="AY664" s="192"/>
      <c r="AZ664" s="192"/>
      <c r="BA664" s="192"/>
      <c r="BB664" s="192"/>
      <c r="BC664" s="192"/>
      <c r="BD664" s="192"/>
      <c r="BE664" s="192"/>
      <c r="BF664" s="192"/>
      <c r="BG664" s="192"/>
      <c r="BH664" s="192"/>
      <c r="BI664" s="192"/>
      <c r="BJ664" s="192"/>
      <c r="BK664" s="192"/>
      <c r="BL664" s="192"/>
      <c r="BM664" s="192"/>
      <c r="BN664" s="192"/>
      <c r="BO664" s="192"/>
      <c r="BP664" s="192"/>
      <c r="BQ664" s="192"/>
      <c r="BR664" s="192"/>
      <c r="BS664" s="192"/>
      <c r="BT664" s="192"/>
      <c r="BU664" s="192"/>
      <c r="BV664" s="192"/>
      <c r="BW664" s="153"/>
    </row>
    <row r="665" spans="1:75" ht="40" x14ac:dyDescent="0.2">
      <c r="A665" s="185" t="s">
        <v>121</v>
      </c>
      <c r="B665" s="186" t="s">
        <v>5018</v>
      </c>
      <c r="C665" s="187" t="s">
        <v>2584</v>
      </c>
      <c r="D665" s="192" t="s">
        <v>2455</v>
      </c>
      <c r="E665" s="187" t="s">
        <v>4209</v>
      </c>
      <c r="F665" s="192"/>
      <c r="G665" s="192"/>
      <c r="H665" s="151" t="s">
        <v>4294</v>
      </c>
      <c r="I665" s="174"/>
      <c r="J665" s="187" t="s">
        <v>2862</v>
      </c>
      <c r="K665" s="218" t="s">
        <v>4300</v>
      </c>
      <c r="L665" s="192"/>
      <c r="M665" s="192"/>
      <c r="N665" s="192" t="s">
        <v>2556</v>
      </c>
      <c r="O665" s="192"/>
      <c r="P665" s="192"/>
      <c r="Q665" s="192"/>
      <c r="R665" s="174" t="s">
        <v>2614</v>
      </c>
      <c r="S665" s="174" t="s">
        <v>2614</v>
      </c>
      <c r="T665" s="174" t="s">
        <v>3433</v>
      </c>
      <c r="U665" s="180"/>
      <c r="V665" s="180" t="s">
        <v>5049</v>
      </c>
      <c r="W665" s="192"/>
      <c r="X665" s="192"/>
      <c r="Y665" s="192"/>
      <c r="Z665" s="192"/>
      <c r="AA665" s="177" t="s">
        <v>4510</v>
      </c>
      <c r="AB665" s="151"/>
      <c r="AC665" s="192"/>
      <c r="AD665" s="192"/>
      <c r="AE665" s="192"/>
      <c r="AF665" s="192"/>
      <c r="AG665" s="192"/>
      <c r="AH665" s="187"/>
      <c r="AI665" s="192"/>
      <c r="AJ665" s="192"/>
      <c r="AK665" s="192"/>
      <c r="AL665" s="192"/>
      <c r="AM665" s="192"/>
      <c r="AN665" s="192"/>
      <c r="AO665" s="200"/>
      <c r="AP665" s="192"/>
      <c r="AQ665" s="192"/>
      <c r="AR665" s="216"/>
      <c r="AS665" s="192"/>
      <c r="AT665" s="192"/>
      <c r="AU665" s="217"/>
      <c r="AV665" s="192"/>
      <c r="AW665" s="217"/>
      <c r="AX665" s="192"/>
      <c r="AY665" s="192"/>
      <c r="AZ665" s="192"/>
      <c r="BA665" s="192"/>
      <c r="BB665" s="192"/>
      <c r="BC665" s="192"/>
      <c r="BD665" s="192"/>
      <c r="BE665" s="192"/>
      <c r="BF665" s="192"/>
      <c r="BG665" s="192"/>
      <c r="BH665" s="192"/>
      <c r="BI665" s="192"/>
      <c r="BJ665" s="192"/>
      <c r="BK665" s="192"/>
      <c r="BL665" s="192"/>
      <c r="BM665" s="192"/>
      <c r="BN665" s="192"/>
      <c r="BO665" s="192"/>
      <c r="BP665" s="192"/>
      <c r="BQ665" s="192"/>
      <c r="BR665" s="192"/>
      <c r="BS665" s="192"/>
      <c r="BT665" s="192"/>
      <c r="BU665" s="192"/>
      <c r="BV665" s="192"/>
      <c r="BW665" s="153"/>
    </row>
    <row r="666" spans="1:75" ht="39" x14ac:dyDescent="0.2">
      <c r="A666" s="185" t="s">
        <v>121</v>
      </c>
      <c r="B666" s="186" t="s">
        <v>5018</v>
      </c>
      <c r="C666" s="187" t="s">
        <v>2584</v>
      </c>
      <c r="D666" s="192" t="s">
        <v>2455</v>
      </c>
      <c r="E666" s="187" t="s">
        <v>4209</v>
      </c>
      <c r="F666" s="192"/>
      <c r="G666" s="192"/>
      <c r="H666" s="151" t="s">
        <v>4209</v>
      </c>
      <c r="I666" s="174"/>
      <c r="J666" s="187" t="s">
        <v>2863</v>
      </c>
      <c r="K666" s="192" t="s">
        <v>4311</v>
      </c>
      <c r="L666" s="192"/>
      <c r="M666" s="192"/>
      <c r="N666" s="192" t="s">
        <v>2556</v>
      </c>
      <c r="O666" s="192"/>
      <c r="P666" s="192"/>
      <c r="Q666" s="192"/>
      <c r="R666" s="174" t="s">
        <v>2614</v>
      </c>
      <c r="S666" s="174" t="s">
        <v>2614</v>
      </c>
      <c r="T666" s="174" t="s">
        <v>4638</v>
      </c>
      <c r="U666" s="180"/>
      <c r="V666" s="180" t="s">
        <v>5049</v>
      </c>
      <c r="W666" s="192"/>
      <c r="X666" s="192"/>
      <c r="Y666" s="192"/>
      <c r="Z666" s="192"/>
      <c r="AA666" s="192"/>
      <c r="AB666" s="151" t="s">
        <v>3419</v>
      </c>
      <c r="AC666" s="192"/>
      <c r="AD666" s="192"/>
      <c r="AE666" s="192"/>
      <c r="AF666" s="192"/>
      <c r="AG666" s="192"/>
      <c r="AH666" s="187"/>
      <c r="AI666" s="218"/>
      <c r="AJ666" s="218"/>
      <c r="AK666" s="192"/>
      <c r="AL666" s="192"/>
      <c r="AM666" s="192"/>
      <c r="AN666" s="192"/>
      <c r="AO666" s="200"/>
      <c r="AP666" s="192"/>
      <c r="AQ666" s="192"/>
      <c r="AR666" s="216"/>
      <c r="AS666" s="192"/>
      <c r="AT666" s="192"/>
      <c r="AU666" s="217"/>
      <c r="AV666" s="192"/>
      <c r="AW666" s="217"/>
      <c r="AX666" s="192"/>
      <c r="AY666" s="192"/>
      <c r="AZ666" s="192"/>
      <c r="BA666" s="192"/>
      <c r="BB666" s="192"/>
      <c r="BC666" s="192"/>
      <c r="BD666" s="192"/>
      <c r="BE666" s="192"/>
      <c r="BF666" s="192"/>
      <c r="BG666" s="192"/>
      <c r="BH666" s="192"/>
      <c r="BI666" s="192"/>
      <c r="BJ666" s="192"/>
      <c r="BK666" s="192"/>
      <c r="BL666" s="192"/>
      <c r="BM666" s="192"/>
      <c r="BN666" s="192">
        <v>10</v>
      </c>
      <c r="BO666" s="192">
        <v>152</v>
      </c>
      <c r="BP666" s="192"/>
      <c r="BQ666" s="192"/>
      <c r="BR666" s="192"/>
      <c r="BS666" s="192"/>
      <c r="BT666" s="192"/>
      <c r="BU666" s="192"/>
      <c r="BV666" s="192"/>
      <c r="BW666" s="153"/>
    </row>
    <row r="667" spans="1:75" ht="39" x14ac:dyDescent="0.2">
      <c r="A667" s="185" t="s">
        <v>121</v>
      </c>
      <c r="B667" s="186" t="s">
        <v>5018</v>
      </c>
      <c r="C667" s="187" t="s">
        <v>2584</v>
      </c>
      <c r="D667" s="192" t="s">
        <v>2455</v>
      </c>
      <c r="E667" s="187" t="s">
        <v>4209</v>
      </c>
      <c r="F667" s="192"/>
      <c r="G667" s="192"/>
      <c r="H667" s="151" t="s">
        <v>4209</v>
      </c>
      <c r="I667" s="174"/>
      <c r="J667" s="187" t="s">
        <v>2863</v>
      </c>
      <c r="K667" s="192" t="s">
        <v>4312</v>
      </c>
      <c r="L667" s="192"/>
      <c r="M667" s="192"/>
      <c r="N667" s="192" t="s">
        <v>2556</v>
      </c>
      <c r="O667" s="192"/>
      <c r="P667" s="192"/>
      <c r="Q667" s="192"/>
      <c r="R667" s="174" t="s">
        <v>2614</v>
      </c>
      <c r="S667" s="174" t="s">
        <v>2614</v>
      </c>
      <c r="T667" s="174" t="s">
        <v>4638</v>
      </c>
      <c r="U667" s="180"/>
      <c r="V667" s="180" t="s">
        <v>5049</v>
      </c>
      <c r="W667" s="192"/>
      <c r="X667" s="192"/>
      <c r="Y667" s="192"/>
      <c r="Z667" s="192"/>
      <c r="AA667" s="192"/>
      <c r="AB667" s="151" t="s">
        <v>3419</v>
      </c>
      <c r="AC667" s="192"/>
      <c r="AD667" s="192"/>
      <c r="AE667" s="192"/>
      <c r="AF667" s="192"/>
      <c r="AG667" s="192"/>
      <c r="AH667" s="187"/>
      <c r="AI667" s="218"/>
      <c r="AJ667" s="218"/>
      <c r="AK667" s="192"/>
      <c r="AL667" s="192"/>
      <c r="AM667" s="192"/>
      <c r="AN667" s="192"/>
      <c r="AO667" s="200"/>
      <c r="AP667" s="192"/>
      <c r="AQ667" s="192"/>
      <c r="AR667" s="216"/>
      <c r="AS667" s="192"/>
      <c r="AT667" s="192"/>
      <c r="AU667" s="217"/>
      <c r="AV667" s="192"/>
      <c r="AW667" s="217"/>
      <c r="AX667" s="192"/>
      <c r="AY667" s="192"/>
      <c r="AZ667" s="192"/>
      <c r="BA667" s="192"/>
      <c r="BB667" s="192"/>
      <c r="BC667" s="192"/>
      <c r="BD667" s="192"/>
      <c r="BE667" s="192"/>
      <c r="BF667" s="192"/>
      <c r="BG667" s="192"/>
      <c r="BH667" s="192"/>
      <c r="BI667" s="192"/>
      <c r="BJ667" s="192"/>
      <c r="BK667" s="192"/>
      <c r="BL667" s="192"/>
      <c r="BM667" s="192"/>
      <c r="BN667" s="192">
        <v>20</v>
      </c>
      <c r="BO667" s="192">
        <v>176</v>
      </c>
      <c r="BP667" s="192"/>
      <c r="BQ667" s="192"/>
      <c r="BR667" s="192"/>
      <c r="BS667" s="192"/>
      <c r="BT667" s="192"/>
      <c r="BU667" s="192"/>
      <c r="BV667" s="192"/>
      <c r="BW667" s="153"/>
    </row>
    <row r="668" spans="1:75" ht="39" x14ac:dyDescent="0.2">
      <c r="A668" s="185" t="s">
        <v>121</v>
      </c>
      <c r="B668" s="186" t="s">
        <v>5018</v>
      </c>
      <c r="C668" s="187" t="s">
        <v>2584</v>
      </c>
      <c r="D668" s="192" t="s">
        <v>2455</v>
      </c>
      <c r="E668" s="187" t="s">
        <v>4209</v>
      </c>
      <c r="F668" s="192"/>
      <c r="G668" s="192"/>
      <c r="H668" s="151" t="s">
        <v>4209</v>
      </c>
      <c r="I668" s="174"/>
      <c r="J668" s="187" t="s">
        <v>2863</v>
      </c>
      <c r="K668" s="192" t="s">
        <v>4313</v>
      </c>
      <c r="L668" s="192"/>
      <c r="M668" s="192"/>
      <c r="N668" s="192" t="s">
        <v>2556</v>
      </c>
      <c r="O668" s="192"/>
      <c r="P668" s="192"/>
      <c r="Q668" s="192"/>
      <c r="R668" s="174" t="s">
        <v>2614</v>
      </c>
      <c r="S668" s="174" t="s">
        <v>2614</v>
      </c>
      <c r="T668" s="174" t="s">
        <v>4638</v>
      </c>
      <c r="U668" s="180"/>
      <c r="V668" s="180" t="s">
        <v>5049</v>
      </c>
      <c r="W668" s="192"/>
      <c r="X668" s="192"/>
      <c r="Y668" s="192"/>
      <c r="Z668" s="192"/>
      <c r="AA668" s="192"/>
      <c r="AB668" s="151" t="s">
        <v>3419</v>
      </c>
      <c r="AC668" s="192"/>
      <c r="AD668" s="192"/>
      <c r="AE668" s="192"/>
      <c r="AF668" s="192"/>
      <c r="AG668" s="192"/>
      <c r="AH668" s="187"/>
      <c r="AI668" s="218"/>
      <c r="AJ668" s="218"/>
      <c r="AK668" s="192"/>
      <c r="AL668" s="192"/>
      <c r="AM668" s="192"/>
      <c r="AN668" s="192"/>
      <c r="AO668" s="200"/>
      <c r="AP668" s="192"/>
      <c r="AQ668" s="192"/>
      <c r="AR668" s="216"/>
      <c r="AS668" s="192"/>
      <c r="AT668" s="192"/>
      <c r="AU668" s="217"/>
      <c r="AV668" s="192"/>
      <c r="AW668" s="217"/>
      <c r="AX668" s="192"/>
      <c r="AY668" s="192"/>
      <c r="AZ668" s="192"/>
      <c r="BA668" s="192"/>
      <c r="BB668" s="192"/>
      <c r="BC668" s="192"/>
      <c r="BD668" s="192"/>
      <c r="BE668" s="192"/>
      <c r="BF668" s="192"/>
      <c r="BG668" s="192"/>
      <c r="BH668" s="192"/>
      <c r="BI668" s="192"/>
      <c r="BJ668" s="192"/>
      <c r="BK668" s="192"/>
      <c r="BL668" s="192"/>
      <c r="BM668" s="192"/>
      <c r="BN668" s="192">
        <v>25</v>
      </c>
      <c r="BO668" s="192">
        <v>203</v>
      </c>
      <c r="BP668" s="192"/>
      <c r="BQ668" s="192"/>
      <c r="BR668" s="192"/>
      <c r="BS668" s="192"/>
      <c r="BT668" s="192"/>
      <c r="BU668" s="192"/>
      <c r="BV668" s="192"/>
      <c r="BW668" s="153"/>
    </row>
    <row r="669" spans="1:75" ht="40" x14ac:dyDescent="0.2">
      <c r="A669" s="185" t="s">
        <v>121</v>
      </c>
      <c r="B669" s="186" t="s">
        <v>5018</v>
      </c>
      <c r="C669" s="187" t="s">
        <v>2584</v>
      </c>
      <c r="D669" s="192" t="s">
        <v>2455</v>
      </c>
      <c r="E669" s="187" t="s">
        <v>4209</v>
      </c>
      <c r="F669" s="192"/>
      <c r="G669" s="192"/>
      <c r="H669" s="151" t="s">
        <v>4209</v>
      </c>
      <c r="I669" s="174"/>
      <c r="J669" s="187" t="s">
        <v>2864</v>
      </c>
      <c r="K669" s="192" t="s">
        <v>4303</v>
      </c>
      <c r="L669" s="192"/>
      <c r="M669" s="192"/>
      <c r="N669" s="192" t="s">
        <v>2556</v>
      </c>
      <c r="O669" s="192"/>
      <c r="P669" s="192"/>
      <c r="Q669" s="192"/>
      <c r="R669" s="174" t="s">
        <v>2614</v>
      </c>
      <c r="S669" s="174" t="s">
        <v>2614</v>
      </c>
      <c r="T669" s="174" t="s">
        <v>4638</v>
      </c>
      <c r="U669" s="180"/>
      <c r="V669" s="180" t="s">
        <v>5049</v>
      </c>
      <c r="W669" s="192"/>
      <c r="X669" s="192"/>
      <c r="Y669" s="192"/>
      <c r="Z669" s="192"/>
      <c r="AA669" s="192"/>
      <c r="AB669" s="151">
        <v>2190</v>
      </c>
      <c r="AC669" s="192"/>
      <c r="AD669" s="192"/>
      <c r="AE669" s="192"/>
      <c r="AF669" s="192"/>
      <c r="AG669" s="192"/>
      <c r="AH669" s="187"/>
      <c r="AI669" s="218"/>
      <c r="AJ669" s="218"/>
      <c r="AK669" s="192"/>
      <c r="AL669" s="192"/>
      <c r="AM669" s="192"/>
      <c r="AN669" s="192"/>
      <c r="AO669" s="200"/>
      <c r="AP669" s="192"/>
      <c r="AQ669" s="192"/>
      <c r="AR669" s="216"/>
      <c r="AS669" s="192"/>
      <c r="AT669" s="192"/>
      <c r="AU669" s="217"/>
      <c r="AV669" s="192"/>
      <c r="AW669" s="217"/>
      <c r="AX669" s="192"/>
      <c r="AY669" s="192"/>
      <c r="AZ669" s="192"/>
      <c r="BA669" s="192"/>
      <c r="BB669" s="192"/>
      <c r="BC669" s="192"/>
      <c r="BD669" s="192"/>
      <c r="BE669" s="192"/>
      <c r="BF669" s="192"/>
      <c r="BG669" s="192"/>
      <c r="BH669" s="192"/>
      <c r="BI669" s="192"/>
      <c r="BJ669" s="192"/>
      <c r="BK669" s="192"/>
      <c r="BL669" s="192"/>
      <c r="BM669" s="192"/>
      <c r="BN669" s="192"/>
      <c r="BO669" s="192"/>
      <c r="BP669" s="192"/>
      <c r="BQ669" s="192"/>
      <c r="BR669" s="192"/>
      <c r="BS669" s="192"/>
      <c r="BT669" s="192"/>
      <c r="BU669" s="192"/>
      <c r="BV669" s="192"/>
      <c r="BW669" s="153"/>
    </row>
    <row r="670" spans="1:75" ht="53" x14ac:dyDescent="0.2">
      <c r="A670" s="185" t="s">
        <v>121</v>
      </c>
      <c r="B670" s="186" t="s">
        <v>5018</v>
      </c>
      <c r="C670" s="187" t="s">
        <v>2584</v>
      </c>
      <c r="D670" s="192" t="s">
        <v>2455</v>
      </c>
      <c r="E670" s="187" t="s">
        <v>4209</v>
      </c>
      <c r="F670" s="192"/>
      <c r="G670" s="192"/>
      <c r="H670" s="151" t="s">
        <v>4301</v>
      </c>
      <c r="I670" s="174"/>
      <c r="J670" s="187"/>
      <c r="K670" s="192" t="s">
        <v>4314</v>
      </c>
      <c r="L670" s="192"/>
      <c r="M670" s="192"/>
      <c r="N670" s="192" t="s">
        <v>2556</v>
      </c>
      <c r="O670" s="192"/>
      <c r="P670" s="192"/>
      <c r="Q670" s="192"/>
      <c r="R670" s="174" t="s">
        <v>2614</v>
      </c>
      <c r="S670" s="174" t="s">
        <v>2614</v>
      </c>
      <c r="T670" s="174" t="s">
        <v>4638</v>
      </c>
      <c r="U670" s="180"/>
      <c r="V670" s="180" t="s">
        <v>5049</v>
      </c>
      <c r="W670" s="192"/>
      <c r="X670" s="192"/>
      <c r="Y670" s="192"/>
      <c r="Z670" s="192"/>
      <c r="AA670" s="192"/>
      <c r="AB670" s="151">
        <v>1144</v>
      </c>
      <c r="AC670" s="192"/>
      <c r="AD670" s="192"/>
      <c r="AE670" s="192"/>
      <c r="AF670" s="192"/>
      <c r="AG670" s="192"/>
      <c r="AH670" s="187"/>
      <c r="AI670" s="218"/>
      <c r="AJ670" s="218"/>
      <c r="AK670" s="192"/>
      <c r="AL670" s="192"/>
      <c r="AM670" s="192"/>
      <c r="AN670" s="192"/>
      <c r="AO670" s="200"/>
      <c r="AP670" s="192"/>
      <c r="AQ670" s="192"/>
      <c r="AR670" s="216"/>
      <c r="AS670" s="192"/>
      <c r="AT670" s="192"/>
      <c r="AU670" s="217"/>
      <c r="AV670" s="192"/>
      <c r="AW670" s="217"/>
      <c r="AX670" s="192"/>
      <c r="AY670" s="192"/>
      <c r="AZ670" s="192"/>
      <c r="BA670" s="192"/>
      <c r="BB670" s="192"/>
      <c r="BC670" s="192"/>
      <c r="BD670" s="192"/>
      <c r="BE670" s="192"/>
      <c r="BF670" s="192"/>
      <c r="BG670" s="192"/>
      <c r="BH670" s="192"/>
      <c r="BI670" s="192"/>
      <c r="BJ670" s="192"/>
      <c r="BK670" s="192"/>
      <c r="BL670" s="192"/>
      <c r="BM670" s="192"/>
      <c r="BN670" s="192"/>
      <c r="BO670" s="192"/>
      <c r="BP670" s="192"/>
      <c r="BQ670" s="192"/>
      <c r="BR670" s="192"/>
      <c r="BS670" s="192"/>
      <c r="BT670" s="192"/>
      <c r="BU670" s="192"/>
      <c r="BV670" s="192"/>
      <c r="BW670" s="153"/>
    </row>
    <row r="671" spans="1:75" ht="52" x14ac:dyDescent="0.2">
      <c r="A671" s="185" t="s">
        <v>121</v>
      </c>
      <c r="B671" s="186" t="s">
        <v>5018</v>
      </c>
      <c r="C671" s="187" t="s">
        <v>2551</v>
      </c>
      <c r="D671" s="187" t="s">
        <v>2058</v>
      </c>
      <c r="E671" s="187"/>
      <c r="F671" s="192"/>
      <c r="G671" s="192"/>
      <c r="H671" s="151" t="s">
        <v>4210</v>
      </c>
      <c r="I671" s="174"/>
      <c r="J671" s="187"/>
      <c r="K671" s="192" t="s">
        <v>3773</v>
      </c>
      <c r="L671" s="192"/>
      <c r="M671" s="192"/>
      <c r="N671" s="192" t="s">
        <v>2556</v>
      </c>
      <c r="O671" s="192"/>
      <c r="P671" s="192"/>
      <c r="Q671" s="192"/>
      <c r="R671" s="174" t="s">
        <v>2614</v>
      </c>
      <c r="S671" s="174" t="s">
        <v>2614</v>
      </c>
      <c r="T671" s="174" t="s">
        <v>3433</v>
      </c>
      <c r="U671" s="180"/>
      <c r="V671" s="180" t="s">
        <v>5049</v>
      </c>
      <c r="W671" s="192"/>
      <c r="X671" s="192"/>
      <c r="Y671" s="192"/>
      <c r="Z671" s="192"/>
      <c r="AA671" s="192"/>
      <c r="AB671" s="193" t="s">
        <v>3420</v>
      </c>
      <c r="AC671" s="192"/>
      <c r="AD671" s="192"/>
      <c r="AE671" s="192"/>
      <c r="AF671" s="192"/>
      <c r="AG671" s="192"/>
      <c r="AH671" s="187"/>
      <c r="AI671" s="192"/>
      <c r="AJ671" s="192"/>
      <c r="AK671" s="192"/>
      <c r="AL671" s="192"/>
      <c r="AM671" s="192"/>
      <c r="AN671" s="192"/>
      <c r="AO671" s="200"/>
      <c r="AP671" s="192"/>
      <c r="AQ671" s="192"/>
      <c r="AR671" s="216"/>
      <c r="AS671" s="192"/>
      <c r="AT671" s="192"/>
      <c r="AU671" s="217"/>
      <c r="AV671" s="192"/>
      <c r="AW671" s="217"/>
      <c r="AX671" s="192"/>
      <c r="AY671" s="192"/>
      <c r="AZ671" s="192"/>
      <c r="BA671" s="192"/>
      <c r="BB671" s="192"/>
      <c r="BC671" s="192"/>
      <c r="BD671" s="192"/>
      <c r="BE671" s="192"/>
      <c r="BF671" s="192"/>
      <c r="BG671" s="192"/>
      <c r="BH671" s="192"/>
      <c r="BI671" s="192"/>
      <c r="BJ671" s="192"/>
      <c r="BK671" s="192"/>
      <c r="BL671" s="192"/>
      <c r="BM671" s="192"/>
      <c r="BN671" s="192"/>
      <c r="BO671" s="192"/>
      <c r="BP671" s="192"/>
      <c r="BQ671" s="192"/>
      <c r="BR671" s="192"/>
      <c r="BS671" s="192"/>
      <c r="BT671" s="192"/>
      <c r="BU671" s="192"/>
      <c r="BV671" s="192"/>
      <c r="BW671" s="153"/>
    </row>
    <row r="672" spans="1:75" ht="52" x14ac:dyDescent="0.2">
      <c r="A672" s="185" t="s">
        <v>121</v>
      </c>
      <c r="B672" s="186" t="s">
        <v>5018</v>
      </c>
      <c r="C672" s="187" t="s">
        <v>2551</v>
      </c>
      <c r="D672" s="187" t="s">
        <v>2059</v>
      </c>
      <c r="E672" s="187"/>
      <c r="F672" s="192"/>
      <c r="G672" s="192"/>
      <c r="H672" s="151" t="s">
        <v>2059</v>
      </c>
      <c r="I672" s="174"/>
      <c r="J672" s="187"/>
      <c r="K672" s="192" t="s">
        <v>3774</v>
      </c>
      <c r="L672" s="192"/>
      <c r="M672" s="192"/>
      <c r="N672" s="192" t="s">
        <v>2556</v>
      </c>
      <c r="O672" s="192"/>
      <c r="P672" s="192"/>
      <c r="Q672" s="192"/>
      <c r="R672" s="174" t="s">
        <v>2614</v>
      </c>
      <c r="S672" s="174" t="s">
        <v>2614</v>
      </c>
      <c r="T672" s="174" t="s">
        <v>3433</v>
      </c>
      <c r="U672" s="180"/>
      <c r="V672" s="180" t="s">
        <v>5049</v>
      </c>
      <c r="W672" s="192"/>
      <c r="X672" s="192"/>
      <c r="Y672" s="192"/>
      <c r="Z672" s="192"/>
      <c r="AA672" s="192"/>
      <c r="AB672" s="193" t="s">
        <v>3420</v>
      </c>
      <c r="AC672" s="192"/>
      <c r="AD672" s="192"/>
      <c r="AE672" s="192"/>
      <c r="AF672" s="192"/>
      <c r="AG672" s="192"/>
      <c r="AH672" s="187"/>
      <c r="AI672" s="192"/>
      <c r="AJ672" s="192"/>
      <c r="AK672" s="192"/>
      <c r="AL672" s="192"/>
      <c r="AM672" s="192"/>
      <c r="AN672" s="192"/>
      <c r="AO672" s="200"/>
      <c r="AP672" s="192"/>
      <c r="AQ672" s="192"/>
      <c r="AR672" s="216"/>
      <c r="AS672" s="192"/>
      <c r="AT672" s="192"/>
      <c r="AU672" s="217"/>
      <c r="AV672" s="192"/>
      <c r="AW672" s="217"/>
      <c r="AX672" s="192"/>
      <c r="AY672" s="192"/>
      <c r="AZ672" s="192"/>
      <c r="BA672" s="192"/>
      <c r="BB672" s="192"/>
      <c r="BC672" s="192"/>
      <c r="BD672" s="192"/>
      <c r="BE672" s="192"/>
      <c r="BF672" s="192"/>
      <c r="BG672" s="192"/>
      <c r="BH672" s="192"/>
      <c r="BI672" s="192"/>
      <c r="BJ672" s="192"/>
      <c r="BK672" s="192"/>
      <c r="BL672" s="192"/>
      <c r="BM672" s="192"/>
      <c r="BN672" s="192"/>
      <c r="BO672" s="192"/>
      <c r="BP672" s="192"/>
      <c r="BQ672" s="192"/>
      <c r="BR672" s="192"/>
      <c r="BS672" s="192"/>
      <c r="BT672" s="192"/>
      <c r="BU672" s="192"/>
      <c r="BV672" s="192"/>
      <c r="BW672" s="153"/>
    </row>
    <row r="673" spans="1:75" ht="52" x14ac:dyDescent="0.2">
      <c r="A673" s="185" t="s">
        <v>121</v>
      </c>
      <c r="B673" s="186" t="s">
        <v>5018</v>
      </c>
      <c r="C673" s="187" t="s">
        <v>2551</v>
      </c>
      <c r="D673" s="187" t="s">
        <v>2059</v>
      </c>
      <c r="E673" s="187"/>
      <c r="F673" s="192"/>
      <c r="G673" s="192"/>
      <c r="H673" s="151" t="s">
        <v>2059</v>
      </c>
      <c r="I673" s="174"/>
      <c r="J673" s="187"/>
      <c r="K673" s="192" t="s">
        <v>3775</v>
      </c>
      <c r="L673" s="192"/>
      <c r="M673" s="192"/>
      <c r="N673" s="192" t="s">
        <v>2556</v>
      </c>
      <c r="O673" s="192"/>
      <c r="P673" s="192"/>
      <c r="Q673" s="192"/>
      <c r="R673" s="174" t="s">
        <v>2614</v>
      </c>
      <c r="S673" s="174" t="s">
        <v>2614</v>
      </c>
      <c r="T673" s="174" t="s">
        <v>3433</v>
      </c>
      <c r="U673" s="180"/>
      <c r="V673" s="180" t="s">
        <v>5049</v>
      </c>
      <c r="W673" s="192"/>
      <c r="X673" s="192"/>
      <c r="Y673" s="192"/>
      <c r="Z673" s="192"/>
      <c r="AA673" s="192"/>
      <c r="AB673" s="193" t="s">
        <v>3420</v>
      </c>
      <c r="AC673" s="192"/>
      <c r="AD673" s="192"/>
      <c r="AE673" s="192"/>
      <c r="AF673" s="192"/>
      <c r="AG673" s="192"/>
      <c r="AH673" s="187"/>
      <c r="AI673" s="192"/>
      <c r="AJ673" s="192"/>
      <c r="AK673" s="192"/>
      <c r="AL673" s="192"/>
      <c r="AM673" s="192"/>
      <c r="AN673" s="192"/>
      <c r="AO673" s="200"/>
      <c r="AP673" s="192"/>
      <c r="AQ673" s="192"/>
      <c r="AR673" s="216"/>
      <c r="AS673" s="192"/>
      <c r="AT673" s="192"/>
      <c r="AU673" s="217"/>
      <c r="AV673" s="192"/>
      <c r="AW673" s="217"/>
      <c r="AX673" s="192"/>
      <c r="AY673" s="192"/>
      <c r="AZ673" s="192"/>
      <c r="BA673" s="192"/>
      <c r="BB673" s="192"/>
      <c r="BC673" s="192"/>
      <c r="BD673" s="192"/>
      <c r="BE673" s="192"/>
      <c r="BF673" s="192"/>
      <c r="BG673" s="192"/>
      <c r="BH673" s="192"/>
      <c r="BI673" s="192"/>
      <c r="BJ673" s="192"/>
      <c r="BK673" s="192"/>
      <c r="BL673" s="192"/>
      <c r="BM673" s="192"/>
      <c r="BN673" s="192"/>
      <c r="BO673" s="192"/>
      <c r="BP673" s="192"/>
      <c r="BQ673" s="192"/>
      <c r="BR673" s="192"/>
      <c r="BS673" s="192"/>
      <c r="BT673" s="192"/>
      <c r="BU673" s="192"/>
      <c r="BV673" s="192"/>
      <c r="BW673" s="153"/>
    </row>
    <row r="674" spans="1:75" ht="52" x14ac:dyDescent="0.2">
      <c r="A674" s="185" t="s">
        <v>121</v>
      </c>
      <c r="B674" s="186" t="s">
        <v>5018</v>
      </c>
      <c r="C674" s="187" t="s">
        <v>2551</v>
      </c>
      <c r="D674" s="187" t="s">
        <v>2059</v>
      </c>
      <c r="E674" s="187"/>
      <c r="F674" s="192"/>
      <c r="G674" s="192"/>
      <c r="H674" s="151" t="s">
        <v>2059</v>
      </c>
      <c r="I674" s="174"/>
      <c r="J674" s="187"/>
      <c r="K674" s="192" t="s">
        <v>3776</v>
      </c>
      <c r="L674" s="192"/>
      <c r="M674" s="192"/>
      <c r="N674" s="192" t="s">
        <v>2556</v>
      </c>
      <c r="O674" s="192"/>
      <c r="P674" s="192"/>
      <c r="Q674" s="192"/>
      <c r="R674" s="174" t="s">
        <v>2614</v>
      </c>
      <c r="S674" s="174" t="s">
        <v>2614</v>
      </c>
      <c r="T674" s="174" t="s">
        <v>3433</v>
      </c>
      <c r="U674" s="180"/>
      <c r="V674" s="180" t="s">
        <v>5049</v>
      </c>
      <c r="W674" s="192"/>
      <c r="X674" s="192"/>
      <c r="Y674" s="192"/>
      <c r="Z674" s="192"/>
      <c r="AA674" s="192"/>
      <c r="AB674" s="193" t="s">
        <v>3420</v>
      </c>
      <c r="AC674" s="192"/>
      <c r="AD674" s="192"/>
      <c r="AE674" s="192"/>
      <c r="AF674" s="192"/>
      <c r="AG674" s="192"/>
      <c r="AH674" s="187"/>
      <c r="AI674" s="192"/>
      <c r="AJ674" s="192"/>
      <c r="AK674" s="192"/>
      <c r="AL674" s="192"/>
      <c r="AM674" s="192"/>
      <c r="AN674" s="192"/>
      <c r="AO674" s="200"/>
      <c r="AP674" s="192"/>
      <c r="AQ674" s="192"/>
      <c r="AR674" s="216"/>
      <c r="AS674" s="192"/>
      <c r="AT674" s="192"/>
      <c r="AU674" s="217"/>
      <c r="AV674" s="192"/>
      <c r="AW674" s="217"/>
      <c r="AX674" s="192"/>
      <c r="AY674" s="192"/>
      <c r="AZ674" s="192"/>
      <c r="BA674" s="192"/>
      <c r="BB674" s="192"/>
      <c r="BC674" s="192"/>
      <c r="BD674" s="192"/>
      <c r="BE674" s="192"/>
      <c r="BF674" s="192"/>
      <c r="BG674" s="192"/>
      <c r="BH674" s="192"/>
      <c r="BI674" s="192"/>
      <c r="BJ674" s="192"/>
      <c r="BK674" s="192"/>
      <c r="BL674" s="192"/>
      <c r="BM674" s="192"/>
      <c r="BN674" s="192"/>
      <c r="BO674" s="192"/>
      <c r="BP674" s="192"/>
      <c r="BQ674" s="192"/>
      <c r="BR674" s="192"/>
      <c r="BS674" s="192"/>
      <c r="BT674" s="192"/>
      <c r="BU674" s="192"/>
      <c r="BV674" s="192"/>
      <c r="BW674" s="153"/>
    </row>
    <row r="675" spans="1:75" ht="39" x14ac:dyDescent="0.2">
      <c r="A675" s="185" t="s">
        <v>121</v>
      </c>
      <c r="B675" s="186" t="s">
        <v>5018</v>
      </c>
      <c r="C675" s="187" t="s">
        <v>2584</v>
      </c>
      <c r="D675" s="192" t="s">
        <v>1826</v>
      </c>
      <c r="E675" s="187" t="s">
        <v>2992</v>
      </c>
      <c r="F675" s="192"/>
      <c r="G675" s="192"/>
      <c r="H675" s="151" t="s">
        <v>4211</v>
      </c>
      <c r="I675" s="174"/>
      <c r="J675" s="187" t="s">
        <v>2865</v>
      </c>
      <c r="K675" s="192" t="s">
        <v>3777</v>
      </c>
      <c r="L675" s="192"/>
      <c r="M675" s="192"/>
      <c r="N675" s="192" t="s">
        <v>2556</v>
      </c>
      <c r="O675" s="192"/>
      <c r="P675" s="192"/>
      <c r="Q675" s="192"/>
      <c r="R675" s="174" t="s">
        <v>2614</v>
      </c>
      <c r="S675" s="174" t="s">
        <v>2614</v>
      </c>
      <c r="T675" s="174" t="s">
        <v>3433</v>
      </c>
      <c r="U675" s="180"/>
      <c r="V675" s="180" t="s">
        <v>5049</v>
      </c>
      <c r="W675" s="192"/>
      <c r="X675" s="192"/>
      <c r="Y675" s="192"/>
      <c r="Z675" s="192"/>
      <c r="AA675" s="192"/>
      <c r="AB675" s="151">
        <v>21088</v>
      </c>
      <c r="AC675" s="192"/>
      <c r="AD675" s="192"/>
      <c r="AE675" s="192"/>
      <c r="AF675" s="192"/>
      <c r="AG675" s="192"/>
      <c r="AH675" s="187"/>
      <c r="AI675" s="192"/>
      <c r="AJ675" s="192"/>
      <c r="AK675" s="192"/>
      <c r="AL675" s="192"/>
      <c r="AM675" s="192"/>
      <c r="AN675" s="192"/>
      <c r="AO675" s="200"/>
      <c r="AP675" s="192"/>
      <c r="AQ675" s="192"/>
      <c r="AR675" s="216"/>
      <c r="AS675" s="192"/>
      <c r="AT675" s="192"/>
      <c r="AU675" s="217"/>
      <c r="AV675" s="192"/>
      <c r="AW675" s="217"/>
      <c r="AX675" s="192"/>
      <c r="AY675" s="192"/>
      <c r="AZ675" s="192"/>
      <c r="BA675" s="192"/>
      <c r="BB675" s="192"/>
      <c r="BC675" s="192"/>
      <c r="BD675" s="192"/>
      <c r="BE675" s="192"/>
      <c r="BF675" s="192"/>
      <c r="BG675" s="192"/>
      <c r="BH675" s="192"/>
      <c r="BI675" s="192"/>
      <c r="BJ675" s="192"/>
      <c r="BK675" s="192"/>
      <c r="BL675" s="192"/>
      <c r="BM675" s="192"/>
      <c r="BN675" s="192"/>
      <c r="BO675" s="192"/>
      <c r="BP675" s="192"/>
      <c r="BQ675" s="192"/>
      <c r="BR675" s="192"/>
      <c r="BS675" s="192"/>
      <c r="BT675" s="192"/>
      <c r="BU675" s="192"/>
      <c r="BV675" s="192"/>
      <c r="BW675" s="153"/>
    </row>
    <row r="676" spans="1:75" ht="40" x14ac:dyDescent="0.2">
      <c r="A676" s="185" t="s">
        <v>121</v>
      </c>
      <c r="B676" s="186" t="s">
        <v>5018</v>
      </c>
      <c r="C676" s="187" t="s">
        <v>2584</v>
      </c>
      <c r="D676" s="192" t="s">
        <v>1826</v>
      </c>
      <c r="E676" s="187" t="s">
        <v>2992</v>
      </c>
      <c r="F676" s="192"/>
      <c r="G676" s="192"/>
      <c r="H676" s="151" t="s">
        <v>4211</v>
      </c>
      <c r="I676" s="174"/>
      <c r="J676" s="187" t="s">
        <v>2865</v>
      </c>
      <c r="K676" s="192" t="s">
        <v>3778</v>
      </c>
      <c r="L676" s="192"/>
      <c r="M676" s="192"/>
      <c r="N676" s="192" t="s">
        <v>2556</v>
      </c>
      <c r="O676" s="192"/>
      <c r="P676" s="192"/>
      <c r="Q676" s="192"/>
      <c r="R676" s="174" t="s">
        <v>2614</v>
      </c>
      <c r="S676" s="174" t="s">
        <v>2614</v>
      </c>
      <c r="T676" s="174" t="s">
        <v>3433</v>
      </c>
      <c r="U676" s="180"/>
      <c r="V676" s="180" t="s">
        <v>5049</v>
      </c>
      <c r="W676" s="192"/>
      <c r="X676" s="192"/>
      <c r="Y676" s="192"/>
      <c r="Z676" s="192"/>
      <c r="AA676" s="192"/>
      <c r="AB676" s="151">
        <v>2526</v>
      </c>
      <c r="AC676" s="192"/>
      <c r="AD676" s="192"/>
      <c r="AE676" s="192"/>
      <c r="AF676" s="192"/>
      <c r="AG676" s="192"/>
      <c r="AH676" s="187"/>
      <c r="AI676" s="192"/>
      <c r="AJ676" s="192"/>
      <c r="AK676" s="192"/>
      <c r="AL676" s="192"/>
      <c r="AM676" s="192"/>
      <c r="AN676" s="192"/>
      <c r="AO676" s="200"/>
      <c r="AP676" s="192"/>
      <c r="AQ676" s="192"/>
      <c r="AR676" s="216"/>
      <c r="AS676" s="192"/>
      <c r="AT676" s="192"/>
      <c r="AU676" s="217"/>
      <c r="AV676" s="192"/>
      <c r="AW676" s="217"/>
      <c r="AX676" s="192"/>
      <c r="AY676" s="192"/>
      <c r="AZ676" s="192"/>
      <c r="BA676" s="192"/>
      <c r="BB676" s="192"/>
      <c r="BC676" s="192"/>
      <c r="BD676" s="192"/>
      <c r="BE676" s="192"/>
      <c r="BF676" s="192"/>
      <c r="BG676" s="192"/>
      <c r="BH676" s="192"/>
      <c r="BI676" s="192"/>
      <c r="BJ676" s="192"/>
      <c r="BK676" s="192"/>
      <c r="BL676" s="192"/>
      <c r="BM676" s="192"/>
      <c r="BN676" s="192"/>
      <c r="BO676" s="192"/>
      <c r="BP676" s="192"/>
      <c r="BQ676" s="192"/>
      <c r="BR676" s="192"/>
      <c r="BS676" s="192"/>
      <c r="BT676" s="192"/>
      <c r="BU676" s="192"/>
      <c r="BV676" s="192"/>
      <c r="BW676" s="153"/>
    </row>
    <row r="677" spans="1:75" ht="40" x14ac:dyDescent="0.2">
      <c r="A677" s="185" t="s">
        <v>121</v>
      </c>
      <c r="B677" s="186" t="s">
        <v>5018</v>
      </c>
      <c r="C677" s="187" t="s">
        <v>2584</v>
      </c>
      <c r="D677" s="192" t="s">
        <v>1826</v>
      </c>
      <c r="E677" s="187" t="s">
        <v>2992</v>
      </c>
      <c r="F677" s="192"/>
      <c r="G677" s="192"/>
      <c r="H677" s="151" t="s">
        <v>4211</v>
      </c>
      <c r="I677" s="174"/>
      <c r="J677" s="187" t="s">
        <v>2865</v>
      </c>
      <c r="K677" s="192" t="s">
        <v>4315</v>
      </c>
      <c r="L677" s="192"/>
      <c r="M677" s="192"/>
      <c r="N677" s="192" t="s">
        <v>2556</v>
      </c>
      <c r="O677" s="192"/>
      <c r="P677" s="192"/>
      <c r="Q677" s="192"/>
      <c r="R677" s="174" t="s">
        <v>2614</v>
      </c>
      <c r="S677" s="174" t="s">
        <v>2614</v>
      </c>
      <c r="T677" s="174" t="s">
        <v>3433</v>
      </c>
      <c r="U677" s="180"/>
      <c r="V677" s="180" t="s">
        <v>5049</v>
      </c>
      <c r="W677" s="192"/>
      <c r="X677" s="192"/>
      <c r="Y677" s="192"/>
      <c r="Z677" s="192"/>
      <c r="AA677" s="192"/>
      <c r="AB677" s="151">
        <v>2526</v>
      </c>
      <c r="AC677" s="192"/>
      <c r="AD677" s="192"/>
      <c r="AE677" s="192"/>
      <c r="AF677" s="192"/>
      <c r="AG677" s="192"/>
      <c r="AH677" s="187"/>
      <c r="AI677" s="192"/>
      <c r="AJ677" s="192"/>
      <c r="AK677" s="192"/>
      <c r="AL677" s="192"/>
      <c r="AM677" s="192"/>
      <c r="AN677" s="192"/>
      <c r="AO677" s="200"/>
      <c r="AP677" s="192"/>
      <c r="AQ677" s="192"/>
      <c r="AR677" s="216"/>
      <c r="AS677" s="192"/>
      <c r="AT677" s="192"/>
      <c r="AU677" s="217"/>
      <c r="AV677" s="192"/>
      <c r="AW677" s="217"/>
      <c r="AX677" s="192"/>
      <c r="AY677" s="192"/>
      <c r="AZ677" s="192"/>
      <c r="BA677" s="192"/>
      <c r="BB677" s="192"/>
      <c r="BC677" s="192"/>
      <c r="BD677" s="192"/>
      <c r="BE677" s="192"/>
      <c r="BF677" s="192"/>
      <c r="BG677" s="192"/>
      <c r="BH677" s="192"/>
      <c r="BI677" s="192"/>
      <c r="BJ677" s="192"/>
      <c r="BK677" s="192"/>
      <c r="BL677" s="192"/>
      <c r="BM677" s="192"/>
      <c r="BN677" s="192"/>
      <c r="BO677" s="192"/>
      <c r="BP677" s="192"/>
      <c r="BQ677" s="192"/>
      <c r="BR677" s="192"/>
      <c r="BS677" s="192"/>
      <c r="BT677" s="192"/>
      <c r="BU677" s="192"/>
      <c r="BV677" s="192"/>
      <c r="BW677" s="153"/>
    </row>
    <row r="678" spans="1:75" ht="39" x14ac:dyDescent="0.2">
      <c r="A678" s="185" t="s">
        <v>121</v>
      </c>
      <c r="B678" s="186" t="s">
        <v>5018</v>
      </c>
      <c r="C678" s="187" t="s">
        <v>2584</v>
      </c>
      <c r="D678" s="192" t="s">
        <v>1826</v>
      </c>
      <c r="E678" s="187" t="s">
        <v>2992</v>
      </c>
      <c r="F678" s="192"/>
      <c r="G678" s="192"/>
      <c r="H678" s="151" t="s">
        <v>4211</v>
      </c>
      <c r="I678" s="174"/>
      <c r="J678" s="187" t="s">
        <v>2865</v>
      </c>
      <c r="K678" s="192" t="s">
        <v>4316</v>
      </c>
      <c r="L678" s="192"/>
      <c r="M678" s="192"/>
      <c r="N678" s="192" t="s">
        <v>2556</v>
      </c>
      <c r="O678" s="192"/>
      <c r="P678" s="192"/>
      <c r="Q678" s="192"/>
      <c r="R678" s="174" t="s">
        <v>2614</v>
      </c>
      <c r="S678" s="174" t="s">
        <v>2614</v>
      </c>
      <c r="T678" s="174" t="s">
        <v>3433</v>
      </c>
      <c r="U678" s="180"/>
      <c r="V678" s="180" t="s">
        <v>5049</v>
      </c>
      <c r="W678" s="192"/>
      <c r="X678" s="192"/>
      <c r="Y678" s="192"/>
      <c r="Z678" s="192"/>
      <c r="AA678" s="192"/>
      <c r="AB678" s="151">
        <v>3772</v>
      </c>
      <c r="AC678" s="192"/>
      <c r="AD678" s="192"/>
      <c r="AE678" s="192"/>
      <c r="AF678" s="192"/>
      <c r="AG678" s="192"/>
      <c r="AH678" s="187"/>
      <c r="AI678" s="192"/>
      <c r="AJ678" s="192"/>
      <c r="AK678" s="192"/>
      <c r="AL678" s="192"/>
      <c r="AM678" s="192"/>
      <c r="AN678" s="192"/>
      <c r="AO678" s="200"/>
      <c r="AP678" s="192"/>
      <c r="AQ678" s="192"/>
      <c r="AR678" s="216"/>
      <c r="AS678" s="192"/>
      <c r="AT678" s="192"/>
      <c r="AU678" s="217"/>
      <c r="AV678" s="192"/>
      <c r="AW678" s="217"/>
      <c r="AX678" s="192"/>
      <c r="AY678" s="192"/>
      <c r="AZ678" s="192"/>
      <c r="BA678" s="192"/>
      <c r="BB678" s="192"/>
      <c r="BC678" s="192"/>
      <c r="BD678" s="192"/>
      <c r="BE678" s="192"/>
      <c r="BF678" s="192"/>
      <c r="BG678" s="192"/>
      <c r="BH678" s="192"/>
      <c r="BI678" s="192"/>
      <c r="BJ678" s="192"/>
      <c r="BK678" s="192"/>
      <c r="BL678" s="192"/>
      <c r="BM678" s="192"/>
      <c r="BN678" s="192"/>
      <c r="BO678" s="192"/>
      <c r="BP678" s="192"/>
      <c r="BQ678" s="192"/>
      <c r="BR678" s="192"/>
      <c r="BS678" s="192"/>
      <c r="BT678" s="192"/>
      <c r="BU678" s="192"/>
      <c r="BV678" s="192"/>
      <c r="BW678" s="153"/>
    </row>
    <row r="679" spans="1:75" ht="39" x14ac:dyDescent="0.2">
      <c r="A679" s="185" t="s">
        <v>121</v>
      </c>
      <c r="B679" s="186" t="s">
        <v>5018</v>
      </c>
      <c r="C679" s="187" t="s">
        <v>2584</v>
      </c>
      <c r="D679" s="192" t="s">
        <v>1826</v>
      </c>
      <c r="E679" s="187" t="s">
        <v>2992</v>
      </c>
      <c r="F679" s="192"/>
      <c r="G679" s="192"/>
      <c r="H679" s="151" t="s">
        <v>4211</v>
      </c>
      <c r="I679" s="174"/>
      <c r="J679" s="187"/>
      <c r="K679" s="192" t="s">
        <v>3771</v>
      </c>
      <c r="L679" s="192"/>
      <c r="M679" s="192"/>
      <c r="N679" s="192" t="s">
        <v>2556</v>
      </c>
      <c r="O679" s="192"/>
      <c r="P679" s="192"/>
      <c r="Q679" s="192"/>
      <c r="R679" s="174" t="s">
        <v>2614</v>
      </c>
      <c r="S679" s="174" t="s">
        <v>2614</v>
      </c>
      <c r="T679" s="174" t="s">
        <v>3433</v>
      </c>
      <c r="U679" s="180"/>
      <c r="V679" s="180" t="s">
        <v>5049</v>
      </c>
      <c r="W679" s="192"/>
      <c r="X679" s="192"/>
      <c r="Y679" s="192"/>
      <c r="Z679" s="192"/>
      <c r="AA679" s="198" t="s">
        <v>4511</v>
      </c>
      <c r="AB679" s="151">
        <v>2676</v>
      </c>
      <c r="AC679" s="192"/>
      <c r="AD679" s="192"/>
      <c r="AE679" s="192"/>
      <c r="AF679" s="192"/>
      <c r="AG679" s="192"/>
      <c r="AH679" s="187"/>
      <c r="AI679" s="192"/>
      <c r="AJ679" s="192"/>
      <c r="AK679" s="192"/>
      <c r="AL679" s="192"/>
      <c r="AM679" s="192"/>
      <c r="AN679" s="192"/>
      <c r="AO679" s="200"/>
      <c r="AP679" s="192"/>
      <c r="AQ679" s="192"/>
      <c r="AR679" s="216"/>
      <c r="AS679" s="192"/>
      <c r="AT679" s="192"/>
      <c r="AU679" s="217" t="s">
        <v>2989</v>
      </c>
      <c r="AV679" s="192"/>
      <c r="AW679" s="217"/>
      <c r="AX679" s="192"/>
      <c r="AY679" s="192"/>
      <c r="AZ679" s="192"/>
      <c r="BA679" s="192"/>
      <c r="BB679" s="192"/>
      <c r="BC679" s="192"/>
      <c r="BD679" s="192"/>
      <c r="BE679" s="192"/>
      <c r="BF679" s="192"/>
      <c r="BG679" s="192"/>
      <c r="BH679" s="192"/>
      <c r="BI679" s="192"/>
      <c r="BJ679" s="192"/>
      <c r="BK679" s="192"/>
      <c r="BL679" s="192"/>
      <c r="BM679" s="192"/>
      <c r="BN679" s="192"/>
      <c r="BO679" s="192">
        <v>1382</v>
      </c>
      <c r="BP679" s="192"/>
      <c r="BQ679" s="192">
        <v>13</v>
      </c>
      <c r="BR679" s="192">
        <v>10</v>
      </c>
      <c r="BS679" s="192"/>
      <c r="BT679" s="192"/>
      <c r="BU679" s="192"/>
      <c r="BV679" s="192"/>
      <c r="BW679" s="153"/>
    </row>
    <row r="680" spans="1:75" ht="40" x14ac:dyDescent="0.2">
      <c r="A680" s="185" t="s">
        <v>121</v>
      </c>
      <c r="B680" s="186" t="s">
        <v>5018</v>
      </c>
      <c r="C680" s="187" t="s">
        <v>2584</v>
      </c>
      <c r="D680" s="192" t="s">
        <v>1826</v>
      </c>
      <c r="E680" s="187" t="s">
        <v>4630</v>
      </c>
      <c r="F680" s="192"/>
      <c r="G680" s="192"/>
      <c r="H680" s="151" t="s">
        <v>4211</v>
      </c>
      <c r="I680" s="174"/>
      <c r="J680" s="187" t="s">
        <v>2865</v>
      </c>
      <c r="K680" s="192" t="s">
        <v>4317</v>
      </c>
      <c r="L680" s="192"/>
      <c r="M680" s="192"/>
      <c r="N680" s="192" t="s">
        <v>2556</v>
      </c>
      <c r="O680" s="192"/>
      <c r="P680" s="192"/>
      <c r="Q680" s="192"/>
      <c r="R680" s="174" t="s">
        <v>2614</v>
      </c>
      <c r="S680" s="174" t="s">
        <v>2614</v>
      </c>
      <c r="T680" s="174" t="s">
        <v>3433</v>
      </c>
      <c r="U680" s="180"/>
      <c r="V680" s="180" t="s">
        <v>5049</v>
      </c>
      <c r="W680" s="192"/>
      <c r="X680" s="192"/>
      <c r="Y680" s="192"/>
      <c r="Z680" s="192"/>
      <c r="AA680" s="192"/>
      <c r="AB680" s="151">
        <v>40732</v>
      </c>
      <c r="AC680" s="192"/>
      <c r="AD680" s="192"/>
      <c r="AE680" s="192"/>
      <c r="AF680" s="192"/>
      <c r="AG680" s="192" t="s">
        <v>2993</v>
      </c>
      <c r="AH680" s="187"/>
      <c r="AI680" s="192"/>
      <c r="AJ680" s="192"/>
      <c r="AK680" s="192"/>
      <c r="AL680" s="192"/>
      <c r="AM680" s="192"/>
      <c r="AN680" s="192"/>
      <c r="AO680" s="200"/>
      <c r="AP680" s="192"/>
      <c r="AQ680" s="192"/>
      <c r="AR680" s="216"/>
      <c r="AS680" s="192"/>
      <c r="AT680" s="192"/>
      <c r="AU680" s="217"/>
      <c r="AV680" s="192"/>
      <c r="AW680" s="217"/>
      <c r="AX680" s="192"/>
      <c r="AY680" s="192"/>
      <c r="AZ680" s="192"/>
      <c r="BA680" s="192"/>
      <c r="BB680" s="192"/>
      <c r="BC680" s="192"/>
      <c r="BD680" s="192"/>
      <c r="BE680" s="192"/>
      <c r="BF680" s="192"/>
      <c r="BG680" s="192"/>
      <c r="BH680" s="192"/>
      <c r="BI680" s="192"/>
      <c r="BJ680" s="192"/>
      <c r="BK680" s="192"/>
      <c r="BL680" s="192"/>
      <c r="BM680" s="192"/>
      <c r="BN680" s="192"/>
      <c r="BO680" s="192"/>
      <c r="BP680" s="192"/>
      <c r="BQ680" s="192"/>
      <c r="BR680" s="192"/>
      <c r="BS680" s="192"/>
      <c r="BT680" s="192"/>
      <c r="BU680" s="192"/>
      <c r="BV680" s="192"/>
      <c r="BW680" s="153"/>
    </row>
    <row r="681" spans="1:75" ht="39" x14ac:dyDescent="0.2">
      <c r="A681" s="185" t="s">
        <v>121</v>
      </c>
      <c r="B681" s="186" t="s">
        <v>5018</v>
      </c>
      <c r="C681" s="187" t="s">
        <v>2584</v>
      </c>
      <c r="D681" s="192" t="s">
        <v>1826</v>
      </c>
      <c r="E681" s="187" t="s">
        <v>2994</v>
      </c>
      <c r="F681" s="192"/>
      <c r="G681" s="192"/>
      <c r="H681" s="151" t="s">
        <v>4211</v>
      </c>
      <c r="I681" s="174"/>
      <c r="J681" s="187" t="s">
        <v>2866</v>
      </c>
      <c r="K681" s="192" t="s">
        <v>3772</v>
      </c>
      <c r="L681" s="192"/>
      <c r="M681" s="192"/>
      <c r="N681" s="192" t="s">
        <v>2556</v>
      </c>
      <c r="O681" s="192"/>
      <c r="P681" s="192"/>
      <c r="Q681" s="192"/>
      <c r="R681" s="174" t="s">
        <v>2614</v>
      </c>
      <c r="S681" s="174" t="s">
        <v>2614</v>
      </c>
      <c r="T681" s="174" t="s">
        <v>3433</v>
      </c>
      <c r="U681" s="180"/>
      <c r="V681" s="180" t="s">
        <v>5049</v>
      </c>
      <c r="W681" s="192"/>
      <c r="X681" s="192"/>
      <c r="Y681" s="192"/>
      <c r="Z681" s="192"/>
      <c r="AA681" s="198" t="s">
        <v>4512</v>
      </c>
      <c r="AB681" s="151">
        <v>40732</v>
      </c>
      <c r="AC681" s="192"/>
      <c r="AD681" s="192"/>
      <c r="AE681" s="192"/>
      <c r="AF681" s="192"/>
      <c r="AG681" s="192"/>
      <c r="AH681" s="187"/>
      <c r="AI681" s="192"/>
      <c r="AJ681" s="192"/>
      <c r="AK681" s="192"/>
      <c r="AL681" s="192"/>
      <c r="AM681" s="192"/>
      <c r="AN681" s="192"/>
      <c r="AO681" s="200"/>
      <c r="AP681" s="192"/>
      <c r="AQ681" s="192"/>
      <c r="AR681" s="216"/>
      <c r="AS681" s="192"/>
      <c r="AT681" s="192"/>
      <c r="AU681" s="217" t="s">
        <v>2991</v>
      </c>
      <c r="AV681" s="192"/>
      <c r="AW681" s="217"/>
      <c r="AX681" s="192"/>
      <c r="AY681" s="192"/>
      <c r="AZ681" s="192"/>
      <c r="BA681" s="192"/>
      <c r="BB681" s="192"/>
      <c r="BC681" s="192"/>
      <c r="BD681" s="192"/>
      <c r="BE681" s="192"/>
      <c r="BF681" s="192"/>
      <c r="BG681" s="192"/>
      <c r="BH681" s="192"/>
      <c r="BI681" s="192"/>
      <c r="BJ681" s="192"/>
      <c r="BK681" s="192"/>
      <c r="BL681" s="192"/>
      <c r="BM681" s="192"/>
      <c r="BN681" s="192"/>
      <c r="BO681" s="192">
        <v>1211</v>
      </c>
      <c r="BP681" s="192"/>
      <c r="BQ681" s="192">
        <v>13</v>
      </c>
      <c r="BR681" s="192"/>
      <c r="BS681" s="192"/>
      <c r="BT681" s="192"/>
      <c r="BU681" s="192"/>
      <c r="BV681" s="192"/>
      <c r="BW681" s="153"/>
    </row>
    <row r="682" spans="1:75" ht="39" x14ac:dyDescent="0.2">
      <c r="A682" s="185" t="s">
        <v>121</v>
      </c>
      <c r="B682" s="186" t="s">
        <v>5018</v>
      </c>
      <c r="C682" s="187" t="s">
        <v>2584</v>
      </c>
      <c r="D682" s="192" t="s">
        <v>1826</v>
      </c>
      <c r="E682" s="187" t="s">
        <v>2992</v>
      </c>
      <c r="F682" s="192"/>
      <c r="G682" s="192"/>
      <c r="H682" s="151" t="s">
        <v>4211</v>
      </c>
      <c r="I682" s="174"/>
      <c r="J682" s="187" t="s">
        <v>2865</v>
      </c>
      <c r="K682" s="192" t="s">
        <v>4318</v>
      </c>
      <c r="L682" s="192"/>
      <c r="M682" s="192"/>
      <c r="N682" s="192" t="s">
        <v>2556</v>
      </c>
      <c r="O682" s="192"/>
      <c r="P682" s="192"/>
      <c r="Q682" s="192"/>
      <c r="R682" s="174" t="s">
        <v>2614</v>
      </c>
      <c r="S682" s="174" t="s">
        <v>2614</v>
      </c>
      <c r="T682" s="174" t="s">
        <v>3433</v>
      </c>
      <c r="U682" s="180"/>
      <c r="V682" s="180" t="s">
        <v>5049</v>
      </c>
      <c r="W682" s="192"/>
      <c r="X682" s="192"/>
      <c r="Y682" s="192"/>
      <c r="Z682" s="192"/>
      <c r="AA682" s="192"/>
      <c r="AB682" s="151">
        <v>1299</v>
      </c>
      <c r="AC682" s="192"/>
      <c r="AD682" s="192"/>
      <c r="AE682" s="192"/>
      <c r="AF682" s="192"/>
      <c r="AG682" s="192"/>
      <c r="AH682" s="187"/>
      <c r="AI682" s="192"/>
      <c r="AJ682" s="192"/>
      <c r="AK682" s="192"/>
      <c r="AL682" s="192"/>
      <c r="AM682" s="192"/>
      <c r="AN682" s="192"/>
      <c r="AO682" s="200"/>
      <c r="AP682" s="192"/>
      <c r="AQ682" s="192"/>
      <c r="AR682" s="216"/>
      <c r="AS682" s="192"/>
      <c r="AT682" s="192"/>
      <c r="AU682" s="217"/>
      <c r="AV682" s="192"/>
      <c r="AW682" s="217"/>
      <c r="AX682" s="192"/>
      <c r="AY682" s="192"/>
      <c r="AZ682" s="192"/>
      <c r="BA682" s="192"/>
      <c r="BB682" s="192"/>
      <c r="BC682" s="192"/>
      <c r="BD682" s="192"/>
      <c r="BE682" s="192"/>
      <c r="BF682" s="192"/>
      <c r="BG682" s="192"/>
      <c r="BH682" s="192"/>
      <c r="BI682" s="192"/>
      <c r="BJ682" s="192"/>
      <c r="BK682" s="192"/>
      <c r="BL682" s="192"/>
      <c r="BM682" s="192"/>
      <c r="BN682" s="192"/>
      <c r="BO682" s="192">
        <v>2007</v>
      </c>
      <c r="BP682" s="192"/>
      <c r="BQ682" s="192">
        <v>22</v>
      </c>
      <c r="BR682" s="192"/>
      <c r="BS682" s="192">
        <v>13</v>
      </c>
      <c r="BT682" s="192"/>
      <c r="BU682" s="192"/>
      <c r="BV682" s="192"/>
      <c r="BW682" s="153"/>
    </row>
    <row r="683" spans="1:75" ht="39" x14ac:dyDescent="0.2">
      <c r="A683" s="185" t="s">
        <v>121</v>
      </c>
      <c r="B683" s="186" t="s">
        <v>5018</v>
      </c>
      <c r="C683" s="187" t="s">
        <v>2584</v>
      </c>
      <c r="D683" s="192" t="s">
        <v>1826</v>
      </c>
      <c r="E683" s="187" t="s">
        <v>2992</v>
      </c>
      <c r="F683" s="192"/>
      <c r="G683" s="192"/>
      <c r="H683" s="151" t="s">
        <v>4211</v>
      </c>
      <c r="I683" s="174"/>
      <c r="J683" s="187" t="s">
        <v>2865</v>
      </c>
      <c r="K683" s="192" t="s">
        <v>4319</v>
      </c>
      <c r="L683" s="192"/>
      <c r="M683" s="192"/>
      <c r="N683" s="192" t="s">
        <v>2556</v>
      </c>
      <c r="O683" s="192"/>
      <c r="P683" s="192"/>
      <c r="Q683" s="192"/>
      <c r="R683" s="174" t="s">
        <v>2614</v>
      </c>
      <c r="S683" s="174" t="s">
        <v>2614</v>
      </c>
      <c r="T683" s="174" t="s">
        <v>3433</v>
      </c>
      <c r="U683" s="180"/>
      <c r="V683" s="180" t="s">
        <v>5049</v>
      </c>
      <c r="W683" s="192"/>
      <c r="X683" s="192"/>
      <c r="Y683" s="192"/>
      <c r="Z683" s="192"/>
      <c r="AA683" s="198" t="s">
        <v>4513</v>
      </c>
      <c r="AB683" s="151">
        <v>1299</v>
      </c>
      <c r="AC683" s="192"/>
      <c r="AD683" s="192"/>
      <c r="AE683" s="192"/>
      <c r="AF683" s="192"/>
      <c r="AG683" s="192"/>
      <c r="AH683" s="187"/>
      <c r="AI683" s="192"/>
      <c r="AJ683" s="192"/>
      <c r="AK683" s="192"/>
      <c r="AL683" s="192"/>
      <c r="AM683" s="192"/>
      <c r="AN683" s="192"/>
      <c r="AO683" s="200"/>
      <c r="AP683" s="192"/>
      <c r="AQ683" s="192"/>
      <c r="AR683" s="216"/>
      <c r="AS683" s="192"/>
      <c r="AT683" s="192"/>
      <c r="AU683" s="217"/>
      <c r="AV683" s="192"/>
      <c r="AW683" s="217"/>
      <c r="AX683" s="192"/>
      <c r="AY683" s="192"/>
      <c r="AZ683" s="192"/>
      <c r="BA683" s="192"/>
      <c r="BB683" s="192"/>
      <c r="BC683" s="192"/>
      <c r="BD683" s="192"/>
      <c r="BE683" s="192"/>
      <c r="BF683" s="192"/>
      <c r="BG683" s="192"/>
      <c r="BH683" s="192"/>
      <c r="BI683" s="192"/>
      <c r="BJ683" s="192"/>
      <c r="BK683" s="192"/>
      <c r="BL683" s="192"/>
      <c r="BM683" s="192"/>
      <c r="BN683" s="192"/>
      <c r="BO683" s="192"/>
      <c r="BP683" s="192"/>
      <c r="BQ683" s="192"/>
      <c r="BR683" s="192"/>
      <c r="BS683" s="192"/>
      <c r="BT683" s="192"/>
      <c r="BU683" s="192"/>
      <c r="BV683" s="192"/>
      <c r="BW683" s="153"/>
    </row>
    <row r="684" spans="1:75" ht="65" x14ac:dyDescent="0.2">
      <c r="A684" s="185" t="s">
        <v>121</v>
      </c>
      <c r="B684" s="186" t="s">
        <v>5018</v>
      </c>
      <c r="C684" s="187" t="s">
        <v>2584</v>
      </c>
      <c r="D684" s="192" t="s">
        <v>2452</v>
      </c>
      <c r="E684" s="187" t="s">
        <v>1594</v>
      </c>
      <c r="F684" s="192"/>
      <c r="G684" s="192"/>
      <c r="H684" s="151" t="s">
        <v>4212</v>
      </c>
      <c r="I684" s="174"/>
      <c r="J684" s="187" t="s">
        <v>2867</v>
      </c>
      <c r="K684" s="192" t="s">
        <v>4320</v>
      </c>
      <c r="L684" s="192"/>
      <c r="M684" s="192"/>
      <c r="N684" s="192" t="s">
        <v>2556</v>
      </c>
      <c r="O684" s="192"/>
      <c r="P684" s="192"/>
      <c r="Q684" s="192"/>
      <c r="R684" s="174" t="s">
        <v>2614</v>
      </c>
      <c r="S684" s="174" t="s">
        <v>2614</v>
      </c>
      <c r="T684" s="174" t="s">
        <v>3433</v>
      </c>
      <c r="U684" s="180"/>
      <c r="V684" s="180" t="s">
        <v>5049</v>
      </c>
      <c r="W684" s="192"/>
      <c r="X684" s="192"/>
      <c r="Y684" s="192"/>
      <c r="Z684" s="192"/>
      <c r="AA684" s="192"/>
      <c r="AB684" s="193" t="s">
        <v>3422</v>
      </c>
      <c r="AC684" s="192"/>
      <c r="AD684" s="192"/>
      <c r="AE684" s="192"/>
      <c r="AF684" s="192"/>
      <c r="AG684" s="192"/>
      <c r="AH684" s="187"/>
      <c r="AI684" s="192"/>
      <c r="AJ684" s="192"/>
      <c r="AK684" s="192"/>
      <c r="AL684" s="192"/>
      <c r="AM684" s="192"/>
      <c r="AN684" s="192"/>
      <c r="AO684" s="200"/>
      <c r="AP684" s="192"/>
      <c r="AQ684" s="192"/>
      <c r="AR684" s="216"/>
      <c r="AS684" s="192"/>
      <c r="AT684" s="192"/>
      <c r="AU684" s="217"/>
      <c r="AV684" s="192"/>
      <c r="AW684" s="217"/>
      <c r="AX684" s="192"/>
      <c r="AY684" s="192"/>
      <c r="AZ684" s="192"/>
      <c r="BA684" s="192"/>
      <c r="BB684" s="192"/>
      <c r="BC684" s="192"/>
      <c r="BD684" s="192"/>
      <c r="BE684" s="192"/>
      <c r="BF684" s="192"/>
      <c r="BG684" s="192"/>
      <c r="BH684" s="192"/>
      <c r="BI684" s="192"/>
      <c r="BJ684" s="192"/>
      <c r="BK684" s="192"/>
      <c r="BL684" s="192"/>
      <c r="BM684" s="192"/>
      <c r="BN684" s="192"/>
      <c r="BO684" s="192"/>
      <c r="BP684" s="192"/>
      <c r="BQ684" s="192"/>
      <c r="BR684" s="192"/>
      <c r="BS684" s="192"/>
      <c r="BT684" s="192"/>
      <c r="BU684" s="192"/>
      <c r="BV684" s="192"/>
      <c r="BW684" s="153"/>
    </row>
    <row r="685" spans="1:75" ht="65" x14ac:dyDescent="0.2">
      <c r="A685" s="185" t="s">
        <v>121</v>
      </c>
      <c r="B685" s="186" t="s">
        <v>5018</v>
      </c>
      <c r="C685" s="187" t="s">
        <v>2584</v>
      </c>
      <c r="D685" s="192" t="s">
        <v>2452</v>
      </c>
      <c r="E685" s="187" t="s">
        <v>1594</v>
      </c>
      <c r="F685" s="192"/>
      <c r="G685" s="192"/>
      <c r="H685" s="151" t="s">
        <v>4212</v>
      </c>
      <c r="I685" s="174"/>
      <c r="J685" s="187" t="s">
        <v>2867</v>
      </c>
      <c r="K685" s="192" t="s">
        <v>4321</v>
      </c>
      <c r="L685" s="192"/>
      <c r="M685" s="192"/>
      <c r="N685" s="192" t="s">
        <v>2556</v>
      </c>
      <c r="O685" s="192"/>
      <c r="P685" s="192"/>
      <c r="Q685" s="192"/>
      <c r="R685" s="174" t="s">
        <v>2614</v>
      </c>
      <c r="S685" s="174" t="s">
        <v>2614</v>
      </c>
      <c r="T685" s="174" t="s">
        <v>3433</v>
      </c>
      <c r="U685" s="180"/>
      <c r="V685" s="180" t="s">
        <v>5049</v>
      </c>
      <c r="W685" s="192"/>
      <c r="X685" s="192"/>
      <c r="Y685" s="192"/>
      <c r="Z685" s="192"/>
      <c r="AA685" s="192"/>
      <c r="AB685" s="193" t="s">
        <v>3422</v>
      </c>
      <c r="AC685" s="192"/>
      <c r="AD685" s="192"/>
      <c r="AE685" s="192"/>
      <c r="AF685" s="192"/>
      <c r="AG685" s="192"/>
      <c r="AH685" s="187"/>
      <c r="AI685" s="192"/>
      <c r="AJ685" s="192"/>
      <c r="AK685" s="192"/>
      <c r="AL685" s="192"/>
      <c r="AM685" s="192"/>
      <c r="AN685" s="192"/>
      <c r="AO685" s="200"/>
      <c r="AP685" s="192"/>
      <c r="AQ685" s="192"/>
      <c r="AR685" s="216"/>
      <c r="AS685" s="192"/>
      <c r="AT685" s="192"/>
      <c r="AU685" s="217"/>
      <c r="AV685" s="192"/>
      <c r="AW685" s="217"/>
      <c r="AX685" s="192"/>
      <c r="AY685" s="192"/>
      <c r="AZ685" s="192"/>
      <c r="BA685" s="192"/>
      <c r="BB685" s="192"/>
      <c r="BC685" s="192"/>
      <c r="BD685" s="192"/>
      <c r="BE685" s="192"/>
      <c r="BF685" s="192"/>
      <c r="BG685" s="192"/>
      <c r="BH685" s="192"/>
      <c r="BI685" s="192"/>
      <c r="BJ685" s="192"/>
      <c r="BK685" s="192"/>
      <c r="BL685" s="192"/>
      <c r="BM685" s="192"/>
      <c r="BN685" s="192"/>
      <c r="BO685" s="192"/>
      <c r="BP685" s="192"/>
      <c r="BQ685" s="192"/>
      <c r="BR685" s="192"/>
      <c r="BS685" s="192"/>
      <c r="BT685" s="192"/>
      <c r="BU685" s="192"/>
      <c r="BV685" s="192"/>
      <c r="BW685" s="153"/>
    </row>
    <row r="686" spans="1:75" ht="65" x14ac:dyDescent="0.2">
      <c r="A686" s="185" t="s">
        <v>121</v>
      </c>
      <c r="B686" s="186" t="s">
        <v>5018</v>
      </c>
      <c r="C686" s="187" t="s">
        <v>2584</v>
      </c>
      <c r="D686" s="192" t="s">
        <v>2452</v>
      </c>
      <c r="E686" s="187" t="s">
        <v>1594</v>
      </c>
      <c r="F686" s="192"/>
      <c r="G686" s="192"/>
      <c r="H686" s="151" t="s">
        <v>4212</v>
      </c>
      <c r="I686" s="174"/>
      <c r="J686" s="187" t="s">
        <v>2867</v>
      </c>
      <c r="K686" s="192" t="s">
        <v>4322</v>
      </c>
      <c r="L686" s="192"/>
      <c r="M686" s="192"/>
      <c r="N686" s="192" t="s">
        <v>2556</v>
      </c>
      <c r="O686" s="192"/>
      <c r="P686" s="192"/>
      <c r="Q686" s="192"/>
      <c r="R686" s="174" t="s">
        <v>2614</v>
      </c>
      <c r="S686" s="174" t="s">
        <v>2614</v>
      </c>
      <c r="T686" s="174" t="s">
        <v>3433</v>
      </c>
      <c r="U686" s="180"/>
      <c r="V686" s="180" t="s">
        <v>5049</v>
      </c>
      <c r="W686" s="192"/>
      <c r="X686" s="192"/>
      <c r="Y686" s="192"/>
      <c r="Z686" s="192"/>
      <c r="AA686" s="192"/>
      <c r="AB686" s="193" t="s">
        <v>3422</v>
      </c>
      <c r="AC686" s="192"/>
      <c r="AD686" s="192"/>
      <c r="AE686" s="192"/>
      <c r="AF686" s="192"/>
      <c r="AG686" s="192"/>
      <c r="AH686" s="187"/>
      <c r="AI686" s="192"/>
      <c r="AJ686" s="192"/>
      <c r="AK686" s="192"/>
      <c r="AL686" s="192"/>
      <c r="AM686" s="192"/>
      <c r="AN686" s="192"/>
      <c r="AO686" s="200"/>
      <c r="AP686" s="192"/>
      <c r="AQ686" s="192"/>
      <c r="AR686" s="216"/>
      <c r="AS686" s="192"/>
      <c r="AT686" s="192"/>
      <c r="AU686" s="217"/>
      <c r="AV686" s="192"/>
      <c r="AW686" s="217"/>
      <c r="AX686" s="192"/>
      <c r="AY686" s="192"/>
      <c r="AZ686" s="192"/>
      <c r="BA686" s="192"/>
      <c r="BB686" s="192"/>
      <c r="BC686" s="192"/>
      <c r="BD686" s="192"/>
      <c r="BE686" s="192"/>
      <c r="BF686" s="192"/>
      <c r="BG686" s="192"/>
      <c r="BH686" s="192"/>
      <c r="BI686" s="192"/>
      <c r="BJ686" s="192"/>
      <c r="BK686" s="192"/>
      <c r="BL686" s="192"/>
      <c r="BM686" s="192"/>
      <c r="BN686" s="192"/>
      <c r="BO686" s="192"/>
      <c r="BP686" s="192"/>
      <c r="BQ686" s="192"/>
      <c r="BR686" s="192"/>
      <c r="BS686" s="192"/>
      <c r="BT686" s="192"/>
      <c r="BU686" s="192"/>
      <c r="BV686" s="192"/>
      <c r="BW686" s="153"/>
    </row>
    <row r="687" spans="1:75" ht="65" x14ac:dyDescent="0.2">
      <c r="A687" s="185" t="s">
        <v>121</v>
      </c>
      <c r="B687" s="186" t="s">
        <v>5018</v>
      </c>
      <c r="C687" s="187" t="s">
        <v>2584</v>
      </c>
      <c r="D687" s="192" t="s">
        <v>2452</v>
      </c>
      <c r="E687" s="187" t="s">
        <v>1594</v>
      </c>
      <c r="F687" s="192"/>
      <c r="G687" s="192"/>
      <c r="H687" s="151" t="s">
        <v>4212</v>
      </c>
      <c r="I687" s="174"/>
      <c r="J687" s="187" t="s">
        <v>2867</v>
      </c>
      <c r="K687" s="192" t="s">
        <v>4323</v>
      </c>
      <c r="L687" s="192"/>
      <c r="M687" s="192"/>
      <c r="N687" s="192" t="s">
        <v>2556</v>
      </c>
      <c r="O687" s="192"/>
      <c r="P687" s="192"/>
      <c r="Q687" s="192"/>
      <c r="R687" s="174" t="s">
        <v>2614</v>
      </c>
      <c r="S687" s="174" t="s">
        <v>2614</v>
      </c>
      <c r="T687" s="174" t="s">
        <v>3433</v>
      </c>
      <c r="U687" s="180"/>
      <c r="V687" s="180" t="s">
        <v>5049</v>
      </c>
      <c r="W687" s="192"/>
      <c r="X687" s="192"/>
      <c r="Y687" s="192"/>
      <c r="Z687" s="192"/>
      <c r="AA687" s="192"/>
      <c r="AB687" s="193" t="s">
        <v>3422</v>
      </c>
      <c r="AC687" s="192"/>
      <c r="AD687" s="192"/>
      <c r="AE687" s="192"/>
      <c r="AF687" s="192"/>
      <c r="AG687" s="192"/>
      <c r="AH687" s="187"/>
      <c r="AI687" s="192"/>
      <c r="AJ687" s="192"/>
      <c r="AK687" s="192"/>
      <c r="AL687" s="192"/>
      <c r="AM687" s="192"/>
      <c r="AN687" s="192"/>
      <c r="AO687" s="200"/>
      <c r="AP687" s="192"/>
      <c r="AQ687" s="192"/>
      <c r="AR687" s="216"/>
      <c r="AS687" s="192"/>
      <c r="AT687" s="192"/>
      <c r="AU687" s="217"/>
      <c r="AV687" s="192"/>
      <c r="AW687" s="217"/>
      <c r="AX687" s="192"/>
      <c r="AY687" s="192"/>
      <c r="AZ687" s="192"/>
      <c r="BA687" s="192"/>
      <c r="BB687" s="192"/>
      <c r="BC687" s="192"/>
      <c r="BD687" s="192"/>
      <c r="BE687" s="192"/>
      <c r="BF687" s="192"/>
      <c r="BG687" s="192"/>
      <c r="BH687" s="192"/>
      <c r="BI687" s="192"/>
      <c r="BJ687" s="192"/>
      <c r="BK687" s="192"/>
      <c r="BL687" s="192"/>
      <c r="BM687" s="192"/>
      <c r="BN687" s="192"/>
      <c r="BO687" s="192"/>
      <c r="BP687" s="192"/>
      <c r="BQ687" s="192"/>
      <c r="BR687" s="192"/>
      <c r="BS687" s="192"/>
      <c r="BT687" s="192"/>
      <c r="BU687" s="192"/>
      <c r="BV687" s="192"/>
      <c r="BW687" s="153"/>
    </row>
    <row r="688" spans="1:75" ht="39" x14ac:dyDescent="0.2">
      <c r="A688" s="185" t="s">
        <v>121</v>
      </c>
      <c r="B688" s="186" t="s">
        <v>5018</v>
      </c>
      <c r="C688" s="187" t="s">
        <v>2584</v>
      </c>
      <c r="D688" s="192" t="s">
        <v>2452</v>
      </c>
      <c r="E688" s="187" t="s">
        <v>1594</v>
      </c>
      <c r="F688" s="192"/>
      <c r="G688" s="192"/>
      <c r="H688" s="151" t="s">
        <v>4212</v>
      </c>
      <c r="I688" s="174"/>
      <c r="J688" s="187" t="s">
        <v>2867</v>
      </c>
      <c r="K688" s="192" t="s">
        <v>4324</v>
      </c>
      <c r="L688" s="192"/>
      <c r="M688" s="192"/>
      <c r="N688" s="192" t="s">
        <v>2556</v>
      </c>
      <c r="O688" s="192"/>
      <c r="P688" s="192"/>
      <c r="Q688" s="192"/>
      <c r="R688" s="174" t="s">
        <v>2614</v>
      </c>
      <c r="S688" s="174" t="s">
        <v>2614</v>
      </c>
      <c r="T688" s="174" t="s">
        <v>3433</v>
      </c>
      <c r="U688" s="180"/>
      <c r="V688" s="180" t="s">
        <v>5049</v>
      </c>
      <c r="W688" s="192"/>
      <c r="X688" s="192"/>
      <c r="Y688" s="192"/>
      <c r="Z688" s="192"/>
      <c r="AA688" s="192"/>
      <c r="AB688" s="193" t="s">
        <v>3421</v>
      </c>
      <c r="AC688" s="192"/>
      <c r="AD688" s="192"/>
      <c r="AE688" s="192"/>
      <c r="AF688" s="192"/>
      <c r="AG688" s="192"/>
      <c r="AH688" s="187"/>
      <c r="AI688" s="192"/>
      <c r="AJ688" s="192"/>
      <c r="AK688" s="192"/>
      <c r="AL688" s="192"/>
      <c r="AM688" s="192"/>
      <c r="AN688" s="192"/>
      <c r="AO688" s="200"/>
      <c r="AP688" s="192"/>
      <c r="AQ688" s="192"/>
      <c r="AR688" s="216"/>
      <c r="AS688" s="192"/>
      <c r="AT688" s="192"/>
      <c r="AU688" s="217"/>
      <c r="AV688" s="192"/>
      <c r="AW688" s="217"/>
      <c r="AX688" s="192"/>
      <c r="AY688" s="192"/>
      <c r="AZ688" s="192"/>
      <c r="BA688" s="192"/>
      <c r="BB688" s="192"/>
      <c r="BC688" s="192"/>
      <c r="BD688" s="192"/>
      <c r="BE688" s="192"/>
      <c r="BF688" s="192"/>
      <c r="BG688" s="192"/>
      <c r="BH688" s="192"/>
      <c r="BI688" s="192"/>
      <c r="BJ688" s="192"/>
      <c r="BK688" s="192"/>
      <c r="BL688" s="192"/>
      <c r="BM688" s="192"/>
      <c r="BN688" s="192"/>
      <c r="BO688" s="192"/>
      <c r="BP688" s="192"/>
      <c r="BQ688" s="192"/>
      <c r="BR688" s="192"/>
      <c r="BS688" s="192"/>
      <c r="BT688" s="192"/>
      <c r="BU688" s="192"/>
      <c r="BV688" s="192"/>
      <c r="BW688" s="153"/>
    </row>
    <row r="689" spans="1:75" ht="40" x14ac:dyDescent="0.2">
      <c r="A689" s="185" t="s">
        <v>121</v>
      </c>
      <c r="B689" s="186" t="s">
        <v>5018</v>
      </c>
      <c r="C689" s="187" t="s">
        <v>2551</v>
      </c>
      <c r="D689" s="192" t="s">
        <v>2459</v>
      </c>
      <c r="E689" s="187" t="s">
        <v>5020</v>
      </c>
      <c r="F689" s="192"/>
      <c r="G689" s="192"/>
      <c r="H689" s="151" t="s">
        <v>4213</v>
      </c>
      <c r="I689" s="174"/>
      <c r="J689" s="187"/>
      <c r="K689" s="192" t="s">
        <v>4325</v>
      </c>
      <c r="L689" s="192"/>
      <c r="M689" s="192"/>
      <c r="N689" s="192" t="s">
        <v>2556</v>
      </c>
      <c r="O689" s="192"/>
      <c r="P689" s="192"/>
      <c r="Q689" s="192"/>
      <c r="R689" s="174" t="s">
        <v>2614</v>
      </c>
      <c r="S689" s="174" t="s">
        <v>2614</v>
      </c>
      <c r="T689" s="174" t="s">
        <v>4638</v>
      </c>
      <c r="U689" s="180"/>
      <c r="V689" s="180" t="s">
        <v>5049</v>
      </c>
      <c r="W689" s="192"/>
      <c r="X689" s="192"/>
      <c r="Y689" s="192"/>
      <c r="Z689" s="192"/>
      <c r="AA689" s="192"/>
      <c r="AB689" s="151">
        <v>1258</v>
      </c>
      <c r="AC689" s="192"/>
      <c r="AD689" s="192"/>
      <c r="AE689" s="192"/>
      <c r="AF689" s="192"/>
      <c r="AG689" s="192"/>
      <c r="AH689" s="187"/>
      <c r="AI689" s="192"/>
      <c r="AJ689" s="192"/>
      <c r="AK689" s="192"/>
      <c r="AL689" s="192"/>
      <c r="AM689" s="192"/>
      <c r="AN689" s="192"/>
      <c r="AO689" s="200"/>
      <c r="AP689" s="192"/>
      <c r="AQ689" s="192"/>
      <c r="AR689" s="216"/>
      <c r="AS689" s="192"/>
      <c r="AT689" s="192"/>
      <c r="AU689" s="217"/>
      <c r="AV689" s="192"/>
      <c r="AW689" s="217"/>
      <c r="AX689" s="192"/>
      <c r="AY689" s="192"/>
      <c r="AZ689" s="192"/>
      <c r="BA689" s="192"/>
      <c r="BB689" s="192"/>
      <c r="BC689" s="192"/>
      <c r="BD689" s="192"/>
      <c r="BE689" s="192"/>
      <c r="BF689" s="192"/>
      <c r="BG689" s="192"/>
      <c r="BH689" s="192"/>
      <c r="BI689" s="192"/>
      <c r="BJ689" s="192"/>
      <c r="BK689" s="192"/>
      <c r="BL689" s="192"/>
      <c r="BM689" s="192"/>
      <c r="BN689" s="192"/>
      <c r="BO689" s="192">
        <v>304</v>
      </c>
      <c r="BP689" s="192"/>
      <c r="BQ689" s="192"/>
      <c r="BR689" s="192"/>
      <c r="BS689" s="192"/>
      <c r="BT689" s="192"/>
      <c r="BU689" s="192"/>
      <c r="BV689" s="192"/>
      <c r="BW689" s="153"/>
    </row>
    <row r="690" spans="1:75" ht="39" x14ac:dyDescent="0.2">
      <c r="A690" s="185" t="s">
        <v>121</v>
      </c>
      <c r="B690" s="186" t="s">
        <v>5018</v>
      </c>
      <c r="C690" s="187" t="s">
        <v>2551</v>
      </c>
      <c r="D690" s="192" t="s">
        <v>2459</v>
      </c>
      <c r="E690" s="187" t="s">
        <v>5020</v>
      </c>
      <c r="F690" s="192"/>
      <c r="G690" s="192"/>
      <c r="H690" s="151" t="s">
        <v>4213</v>
      </c>
      <c r="I690" s="174"/>
      <c r="J690" s="187"/>
      <c r="K690" s="192" t="s">
        <v>2995</v>
      </c>
      <c r="L690" s="192"/>
      <c r="M690" s="192"/>
      <c r="N690" s="192" t="s">
        <v>2556</v>
      </c>
      <c r="O690" s="192"/>
      <c r="P690" s="192"/>
      <c r="Q690" s="192"/>
      <c r="R690" s="174" t="s">
        <v>2614</v>
      </c>
      <c r="S690" s="174" t="s">
        <v>2614</v>
      </c>
      <c r="T690" s="174" t="s">
        <v>4638</v>
      </c>
      <c r="U690" s="180"/>
      <c r="V690" s="180" t="s">
        <v>5049</v>
      </c>
      <c r="W690" s="192"/>
      <c r="X690" s="192"/>
      <c r="Y690" s="192"/>
      <c r="Z690" s="192"/>
      <c r="AA690" s="192"/>
      <c r="AB690" s="151">
        <v>2754</v>
      </c>
      <c r="AC690" s="192"/>
      <c r="AD690" s="192"/>
      <c r="AE690" s="192"/>
      <c r="AF690" s="192"/>
      <c r="AG690" s="192" t="s">
        <v>2996</v>
      </c>
      <c r="AH690" s="187"/>
      <c r="AI690" s="192"/>
      <c r="AJ690" s="192"/>
      <c r="AK690" s="192"/>
      <c r="AL690" s="192"/>
      <c r="AM690" s="192"/>
      <c r="AN690" s="192"/>
      <c r="AO690" s="200"/>
      <c r="AP690" s="192"/>
      <c r="AQ690" s="192"/>
      <c r="AR690" s="216"/>
      <c r="AS690" s="192"/>
      <c r="AT690" s="192"/>
      <c r="AU690" s="217"/>
      <c r="AV690" s="192"/>
      <c r="AW690" s="217"/>
      <c r="AX690" s="192"/>
      <c r="AY690" s="192"/>
      <c r="AZ690" s="192"/>
      <c r="BA690" s="192"/>
      <c r="BB690" s="192"/>
      <c r="BC690" s="192"/>
      <c r="BD690" s="192"/>
      <c r="BE690" s="192"/>
      <c r="BF690" s="192"/>
      <c r="BG690" s="192"/>
      <c r="BH690" s="192"/>
      <c r="BI690" s="192"/>
      <c r="BJ690" s="192"/>
      <c r="BK690" s="192"/>
      <c r="BL690" s="192"/>
      <c r="BM690" s="192"/>
      <c r="BN690" s="192"/>
      <c r="BO690" s="192">
        <v>300</v>
      </c>
      <c r="BP690" s="192"/>
      <c r="BQ690" s="192"/>
      <c r="BR690" s="192"/>
      <c r="BS690" s="192"/>
      <c r="BT690" s="192"/>
      <c r="BU690" s="192"/>
      <c r="BV690" s="192"/>
      <c r="BW690" s="153"/>
    </row>
    <row r="691" spans="1:75" ht="39" x14ac:dyDescent="0.2">
      <c r="A691" s="185" t="s">
        <v>121</v>
      </c>
      <c r="B691" s="186" t="s">
        <v>5018</v>
      </c>
      <c r="C691" s="187" t="s">
        <v>2584</v>
      </c>
      <c r="D691" s="187" t="s">
        <v>2552</v>
      </c>
      <c r="E691" s="185" t="s">
        <v>5026</v>
      </c>
      <c r="F691" s="192"/>
      <c r="G691" s="192"/>
      <c r="H691" s="187" t="s">
        <v>4214</v>
      </c>
      <c r="I691" s="174"/>
      <c r="J691" s="187"/>
      <c r="K691" s="192" t="s">
        <v>3781</v>
      </c>
      <c r="L691" s="192"/>
      <c r="M691" s="192"/>
      <c r="N691" s="192" t="s">
        <v>3940</v>
      </c>
      <c r="O691" s="192"/>
      <c r="P691" s="192"/>
      <c r="Q691" s="192"/>
      <c r="R691" s="174" t="s">
        <v>2614</v>
      </c>
      <c r="S691" s="174" t="s">
        <v>2614</v>
      </c>
      <c r="T691" s="174" t="s">
        <v>3433</v>
      </c>
      <c r="U691" s="180"/>
      <c r="V691" s="180" t="s">
        <v>5049</v>
      </c>
      <c r="W691" s="192"/>
      <c r="X691" s="192"/>
      <c r="Y691" s="192"/>
      <c r="Z691" s="192"/>
      <c r="AA691" s="192"/>
      <c r="AB691" s="193" t="s">
        <v>3421</v>
      </c>
      <c r="AC691" s="192"/>
      <c r="AD691" s="192"/>
      <c r="AE691" s="192"/>
      <c r="AF691" s="192"/>
      <c r="AG691" s="192"/>
      <c r="AH691" s="187"/>
      <c r="AI691" s="192"/>
      <c r="AJ691" s="192"/>
      <c r="AK691" s="192"/>
      <c r="AL691" s="192"/>
      <c r="AM691" s="192"/>
      <c r="AN691" s="192"/>
      <c r="AO691" s="200"/>
      <c r="AP691" s="192"/>
      <c r="AQ691" s="192"/>
      <c r="AR691" s="216"/>
      <c r="AS691" s="192"/>
      <c r="AT691" s="192"/>
      <c r="AU691" s="217"/>
      <c r="AV691" s="192"/>
      <c r="AW691" s="217"/>
      <c r="AX691" s="192"/>
      <c r="AY691" s="192"/>
      <c r="AZ691" s="192"/>
      <c r="BA691" s="192"/>
      <c r="BB691" s="192"/>
      <c r="BC691" s="192"/>
      <c r="BD691" s="192"/>
      <c r="BE691" s="192"/>
      <c r="BF691" s="192"/>
      <c r="BG691" s="192"/>
      <c r="BH691" s="192"/>
      <c r="BI691" s="192"/>
      <c r="BJ691" s="192"/>
      <c r="BK691" s="192"/>
      <c r="BL691" s="192"/>
      <c r="BM691" s="192"/>
      <c r="BN691" s="192"/>
      <c r="BO691" s="192"/>
      <c r="BP691" s="192"/>
      <c r="BQ691" s="192"/>
      <c r="BR691" s="192"/>
      <c r="BS691" s="192"/>
      <c r="BT691" s="192"/>
      <c r="BU691" s="192"/>
      <c r="BV691" s="192"/>
      <c r="BW691" s="153"/>
    </row>
    <row r="692" spans="1:75" ht="65" x14ac:dyDescent="0.2">
      <c r="A692" s="185" t="s">
        <v>121</v>
      </c>
      <c r="B692" s="186" t="s">
        <v>5018</v>
      </c>
      <c r="C692" s="187" t="s">
        <v>2584</v>
      </c>
      <c r="D692" s="187" t="s">
        <v>2552</v>
      </c>
      <c r="E692" s="185" t="s">
        <v>1605</v>
      </c>
      <c r="F692" s="192"/>
      <c r="G692" s="192"/>
      <c r="H692" s="187" t="s">
        <v>4214</v>
      </c>
      <c r="I692" s="174"/>
      <c r="J692" s="187" t="s">
        <v>2868</v>
      </c>
      <c r="K692" s="192" t="s">
        <v>3782</v>
      </c>
      <c r="L692" s="192"/>
      <c r="M692" s="192"/>
      <c r="N692" s="192" t="s">
        <v>3940</v>
      </c>
      <c r="O692" s="192"/>
      <c r="P692" s="192"/>
      <c r="Q692" s="192"/>
      <c r="R692" s="174" t="s">
        <v>2614</v>
      </c>
      <c r="S692" s="174" t="s">
        <v>2614</v>
      </c>
      <c r="T692" s="174" t="s">
        <v>3433</v>
      </c>
      <c r="U692" s="180"/>
      <c r="V692" s="180" t="s">
        <v>5049</v>
      </c>
      <c r="W692" s="192"/>
      <c r="X692" s="192"/>
      <c r="Y692" s="192"/>
      <c r="Z692" s="192"/>
      <c r="AA692" s="192"/>
      <c r="AB692" s="193" t="s">
        <v>3422</v>
      </c>
      <c r="AC692" s="192"/>
      <c r="AD692" s="192"/>
      <c r="AE692" s="192"/>
      <c r="AF692" s="192"/>
      <c r="AG692" s="192"/>
      <c r="AH692" s="187"/>
      <c r="AI692" s="192"/>
      <c r="AJ692" s="192"/>
      <c r="AK692" s="192"/>
      <c r="AL692" s="192"/>
      <c r="AM692" s="192"/>
      <c r="AN692" s="192"/>
      <c r="AO692" s="200"/>
      <c r="AP692" s="192"/>
      <c r="AQ692" s="192"/>
      <c r="AR692" s="216"/>
      <c r="AS692" s="192"/>
      <c r="AT692" s="192"/>
      <c r="AU692" s="217"/>
      <c r="AV692" s="192"/>
      <c r="AW692" s="217"/>
      <c r="AX692" s="192"/>
      <c r="AY692" s="192"/>
      <c r="AZ692" s="192"/>
      <c r="BA692" s="192"/>
      <c r="BB692" s="192"/>
      <c r="BC692" s="192"/>
      <c r="BD692" s="192"/>
      <c r="BE692" s="192"/>
      <c r="BF692" s="192"/>
      <c r="BG692" s="192"/>
      <c r="BH692" s="192"/>
      <c r="BI692" s="192"/>
      <c r="BJ692" s="192"/>
      <c r="BK692" s="192"/>
      <c r="BL692" s="192"/>
      <c r="BM692" s="192"/>
      <c r="BN692" s="192"/>
      <c r="BO692" s="192"/>
      <c r="BP692" s="192"/>
      <c r="BQ692" s="192"/>
      <c r="BR692" s="192"/>
      <c r="BS692" s="192"/>
      <c r="BT692" s="192"/>
      <c r="BU692" s="192"/>
      <c r="BV692" s="192"/>
      <c r="BW692" s="153"/>
    </row>
    <row r="693" spans="1:75" ht="91" x14ac:dyDescent="0.2">
      <c r="A693" s="185" t="s">
        <v>121</v>
      </c>
      <c r="B693" s="186" t="s">
        <v>5018</v>
      </c>
      <c r="C693" s="187" t="s">
        <v>2584</v>
      </c>
      <c r="D693" s="192" t="s">
        <v>2438</v>
      </c>
      <c r="E693" s="187" t="s">
        <v>5046</v>
      </c>
      <c r="F693" s="192"/>
      <c r="G693" s="192"/>
      <c r="H693" s="151" t="s">
        <v>5006</v>
      </c>
      <c r="I693" s="174"/>
      <c r="J693" s="187"/>
      <c r="K693" s="192" t="s">
        <v>5006</v>
      </c>
      <c r="L693" s="187"/>
      <c r="M693" s="187" t="s">
        <v>4887</v>
      </c>
      <c r="N693" s="192" t="s">
        <v>2951</v>
      </c>
      <c r="O693" s="192"/>
      <c r="P693" s="192"/>
      <c r="Q693" s="192"/>
      <c r="R693" s="174" t="s">
        <v>2614</v>
      </c>
      <c r="S693" s="174" t="s">
        <v>2614</v>
      </c>
      <c r="T693" s="174" t="s">
        <v>3433</v>
      </c>
      <c r="U693" s="180"/>
      <c r="V693" s="180" t="s">
        <v>5049</v>
      </c>
      <c r="W693" s="192"/>
      <c r="X693" s="192"/>
      <c r="Y693" s="192"/>
      <c r="Z693" s="192"/>
      <c r="AA693" s="192"/>
      <c r="AB693" s="193" t="s">
        <v>3423</v>
      </c>
      <c r="AC693" s="192"/>
      <c r="AD693" s="192"/>
      <c r="AE693" s="192"/>
      <c r="AF693" s="192"/>
      <c r="AG693" s="192"/>
      <c r="AH693" s="187"/>
      <c r="AI693" s="192"/>
      <c r="AJ693" s="192"/>
      <c r="AK693" s="192"/>
      <c r="AL693" s="192"/>
      <c r="AM693" s="192"/>
      <c r="AN693" s="192"/>
      <c r="AO693" s="200"/>
      <c r="AP693" s="192"/>
      <c r="AQ693" s="192"/>
      <c r="AR693" s="216"/>
      <c r="AS693" s="192"/>
      <c r="AT693" s="192"/>
      <c r="AU693" s="217"/>
      <c r="AV693" s="192"/>
      <c r="AW693" s="217"/>
      <c r="AX693" s="192"/>
      <c r="AY693" s="192"/>
      <c r="AZ693" s="192"/>
      <c r="BA693" s="192"/>
      <c r="BB693" s="192"/>
      <c r="BC693" s="192"/>
      <c r="BD693" s="192"/>
      <c r="BE693" s="192"/>
      <c r="BF693" s="192"/>
      <c r="BG693" s="192"/>
      <c r="BH693" s="192"/>
      <c r="BI693" s="192"/>
      <c r="BJ693" s="192"/>
      <c r="BK693" s="192"/>
      <c r="BL693" s="192"/>
      <c r="BM693" s="192"/>
      <c r="BN693" s="192"/>
      <c r="BO693" s="192"/>
      <c r="BP693" s="192"/>
      <c r="BQ693" s="192"/>
      <c r="BR693" s="192"/>
      <c r="BS693" s="192"/>
      <c r="BT693" s="192"/>
      <c r="BU693" s="192"/>
      <c r="BV693" s="192"/>
      <c r="BW693" s="153"/>
    </row>
    <row r="694" spans="1:75" ht="39" x14ac:dyDescent="0.2">
      <c r="A694" s="185" t="s">
        <v>121</v>
      </c>
      <c r="B694" s="186" t="s">
        <v>5018</v>
      </c>
      <c r="C694" s="187" t="s">
        <v>2584</v>
      </c>
      <c r="D694" s="192" t="s">
        <v>2438</v>
      </c>
      <c r="E694" s="187" t="s">
        <v>5046</v>
      </c>
      <c r="F694" s="192"/>
      <c r="G694" s="192"/>
      <c r="H694" s="151" t="s">
        <v>3807</v>
      </c>
      <c r="I694" s="174"/>
      <c r="J694" s="187"/>
      <c r="K694" s="192" t="s">
        <v>3807</v>
      </c>
      <c r="L694" s="192"/>
      <c r="M694" s="187" t="s">
        <v>4887</v>
      </c>
      <c r="N694" s="192" t="s">
        <v>2951</v>
      </c>
      <c r="O694" s="192"/>
      <c r="P694" s="192"/>
      <c r="Q694" s="192"/>
      <c r="R694" s="174" t="s">
        <v>2614</v>
      </c>
      <c r="S694" s="174" t="s">
        <v>2614</v>
      </c>
      <c r="T694" s="174" t="s">
        <v>3433</v>
      </c>
      <c r="U694" s="180"/>
      <c r="V694" s="180" t="s">
        <v>5049</v>
      </c>
      <c r="W694" s="192"/>
      <c r="X694" s="192"/>
      <c r="Y694" s="192"/>
      <c r="Z694" s="192"/>
      <c r="AA694" s="192"/>
      <c r="AB694" s="192" t="s">
        <v>3901</v>
      </c>
      <c r="AC694" s="192"/>
      <c r="AD694" s="192"/>
      <c r="AE694" s="192"/>
      <c r="AF694" s="192"/>
      <c r="AG694" s="192"/>
      <c r="AH694" s="187"/>
      <c r="AI694" s="192"/>
      <c r="AJ694" s="192"/>
      <c r="AK694" s="192"/>
      <c r="AL694" s="192"/>
      <c r="AM694" s="192"/>
      <c r="AN694" s="192"/>
      <c r="AO694" s="200"/>
      <c r="AP694" s="192"/>
      <c r="AQ694" s="192"/>
      <c r="AR694" s="216"/>
      <c r="AS694" s="192"/>
      <c r="AT694" s="192"/>
      <c r="AU694" s="217"/>
      <c r="AV694" s="192"/>
      <c r="AW694" s="217"/>
      <c r="AX694" s="192"/>
      <c r="AY694" s="192"/>
      <c r="AZ694" s="192"/>
      <c r="BA694" s="192"/>
      <c r="BB694" s="192"/>
      <c r="BC694" s="192"/>
      <c r="BD694" s="192"/>
      <c r="BE694" s="192"/>
      <c r="BF694" s="192"/>
      <c r="BG694" s="192"/>
      <c r="BH694" s="192"/>
      <c r="BI694" s="192"/>
      <c r="BJ694" s="192"/>
      <c r="BK694" s="192"/>
      <c r="BL694" s="192"/>
      <c r="BM694" s="192"/>
      <c r="BN694" s="192"/>
      <c r="BO694" s="192"/>
      <c r="BP694" s="192"/>
      <c r="BQ694" s="192"/>
      <c r="BR694" s="192"/>
      <c r="BS694" s="192"/>
      <c r="BT694" s="192"/>
      <c r="BU694" s="192"/>
      <c r="BV694" s="192"/>
      <c r="BW694" s="153"/>
    </row>
    <row r="695" spans="1:75" ht="39" x14ac:dyDescent="0.2">
      <c r="A695" s="185" t="s">
        <v>121</v>
      </c>
      <c r="B695" s="186" t="s">
        <v>5018</v>
      </c>
      <c r="C695" s="187" t="s">
        <v>2584</v>
      </c>
      <c r="D695" s="187" t="s">
        <v>2438</v>
      </c>
      <c r="E695" s="187" t="s">
        <v>3938</v>
      </c>
      <c r="F695" s="192"/>
      <c r="G695" s="192"/>
      <c r="H695" s="185" t="s">
        <v>3939</v>
      </c>
      <c r="I695" s="174"/>
      <c r="J695" s="187" t="s">
        <v>2869</v>
      </c>
      <c r="K695" s="185" t="s">
        <v>4886</v>
      </c>
      <c r="L695" s="192"/>
      <c r="M695" s="192" t="s">
        <v>2541</v>
      </c>
      <c r="N695" s="192" t="s">
        <v>3940</v>
      </c>
      <c r="O695" s="192"/>
      <c r="P695" s="192" t="s">
        <v>3941</v>
      </c>
      <c r="Q695" s="192"/>
      <c r="R695" s="174" t="s">
        <v>2614</v>
      </c>
      <c r="S695" s="174" t="s">
        <v>2614</v>
      </c>
      <c r="T695" s="174" t="s">
        <v>3433</v>
      </c>
      <c r="U695" s="180"/>
      <c r="V695" s="180" t="s">
        <v>5049</v>
      </c>
      <c r="W695" s="192"/>
      <c r="X695" s="192"/>
      <c r="Y695" s="192"/>
      <c r="Z695" s="192"/>
      <c r="AA695" s="192"/>
      <c r="AB695" s="193" t="s">
        <v>3902</v>
      </c>
      <c r="AC695" s="192"/>
      <c r="AD695" s="192"/>
      <c r="AE695" s="192"/>
      <c r="AF695" s="192"/>
      <c r="AG695" s="192"/>
      <c r="AH695" s="187"/>
      <c r="AI695" s="192"/>
      <c r="AJ695" s="192"/>
      <c r="AK695" s="192"/>
      <c r="AL695" s="192"/>
      <c r="AM695" s="192"/>
      <c r="AN695" s="192"/>
      <c r="AO695" s="200"/>
      <c r="AP695" s="192"/>
      <c r="AQ695" s="192"/>
      <c r="AR695" s="216"/>
      <c r="AS695" s="192"/>
      <c r="AT695" s="192"/>
      <c r="AU695" s="217"/>
      <c r="AV695" s="192"/>
      <c r="AW695" s="217"/>
      <c r="AX695" s="192"/>
      <c r="AY695" s="192"/>
      <c r="AZ695" s="192"/>
      <c r="BA695" s="192"/>
      <c r="BB695" s="192"/>
      <c r="BC695" s="192"/>
      <c r="BD695" s="192"/>
      <c r="BE695" s="192"/>
      <c r="BF695" s="192"/>
      <c r="BG695" s="192"/>
      <c r="BH695" s="192"/>
      <c r="BI695" s="192"/>
      <c r="BJ695" s="192"/>
      <c r="BK695" s="192"/>
      <c r="BL695" s="192"/>
      <c r="BM695" s="192"/>
      <c r="BN695" s="192"/>
      <c r="BO695" s="192">
        <v>900</v>
      </c>
      <c r="BP695" s="192"/>
      <c r="BQ695" s="192">
        <v>1000</v>
      </c>
      <c r="BR695" s="192"/>
      <c r="BS695" s="192"/>
      <c r="BT695" s="192"/>
      <c r="BU695" s="192"/>
      <c r="BV695" s="192"/>
      <c r="BW695" s="153"/>
    </row>
    <row r="696" spans="1:75" ht="53" x14ac:dyDescent="0.2">
      <c r="A696" s="185" t="s">
        <v>121</v>
      </c>
      <c r="B696" s="186" t="s">
        <v>5018</v>
      </c>
      <c r="C696" s="187" t="s">
        <v>2584</v>
      </c>
      <c r="D696" s="192" t="s">
        <v>2438</v>
      </c>
      <c r="E696" s="187" t="s">
        <v>1720</v>
      </c>
      <c r="F696" s="192"/>
      <c r="G696" s="192"/>
      <c r="H696" s="151" t="s">
        <v>4215</v>
      </c>
      <c r="I696" s="174"/>
      <c r="J696" s="187" t="s">
        <v>2870</v>
      </c>
      <c r="K696" s="192" t="s">
        <v>4215</v>
      </c>
      <c r="L696" s="192"/>
      <c r="M696" s="192"/>
      <c r="N696" s="192" t="s">
        <v>2556</v>
      </c>
      <c r="O696" s="192"/>
      <c r="P696" s="192"/>
      <c r="Q696" s="192"/>
      <c r="R696" s="174" t="s">
        <v>2614</v>
      </c>
      <c r="S696" s="174" t="s">
        <v>2614</v>
      </c>
      <c r="T696" s="174" t="s">
        <v>3433</v>
      </c>
      <c r="U696" s="180"/>
      <c r="V696" s="180" t="s">
        <v>5049</v>
      </c>
      <c r="W696" s="192"/>
      <c r="X696" s="192"/>
      <c r="Y696" s="192"/>
      <c r="Z696" s="192"/>
      <c r="AA696" s="192"/>
      <c r="AB696" s="192" t="s">
        <v>4888</v>
      </c>
      <c r="AC696" s="192"/>
      <c r="AD696" s="192"/>
      <c r="AE696" s="192"/>
      <c r="AF696" s="192"/>
      <c r="AG696" s="192"/>
      <c r="AH696" s="187"/>
      <c r="AI696" s="192"/>
      <c r="AJ696" s="192"/>
      <c r="AK696" s="192"/>
      <c r="AL696" s="192"/>
      <c r="AM696" s="192"/>
      <c r="AN696" s="192"/>
      <c r="AO696" s="200"/>
      <c r="AP696" s="192"/>
      <c r="AQ696" s="192"/>
      <c r="AR696" s="216"/>
      <c r="AS696" s="192"/>
      <c r="AT696" s="192"/>
      <c r="AU696" s="217"/>
      <c r="AV696" s="192"/>
      <c r="AW696" s="217"/>
      <c r="AX696" s="192"/>
      <c r="AY696" s="192"/>
      <c r="AZ696" s="192"/>
      <c r="BA696" s="192"/>
      <c r="BB696" s="192"/>
      <c r="BC696" s="192"/>
      <c r="BD696" s="192"/>
      <c r="BE696" s="192"/>
      <c r="BF696" s="192"/>
      <c r="BG696" s="192"/>
      <c r="BH696" s="192"/>
      <c r="BI696" s="192"/>
      <c r="BJ696" s="192"/>
      <c r="BK696" s="192"/>
      <c r="BL696" s="192"/>
      <c r="BM696" s="192"/>
      <c r="BN696" s="192"/>
      <c r="BO696" s="192"/>
      <c r="BP696" s="192"/>
      <c r="BQ696" s="192"/>
      <c r="BR696" s="192"/>
      <c r="BS696" s="192"/>
      <c r="BT696" s="192"/>
      <c r="BU696" s="192"/>
      <c r="BV696" s="192"/>
      <c r="BW696" s="153"/>
    </row>
    <row r="697" spans="1:75" ht="39" x14ac:dyDescent="0.2">
      <c r="A697" s="185" t="s">
        <v>121</v>
      </c>
      <c r="B697" s="186" t="s">
        <v>5018</v>
      </c>
      <c r="C697" s="187" t="s">
        <v>2584</v>
      </c>
      <c r="D697" s="192" t="s">
        <v>5021</v>
      </c>
      <c r="E697" s="192" t="s">
        <v>4882</v>
      </c>
      <c r="F697" s="192"/>
      <c r="G697" s="192"/>
      <c r="H697" s="151" t="s">
        <v>4216</v>
      </c>
      <c r="I697" s="174"/>
      <c r="J697" s="187" t="s">
        <v>2871</v>
      </c>
      <c r="K697" s="192" t="s">
        <v>4326</v>
      </c>
      <c r="L697" s="192"/>
      <c r="M697" s="192"/>
      <c r="N697" s="192" t="s">
        <v>2556</v>
      </c>
      <c r="O697" s="192"/>
      <c r="P697" s="192"/>
      <c r="Q697" s="192"/>
      <c r="R697" s="174" t="s">
        <v>2614</v>
      </c>
      <c r="S697" s="174" t="s">
        <v>2614</v>
      </c>
      <c r="T697" s="174" t="s">
        <v>3433</v>
      </c>
      <c r="U697" s="180"/>
      <c r="V697" s="180" t="s">
        <v>5049</v>
      </c>
      <c r="W697" s="192"/>
      <c r="X697" s="192"/>
      <c r="Y697" s="192"/>
      <c r="Z697" s="192"/>
      <c r="AA697" s="192"/>
      <c r="AB697" s="192" t="s">
        <v>3903</v>
      </c>
      <c r="AC697" s="192"/>
      <c r="AD697" s="192"/>
      <c r="AE697" s="192"/>
      <c r="AF697" s="192"/>
      <c r="AG697" s="192"/>
      <c r="AH697" s="187"/>
      <c r="AI697" s="192"/>
      <c r="AJ697" s="192"/>
      <c r="AK697" s="192"/>
      <c r="AL697" s="192"/>
      <c r="AM697" s="192"/>
      <c r="AN697" s="192"/>
      <c r="AO697" s="200"/>
      <c r="AP697" s="192"/>
      <c r="AQ697" s="192"/>
      <c r="AR697" s="216"/>
      <c r="AS697" s="192"/>
      <c r="AT697" s="192"/>
      <c r="AU697" s="217"/>
      <c r="AV697" s="192"/>
      <c r="AW697" s="217"/>
      <c r="AX697" s="192"/>
      <c r="AY697" s="192"/>
      <c r="AZ697" s="192"/>
      <c r="BA697" s="192"/>
      <c r="BB697" s="192"/>
      <c r="BC697" s="192"/>
      <c r="BD697" s="192"/>
      <c r="BE697" s="192"/>
      <c r="BF697" s="192"/>
      <c r="BG697" s="192"/>
      <c r="BH697" s="192"/>
      <c r="BI697" s="192"/>
      <c r="BJ697" s="192"/>
      <c r="BK697" s="192"/>
      <c r="BL697" s="192"/>
      <c r="BM697" s="192"/>
      <c r="BN697" s="192"/>
      <c r="BO697" s="192"/>
      <c r="BP697" s="192"/>
      <c r="BQ697" s="192"/>
      <c r="BR697" s="192"/>
      <c r="BS697" s="192"/>
      <c r="BT697" s="192"/>
      <c r="BU697" s="192"/>
      <c r="BV697" s="192"/>
      <c r="BW697" s="153"/>
    </row>
    <row r="698" spans="1:75" ht="39" x14ac:dyDescent="0.2">
      <c r="A698" s="185" t="s">
        <v>121</v>
      </c>
      <c r="B698" s="186" t="s">
        <v>5018</v>
      </c>
      <c r="C698" s="187" t="s">
        <v>2584</v>
      </c>
      <c r="D698" s="192" t="s">
        <v>5021</v>
      </c>
      <c r="E698" s="192" t="s">
        <v>4883</v>
      </c>
      <c r="F698" s="192"/>
      <c r="G698" s="192"/>
      <c r="H698" s="151" t="s">
        <v>4216</v>
      </c>
      <c r="I698" s="174"/>
      <c r="J698" s="187" t="s">
        <v>2872</v>
      </c>
      <c r="K698" s="192" t="s">
        <v>4327</v>
      </c>
      <c r="L698" s="192"/>
      <c r="M698" s="192"/>
      <c r="N698" s="192" t="s">
        <v>2556</v>
      </c>
      <c r="O698" s="192"/>
      <c r="P698" s="192"/>
      <c r="Q698" s="192"/>
      <c r="R698" s="174" t="s">
        <v>2614</v>
      </c>
      <c r="S698" s="174" t="s">
        <v>2614</v>
      </c>
      <c r="T698" s="174" t="s">
        <v>3433</v>
      </c>
      <c r="U698" s="180"/>
      <c r="V698" s="180" t="s">
        <v>5049</v>
      </c>
      <c r="W698" s="192"/>
      <c r="X698" s="192"/>
      <c r="Y698" s="192"/>
      <c r="Z698" s="192"/>
      <c r="AA698" s="192"/>
      <c r="AB698" s="192" t="s">
        <v>3904</v>
      </c>
      <c r="AC698" s="192"/>
      <c r="AD698" s="192"/>
      <c r="AE698" s="192"/>
      <c r="AF698" s="192"/>
      <c r="AG698" s="192"/>
      <c r="AH698" s="187"/>
      <c r="AI698" s="192"/>
      <c r="AJ698" s="192"/>
      <c r="AK698" s="192"/>
      <c r="AL698" s="192"/>
      <c r="AM698" s="192"/>
      <c r="AN698" s="192"/>
      <c r="AO698" s="200"/>
      <c r="AP698" s="192"/>
      <c r="AQ698" s="192"/>
      <c r="AR698" s="216"/>
      <c r="AS698" s="192"/>
      <c r="AT698" s="192"/>
      <c r="AU698" s="217"/>
      <c r="AV698" s="192"/>
      <c r="AW698" s="217"/>
      <c r="AX698" s="192"/>
      <c r="AY698" s="192"/>
      <c r="AZ698" s="192"/>
      <c r="BA698" s="192"/>
      <c r="BB698" s="192"/>
      <c r="BC698" s="192"/>
      <c r="BD698" s="192"/>
      <c r="BE698" s="192"/>
      <c r="BF698" s="192"/>
      <c r="BG698" s="192"/>
      <c r="BH698" s="192"/>
      <c r="BI698" s="192"/>
      <c r="BJ698" s="192"/>
      <c r="BK698" s="192"/>
      <c r="BL698" s="192"/>
      <c r="BM698" s="192"/>
      <c r="BN698" s="192"/>
      <c r="BO698" s="192"/>
      <c r="BP698" s="192"/>
      <c r="BQ698" s="192"/>
      <c r="BR698" s="192"/>
      <c r="BS698" s="192"/>
      <c r="BT698" s="192"/>
      <c r="BU698" s="192"/>
      <c r="BV698" s="192"/>
      <c r="BW698" s="153"/>
    </row>
    <row r="699" spans="1:75" ht="39" x14ac:dyDescent="0.2">
      <c r="A699" s="185" t="s">
        <v>121</v>
      </c>
      <c r="B699" s="186" t="s">
        <v>5018</v>
      </c>
      <c r="C699" s="187" t="s">
        <v>2584</v>
      </c>
      <c r="D699" s="192" t="s">
        <v>5021</v>
      </c>
      <c r="E699" s="187" t="s">
        <v>1734</v>
      </c>
      <c r="F699" s="192"/>
      <c r="G699" s="192"/>
      <c r="H699" s="151" t="s">
        <v>4217</v>
      </c>
      <c r="I699" s="174"/>
      <c r="J699" s="187" t="s">
        <v>2873</v>
      </c>
      <c r="K699" s="192" t="s">
        <v>4330</v>
      </c>
      <c r="L699" s="192"/>
      <c r="M699" s="192"/>
      <c r="N699" s="192" t="s">
        <v>2556</v>
      </c>
      <c r="O699" s="192"/>
      <c r="P699" s="192"/>
      <c r="Q699" s="192"/>
      <c r="R699" s="174" t="s">
        <v>2614</v>
      </c>
      <c r="S699" s="174" t="s">
        <v>2614</v>
      </c>
      <c r="T699" s="174" t="s">
        <v>3433</v>
      </c>
      <c r="U699" s="180"/>
      <c r="V699" s="180" t="s">
        <v>5049</v>
      </c>
      <c r="W699" s="192"/>
      <c r="X699" s="192"/>
      <c r="Y699" s="192"/>
      <c r="Z699" s="192"/>
      <c r="AA699" s="192"/>
      <c r="AB699" s="192" t="s">
        <v>3906</v>
      </c>
      <c r="AC699" s="192"/>
      <c r="AD699" s="192"/>
      <c r="AE699" s="192"/>
      <c r="AF699" s="192"/>
      <c r="AG699" s="192"/>
      <c r="AH699" s="187"/>
      <c r="AI699" s="192"/>
      <c r="AJ699" s="192"/>
      <c r="AK699" s="192"/>
      <c r="AL699" s="192"/>
      <c r="AM699" s="192"/>
      <c r="AN699" s="192"/>
      <c r="AO699" s="200"/>
      <c r="AP699" s="192"/>
      <c r="AQ699" s="192"/>
      <c r="AR699" s="216"/>
      <c r="AS699" s="192"/>
      <c r="AT699" s="192"/>
      <c r="AU699" s="217"/>
      <c r="AV699" s="192"/>
      <c r="AW699" s="217"/>
      <c r="AX699" s="192"/>
      <c r="AY699" s="192"/>
      <c r="AZ699" s="192"/>
      <c r="BA699" s="192"/>
      <c r="BB699" s="192"/>
      <c r="BC699" s="192"/>
      <c r="BD699" s="192"/>
      <c r="BE699" s="192"/>
      <c r="BF699" s="192"/>
      <c r="BG699" s="192"/>
      <c r="BH699" s="192"/>
      <c r="BI699" s="192"/>
      <c r="BJ699" s="192"/>
      <c r="BK699" s="192"/>
      <c r="BL699" s="192"/>
      <c r="BM699" s="192"/>
      <c r="BN699" s="192"/>
      <c r="BO699" s="192"/>
      <c r="BP699" s="192"/>
      <c r="BQ699" s="192"/>
      <c r="BR699" s="192"/>
      <c r="BS699" s="192"/>
      <c r="BT699" s="192"/>
      <c r="BU699" s="192"/>
      <c r="BV699" s="192"/>
      <c r="BW699" s="153"/>
    </row>
    <row r="700" spans="1:75" ht="39" x14ac:dyDescent="0.2">
      <c r="A700" s="185" t="s">
        <v>121</v>
      </c>
      <c r="B700" s="186" t="s">
        <v>5018</v>
      </c>
      <c r="C700" s="187" t="s">
        <v>2584</v>
      </c>
      <c r="D700" s="192" t="s">
        <v>5021</v>
      </c>
      <c r="E700" s="187" t="s">
        <v>4218</v>
      </c>
      <c r="F700" s="192"/>
      <c r="G700" s="192"/>
      <c r="H700" s="151" t="s">
        <v>4218</v>
      </c>
      <c r="I700" s="174"/>
      <c r="J700" s="187" t="s">
        <v>2874</v>
      </c>
      <c r="K700" s="187" t="s">
        <v>4331</v>
      </c>
      <c r="L700" s="192"/>
      <c r="M700" s="192"/>
      <c r="N700" s="192" t="s">
        <v>2556</v>
      </c>
      <c r="O700" s="192"/>
      <c r="P700" s="192"/>
      <c r="Q700" s="192"/>
      <c r="R700" s="174" t="s">
        <v>2614</v>
      </c>
      <c r="S700" s="174" t="s">
        <v>2614</v>
      </c>
      <c r="T700" s="174" t="s">
        <v>3433</v>
      </c>
      <c r="U700" s="180"/>
      <c r="V700" s="180" t="s">
        <v>5049</v>
      </c>
      <c r="W700" s="192"/>
      <c r="X700" s="192"/>
      <c r="Y700" s="192"/>
      <c r="Z700" s="192"/>
      <c r="AA700" s="192"/>
      <c r="AB700" s="193" t="s">
        <v>3909</v>
      </c>
      <c r="AC700" s="192"/>
      <c r="AD700" s="192"/>
      <c r="AE700" s="192"/>
      <c r="AF700" s="192"/>
      <c r="AG700" s="192"/>
      <c r="AH700" s="187"/>
      <c r="AI700" s="192"/>
      <c r="AJ700" s="192"/>
      <c r="AK700" s="192"/>
      <c r="AL700" s="192"/>
      <c r="AM700" s="192"/>
      <c r="AN700" s="192"/>
      <c r="AO700" s="200"/>
      <c r="AP700" s="192"/>
      <c r="AQ700" s="192"/>
      <c r="AR700" s="216"/>
      <c r="AS700" s="192"/>
      <c r="AT700" s="192"/>
      <c r="AU700" s="217"/>
      <c r="AV700" s="192"/>
      <c r="AW700" s="217"/>
      <c r="AX700" s="192"/>
      <c r="AY700" s="192"/>
      <c r="AZ700" s="192"/>
      <c r="BA700" s="192"/>
      <c r="BB700" s="192"/>
      <c r="BC700" s="192"/>
      <c r="BD700" s="192"/>
      <c r="BE700" s="192"/>
      <c r="BF700" s="192"/>
      <c r="BG700" s="192"/>
      <c r="BH700" s="192"/>
      <c r="BI700" s="192"/>
      <c r="BJ700" s="192"/>
      <c r="BK700" s="192"/>
      <c r="BL700" s="192"/>
      <c r="BM700" s="192"/>
      <c r="BN700" s="192"/>
      <c r="BO700" s="192"/>
      <c r="BP700" s="192"/>
      <c r="BQ700" s="192"/>
      <c r="BR700" s="192"/>
      <c r="BS700" s="192"/>
      <c r="BT700" s="192"/>
      <c r="BU700" s="192"/>
      <c r="BV700" s="192"/>
      <c r="BW700" s="153"/>
    </row>
    <row r="701" spans="1:75" ht="39" x14ac:dyDescent="0.2">
      <c r="A701" s="185" t="s">
        <v>121</v>
      </c>
      <c r="B701" s="186" t="s">
        <v>5018</v>
      </c>
      <c r="C701" s="187" t="s">
        <v>2584</v>
      </c>
      <c r="D701" s="192" t="s">
        <v>5021</v>
      </c>
      <c r="E701" s="187" t="s">
        <v>4219</v>
      </c>
      <c r="F701" s="192"/>
      <c r="G701" s="192"/>
      <c r="H701" s="151" t="s">
        <v>4219</v>
      </c>
      <c r="I701" s="174"/>
      <c r="J701" s="187" t="s">
        <v>2875</v>
      </c>
      <c r="K701" s="192" t="s">
        <v>4332</v>
      </c>
      <c r="L701" s="192"/>
      <c r="M701" s="192"/>
      <c r="N701" s="192" t="s">
        <v>2556</v>
      </c>
      <c r="O701" s="192"/>
      <c r="P701" s="192"/>
      <c r="Q701" s="192"/>
      <c r="R701" s="174" t="s">
        <v>2614</v>
      </c>
      <c r="S701" s="174" t="s">
        <v>2614</v>
      </c>
      <c r="T701" s="174" t="s">
        <v>3433</v>
      </c>
      <c r="U701" s="180"/>
      <c r="V701" s="180" t="s">
        <v>5049</v>
      </c>
      <c r="W701" s="192"/>
      <c r="X701" s="192"/>
      <c r="Y701" s="192"/>
      <c r="Z701" s="192"/>
      <c r="AA701" s="192"/>
      <c r="AB701" s="193" t="s">
        <v>3908</v>
      </c>
      <c r="AC701" s="192"/>
      <c r="AD701" s="192"/>
      <c r="AE701" s="192"/>
      <c r="AF701" s="192"/>
      <c r="AG701" s="192"/>
      <c r="AH701" s="187"/>
      <c r="AI701" s="192"/>
      <c r="AJ701" s="192"/>
      <c r="AK701" s="192"/>
      <c r="AL701" s="192"/>
      <c r="AM701" s="192"/>
      <c r="AN701" s="192"/>
      <c r="AO701" s="200"/>
      <c r="AP701" s="192"/>
      <c r="AQ701" s="192"/>
      <c r="AR701" s="216"/>
      <c r="AS701" s="192"/>
      <c r="AT701" s="192"/>
      <c r="AU701" s="217"/>
      <c r="AV701" s="192"/>
      <c r="AW701" s="217"/>
      <c r="AX701" s="192"/>
      <c r="AY701" s="192"/>
      <c r="AZ701" s="192"/>
      <c r="BA701" s="192"/>
      <c r="BB701" s="192"/>
      <c r="BC701" s="192"/>
      <c r="BD701" s="192"/>
      <c r="BE701" s="192"/>
      <c r="BF701" s="192"/>
      <c r="BG701" s="192"/>
      <c r="BH701" s="192"/>
      <c r="BI701" s="192"/>
      <c r="BJ701" s="192"/>
      <c r="BK701" s="192"/>
      <c r="BL701" s="192"/>
      <c r="BM701" s="192"/>
      <c r="BN701" s="192"/>
      <c r="BO701" s="192"/>
      <c r="BP701" s="192"/>
      <c r="BQ701" s="192"/>
      <c r="BR701" s="192"/>
      <c r="BS701" s="192"/>
      <c r="BT701" s="192"/>
      <c r="BU701" s="192"/>
      <c r="BV701" s="192"/>
      <c r="BW701" s="153"/>
    </row>
    <row r="702" spans="1:75" ht="40" x14ac:dyDescent="0.2">
      <c r="A702" s="185" t="s">
        <v>121</v>
      </c>
      <c r="B702" s="186" t="s">
        <v>5018</v>
      </c>
      <c r="C702" s="187" t="s">
        <v>2584</v>
      </c>
      <c r="D702" s="192" t="s">
        <v>5021</v>
      </c>
      <c r="E702" s="187" t="s">
        <v>4631</v>
      </c>
      <c r="F702" s="192"/>
      <c r="G702" s="192"/>
      <c r="H702" s="192" t="s">
        <v>4220</v>
      </c>
      <c r="I702" s="174"/>
      <c r="J702" s="187" t="s">
        <v>2876</v>
      </c>
      <c r="K702" s="192" t="s">
        <v>4328</v>
      </c>
      <c r="L702" s="192"/>
      <c r="M702" s="192"/>
      <c r="N702" s="192" t="s">
        <v>2556</v>
      </c>
      <c r="O702" s="192"/>
      <c r="P702" s="192"/>
      <c r="Q702" s="192"/>
      <c r="R702" s="174" t="s">
        <v>2614</v>
      </c>
      <c r="S702" s="174" t="s">
        <v>2614</v>
      </c>
      <c r="T702" s="174" t="s">
        <v>3433</v>
      </c>
      <c r="U702" s="180"/>
      <c r="V702" s="180" t="s">
        <v>5049</v>
      </c>
      <c r="W702" s="192"/>
      <c r="X702" s="192"/>
      <c r="Y702" s="192"/>
      <c r="Z702" s="192"/>
      <c r="AA702" s="192"/>
      <c r="AB702" s="193" t="s">
        <v>3910</v>
      </c>
      <c r="AC702" s="192"/>
      <c r="AD702" s="192"/>
      <c r="AE702" s="192"/>
      <c r="AF702" s="192"/>
      <c r="AG702" s="192"/>
      <c r="AH702" s="187"/>
      <c r="AI702" s="192"/>
      <c r="AJ702" s="192"/>
      <c r="AK702" s="192"/>
      <c r="AL702" s="192"/>
      <c r="AM702" s="192"/>
      <c r="AN702" s="192"/>
      <c r="AO702" s="200"/>
      <c r="AP702" s="192"/>
      <c r="AQ702" s="192"/>
      <c r="AR702" s="216"/>
      <c r="AS702" s="192"/>
      <c r="AT702" s="192"/>
      <c r="AU702" s="217"/>
      <c r="AV702" s="192"/>
      <c r="AW702" s="217"/>
      <c r="AX702" s="192"/>
      <c r="AY702" s="192"/>
      <c r="AZ702" s="192"/>
      <c r="BA702" s="192"/>
      <c r="BB702" s="192"/>
      <c r="BC702" s="192"/>
      <c r="BD702" s="192"/>
      <c r="BE702" s="192"/>
      <c r="BF702" s="192"/>
      <c r="BG702" s="192"/>
      <c r="BH702" s="192"/>
      <c r="BI702" s="192"/>
      <c r="BJ702" s="192"/>
      <c r="BK702" s="192"/>
      <c r="BL702" s="192"/>
      <c r="BM702" s="192"/>
      <c r="BN702" s="192"/>
      <c r="BO702" s="192"/>
      <c r="BP702" s="192"/>
      <c r="BQ702" s="192"/>
      <c r="BR702" s="192"/>
      <c r="BS702" s="192"/>
      <c r="BT702" s="192"/>
      <c r="BU702" s="192"/>
      <c r="BV702" s="192"/>
      <c r="BW702" s="153"/>
    </row>
    <row r="703" spans="1:75" ht="39" x14ac:dyDescent="0.2">
      <c r="A703" s="185" t="s">
        <v>121</v>
      </c>
      <c r="B703" s="186" t="s">
        <v>5018</v>
      </c>
      <c r="C703" s="187" t="s">
        <v>2584</v>
      </c>
      <c r="D703" s="192" t="s">
        <v>5021</v>
      </c>
      <c r="E703" s="187" t="s">
        <v>4631</v>
      </c>
      <c r="F703" s="192"/>
      <c r="G703" s="192"/>
      <c r="H703" s="192" t="s">
        <v>4220</v>
      </c>
      <c r="I703" s="174"/>
      <c r="J703" s="187" t="s">
        <v>2876</v>
      </c>
      <c r="K703" s="192" t="s">
        <v>4329</v>
      </c>
      <c r="L703" s="192"/>
      <c r="M703" s="192"/>
      <c r="N703" s="192" t="s">
        <v>2556</v>
      </c>
      <c r="O703" s="192"/>
      <c r="P703" s="192"/>
      <c r="Q703" s="192"/>
      <c r="R703" s="174" t="s">
        <v>2614</v>
      </c>
      <c r="S703" s="174" t="s">
        <v>2614</v>
      </c>
      <c r="T703" s="174" t="s">
        <v>3433</v>
      </c>
      <c r="U703" s="180"/>
      <c r="V703" s="180" t="s">
        <v>5049</v>
      </c>
      <c r="W703" s="192"/>
      <c r="X703" s="192"/>
      <c r="Y703" s="192"/>
      <c r="Z703" s="192"/>
      <c r="AA703" s="192"/>
      <c r="AB703" s="193" t="s">
        <v>3905</v>
      </c>
      <c r="AC703" s="192"/>
      <c r="AD703" s="192"/>
      <c r="AE703" s="192"/>
      <c r="AF703" s="192"/>
      <c r="AG703" s="192"/>
      <c r="AH703" s="187"/>
      <c r="AI703" s="192"/>
      <c r="AJ703" s="192"/>
      <c r="AK703" s="192"/>
      <c r="AL703" s="192"/>
      <c r="AM703" s="192"/>
      <c r="AN703" s="192"/>
      <c r="AO703" s="200"/>
      <c r="AP703" s="192"/>
      <c r="AQ703" s="192"/>
      <c r="AR703" s="216"/>
      <c r="AS703" s="192"/>
      <c r="AT703" s="192"/>
      <c r="AU703" s="217"/>
      <c r="AV703" s="192"/>
      <c r="AW703" s="217"/>
      <c r="AX703" s="192"/>
      <c r="AY703" s="192"/>
      <c r="AZ703" s="192"/>
      <c r="BA703" s="192"/>
      <c r="BB703" s="192"/>
      <c r="BC703" s="192"/>
      <c r="BD703" s="192"/>
      <c r="BE703" s="192"/>
      <c r="BF703" s="192"/>
      <c r="BG703" s="192"/>
      <c r="BH703" s="192"/>
      <c r="BI703" s="192"/>
      <c r="BJ703" s="192"/>
      <c r="BK703" s="192"/>
      <c r="BL703" s="192"/>
      <c r="BM703" s="192"/>
      <c r="BN703" s="192"/>
      <c r="BO703" s="192"/>
      <c r="BP703" s="192"/>
      <c r="BQ703" s="192"/>
      <c r="BR703" s="192"/>
      <c r="BS703" s="192"/>
      <c r="BT703" s="192"/>
      <c r="BU703" s="192"/>
      <c r="BV703" s="192"/>
      <c r="BW703" s="153"/>
    </row>
    <row r="704" spans="1:75" ht="65" x14ac:dyDescent="0.2">
      <c r="A704" s="185" t="s">
        <v>121</v>
      </c>
      <c r="B704" s="186" t="s">
        <v>5018</v>
      </c>
      <c r="C704" s="187" t="s">
        <v>2584</v>
      </c>
      <c r="D704" s="192" t="s">
        <v>5022</v>
      </c>
      <c r="E704" s="187" t="s">
        <v>1763</v>
      </c>
      <c r="F704" s="192"/>
      <c r="G704" s="192"/>
      <c r="H704" s="151" t="s">
        <v>3801</v>
      </c>
      <c r="I704" s="174"/>
      <c r="J704" s="187" t="s">
        <v>2877</v>
      </c>
      <c r="K704" s="192" t="s">
        <v>4333</v>
      </c>
      <c r="L704" s="192"/>
      <c r="M704" s="192"/>
      <c r="N704" s="192" t="s">
        <v>2556</v>
      </c>
      <c r="O704" s="192"/>
      <c r="P704" s="192"/>
      <c r="Q704" s="192"/>
      <c r="R704" s="174" t="s">
        <v>2614</v>
      </c>
      <c r="S704" s="174" t="s">
        <v>2614</v>
      </c>
      <c r="T704" s="174" t="s">
        <v>3433</v>
      </c>
      <c r="U704" s="180"/>
      <c r="V704" s="180" t="s">
        <v>5049</v>
      </c>
      <c r="W704" s="192"/>
      <c r="X704" s="192"/>
      <c r="Y704" s="192"/>
      <c r="Z704" s="192"/>
      <c r="AA704" s="192"/>
      <c r="AB704" s="193" t="s">
        <v>3907</v>
      </c>
      <c r="AC704" s="192"/>
      <c r="AD704" s="192"/>
      <c r="AE704" s="192"/>
      <c r="AF704" s="192"/>
      <c r="AG704" s="192"/>
      <c r="AH704" s="187"/>
      <c r="AI704" s="192"/>
      <c r="AJ704" s="192"/>
      <c r="AK704" s="192"/>
      <c r="AL704" s="192"/>
      <c r="AM704" s="192"/>
      <c r="AN704" s="192"/>
      <c r="AO704" s="200"/>
      <c r="AP704" s="192"/>
      <c r="AQ704" s="192"/>
      <c r="AR704" s="216"/>
      <c r="AS704" s="192"/>
      <c r="AT704" s="192"/>
      <c r="AU704" s="217"/>
      <c r="AV704" s="192"/>
      <c r="AW704" s="217"/>
      <c r="AX704" s="192"/>
      <c r="AY704" s="192"/>
      <c r="AZ704" s="192"/>
      <c r="BA704" s="192"/>
      <c r="BB704" s="192"/>
      <c r="BC704" s="192"/>
      <c r="BD704" s="192"/>
      <c r="BE704" s="192"/>
      <c r="BF704" s="192"/>
      <c r="BG704" s="192"/>
      <c r="BH704" s="192"/>
      <c r="BI704" s="192"/>
      <c r="BJ704" s="192"/>
      <c r="BK704" s="192"/>
      <c r="BL704" s="192"/>
      <c r="BM704" s="192"/>
      <c r="BN704" s="192"/>
      <c r="BO704" s="192"/>
      <c r="BP704" s="192"/>
      <c r="BQ704" s="192"/>
      <c r="BR704" s="192"/>
      <c r="BS704" s="192"/>
      <c r="BT704" s="192"/>
      <c r="BU704" s="192"/>
      <c r="BV704" s="192"/>
      <c r="BW704" s="153"/>
    </row>
    <row r="705" spans="1:75" ht="39" x14ac:dyDescent="0.2">
      <c r="A705" s="185" t="s">
        <v>121</v>
      </c>
      <c r="B705" s="186" t="s">
        <v>5018</v>
      </c>
      <c r="C705" s="187" t="s">
        <v>2584</v>
      </c>
      <c r="D705" s="192" t="s">
        <v>5022</v>
      </c>
      <c r="E705" s="187" t="s">
        <v>1763</v>
      </c>
      <c r="F705" s="192"/>
      <c r="G705" s="192"/>
      <c r="H705" s="151" t="s">
        <v>3802</v>
      </c>
      <c r="I705" s="174"/>
      <c r="J705" s="187" t="s">
        <v>2878</v>
      </c>
      <c r="K705" s="192" t="s">
        <v>4334</v>
      </c>
      <c r="L705" s="192"/>
      <c r="M705" s="192"/>
      <c r="N705" s="192" t="s">
        <v>2556</v>
      </c>
      <c r="O705" s="192"/>
      <c r="P705" s="192"/>
      <c r="Q705" s="192"/>
      <c r="R705" s="174" t="s">
        <v>2614</v>
      </c>
      <c r="S705" s="174" t="s">
        <v>2614</v>
      </c>
      <c r="T705" s="174" t="s">
        <v>3433</v>
      </c>
      <c r="U705" s="180"/>
      <c r="V705" s="180" t="s">
        <v>5049</v>
      </c>
      <c r="W705" s="192"/>
      <c r="X705" s="192"/>
      <c r="Y705" s="192"/>
      <c r="Z705" s="192"/>
      <c r="AA705" s="192"/>
      <c r="AB705" s="193" t="s">
        <v>3911</v>
      </c>
      <c r="AC705" s="192"/>
      <c r="AD705" s="192"/>
      <c r="AE705" s="192"/>
      <c r="AF705" s="192"/>
      <c r="AG705" s="192"/>
      <c r="AH705" s="187"/>
      <c r="AI705" s="192"/>
      <c r="AJ705" s="192"/>
      <c r="AK705" s="192"/>
      <c r="AL705" s="192"/>
      <c r="AM705" s="192"/>
      <c r="AN705" s="192"/>
      <c r="AO705" s="200"/>
      <c r="AP705" s="192"/>
      <c r="AQ705" s="192"/>
      <c r="AR705" s="216"/>
      <c r="AS705" s="192"/>
      <c r="AT705" s="192"/>
      <c r="AU705" s="217"/>
      <c r="AV705" s="192"/>
      <c r="AW705" s="217"/>
      <c r="AX705" s="192"/>
      <c r="AY705" s="192"/>
      <c r="AZ705" s="192"/>
      <c r="BA705" s="192"/>
      <c r="BB705" s="192"/>
      <c r="BC705" s="192"/>
      <c r="BD705" s="192"/>
      <c r="BE705" s="192"/>
      <c r="BF705" s="192"/>
      <c r="BG705" s="192"/>
      <c r="BH705" s="192"/>
      <c r="BI705" s="192"/>
      <c r="BJ705" s="192"/>
      <c r="BK705" s="192"/>
      <c r="BL705" s="192"/>
      <c r="BM705" s="192"/>
      <c r="BN705" s="192"/>
      <c r="BO705" s="192"/>
      <c r="BP705" s="192"/>
      <c r="BQ705" s="192"/>
      <c r="BR705" s="192"/>
      <c r="BS705" s="192"/>
      <c r="BT705" s="192"/>
      <c r="BU705" s="192"/>
      <c r="BV705" s="192"/>
      <c r="BW705" s="153"/>
    </row>
    <row r="706" spans="1:75" ht="39" x14ac:dyDescent="0.2">
      <c r="A706" s="185" t="s">
        <v>121</v>
      </c>
      <c r="B706" s="186" t="s">
        <v>5018</v>
      </c>
      <c r="C706" s="187" t="s">
        <v>2584</v>
      </c>
      <c r="D706" s="192" t="s">
        <v>5022</v>
      </c>
      <c r="E706" s="187" t="s">
        <v>1763</v>
      </c>
      <c r="F706" s="192"/>
      <c r="G706" s="192"/>
      <c r="H706" s="151" t="s">
        <v>3803</v>
      </c>
      <c r="I706" s="174"/>
      <c r="J706" s="187"/>
      <c r="K706" s="192" t="s">
        <v>3803</v>
      </c>
      <c r="L706" s="192"/>
      <c r="M706" s="192"/>
      <c r="N706" s="192" t="s">
        <v>2556</v>
      </c>
      <c r="O706" s="192"/>
      <c r="P706" s="192"/>
      <c r="Q706" s="192"/>
      <c r="R706" s="174" t="s">
        <v>2614</v>
      </c>
      <c r="S706" s="174" t="s">
        <v>2614</v>
      </c>
      <c r="T706" s="174" t="s">
        <v>3433</v>
      </c>
      <c r="U706" s="180"/>
      <c r="V706" s="180" t="s">
        <v>5049</v>
      </c>
      <c r="W706" s="192"/>
      <c r="X706" s="192"/>
      <c r="Y706" s="192"/>
      <c r="Z706" s="192"/>
      <c r="AA706" s="192"/>
      <c r="AB706" s="193" t="s">
        <v>3910</v>
      </c>
      <c r="AC706" s="192"/>
      <c r="AD706" s="192"/>
      <c r="AE706" s="192"/>
      <c r="AF706" s="192"/>
      <c r="AG706" s="192"/>
      <c r="AH706" s="187"/>
      <c r="AI706" s="192"/>
      <c r="AJ706" s="192"/>
      <c r="AK706" s="192"/>
      <c r="AL706" s="192"/>
      <c r="AM706" s="192"/>
      <c r="AN706" s="192"/>
      <c r="AO706" s="200"/>
      <c r="AP706" s="192"/>
      <c r="AQ706" s="192"/>
      <c r="AR706" s="216"/>
      <c r="AS706" s="192"/>
      <c r="AT706" s="192"/>
      <c r="AU706" s="217"/>
      <c r="AV706" s="192"/>
      <c r="AW706" s="217"/>
      <c r="AX706" s="192"/>
      <c r="AY706" s="192"/>
      <c r="AZ706" s="192"/>
      <c r="BA706" s="192"/>
      <c r="BB706" s="192"/>
      <c r="BC706" s="192"/>
      <c r="BD706" s="192"/>
      <c r="BE706" s="192"/>
      <c r="BF706" s="192"/>
      <c r="BG706" s="192"/>
      <c r="BH706" s="192"/>
      <c r="BI706" s="192"/>
      <c r="BJ706" s="192"/>
      <c r="BK706" s="192"/>
      <c r="BL706" s="192"/>
      <c r="BM706" s="192"/>
      <c r="BN706" s="192"/>
      <c r="BO706" s="192"/>
      <c r="BP706" s="192"/>
      <c r="BQ706" s="192"/>
      <c r="BR706" s="192"/>
      <c r="BS706" s="192"/>
      <c r="BT706" s="192"/>
      <c r="BU706" s="192"/>
      <c r="BV706" s="192"/>
      <c r="BW706" s="153"/>
    </row>
    <row r="707" spans="1:75" ht="39" x14ac:dyDescent="0.2">
      <c r="A707" s="185" t="s">
        <v>121</v>
      </c>
      <c r="B707" s="186" t="s">
        <v>5018</v>
      </c>
      <c r="C707" s="187" t="s">
        <v>2584</v>
      </c>
      <c r="D707" s="192" t="s">
        <v>5022</v>
      </c>
      <c r="E707" s="187" t="s">
        <v>1763</v>
      </c>
      <c r="F707" s="192"/>
      <c r="G707" s="192"/>
      <c r="H707" s="151" t="s">
        <v>3804</v>
      </c>
      <c r="I707" s="174"/>
      <c r="J707" s="187"/>
      <c r="K707" s="192" t="s">
        <v>3804</v>
      </c>
      <c r="L707" s="192"/>
      <c r="M707" s="192"/>
      <c r="N707" s="192" t="s">
        <v>2556</v>
      </c>
      <c r="O707" s="192"/>
      <c r="P707" s="192"/>
      <c r="Q707" s="192"/>
      <c r="R707" s="174" t="s">
        <v>2614</v>
      </c>
      <c r="S707" s="174" t="s">
        <v>2614</v>
      </c>
      <c r="T707" s="174" t="s">
        <v>3433</v>
      </c>
      <c r="U707" s="180"/>
      <c r="V707" s="180" t="s">
        <v>5049</v>
      </c>
      <c r="W707" s="192"/>
      <c r="X707" s="192"/>
      <c r="Y707" s="192"/>
      <c r="Z707" s="192"/>
      <c r="AA707" s="192"/>
      <c r="AB707" s="193" t="s">
        <v>3912</v>
      </c>
      <c r="AC707" s="192"/>
      <c r="AD707" s="192"/>
      <c r="AE707" s="192"/>
      <c r="AF707" s="192"/>
      <c r="AG707" s="192"/>
      <c r="AH707" s="187"/>
      <c r="AI707" s="192"/>
      <c r="AJ707" s="192"/>
      <c r="AK707" s="192"/>
      <c r="AL707" s="192"/>
      <c r="AM707" s="192"/>
      <c r="AN707" s="192"/>
      <c r="AO707" s="200"/>
      <c r="AP707" s="192"/>
      <c r="AQ707" s="192"/>
      <c r="AR707" s="216"/>
      <c r="AS707" s="192"/>
      <c r="AT707" s="192"/>
      <c r="AU707" s="217"/>
      <c r="AV707" s="192"/>
      <c r="AW707" s="217"/>
      <c r="AX707" s="192"/>
      <c r="AY707" s="192"/>
      <c r="AZ707" s="192"/>
      <c r="BA707" s="192"/>
      <c r="BB707" s="192"/>
      <c r="BC707" s="192"/>
      <c r="BD707" s="192"/>
      <c r="BE707" s="192"/>
      <c r="BF707" s="192"/>
      <c r="BG707" s="192"/>
      <c r="BH707" s="192"/>
      <c r="BI707" s="192"/>
      <c r="BJ707" s="192"/>
      <c r="BK707" s="192"/>
      <c r="BL707" s="192"/>
      <c r="BM707" s="192"/>
      <c r="BN707" s="192"/>
      <c r="BO707" s="192"/>
      <c r="BP707" s="192"/>
      <c r="BQ707" s="192"/>
      <c r="BR707" s="192"/>
      <c r="BS707" s="192"/>
      <c r="BT707" s="192"/>
      <c r="BU707" s="192"/>
      <c r="BV707" s="192"/>
      <c r="BW707" s="153"/>
    </row>
    <row r="708" spans="1:75" ht="39" x14ac:dyDescent="0.2">
      <c r="A708" s="185" t="s">
        <v>121</v>
      </c>
      <c r="B708" s="186" t="s">
        <v>5018</v>
      </c>
      <c r="C708" s="187" t="s">
        <v>2584</v>
      </c>
      <c r="D708" s="192" t="s">
        <v>5022</v>
      </c>
      <c r="E708" s="192" t="s">
        <v>4880</v>
      </c>
      <c r="F708" s="185"/>
      <c r="G708" s="151"/>
      <c r="H708" s="151" t="s">
        <v>4881</v>
      </c>
      <c r="I708" s="174"/>
      <c r="J708" s="187"/>
      <c r="K708" s="192" t="s">
        <v>3805</v>
      </c>
      <c r="L708" s="192"/>
      <c r="M708" s="192"/>
      <c r="N708" s="192" t="s">
        <v>2556</v>
      </c>
      <c r="O708" s="192"/>
      <c r="P708" s="192"/>
      <c r="Q708" s="192"/>
      <c r="R708" s="174" t="s">
        <v>2614</v>
      </c>
      <c r="S708" s="174" t="s">
        <v>2614</v>
      </c>
      <c r="T708" s="174" t="s">
        <v>3433</v>
      </c>
      <c r="U708" s="180"/>
      <c r="V708" s="180" t="s">
        <v>5049</v>
      </c>
      <c r="W708" s="192"/>
      <c r="X708" s="192"/>
      <c r="Y708" s="192"/>
      <c r="Z708" s="192"/>
      <c r="AA708" s="192"/>
      <c r="AB708" s="193" t="s">
        <v>3915</v>
      </c>
      <c r="AC708" s="192"/>
      <c r="AD708" s="192"/>
      <c r="AE708" s="192"/>
      <c r="AF708" s="192"/>
      <c r="AG708" s="192"/>
      <c r="AH708" s="187"/>
      <c r="AI708" s="192"/>
      <c r="AJ708" s="192"/>
      <c r="AK708" s="192"/>
      <c r="AL708" s="192"/>
      <c r="AM708" s="192"/>
      <c r="AN708" s="192"/>
      <c r="AO708" s="200"/>
      <c r="AP708" s="192"/>
      <c r="AQ708" s="252"/>
      <c r="AR708" s="216"/>
      <c r="AS708" s="192"/>
      <c r="AT708" s="192"/>
      <c r="AU708" s="217"/>
      <c r="AV708" s="192"/>
      <c r="AW708" s="217"/>
      <c r="AX708" s="192"/>
      <c r="AY708" s="192"/>
      <c r="AZ708" s="192"/>
      <c r="BA708" s="192"/>
      <c r="BB708" s="192"/>
      <c r="BC708" s="192"/>
      <c r="BD708" s="192"/>
      <c r="BE708" s="192"/>
      <c r="BF708" s="192"/>
      <c r="BG708" s="192"/>
      <c r="BH708" s="192"/>
      <c r="BI708" s="192"/>
      <c r="BJ708" s="192"/>
      <c r="BK708" s="192"/>
      <c r="BL708" s="192"/>
      <c r="BM708" s="192"/>
      <c r="BN708" s="192"/>
      <c r="BO708" s="192"/>
      <c r="BP708" s="192"/>
      <c r="BQ708" s="192"/>
      <c r="BR708" s="192"/>
      <c r="BS708" s="192"/>
      <c r="BT708" s="192"/>
      <c r="BU708" s="192"/>
      <c r="BV708" s="192"/>
      <c r="BW708" s="153"/>
    </row>
    <row r="709" spans="1:75" ht="53" x14ac:dyDescent="0.2">
      <c r="A709" s="185" t="s">
        <v>121</v>
      </c>
      <c r="B709" s="186" t="s">
        <v>5018</v>
      </c>
      <c r="C709" s="187" t="s">
        <v>2584</v>
      </c>
      <c r="D709" s="192" t="s">
        <v>5022</v>
      </c>
      <c r="E709" s="187" t="s">
        <v>2118</v>
      </c>
      <c r="F709" s="192"/>
      <c r="G709" s="192"/>
      <c r="H709" s="151" t="s">
        <v>4221</v>
      </c>
      <c r="I709" s="174"/>
      <c r="J709" s="187" t="s">
        <v>2879</v>
      </c>
      <c r="K709" s="192" t="s">
        <v>4976</v>
      </c>
      <c r="L709" s="192"/>
      <c r="M709" s="192"/>
      <c r="N709" s="192" t="s">
        <v>2556</v>
      </c>
      <c r="O709" s="192"/>
      <c r="P709" s="192"/>
      <c r="Q709" s="192"/>
      <c r="R709" s="174" t="s">
        <v>2614</v>
      </c>
      <c r="S709" s="174" t="s">
        <v>2614</v>
      </c>
      <c r="T709" s="174" t="s">
        <v>3433</v>
      </c>
      <c r="U709" s="180"/>
      <c r="V709" s="180" t="s">
        <v>5049</v>
      </c>
      <c r="W709" s="192"/>
      <c r="X709" s="192"/>
      <c r="Y709" s="192"/>
      <c r="Z709" s="192"/>
      <c r="AA709" s="192"/>
      <c r="AB709" s="151" t="s">
        <v>3916</v>
      </c>
      <c r="AC709" s="192"/>
      <c r="AD709" s="192"/>
      <c r="AE709" s="192"/>
      <c r="AF709" s="192"/>
      <c r="AG709" s="192"/>
      <c r="AH709" s="187"/>
      <c r="AI709" s="192"/>
      <c r="AJ709" s="192"/>
      <c r="AK709" s="192"/>
      <c r="AL709" s="192"/>
      <c r="AM709" s="192"/>
      <c r="AN709" s="192"/>
      <c r="AO709" s="200"/>
      <c r="AP709" s="192"/>
      <c r="AQ709" s="192"/>
      <c r="AR709" s="216"/>
      <c r="AS709" s="192"/>
      <c r="AT709" s="192"/>
      <c r="AU709" s="217"/>
      <c r="AV709" s="192"/>
      <c r="AW709" s="217"/>
      <c r="AX709" s="192"/>
      <c r="AY709" s="192"/>
      <c r="AZ709" s="192"/>
      <c r="BA709" s="192"/>
      <c r="BB709" s="192"/>
      <c r="BC709" s="192"/>
      <c r="BD709" s="192"/>
      <c r="BE709" s="192"/>
      <c r="BF709" s="192"/>
      <c r="BG709" s="192"/>
      <c r="BH709" s="192"/>
      <c r="BI709" s="192"/>
      <c r="BJ709" s="192"/>
      <c r="BK709" s="192"/>
      <c r="BL709" s="192"/>
      <c r="BM709" s="192"/>
      <c r="BN709" s="192"/>
      <c r="BO709" s="192"/>
      <c r="BP709" s="192"/>
      <c r="BQ709" s="192"/>
      <c r="BR709" s="192"/>
      <c r="BS709" s="192"/>
      <c r="BT709" s="192"/>
      <c r="BU709" s="192"/>
      <c r="BV709" s="192" t="s">
        <v>4971</v>
      </c>
      <c r="BW709" s="153"/>
    </row>
    <row r="710" spans="1:75" ht="40" x14ac:dyDescent="0.2">
      <c r="A710" s="185" t="s">
        <v>121</v>
      </c>
      <c r="B710" s="186" t="s">
        <v>5018</v>
      </c>
      <c r="C710" s="187" t="s">
        <v>2584</v>
      </c>
      <c r="D710" s="192" t="s">
        <v>5022</v>
      </c>
      <c r="E710" s="187" t="s">
        <v>2118</v>
      </c>
      <c r="F710" s="192"/>
      <c r="G710" s="192"/>
      <c r="H710" s="151" t="s">
        <v>4221</v>
      </c>
      <c r="I710" s="174"/>
      <c r="J710" s="187" t="s">
        <v>2879</v>
      </c>
      <c r="K710" s="192" t="s">
        <v>4336</v>
      </c>
      <c r="L710" s="192"/>
      <c r="M710" s="192"/>
      <c r="N710" s="192" t="s">
        <v>2556</v>
      </c>
      <c r="O710" s="192"/>
      <c r="P710" s="192"/>
      <c r="Q710" s="192"/>
      <c r="R710" s="174" t="s">
        <v>2614</v>
      </c>
      <c r="S710" s="174" t="s">
        <v>2614</v>
      </c>
      <c r="T710" s="174" t="s">
        <v>3433</v>
      </c>
      <c r="U710" s="180"/>
      <c r="V710" s="180" t="s">
        <v>5049</v>
      </c>
      <c r="W710" s="192"/>
      <c r="X710" s="192"/>
      <c r="Y710" s="192"/>
      <c r="Z710" s="192"/>
      <c r="AA710" s="192"/>
      <c r="AB710" s="151">
        <v>5164</v>
      </c>
      <c r="AC710" s="192"/>
      <c r="AD710" s="192"/>
      <c r="AE710" s="192"/>
      <c r="AF710" s="192"/>
      <c r="AG710" s="192"/>
      <c r="AH710" s="187"/>
      <c r="AI710" s="192"/>
      <c r="AJ710" s="192"/>
      <c r="AK710" s="192"/>
      <c r="AL710" s="192"/>
      <c r="AM710" s="192"/>
      <c r="AN710" s="192"/>
      <c r="AO710" s="200"/>
      <c r="AP710" s="192"/>
      <c r="AQ710" s="192"/>
      <c r="AR710" s="216"/>
      <c r="AS710" s="192"/>
      <c r="AT710" s="192"/>
      <c r="AU710" s="217"/>
      <c r="AV710" s="192"/>
      <c r="AW710" s="217"/>
      <c r="AX710" s="192"/>
      <c r="AY710" s="192"/>
      <c r="AZ710" s="192"/>
      <c r="BA710" s="192"/>
      <c r="BB710" s="192"/>
      <c r="BC710" s="192"/>
      <c r="BD710" s="192"/>
      <c r="BE710" s="192"/>
      <c r="BF710" s="192"/>
      <c r="BG710" s="192"/>
      <c r="BH710" s="192"/>
      <c r="BI710" s="192"/>
      <c r="BJ710" s="192"/>
      <c r="BK710" s="192"/>
      <c r="BL710" s="192"/>
      <c r="BM710" s="192"/>
      <c r="BN710" s="192"/>
      <c r="BO710" s="192"/>
      <c r="BP710" s="192"/>
      <c r="BQ710" s="192"/>
      <c r="BR710" s="192"/>
      <c r="BS710" s="192"/>
      <c r="BT710" s="192"/>
      <c r="BU710" s="192"/>
      <c r="BV710" s="192" t="s">
        <v>4972</v>
      </c>
      <c r="BW710" s="153"/>
    </row>
    <row r="711" spans="1:75" ht="40" x14ac:dyDescent="0.2">
      <c r="A711" s="185" t="s">
        <v>121</v>
      </c>
      <c r="B711" s="186" t="s">
        <v>5018</v>
      </c>
      <c r="C711" s="187" t="s">
        <v>2584</v>
      </c>
      <c r="D711" s="192" t="s">
        <v>5022</v>
      </c>
      <c r="E711" s="187" t="s">
        <v>2118</v>
      </c>
      <c r="F711" s="192"/>
      <c r="G711" s="192"/>
      <c r="H711" s="151" t="s">
        <v>4221</v>
      </c>
      <c r="I711" s="174"/>
      <c r="J711" s="187" t="s">
        <v>2879</v>
      </c>
      <c r="K711" s="192" t="s">
        <v>4977</v>
      </c>
      <c r="L711" s="192"/>
      <c r="M711" s="192"/>
      <c r="N711" s="192" t="s">
        <v>2556</v>
      </c>
      <c r="O711" s="192"/>
      <c r="P711" s="192"/>
      <c r="Q711" s="192"/>
      <c r="R711" s="174" t="s">
        <v>2614</v>
      </c>
      <c r="S711" s="174" t="s">
        <v>2614</v>
      </c>
      <c r="T711" s="174" t="s">
        <v>3433</v>
      </c>
      <c r="U711" s="180"/>
      <c r="V711" s="180" t="s">
        <v>5049</v>
      </c>
      <c r="W711" s="192"/>
      <c r="X711" s="192"/>
      <c r="Y711" s="192"/>
      <c r="Z711" s="192"/>
      <c r="AA711" s="192"/>
      <c r="AB711" s="151">
        <v>5164</v>
      </c>
      <c r="AC711" s="192"/>
      <c r="AD711" s="192"/>
      <c r="AE711" s="192"/>
      <c r="AF711" s="192"/>
      <c r="AG711" s="192"/>
      <c r="AH711" s="187"/>
      <c r="AI711" s="192"/>
      <c r="AJ711" s="192"/>
      <c r="AK711" s="192"/>
      <c r="AL711" s="192"/>
      <c r="AM711" s="192"/>
      <c r="AN711" s="192"/>
      <c r="AO711" s="200"/>
      <c r="AP711" s="192"/>
      <c r="AQ711" s="192"/>
      <c r="AR711" s="216"/>
      <c r="AS711" s="192"/>
      <c r="AT711" s="192"/>
      <c r="AU711" s="217"/>
      <c r="AV711" s="192"/>
      <c r="AW711" s="217"/>
      <c r="AX711" s="192"/>
      <c r="AY711" s="192"/>
      <c r="AZ711" s="192"/>
      <c r="BA711" s="192"/>
      <c r="BB711" s="192"/>
      <c r="BC711" s="192"/>
      <c r="BD711" s="192"/>
      <c r="BE711" s="192"/>
      <c r="BF711" s="192"/>
      <c r="BG711" s="192"/>
      <c r="BH711" s="192"/>
      <c r="BI711" s="192"/>
      <c r="BJ711" s="192"/>
      <c r="BK711" s="192"/>
      <c r="BL711" s="192"/>
      <c r="BM711" s="192"/>
      <c r="BN711" s="192"/>
      <c r="BO711" s="192"/>
      <c r="BP711" s="192"/>
      <c r="BQ711" s="192"/>
      <c r="BR711" s="192"/>
      <c r="BS711" s="192"/>
      <c r="BT711" s="192"/>
      <c r="BU711" s="192"/>
      <c r="BV711" s="192" t="s">
        <v>4973</v>
      </c>
      <c r="BW711" s="153"/>
    </row>
    <row r="712" spans="1:75" ht="40" x14ac:dyDescent="0.2">
      <c r="A712" s="185" t="s">
        <v>121</v>
      </c>
      <c r="B712" s="186" t="s">
        <v>5018</v>
      </c>
      <c r="C712" s="187" t="s">
        <v>2584</v>
      </c>
      <c r="D712" s="192" t="s">
        <v>5022</v>
      </c>
      <c r="E712" s="187" t="s">
        <v>2118</v>
      </c>
      <c r="F712" s="192"/>
      <c r="G712" s="192"/>
      <c r="H712" s="151" t="s">
        <v>4221</v>
      </c>
      <c r="I712" s="174"/>
      <c r="J712" s="187" t="s">
        <v>2879</v>
      </c>
      <c r="K712" s="192" t="s">
        <v>4337</v>
      </c>
      <c r="L712" s="192"/>
      <c r="M712" s="192"/>
      <c r="N712" s="192" t="s">
        <v>2556</v>
      </c>
      <c r="O712" s="192"/>
      <c r="P712" s="192"/>
      <c r="Q712" s="192"/>
      <c r="R712" s="174" t="s">
        <v>2614</v>
      </c>
      <c r="S712" s="174" t="s">
        <v>2614</v>
      </c>
      <c r="T712" s="174" t="s">
        <v>3433</v>
      </c>
      <c r="U712" s="180"/>
      <c r="V712" s="180" t="s">
        <v>5049</v>
      </c>
      <c r="W712" s="192"/>
      <c r="X712" s="192"/>
      <c r="Y712" s="192"/>
      <c r="Z712" s="192"/>
      <c r="AA712" s="192"/>
      <c r="AB712" s="151">
        <v>5164</v>
      </c>
      <c r="AC712" s="192"/>
      <c r="AD712" s="192"/>
      <c r="AE712" s="192"/>
      <c r="AF712" s="192"/>
      <c r="AG712" s="192"/>
      <c r="AH712" s="187"/>
      <c r="AI712" s="192"/>
      <c r="AJ712" s="192"/>
      <c r="AK712" s="192"/>
      <c r="AL712" s="192"/>
      <c r="AM712" s="192"/>
      <c r="AN712" s="192"/>
      <c r="AO712" s="200"/>
      <c r="AP712" s="192"/>
      <c r="AQ712" s="192"/>
      <c r="AR712" s="216"/>
      <c r="AS712" s="192"/>
      <c r="AT712" s="192"/>
      <c r="AU712" s="217"/>
      <c r="AV712" s="192"/>
      <c r="AW712" s="217"/>
      <c r="AX712" s="192"/>
      <c r="AY712" s="192"/>
      <c r="AZ712" s="192"/>
      <c r="BA712" s="192"/>
      <c r="BB712" s="192"/>
      <c r="BC712" s="192"/>
      <c r="BD712" s="192"/>
      <c r="BE712" s="192"/>
      <c r="BF712" s="192"/>
      <c r="BG712" s="192"/>
      <c r="BH712" s="192"/>
      <c r="BI712" s="192"/>
      <c r="BJ712" s="192"/>
      <c r="BK712" s="192"/>
      <c r="BL712" s="192"/>
      <c r="BM712" s="192"/>
      <c r="BN712" s="192"/>
      <c r="BO712" s="192"/>
      <c r="BP712" s="192"/>
      <c r="BQ712" s="192"/>
      <c r="BR712" s="192"/>
      <c r="BS712" s="192"/>
      <c r="BT712" s="192"/>
      <c r="BU712" s="192"/>
      <c r="BV712" s="192" t="s">
        <v>4974</v>
      </c>
      <c r="BW712" s="153"/>
    </row>
    <row r="713" spans="1:75" ht="40" x14ac:dyDescent="0.2">
      <c r="A713" s="185" t="s">
        <v>121</v>
      </c>
      <c r="B713" s="186" t="s">
        <v>5018</v>
      </c>
      <c r="C713" s="187" t="s">
        <v>2584</v>
      </c>
      <c r="D713" s="192" t="s">
        <v>5022</v>
      </c>
      <c r="E713" s="187" t="s">
        <v>2118</v>
      </c>
      <c r="F713" s="192"/>
      <c r="G713" s="192"/>
      <c r="H713" s="151" t="s">
        <v>4221</v>
      </c>
      <c r="I713" s="174"/>
      <c r="J713" s="187" t="s">
        <v>2879</v>
      </c>
      <c r="K713" s="192" t="s">
        <v>4339</v>
      </c>
      <c r="L713" s="192"/>
      <c r="M713" s="192"/>
      <c r="N713" s="192" t="s">
        <v>2556</v>
      </c>
      <c r="O713" s="192"/>
      <c r="P713" s="192"/>
      <c r="Q713" s="192"/>
      <c r="R713" s="174" t="s">
        <v>2614</v>
      </c>
      <c r="S713" s="174" t="s">
        <v>2614</v>
      </c>
      <c r="T713" s="174" t="s">
        <v>3433</v>
      </c>
      <c r="U713" s="180"/>
      <c r="V713" s="180" t="s">
        <v>5049</v>
      </c>
      <c r="W713" s="192"/>
      <c r="X713" s="192"/>
      <c r="Y713" s="192"/>
      <c r="Z713" s="192"/>
      <c r="AA713" s="192"/>
      <c r="AB713" s="151">
        <v>4266</v>
      </c>
      <c r="AC713" s="192"/>
      <c r="AD713" s="192"/>
      <c r="AE713" s="192"/>
      <c r="AF713" s="192"/>
      <c r="AG713" s="192"/>
      <c r="AH713" s="187"/>
      <c r="AI713" s="192"/>
      <c r="AJ713" s="192"/>
      <c r="AK713" s="192"/>
      <c r="AL713" s="192"/>
      <c r="AM713" s="192"/>
      <c r="AN713" s="192"/>
      <c r="AO713" s="200"/>
      <c r="AP713" s="192"/>
      <c r="AQ713" s="192"/>
      <c r="AR713" s="216"/>
      <c r="AS713" s="192"/>
      <c r="AT713" s="192"/>
      <c r="AU713" s="217"/>
      <c r="AV713" s="192"/>
      <c r="AW713" s="217"/>
      <c r="AX713" s="192"/>
      <c r="AY713" s="192"/>
      <c r="AZ713" s="192"/>
      <c r="BA713" s="192"/>
      <c r="BB713" s="192"/>
      <c r="BC713" s="192"/>
      <c r="BD713" s="192"/>
      <c r="BE713" s="192"/>
      <c r="BF713" s="192"/>
      <c r="BG713" s="192"/>
      <c r="BH713" s="192"/>
      <c r="BI713" s="192"/>
      <c r="BJ713" s="192"/>
      <c r="BK713" s="192"/>
      <c r="BL713" s="192"/>
      <c r="BM713" s="192"/>
      <c r="BN713" s="192"/>
      <c r="BO713" s="192"/>
      <c r="BP713" s="192"/>
      <c r="BQ713" s="192"/>
      <c r="BR713" s="192"/>
      <c r="BS713" s="192"/>
      <c r="BT713" s="192"/>
      <c r="BU713" s="192"/>
      <c r="BV713" s="192" t="s">
        <v>4975</v>
      </c>
      <c r="BW713" s="153"/>
    </row>
    <row r="714" spans="1:75" ht="39" x14ac:dyDescent="0.2">
      <c r="A714" s="185" t="s">
        <v>121</v>
      </c>
      <c r="B714" s="186" t="s">
        <v>5018</v>
      </c>
      <c r="C714" s="187" t="s">
        <v>2584</v>
      </c>
      <c r="D714" s="187" t="s">
        <v>5022</v>
      </c>
      <c r="E714" s="192" t="s">
        <v>2569</v>
      </c>
      <c r="F714" s="192"/>
      <c r="G714" s="192"/>
      <c r="H714" s="151" t="s">
        <v>4222</v>
      </c>
      <c r="I714" s="174"/>
      <c r="J714" s="187"/>
      <c r="K714" s="192" t="s">
        <v>4338</v>
      </c>
      <c r="L714" s="192"/>
      <c r="M714" s="192"/>
      <c r="N714" s="192" t="s">
        <v>2556</v>
      </c>
      <c r="O714" s="192"/>
      <c r="P714" s="192"/>
      <c r="Q714" s="192"/>
      <c r="R714" s="174" t="s">
        <v>2614</v>
      </c>
      <c r="S714" s="174" t="s">
        <v>2614</v>
      </c>
      <c r="T714" s="174" t="s">
        <v>3433</v>
      </c>
      <c r="U714" s="180"/>
      <c r="V714" s="180" t="s">
        <v>5049</v>
      </c>
      <c r="W714" s="192"/>
      <c r="X714" s="192"/>
      <c r="Y714" s="192"/>
      <c r="Z714" s="192"/>
      <c r="AA714" s="192"/>
      <c r="AB714" s="193" t="s">
        <v>3917</v>
      </c>
      <c r="AC714" s="192"/>
      <c r="AD714" s="192"/>
      <c r="AE714" s="192"/>
      <c r="AF714" s="192"/>
      <c r="AG714" s="192"/>
      <c r="AH714" s="187"/>
      <c r="AI714" s="192"/>
      <c r="AJ714" s="192"/>
      <c r="AK714" s="192"/>
      <c r="AL714" s="192"/>
      <c r="AM714" s="192"/>
      <c r="AN714" s="192"/>
      <c r="AO714" s="200"/>
      <c r="AP714" s="192"/>
      <c r="AQ714" s="192"/>
      <c r="AR714" s="216"/>
      <c r="AS714" s="192"/>
      <c r="AT714" s="192"/>
      <c r="AU714" s="217"/>
      <c r="AV714" s="192"/>
      <c r="AW714" s="217"/>
      <c r="AX714" s="192"/>
      <c r="AY714" s="192"/>
      <c r="AZ714" s="192"/>
      <c r="BA714" s="192"/>
      <c r="BB714" s="192"/>
      <c r="BC714" s="192"/>
      <c r="BD714" s="192"/>
      <c r="BE714" s="192"/>
      <c r="BF714" s="192"/>
      <c r="BG714" s="192"/>
      <c r="BH714" s="192"/>
      <c r="BI714" s="192"/>
      <c r="BJ714" s="192"/>
      <c r="BK714" s="192"/>
      <c r="BL714" s="192"/>
      <c r="BM714" s="192"/>
      <c r="BN714" s="192"/>
      <c r="BO714" s="192"/>
      <c r="BP714" s="192"/>
      <c r="BQ714" s="192"/>
      <c r="BR714" s="192"/>
      <c r="BS714" s="192"/>
      <c r="BT714" s="192"/>
      <c r="BU714" s="192"/>
      <c r="BV714" s="192"/>
      <c r="BW714" s="153"/>
    </row>
    <row r="715" spans="1:75" ht="39" x14ac:dyDescent="0.2">
      <c r="A715" s="185" t="s">
        <v>121</v>
      </c>
      <c r="B715" s="186" t="s">
        <v>5018</v>
      </c>
      <c r="C715" s="187" t="s">
        <v>2584</v>
      </c>
      <c r="D715" s="192" t="s">
        <v>5021</v>
      </c>
      <c r="E715" s="185" t="s">
        <v>4884</v>
      </c>
      <c r="F715" s="151"/>
      <c r="G715" s="151"/>
      <c r="H715" s="151" t="s">
        <v>3806</v>
      </c>
      <c r="I715" s="174"/>
      <c r="J715" s="187"/>
      <c r="K715" s="253" t="s">
        <v>4885</v>
      </c>
      <c r="L715" s="192"/>
      <c r="M715" s="192"/>
      <c r="N715" s="192" t="s">
        <v>2556</v>
      </c>
      <c r="O715" s="192"/>
      <c r="P715" s="192"/>
      <c r="Q715" s="192"/>
      <c r="R715" s="174" t="s">
        <v>2614</v>
      </c>
      <c r="S715" s="174" t="s">
        <v>2614</v>
      </c>
      <c r="T715" s="174" t="s">
        <v>4638</v>
      </c>
      <c r="U715" s="180"/>
      <c r="V715" s="180" t="s">
        <v>5049</v>
      </c>
      <c r="W715" s="192"/>
      <c r="X715" s="192"/>
      <c r="Y715" s="192"/>
      <c r="Z715" s="192"/>
      <c r="AA715" s="192"/>
      <c r="AB715" s="151" t="s">
        <v>3918</v>
      </c>
      <c r="AC715" s="192"/>
      <c r="AD715" s="192"/>
      <c r="AE715" s="192"/>
      <c r="AF715" s="192"/>
      <c r="AG715" s="192"/>
      <c r="AH715" s="187"/>
      <c r="AI715" s="192"/>
      <c r="AJ715" s="192"/>
      <c r="AK715" s="192"/>
      <c r="AL715" s="192"/>
      <c r="AM715" s="192"/>
      <c r="AN715" s="192"/>
      <c r="AO715" s="200"/>
      <c r="AP715" s="192"/>
      <c r="AQ715" s="252"/>
      <c r="AR715" s="216"/>
      <c r="AS715" s="192"/>
      <c r="AT715" s="192"/>
      <c r="AU715" s="217"/>
      <c r="AV715" s="192"/>
      <c r="AW715" s="217"/>
      <c r="AX715" s="192"/>
      <c r="AY715" s="192"/>
      <c r="AZ715" s="192"/>
      <c r="BA715" s="192"/>
      <c r="BB715" s="192"/>
      <c r="BC715" s="192"/>
      <c r="BD715" s="192"/>
      <c r="BE715" s="192"/>
      <c r="BF715" s="192"/>
      <c r="BG715" s="192"/>
      <c r="BH715" s="192"/>
      <c r="BI715" s="192"/>
      <c r="BJ715" s="192"/>
      <c r="BK715" s="192"/>
      <c r="BL715" s="192"/>
      <c r="BM715" s="192"/>
      <c r="BN715" s="192"/>
      <c r="BO715" s="192"/>
      <c r="BP715" s="192"/>
      <c r="BQ715" s="192"/>
      <c r="BR715" s="192"/>
      <c r="BS715" s="192"/>
      <c r="BT715" s="192"/>
      <c r="BU715" s="192"/>
      <c r="BV715" s="192"/>
      <c r="BW715" s="153"/>
    </row>
    <row r="716" spans="1:75" ht="39" x14ac:dyDescent="0.2">
      <c r="A716" s="185" t="s">
        <v>121</v>
      </c>
      <c r="B716" s="186" t="s">
        <v>5018</v>
      </c>
      <c r="C716" s="187" t="s">
        <v>2584</v>
      </c>
      <c r="D716" s="187" t="s">
        <v>1796</v>
      </c>
      <c r="E716" s="187" t="s">
        <v>1806</v>
      </c>
      <c r="F716" s="192"/>
      <c r="G716" s="192"/>
      <c r="H716" s="151" t="s">
        <v>4223</v>
      </c>
      <c r="I716" s="174"/>
      <c r="J716" s="187" t="s">
        <v>2880</v>
      </c>
      <c r="K716" s="151" t="s">
        <v>2997</v>
      </c>
      <c r="L716" s="192"/>
      <c r="M716" s="192"/>
      <c r="N716" s="192" t="s">
        <v>2556</v>
      </c>
      <c r="O716" s="192"/>
      <c r="P716" s="192"/>
      <c r="Q716" s="192"/>
      <c r="R716" s="174" t="s">
        <v>2614</v>
      </c>
      <c r="S716" s="174" t="s">
        <v>2614</v>
      </c>
      <c r="T716" s="174" t="s">
        <v>3433</v>
      </c>
      <c r="U716" s="180"/>
      <c r="V716" s="180" t="s">
        <v>5049</v>
      </c>
      <c r="W716" s="192"/>
      <c r="X716" s="192"/>
      <c r="Y716" s="192"/>
      <c r="Z716" s="192"/>
      <c r="AA716" s="192"/>
      <c r="AB716" s="193" t="s">
        <v>3785</v>
      </c>
      <c r="AC716" s="192"/>
      <c r="AD716" s="192"/>
      <c r="AE716" s="192"/>
      <c r="AF716" s="192"/>
      <c r="AG716" s="192"/>
      <c r="AH716" s="187"/>
      <c r="AI716" s="192"/>
      <c r="AJ716" s="192"/>
      <c r="AK716" s="192"/>
      <c r="AL716" s="192"/>
      <c r="AM716" s="192"/>
      <c r="AN716" s="192"/>
      <c r="AO716" s="200"/>
      <c r="AP716" s="192"/>
      <c r="AQ716" s="192"/>
      <c r="AR716" s="216"/>
      <c r="AS716" s="192"/>
      <c r="AT716" s="192"/>
      <c r="AU716" s="217"/>
      <c r="AV716" s="192"/>
      <c r="AW716" s="217"/>
      <c r="AX716" s="192"/>
      <c r="AY716" s="192"/>
      <c r="AZ716" s="192"/>
      <c r="BA716" s="192"/>
      <c r="BB716" s="192"/>
      <c r="BC716" s="192"/>
      <c r="BD716" s="192"/>
      <c r="BE716" s="192"/>
      <c r="BF716" s="192"/>
      <c r="BG716" s="188" t="s">
        <v>2656</v>
      </c>
      <c r="BH716" s="192"/>
      <c r="BI716" s="192"/>
      <c r="BJ716" s="192"/>
      <c r="BK716" s="192"/>
      <c r="BL716" s="192"/>
      <c r="BM716" s="192"/>
      <c r="BN716" s="192">
        <v>150</v>
      </c>
      <c r="BO716" s="192"/>
      <c r="BP716" s="192"/>
      <c r="BQ716" s="192"/>
      <c r="BR716" s="192"/>
      <c r="BS716" s="192"/>
      <c r="BT716" s="192">
        <v>80</v>
      </c>
      <c r="BU716" s="192"/>
      <c r="BV716" s="192"/>
      <c r="BW716" s="153"/>
    </row>
    <row r="717" spans="1:75" ht="39" x14ac:dyDescent="0.2">
      <c r="A717" s="185" t="s">
        <v>121</v>
      </c>
      <c r="B717" s="186" t="s">
        <v>5018</v>
      </c>
      <c r="C717" s="187" t="s">
        <v>2584</v>
      </c>
      <c r="D717" s="187" t="s">
        <v>1796</v>
      </c>
      <c r="E717" s="187" t="s">
        <v>1806</v>
      </c>
      <c r="F717" s="192"/>
      <c r="G717" s="192"/>
      <c r="H717" s="151" t="s">
        <v>4223</v>
      </c>
      <c r="I717" s="174"/>
      <c r="J717" s="187" t="s">
        <v>2880</v>
      </c>
      <c r="K717" s="151" t="s">
        <v>2998</v>
      </c>
      <c r="L717" s="192"/>
      <c r="M717" s="192"/>
      <c r="N717" s="192" t="s">
        <v>2556</v>
      </c>
      <c r="O717" s="192"/>
      <c r="P717" s="192"/>
      <c r="Q717" s="192"/>
      <c r="R717" s="174" t="s">
        <v>2614</v>
      </c>
      <c r="S717" s="174" t="s">
        <v>2614</v>
      </c>
      <c r="T717" s="174" t="s">
        <v>3433</v>
      </c>
      <c r="U717" s="180"/>
      <c r="V717" s="180" t="s">
        <v>5049</v>
      </c>
      <c r="W717" s="192"/>
      <c r="X717" s="192"/>
      <c r="Y717" s="192"/>
      <c r="Z717" s="192"/>
      <c r="AA717" s="192"/>
      <c r="AB717" s="193" t="s">
        <v>3785</v>
      </c>
      <c r="AC717" s="192"/>
      <c r="AD717" s="192"/>
      <c r="AE717" s="192"/>
      <c r="AF717" s="192"/>
      <c r="AG717" s="192"/>
      <c r="AH717" s="187"/>
      <c r="AI717" s="192"/>
      <c r="AJ717" s="192"/>
      <c r="AK717" s="192"/>
      <c r="AL717" s="192"/>
      <c r="AM717" s="192"/>
      <c r="AN717" s="192"/>
      <c r="AO717" s="200"/>
      <c r="AP717" s="192"/>
      <c r="AQ717" s="192"/>
      <c r="AR717" s="216"/>
      <c r="AS717" s="192"/>
      <c r="AT717" s="192"/>
      <c r="AU717" s="217"/>
      <c r="AV717" s="192"/>
      <c r="AW717" s="217"/>
      <c r="AX717" s="192"/>
      <c r="AY717" s="192"/>
      <c r="AZ717" s="192"/>
      <c r="BA717" s="192"/>
      <c r="BB717" s="192"/>
      <c r="BC717" s="192"/>
      <c r="BD717" s="192"/>
      <c r="BE717" s="192"/>
      <c r="BF717" s="192"/>
      <c r="BG717" s="188" t="s">
        <v>2656</v>
      </c>
      <c r="BH717" s="192"/>
      <c r="BI717" s="192"/>
      <c r="BJ717" s="192"/>
      <c r="BK717" s="192"/>
      <c r="BL717" s="192"/>
      <c r="BM717" s="192"/>
      <c r="BN717" s="192">
        <v>150</v>
      </c>
      <c r="BO717" s="192"/>
      <c r="BP717" s="192"/>
      <c r="BQ717" s="192"/>
      <c r="BR717" s="192"/>
      <c r="BS717" s="192"/>
      <c r="BT717" s="192">
        <v>150</v>
      </c>
      <c r="BU717" s="192"/>
      <c r="BV717" s="192"/>
      <c r="BW717" s="153"/>
    </row>
    <row r="718" spans="1:75" ht="39" x14ac:dyDescent="0.2">
      <c r="A718" s="185" t="s">
        <v>121</v>
      </c>
      <c r="B718" s="186" t="s">
        <v>5018</v>
      </c>
      <c r="C718" s="187" t="s">
        <v>2584</v>
      </c>
      <c r="D718" s="187" t="s">
        <v>1796</v>
      </c>
      <c r="E718" s="187" t="s">
        <v>1806</v>
      </c>
      <c r="F718" s="192"/>
      <c r="G718" s="192"/>
      <c r="H718" s="151" t="s">
        <v>4223</v>
      </c>
      <c r="I718" s="174"/>
      <c r="J718" s="187" t="s">
        <v>2880</v>
      </c>
      <c r="K718" s="151" t="s">
        <v>2999</v>
      </c>
      <c r="L718" s="192"/>
      <c r="M718" s="192"/>
      <c r="N718" s="192" t="s">
        <v>2556</v>
      </c>
      <c r="O718" s="192"/>
      <c r="P718" s="192"/>
      <c r="Q718" s="192"/>
      <c r="R718" s="174" t="s">
        <v>2614</v>
      </c>
      <c r="S718" s="174" t="s">
        <v>2614</v>
      </c>
      <c r="T718" s="174" t="s">
        <v>3433</v>
      </c>
      <c r="U718" s="180"/>
      <c r="V718" s="180" t="s">
        <v>5049</v>
      </c>
      <c r="W718" s="192"/>
      <c r="X718" s="192"/>
      <c r="Y718" s="192"/>
      <c r="Z718" s="192"/>
      <c r="AA718" s="192"/>
      <c r="AB718" s="193" t="s">
        <v>3785</v>
      </c>
      <c r="AC718" s="192"/>
      <c r="AD718" s="192"/>
      <c r="AE718" s="192"/>
      <c r="AF718" s="192"/>
      <c r="AG718" s="192"/>
      <c r="AH718" s="187"/>
      <c r="AI718" s="192"/>
      <c r="AJ718" s="192"/>
      <c r="AK718" s="192"/>
      <c r="AL718" s="192"/>
      <c r="AM718" s="192"/>
      <c r="AN718" s="192"/>
      <c r="AO718" s="200"/>
      <c r="AP718" s="192"/>
      <c r="AQ718" s="192"/>
      <c r="AR718" s="216"/>
      <c r="AS718" s="192"/>
      <c r="AT718" s="192"/>
      <c r="AU718" s="217"/>
      <c r="AV718" s="192"/>
      <c r="AW718" s="217"/>
      <c r="AX718" s="192"/>
      <c r="AY718" s="192"/>
      <c r="AZ718" s="192"/>
      <c r="BA718" s="192"/>
      <c r="BB718" s="192"/>
      <c r="BC718" s="192"/>
      <c r="BD718" s="192"/>
      <c r="BE718" s="192"/>
      <c r="BF718" s="192"/>
      <c r="BG718" s="188" t="s">
        <v>2656</v>
      </c>
      <c r="BH718" s="192"/>
      <c r="BI718" s="192"/>
      <c r="BJ718" s="192"/>
      <c r="BK718" s="192"/>
      <c r="BL718" s="192"/>
      <c r="BM718" s="192"/>
      <c r="BN718" s="192">
        <v>150</v>
      </c>
      <c r="BO718" s="192"/>
      <c r="BP718" s="192"/>
      <c r="BQ718" s="192"/>
      <c r="BR718" s="192"/>
      <c r="BS718" s="192"/>
      <c r="BT718" s="192">
        <v>220</v>
      </c>
      <c r="BU718" s="192"/>
      <c r="BV718" s="192"/>
      <c r="BW718" s="153"/>
    </row>
    <row r="719" spans="1:75" ht="39" x14ac:dyDescent="0.2">
      <c r="A719" s="185" t="s">
        <v>121</v>
      </c>
      <c r="B719" s="186" t="s">
        <v>5018</v>
      </c>
      <c r="C719" s="187" t="s">
        <v>2584</v>
      </c>
      <c r="D719" s="187" t="s">
        <v>1796</v>
      </c>
      <c r="E719" s="187" t="s">
        <v>1806</v>
      </c>
      <c r="F719" s="192"/>
      <c r="G719" s="192"/>
      <c r="H719" s="151" t="s">
        <v>4223</v>
      </c>
      <c r="I719" s="174"/>
      <c r="J719" s="187" t="s">
        <v>2880</v>
      </c>
      <c r="K719" s="151" t="s">
        <v>3000</v>
      </c>
      <c r="L719" s="192"/>
      <c r="M719" s="192"/>
      <c r="N719" s="192" t="s">
        <v>2556</v>
      </c>
      <c r="O719" s="192"/>
      <c r="P719" s="192"/>
      <c r="Q719" s="192"/>
      <c r="R719" s="174" t="s">
        <v>2614</v>
      </c>
      <c r="S719" s="174" t="s">
        <v>2614</v>
      </c>
      <c r="T719" s="174" t="s">
        <v>3433</v>
      </c>
      <c r="U719" s="180"/>
      <c r="V719" s="180" t="s">
        <v>5049</v>
      </c>
      <c r="W719" s="192"/>
      <c r="X719" s="192"/>
      <c r="Y719" s="192"/>
      <c r="Z719" s="192"/>
      <c r="AA719" s="192"/>
      <c r="AB719" s="193" t="s">
        <v>3785</v>
      </c>
      <c r="AC719" s="192"/>
      <c r="AD719" s="192"/>
      <c r="AE719" s="192"/>
      <c r="AF719" s="192"/>
      <c r="AG719" s="192"/>
      <c r="AH719" s="187"/>
      <c r="AI719" s="192"/>
      <c r="AJ719" s="192"/>
      <c r="AK719" s="192"/>
      <c r="AL719" s="192"/>
      <c r="AM719" s="192"/>
      <c r="AN719" s="192"/>
      <c r="AO719" s="200"/>
      <c r="AP719" s="192"/>
      <c r="AQ719" s="192"/>
      <c r="AR719" s="216"/>
      <c r="AS719" s="192"/>
      <c r="AT719" s="192"/>
      <c r="AU719" s="217"/>
      <c r="AV719" s="192"/>
      <c r="AW719" s="217"/>
      <c r="AX719" s="192"/>
      <c r="AY719" s="192"/>
      <c r="AZ719" s="192"/>
      <c r="BA719" s="192"/>
      <c r="BB719" s="192"/>
      <c r="BC719" s="192"/>
      <c r="BD719" s="192"/>
      <c r="BE719" s="192"/>
      <c r="BF719" s="192"/>
      <c r="BG719" s="188" t="s">
        <v>2656</v>
      </c>
      <c r="BH719" s="192"/>
      <c r="BI719" s="192"/>
      <c r="BJ719" s="192"/>
      <c r="BK719" s="192"/>
      <c r="BL719" s="192"/>
      <c r="BM719" s="192"/>
      <c r="BN719" s="192">
        <v>150</v>
      </c>
      <c r="BO719" s="192"/>
      <c r="BP719" s="192"/>
      <c r="BQ719" s="192"/>
      <c r="BR719" s="192"/>
      <c r="BS719" s="192"/>
      <c r="BT719" s="192">
        <v>320</v>
      </c>
      <c r="BU719" s="192"/>
      <c r="BV719" s="192"/>
      <c r="BW719" s="153"/>
    </row>
    <row r="720" spans="1:75" ht="39" x14ac:dyDescent="0.2">
      <c r="A720" s="185" t="s">
        <v>121</v>
      </c>
      <c r="B720" s="186" t="s">
        <v>5018</v>
      </c>
      <c r="C720" s="187" t="s">
        <v>2584</v>
      </c>
      <c r="D720" s="187" t="s">
        <v>1796</v>
      </c>
      <c r="E720" s="187" t="s">
        <v>1809</v>
      </c>
      <c r="F720" s="192"/>
      <c r="G720" s="192"/>
      <c r="H720" s="151" t="s">
        <v>4223</v>
      </c>
      <c r="I720" s="174"/>
      <c r="J720" s="187" t="s">
        <v>2881</v>
      </c>
      <c r="K720" s="151" t="s">
        <v>3001</v>
      </c>
      <c r="L720" s="192"/>
      <c r="M720" s="192"/>
      <c r="N720" s="192" t="s">
        <v>2556</v>
      </c>
      <c r="O720" s="192"/>
      <c r="P720" s="192"/>
      <c r="Q720" s="192"/>
      <c r="R720" s="174" t="s">
        <v>2614</v>
      </c>
      <c r="S720" s="174" t="s">
        <v>2614</v>
      </c>
      <c r="T720" s="174" t="s">
        <v>3433</v>
      </c>
      <c r="U720" s="180"/>
      <c r="V720" s="180" t="s">
        <v>5049</v>
      </c>
      <c r="W720" s="192"/>
      <c r="X720" s="192"/>
      <c r="Y720" s="192"/>
      <c r="Z720" s="192"/>
      <c r="AA720" s="192"/>
      <c r="AB720" s="193" t="s">
        <v>3785</v>
      </c>
      <c r="AC720" s="192"/>
      <c r="AD720" s="192"/>
      <c r="AE720" s="192"/>
      <c r="AF720" s="192"/>
      <c r="AG720" s="192"/>
      <c r="AH720" s="187"/>
      <c r="AI720" s="192"/>
      <c r="AJ720" s="192"/>
      <c r="AK720" s="192"/>
      <c r="AL720" s="192"/>
      <c r="AM720" s="192"/>
      <c r="AN720" s="192"/>
      <c r="AO720" s="200"/>
      <c r="AP720" s="192"/>
      <c r="AQ720" s="192"/>
      <c r="AR720" s="216"/>
      <c r="AS720" s="192"/>
      <c r="AT720" s="192"/>
      <c r="AU720" s="217"/>
      <c r="AV720" s="192"/>
      <c r="AW720" s="217"/>
      <c r="AX720" s="192"/>
      <c r="AY720" s="192"/>
      <c r="AZ720" s="192"/>
      <c r="BA720" s="192"/>
      <c r="BB720" s="192"/>
      <c r="BC720" s="192"/>
      <c r="BD720" s="192"/>
      <c r="BE720" s="192"/>
      <c r="BF720" s="192"/>
      <c r="BG720" s="188" t="s">
        <v>2656</v>
      </c>
      <c r="BH720" s="192"/>
      <c r="BI720" s="192"/>
      <c r="BJ720" s="192"/>
      <c r="BK720" s="192"/>
      <c r="BL720" s="192"/>
      <c r="BM720" s="192"/>
      <c r="BN720" s="192"/>
      <c r="BO720" s="192">
        <v>280</v>
      </c>
      <c r="BP720" s="192"/>
      <c r="BQ720" s="192">
        <v>230</v>
      </c>
      <c r="BR720" s="192"/>
      <c r="BS720" s="192"/>
      <c r="BT720" s="192">
        <v>220</v>
      </c>
      <c r="BU720" s="192"/>
      <c r="BV720" s="192"/>
      <c r="BW720" s="153"/>
    </row>
    <row r="721" spans="1:75" ht="40" x14ac:dyDescent="0.2">
      <c r="A721" s="185" t="s">
        <v>121</v>
      </c>
      <c r="B721" s="186" t="s">
        <v>5018</v>
      </c>
      <c r="C721" s="187" t="s">
        <v>2584</v>
      </c>
      <c r="D721" s="192" t="s">
        <v>1796</v>
      </c>
      <c r="E721" s="187" t="s">
        <v>1809</v>
      </c>
      <c r="F721" s="192"/>
      <c r="G721" s="192"/>
      <c r="H721" s="151" t="s">
        <v>4224</v>
      </c>
      <c r="I721" s="174"/>
      <c r="J721" s="187" t="s">
        <v>2881</v>
      </c>
      <c r="K721" s="192" t="s">
        <v>3793</v>
      </c>
      <c r="L721" s="192"/>
      <c r="M721" s="192"/>
      <c r="N721" s="192" t="s">
        <v>2556</v>
      </c>
      <c r="O721" s="192"/>
      <c r="P721" s="192"/>
      <c r="Q721" s="192"/>
      <c r="R721" s="174" t="s">
        <v>2614</v>
      </c>
      <c r="S721" s="174" t="s">
        <v>2614</v>
      </c>
      <c r="T721" s="174" t="s">
        <v>3433</v>
      </c>
      <c r="U721" s="180"/>
      <c r="V721" s="180" t="s">
        <v>5049</v>
      </c>
      <c r="W721" s="192"/>
      <c r="X721" s="192"/>
      <c r="Y721" s="192"/>
      <c r="Z721" s="192"/>
      <c r="AA721" s="192"/>
      <c r="AB721" s="193" t="s">
        <v>3785</v>
      </c>
      <c r="AC721" s="192"/>
      <c r="AD721" s="192"/>
      <c r="AE721" s="192"/>
      <c r="AF721" s="192"/>
      <c r="AG721" s="192"/>
      <c r="AH721" s="187"/>
      <c r="AI721" s="192"/>
      <c r="AJ721" s="192"/>
      <c r="AK721" s="192"/>
      <c r="AL721" s="192"/>
      <c r="AM721" s="192"/>
      <c r="AN721" s="192"/>
      <c r="AO721" s="200"/>
      <c r="AP721" s="192"/>
      <c r="AQ721" s="192"/>
      <c r="AR721" s="216"/>
      <c r="AS721" s="192"/>
      <c r="AT721" s="192"/>
      <c r="AU721" s="217"/>
      <c r="AV721" s="192"/>
      <c r="AW721" s="217"/>
      <c r="AX721" s="192"/>
      <c r="AY721" s="192"/>
      <c r="AZ721" s="192"/>
      <c r="BA721" s="192"/>
      <c r="BB721" s="192"/>
      <c r="BC721" s="192"/>
      <c r="BD721" s="192"/>
      <c r="BE721" s="192"/>
      <c r="BF721" s="192"/>
      <c r="BG721" s="216" t="s">
        <v>2657</v>
      </c>
      <c r="BH721" s="192"/>
      <c r="BI721" s="192"/>
      <c r="BJ721" s="192"/>
      <c r="BK721" s="192"/>
      <c r="BL721" s="192"/>
      <c r="BM721" s="192"/>
      <c r="BN721" s="192"/>
      <c r="BO721" s="192"/>
      <c r="BP721" s="192"/>
      <c r="BQ721" s="192"/>
      <c r="BR721" s="192"/>
      <c r="BS721" s="192"/>
      <c r="BT721" s="192">
        <v>220</v>
      </c>
      <c r="BU721" s="192"/>
      <c r="BV721" s="192"/>
      <c r="BW721" s="153"/>
    </row>
    <row r="722" spans="1:75" ht="40" x14ac:dyDescent="0.2">
      <c r="A722" s="185" t="s">
        <v>121</v>
      </c>
      <c r="B722" s="186" t="s">
        <v>5018</v>
      </c>
      <c r="C722" s="187" t="s">
        <v>2584</v>
      </c>
      <c r="D722" s="192" t="s">
        <v>1796</v>
      </c>
      <c r="E722" s="187" t="s">
        <v>1809</v>
      </c>
      <c r="F722" s="192"/>
      <c r="G722" s="192"/>
      <c r="H722" s="151" t="s">
        <v>4224</v>
      </c>
      <c r="I722" s="174"/>
      <c r="J722" s="187" t="s">
        <v>2881</v>
      </c>
      <c r="K722" s="192" t="s">
        <v>3794</v>
      </c>
      <c r="L722" s="192"/>
      <c r="M722" s="192"/>
      <c r="N722" s="192" t="s">
        <v>2556</v>
      </c>
      <c r="O722" s="192"/>
      <c r="P722" s="192"/>
      <c r="Q722" s="192"/>
      <c r="R722" s="174" t="s">
        <v>2614</v>
      </c>
      <c r="S722" s="174" t="s">
        <v>2614</v>
      </c>
      <c r="T722" s="174" t="s">
        <v>3433</v>
      </c>
      <c r="U722" s="180"/>
      <c r="V722" s="180" t="s">
        <v>5049</v>
      </c>
      <c r="W722" s="192"/>
      <c r="X722" s="192"/>
      <c r="Y722" s="192"/>
      <c r="Z722" s="192"/>
      <c r="AA722" s="192"/>
      <c r="AB722" s="193" t="s">
        <v>3785</v>
      </c>
      <c r="AC722" s="192"/>
      <c r="AD722" s="192"/>
      <c r="AE722" s="192"/>
      <c r="AF722" s="192"/>
      <c r="AG722" s="192"/>
      <c r="AH722" s="187"/>
      <c r="AI722" s="192"/>
      <c r="AJ722" s="192"/>
      <c r="AK722" s="192"/>
      <c r="AL722" s="192"/>
      <c r="AM722" s="192"/>
      <c r="AN722" s="192"/>
      <c r="AO722" s="200"/>
      <c r="AP722" s="192"/>
      <c r="AQ722" s="192"/>
      <c r="AR722" s="216"/>
      <c r="AS722" s="192"/>
      <c r="AT722" s="192"/>
      <c r="AU722" s="217"/>
      <c r="AV722" s="192"/>
      <c r="AW722" s="217"/>
      <c r="AX722" s="192"/>
      <c r="AY722" s="192"/>
      <c r="AZ722" s="192"/>
      <c r="BA722" s="192"/>
      <c r="BB722" s="192"/>
      <c r="BC722" s="192"/>
      <c r="BD722" s="192"/>
      <c r="BE722" s="192"/>
      <c r="BF722" s="192"/>
      <c r="BG722" s="216" t="s">
        <v>2657</v>
      </c>
      <c r="BH722" s="192"/>
      <c r="BI722" s="192"/>
      <c r="BJ722" s="192"/>
      <c r="BK722" s="192"/>
      <c r="BL722" s="192"/>
      <c r="BM722" s="192"/>
      <c r="BN722" s="192"/>
      <c r="BO722" s="192"/>
      <c r="BP722" s="192"/>
      <c r="BQ722" s="192"/>
      <c r="BR722" s="192"/>
      <c r="BS722" s="192"/>
      <c r="BT722" s="192"/>
      <c r="BU722" s="192"/>
      <c r="BV722" s="192"/>
      <c r="BW722" s="153"/>
    </row>
    <row r="723" spans="1:75" ht="53" x14ac:dyDescent="0.2">
      <c r="A723" s="185" t="s">
        <v>121</v>
      </c>
      <c r="B723" s="186" t="s">
        <v>5018</v>
      </c>
      <c r="C723" s="187" t="s">
        <v>2584</v>
      </c>
      <c r="D723" s="192" t="s">
        <v>1796</v>
      </c>
      <c r="E723" s="187" t="s">
        <v>1818</v>
      </c>
      <c r="F723" s="192"/>
      <c r="G723" s="192"/>
      <c r="H723" s="151" t="s">
        <v>4225</v>
      </c>
      <c r="I723" s="174"/>
      <c r="J723" s="187" t="s">
        <v>2882</v>
      </c>
      <c r="K723" s="192" t="s">
        <v>4340</v>
      </c>
      <c r="L723" s="192"/>
      <c r="M723" s="192"/>
      <c r="N723" s="192" t="s">
        <v>2556</v>
      </c>
      <c r="O723" s="192"/>
      <c r="P723" s="192"/>
      <c r="Q723" s="192"/>
      <c r="R723" s="174" t="s">
        <v>2614</v>
      </c>
      <c r="S723" s="174" t="s">
        <v>2614</v>
      </c>
      <c r="T723" s="174" t="s">
        <v>3433</v>
      </c>
      <c r="U723" s="180"/>
      <c r="V723" s="180" t="s">
        <v>5049</v>
      </c>
      <c r="W723" s="192"/>
      <c r="X723" s="192"/>
      <c r="Y723" s="192"/>
      <c r="Z723" s="192"/>
      <c r="AA723" s="192"/>
      <c r="AB723" s="193" t="s">
        <v>3785</v>
      </c>
      <c r="AC723" s="192"/>
      <c r="AD723" s="192"/>
      <c r="AE723" s="192"/>
      <c r="AF723" s="192"/>
      <c r="AG723" s="192"/>
      <c r="AH723" s="187"/>
      <c r="AI723" s="192"/>
      <c r="AJ723" s="192"/>
      <c r="AK723" s="192"/>
      <c r="AL723" s="192"/>
      <c r="AM723" s="192"/>
      <c r="AN723" s="192"/>
      <c r="AO723" s="200"/>
      <c r="AP723" s="192"/>
      <c r="AQ723" s="192"/>
      <c r="AR723" s="216"/>
      <c r="AS723" s="192"/>
      <c r="AT723" s="192"/>
      <c r="AU723" s="217"/>
      <c r="AV723" s="192"/>
      <c r="AW723" s="217"/>
      <c r="AX723" s="192"/>
      <c r="AY723" s="192"/>
      <c r="AZ723" s="192"/>
      <c r="BA723" s="192"/>
      <c r="BB723" s="192"/>
      <c r="BC723" s="192"/>
      <c r="BD723" s="192"/>
      <c r="BE723" s="192"/>
      <c r="BF723" s="192"/>
      <c r="BG723" s="216" t="s">
        <v>2536</v>
      </c>
      <c r="BH723" s="192"/>
      <c r="BI723" s="192"/>
      <c r="BJ723" s="192"/>
      <c r="BK723" s="192"/>
      <c r="BL723" s="192"/>
      <c r="BM723" s="192"/>
      <c r="BN723" s="192"/>
      <c r="BO723" s="192">
        <v>2620</v>
      </c>
      <c r="BP723" s="192"/>
      <c r="BQ723" s="192">
        <v>1350</v>
      </c>
      <c r="BR723" s="192"/>
      <c r="BS723" s="192"/>
      <c r="BT723" s="192">
        <v>80</v>
      </c>
      <c r="BU723" s="192"/>
      <c r="BV723" s="192"/>
      <c r="BW723" s="153"/>
    </row>
    <row r="724" spans="1:75" ht="53" x14ac:dyDescent="0.2">
      <c r="A724" s="185" t="s">
        <v>121</v>
      </c>
      <c r="B724" s="186" t="s">
        <v>5018</v>
      </c>
      <c r="C724" s="187" t="s">
        <v>2584</v>
      </c>
      <c r="D724" s="192" t="s">
        <v>1796</v>
      </c>
      <c r="E724" s="187" t="s">
        <v>1818</v>
      </c>
      <c r="F724" s="192"/>
      <c r="G724" s="192"/>
      <c r="H724" s="151" t="s">
        <v>4225</v>
      </c>
      <c r="I724" s="174"/>
      <c r="J724" s="187" t="s">
        <v>2882</v>
      </c>
      <c r="K724" s="192" t="s">
        <v>4341</v>
      </c>
      <c r="L724" s="192"/>
      <c r="M724" s="192"/>
      <c r="N724" s="192" t="s">
        <v>2556</v>
      </c>
      <c r="O724" s="192"/>
      <c r="P724" s="192"/>
      <c r="Q724" s="192"/>
      <c r="R724" s="174" t="s">
        <v>2614</v>
      </c>
      <c r="S724" s="174" t="s">
        <v>2614</v>
      </c>
      <c r="T724" s="174" t="s">
        <v>3433</v>
      </c>
      <c r="U724" s="180"/>
      <c r="V724" s="180" t="s">
        <v>5049</v>
      </c>
      <c r="W724" s="192"/>
      <c r="X724" s="192"/>
      <c r="Y724" s="192"/>
      <c r="Z724" s="192"/>
      <c r="AA724" s="192"/>
      <c r="AB724" s="193" t="s">
        <v>3785</v>
      </c>
      <c r="AC724" s="192"/>
      <c r="AD724" s="192"/>
      <c r="AE724" s="192"/>
      <c r="AF724" s="192"/>
      <c r="AG724" s="192"/>
      <c r="AH724" s="187"/>
      <c r="AI724" s="192"/>
      <c r="AJ724" s="192"/>
      <c r="AK724" s="192"/>
      <c r="AL724" s="192"/>
      <c r="AM724" s="192"/>
      <c r="AN724" s="192"/>
      <c r="AO724" s="200"/>
      <c r="AP724" s="192"/>
      <c r="AQ724" s="192"/>
      <c r="AR724" s="216"/>
      <c r="AS724" s="192"/>
      <c r="AT724" s="192"/>
      <c r="AU724" s="217"/>
      <c r="AV724" s="192"/>
      <c r="AW724" s="217"/>
      <c r="AX724" s="192"/>
      <c r="AY724" s="192"/>
      <c r="AZ724" s="192"/>
      <c r="BA724" s="192"/>
      <c r="BB724" s="192"/>
      <c r="BC724" s="192"/>
      <c r="BD724" s="192"/>
      <c r="BE724" s="192"/>
      <c r="BF724" s="192"/>
      <c r="BG724" s="216" t="s">
        <v>2536</v>
      </c>
      <c r="BH724" s="192"/>
      <c r="BI724" s="192"/>
      <c r="BJ724" s="192"/>
      <c r="BK724" s="192"/>
      <c r="BL724" s="192"/>
      <c r="BM724" s="192"/>
      <c r="BN724" s="192"/>
      <c r="BO724" s="192">
        <v>2620</v>
      </c>
      <c r="BP724" s="192"/>
      <c r="BQ724" s="192">
        <v>1350</v>
      </c>
      <c r="BR724" s="192"/>
      <c r="BS724" s="192"/>
      <c r="BT724" s="192">
        <v>120</v>
      </c>
      <c r="BU724" s="192"/>
      <c r="BV724" s="192"/>
      <c r="BW724" s="153"/>
    </row>
    <row r="725" spans="1:75" ht="40" x14ac:dyDescent="0.2">
      <c r="A725" s="185" t="s">
        <v>121</v>
      </c>
      <c r="B725" s="186" t="s">
        <v>5018</v>
      </c>
      <c r="C725" s="187" t="s">
        <v>2584</v>
      </c>
      <c r="D725" s="192" t="s">
        <v>1796</v>
      </c>
      <c r="E725" s="187" t="s">
        <v>1818</v>
      </c>
      <c r="F725" s="192"/>
      <c r="G725" s="192"/>
      <c r="H725" s="151" t="s">
        <v>4225</v>
      </c>
      <c r="I725" s="174"/>
      <c r="J725" s="187" t="s">
        <v>2882</v>
      </c>
      <c r="K725" s="192" t="s">
        <v>4342</v>
      </c>
      <c r="L725" s="192"/>
      <c r="M725" s="192"/>
      <c r="N725" s="192" t="s">
        <v>2556</v>
      </c>
      <c r="O725" s="192"/>
      <c r="P725" s="192"/>
      <c r="Q725" s="192"/>
      <c r="R725" s="174" t="s">
        <v>2614</v>
      </c>
      <c r="S725" s="174" t="s">
        <v>2614</v>
      </c>
      <c r="T725" s="174" t="s">
        <v>3433</v>
      </c>
      <c r="U725" s="180"/>
      <c r="V725" s="180" t="s">
        <v>5049</v>
      </c>
      <c r="W725" s="192"/>
      <c r="X725" s="192"/>
      <c r="Y725" s="192"/>
      <c r="Z725" s="192"/>
      <c r="AA725" s="192"/>
      <c r="AB725" s="193" t="s">
        <v>3785</v>
      </c>
      <c r="AC725" s="192"/>
      <c r="AD725" s="192"/>
      <c r="AE725" s="192"/>
      <c r="AF725" s="192"/>
      <c r="AG725" s="192"/>
      <c r="AH725" s="187"/>
      <c r="AI725" s="192"/>
      <c r="AJ725" s="192"/>
      <c r="AK725" s="192"/>
      <c r="AL725" s="192"/>
      <c r="AM725" s="192"/>
      <c r="AN725" s="192"/>
      <c r="AO725" s="200"/>
      <c r="AP725" s="192"/>
      <c r="AQ725" s="192"/>
      <c r="AR725" s="216"/>
      <c r="AS725" s="192"/>
      <c r="AT725" s="192"/>
      <c r="AU725" s="217"/>
      <c r="AV725" s="192"/>
      <c r="AW725" s="217"/>
      <c r="AX725" s="192"/>
      <c r="AY725" s="192"/>
      <c r="AZ725" s="192"/>
      <c r="BA725" s="192"/>
      <c r="BB725" s="192"/>
      <c r="BC725" s="192"/>
      <c r="BD725" s="192"/>
      <c r="BE725" s="192"/>
      <c r="BF725" s="192"/>
      <c r="BG725" s="216" t="s">
        <v>2536</v>
      </c>
      <c r="BH725" s="192"/>
      <c r="BI725" s="192"/>
      <c r="BJ725" s="192"/>
      <c r="BK725" s="192"/>
      <c r="BL725" s="192"/>
      <c r="BM725" s="192"/>
      <c r="BN725" s="192"/>
      <c r="BO725" s="192">
        <v>2620</v>
      </c>
      <c r="BP725" s="192"/>
      <c r="BQ725" s="192">
        <v>1350</v>
      </c>
      <c r="BR725" s="192"/>
      <c r="BS725" s="192"/>
      <c r="BT725" s="192">
        <v>100</v>
      </c>
      <c r="BU725" s="192"/>
      <c r="BV725" s="192"/>
      <c r="BW725" s="153"/>
    </row>
    <row r="726" spans="1:75" ht="53" x14ac:dyDescent="0.2">
      <c r="A726" s="185" t="s">
        <v>121</v>
      </c>
      <c r="B726" s="186" t="s">
        <v>5018</v>
      </c>
      <c r="C726" s="187" t="s">
        <v>2584</v>
      </c>
      <c r="D726" s="192" t="s">
        <v>1796</v>
      </c>
      <c r="E726" s="187" t="s">
        <v>1818</v>
      </c>
      <c r="F726" s="192"/>
      <c r="G726" s="192"/>
      <c r="H726" s="151" t="s">
        <v>4225</v>
      </c>
      <c r="I726" s="174"/>
      <c r="J726" s="187" t="s">
        <v>2882</v>
      </c>
      <c r="K726" s="192" t="s">
        <v>4343</v>
      </c>
      <c r="L726" s="192"/>
      <c r="M726" s="192"/>
      <c r="N726" s="192" t="s">
        <v>2556</v>
      </c>
      <c r="O726" s="192"/>
      <c r="P726" s="192"/>
      <c r="Q726" s="192"/>
      <c r="R726" s="174" t="s">
        <v>2614</v>
      </c>
      <c r="S726" s="174" t="s">
        <v>2614</v>
      </c>
      <c r="T726" s="174" t="s">
        <v>3433</v>
      </c>
      <c r="U726" s="180"/>
      <c r="V726" s="180" t="s">
        <v>5049</v>
      </c>
      <c r="W726" s="192"/>
      <c r="X726" s="192"/>
      <c r="Y726" s="192"/>
      <c r="Z726" s="192"/>
      <c r="AA726" s="192"/>
      <c r="AB726" s="193" t="s">
        <v>3785</v>
      </c>
      <c r="AC726" s="192"/>
      <c r="AD726" s="192"/>
      <c r="AE726" s="192"/>
      <c r="AF726" s="192"/>
      <c r="AG726" s="192"/>
      <c r="AH726" s="187"/>
      <c r="AI726" s="192"/>
      <c r="AJ726" s="192"/>
      <c r="AK726" s="192"/>
      <c r="AL726" s="192"/>
      <c r="AM726" s="192"/>
      <c r="AN726" s="192"/>
      <c r="AO726" s="200"/>
      <c r="AP726" s="192"/>
      <c r="AQ726" s="192"/>
      <c r="AR726" s="216"/>
      <c r="AS726" s="192"/>
      <c r="AT726" s="192"/>
      <c r="AU726" s="217"/>
      <c r="AV726" s="192"/>
      <c r="AW726" s="217"/>
      <c r="AX726" s="192"/>
      <c r="AY726" s="192"/>
      <c r="AZ726" s="192"/>
      <c r="BA726" s="192"/>
      <c r="BB726" s="192"/>
      <c r="BC726" s="192"/>
      <c r="BD726" s="192"/>
      <c r="BE726" s="192"/>
      <c r="BF726" s="192"/>
      <c r="BG726" s="216" t="s">
        <v>2536</v>
      </c>
      <c r="BH726" s="192"/>
      <c r="BI726" s="192"/>
      <c r="BJ726" s="192"/>
      <c r="BK726" s="192"/>
      <c r="BL726" s="192"/>
      <c r="BM726" s="192"/>
      <c r="BN726" s="192"/>
      <c r="BO726" s="192"/>
      <c r="BP726" s="192"/>
      <c r="BQ726" s="192"/>
      <c r="BR726" s="192"/>
      <c r="BS726" s="192"/>
      <c r="BT726" s="192">
        <v>80</v>
      </c>
      <c r="BU726" s="192"/>
      <c r="BV726" s="192"/>
      <c r="BW726" s="153"/>
    </row>
    <row r="727" spans="1:75" ht="53" x14ac:dyDescent="0.2">
      <c r="A727" s="185" t="s">
        <v>121</v>
      </c>
      <c r="B727" s="186" t="s">
        <v>5018</v>
      </c>
      <c r="C727" s="187" t="s">
        <v>2584</v>
      </c>
      <c r="D727" s="192" t="s">
        <v>1796</v>
      </c>
      <c r="E727" s="187" t="s">
        <v>1818</v>
      </c>
      <c r="F727" s="192"/>
      <c r="G727" s="192"/>
      <c r="H727" s="151" t="s">
        <v>4225</v>
      </c>
      <c r="I727" s="174"/>
      <c r="J727" s="187" t="s">
        <v>2882</v>
      </c>
      <c r="K727" s="192" t="s">
        <v>4344</v>
      </c>
      <c r="L727" s="192"/>
      <c r="M727" s="192"/>
      <c r="N727" s="192" t="s">
        <v>2556</v>
      </c>
      <c r="O727" s="192"/>
      <c r="P727" s="192"/>
      <c r="Q727" s="192"/>
      <c r="R727" s="174" t="s">
        <v>2614</v>
      </c>
      <c r="S727" s="174" t="s">
        <v>2614</v>
      </c>
      <c r="T727" s="174" t="s">
        <v>3433</v>
      </c>
      <c r="U727" s="180"/>
      <c r="V727" s="180" t="s">
        <v>5049</v>
      </c>
      <c r="W727" s="192"/>
      <c r="X727" s="192"/>
      <c r="Y727" s="192"/>
      <c r="Z727" s="192"/>
      <c r="AA727" s="192"/>
      <c r="AB727" s="193" t="s">
        <v>3785</v>
      </c>
      <c r="AC727" s="192"/>
      <c r="AD727" s="192"/>
      <c r="AE727" s="192"/>
      <c r="AF727" s="192"/>
      <c r="AG727" s="192"/>
      <c r="AH727" s="187"/>
      <c r="AI727" s="192"/>
      <c r="AJ727" s="192"/>
      <c r="AK727" s="192"/>
      <c r="AL727" s="192"/>
      <c r="AM727" s="192"/>
      <c r="AN727" s="192"/>
      <c r="AO727" s="200"/>
      <c r="AP727" s="192"/>
      <c r="AQ727" s="192"/>
      <c r="AR727" s="216"/>
      <c r="AS727" s="192"/>
      <c r="AT727" s="192"/>
      <c r="AU727" s="217"/>
      <c r="AV727" s="192"/>
      <c r="AW727" s="217"/>
      <c r="AX727" s="192"/>
      <c r="AY727" s="192"/>
      <c r="AZ727" s="192"/>
      <c r="BA727" s="192"/>
      <c r="BB727" s="192"/>
      <c r="BC727" s="192"/>
      <c r="BD727" s="192"/>
      <c r="BE727" s="192"/>
      <c r="BF727" s="192"/>
      <c r="BG727" s="216" t="s">
        <v>2536</v>
      </c>
      <c r="BH727" s="192"/>
      <c r="BI727" s="192"/>
      <c r="BJ727" s="192"/>
      <c r="BK727" s="192"/>
      <c r="BL727" s="192"/>
      <c r="BM727" s="192"/>
      <c r="BN727" s="192"/>
      <c r="BO727" s="192"/>
      <c r="BP727" s="192"/>
      <c r="BQ727" s="192"/>
      <c r="BR727" s="192"/>
      <c r="BS727" s="192"/>
      <c r="BT727" s="192">
        <v>180</v>
      </c>
      <c r="BU727" s="192"/>
      <c r="BV727" s="192"/>
      <c r="BW727" s="153"/>
    </row>
    <row r="728" spans="1:75" ht="40" x14ac:dyDescent="0.2">
      <c r="A728" s="185" t="s">
        <v>121</v>
      </c>
      <c r="B728" s="186" t="s">
        <v>5018</v>
      </c>
      <c r="C728" s="187" t="s">
        <v>2584</v>
      </c>
      <c r="D728" s="192" t="s">
        <v>1796</v>
      </c>
      <c r="E728" s="187" t="s">
        <v>1818</v>
      </c>
      <c r="F728" s="192"/>
      <c r="G728" s="192"/>
      <c r="H728" s="151" t="s">
        <v>4225</v>
      </c>
      <c r="I728" s="174"/>
      <c r="J728" s="187" t="s">
        <v>2882</v>
      </c>
      <c r="K728" s="192" t="s">
        <v>4345</v>
      </c>
      <c r="L728" s="192"/>
      <c r="M728" s="192"/>
      <c r="N728" s="192" t="s">
        <v>2556</v>
      </c>
      <c r="O728" s="192"/>
      <c r="P728" s="192"/>
      <c r="Q728" s="192"/>
      <c r="R728" s="174" t="s">
        <v>2614</v>
      </c>
      <c r="S728" s="174" t="s">
        <v>2614</v>
      </c>
      <c r="T728" s="174" t="s">
        <v>3433</v>
      </c>
      <c r="U728" s="180"/>
      <c r="V728" s="180" t="s">
        <v>5049</v>
      </c>
      <c r="W728" s="192"/>
      <c r="X728" s="192"/>
      <c r="Y728" s="192"/>
      <c r="Z728" s="192"/>
      <c r="AA728" s="192"/>
      <c r="AB728" s="193" t="s">
        <v>3785</v>
      </c>
      <c r="AC728" s="192"/>
      <c r="AD728" s="192"/>
      <c r="AE728" s="192"/>
      <c r="AF728" s="192"/>
      <c r="AG728" s="192"/>
      <c r="AH728" s="187"/>
      <c r="AI728" s="192"/>
      <c r="AJ728" s="192"/>
      <c r="AK728" s="192"/>
      <c r="AL728" s="192"/>
      <c r="AM728" s="192"/>
      <c r="AN728" s="192"/>
      <c r="AO728" s="200"/>
      <c r="AP728" s="192"/>
      <c r="AQ728" s="192"/>
      <c r="AR728" s="216"/>
      <c r="AS728" s="192"/>
      <c r="AT728" s="192"/>
      <c r="AU728" s="217"/>
      <c r="AV728" s="192"/>
      <c r="AW728" s="217"/>
      <c r="AX728" s="192"/>
      <c r="AY728" s="192"/>
      <c r="AZ728" s="192"/>
      <c r="BA728" s="192"/>
      <c r="BB728" s="192"/>
      <c r="BC728" s="192"/>
      <c r="BD728" s="192"/>
      <c r="BE728" s="192"/>
      <c r="BF728" s="192"/>
      <c r="BG728" s="216" t="s">
        <v>2536</v>
      </c>
      <c r="BH728" s="192"/>
      <c r="BI728" s="192"/>
      <c r="BJ728" s="192"/>
      <c r="BK728" s="192"/>
      <c r="BL728" s="192"/>
      <c r="BM728" s="192"/>
      <c r="BN728" s="192"/>
      <c r="BO728" s="192"/>
      <c r="BP728" s="192"/>
      <c r="BQ728" s="192"/>
      <c r="BR728" s="192"/>
      <c r="BS728" s="192"/>
      <c r="BT728" s="192">
        <v>80</v>
      </c>
      <c r="BU728" s="192"/>
      <c r="BV728" s="192"/>
      <c r="BW728" s="153"/>
    </row>
    <row r="729" spans="1:75" ht="39" x14ac:dyDescent="0.2">
      <c r="A729" s="185" t="s">
        <v>121</v>
      </c>
      <c r="B729" s="186" t="s">
        <v>5018</v>
      </c>
      <c r="C729" s="187" t="s">
        <v>2584</v>
      </c>
      <c r="D729" s="192" t="s">
        <v>1796</v>
      </c>
      <c r="E729" s="187" t="s">
        <v>1818</v>
      </c>
      <c r="F729" s="192"/>
      <c r="G729" s="192"/>
      <c r="H729" s="151" t="s">
        <v>4225</v>
      </c>
      <c r="I729" s="174"/>
      <c r="J729" s="187" t="s">
        <v>2882</v>
      </c>
      <c r="K729" s="192" t="s">
        <v>4346</v>
      </c>
      <c r="L729" s="192"/>
      <c r="M729" s="192"/>
      <c r="N729" s="192" t="s">
        <v>2556</v>
      </c>
      <c r="O729" s="192"/>
      <c r="P729" s="192"/>
      <c r="Q729" s="192"/>
      <c r="R729" s="174" t="s">
        <v>2614</v>
      </c>
      <c r="S729" s="174" t="s">
        <v>2614</v>
      </c>
      <c r="T729" s="174" t="s">
        <v>3433</v>
      </c>
      <c r="U729" s="180"/>
      <c r="V729" s="180" t="s">
        <v>5049</v>
      </c>
      <c r="W729" s="192"/>
      <c r="X729" s="192"/>
      <c r="Y729" s="192"/>
      <c r="Z729" s="192"/>
      <c r="AA729" s="192"/>
      <c r="AB729" s="193" t="s">
        <v>3785</v>
      </c>
      <c r="AC729" s="192"/>
      <c r="AD729" s="192"/>
      <c r="AE729" s="192"/>
      <c r="AF729" s="192"/>
      <c r="AG729" s="192"/>
      <c r="AH729" s="187"/>
      <c r="AI729" s="192"/>
      <c r="AJ729" s="192"/>
      <c r="AK729" s="192"/>
      <c r="AL729" s="192"/>
      <c r="AM729" s="192"/>
      <c r="AN729" s="192"/>
      <c r="AO729" s="200"/>
      <c r="AP729" s="192"/>
      <c r="AQ729" s="192"/>
      <c r="AR729" s="216"/>
      <c r="AS729" s="192"/>
      <c r="AT729" s="192"/>
      <c r="AU729" s="217"/>
      <c r="AV729" s="192"/>
      <c r="AW729" s="217"/>
      <c r="AX729" s="192"/>
      <c r="AY729" s="192"/>
      <c r="AZ729" s="192"/>
      <c r="BA729" s="192"/>
      <c r="BB729" s="192"/>
      <c r="BC729" s="192"/>
      <c r="BD729" s="192"/>
      <c r="BE729" s="192"/>
      <c r="BF729" s="192"/>
      <c r="BG729" s="216" t="s">
        <v>2536</v>
      </c>
      <c r="BH729" s="192"/>
      <c r="BI729" s="192"/>
      <c r="BJ729" s="192"/>
      <c r="BK729" s="192"/>
      <c r="BL729" s="192"/>
      <c r="BM729" s="192"/>
      <c r="BN729" s="192"/>
      <c r="BO729" s="192"/>
      <c r="BP729" s="192"/>
      <c r="BQ729" s="192"/>
      <c r="BR729" s="192"/>
      <c r="BS729" s="192"/>
      <c r="BT729" s="192"/>
      <c r="BU729" s="192"/>
      <c r="BV729" s="192"/>
      <c r="BW729" s="153"/>
    </row>
    <row r="730" spans="1:75" ht="40" x14ac:dyDescent="0.2">
      <c r="A730" s="185" t="s">
        <v>121</v>
      </c>
      <c r="B730" s="186" t="s">
        <v>5018</v>
      </c>
      <c r="C730" s="187" t="s">
        <v>2584</v>
      </c>
      <c r="D730" s="192" t="s">
        <v>2062</v>
      </c>
      <c r="E730" s="187" t="s">
        <v>2063</v>
      </c>
      <c r="F730" s="192"/>
      <c r="G730" s="192"/>
      <c r="H730" s="185" t="s">
        <v>4935</v>
      </c>
      <c r="I730" s="174"/>
      <c r="J730" s="187"/>
      <c r="K730" s="192" t="s">
        <v>3819</v>
      </c>
      <c r="L730" s="192"/>
      <c r="M730" s="192"/>
      <c r="N730" s="192" t="s">
        <v>2556</v>
      </c>
      <c r="O730" s="192"/>
      <c r="P730" s="192"/>
      <c r="Q730" s="192"/>
      <c r="R730" s="174" t="s">
        <v>2614</v>
      </c>
      <c r="S730" s="174" t="s">
        <v>2614</v>
      </c>
      <c r="T730" s="174" t="s">
        <v>4638</v>
      </c>
      <c r="U730" s="180"/>
      <c r="V730" s="180" t="s">
        <v>5049</v>
      </c>
      <c r="W730" s="192"/>
      <c r="X730" s="192"/>
      <c r="Y730" s="192"/>
      <c r="Z730" s="192"/>
      <c r="AA730" s="192"/>
      <c r="AB730" s="151"/>
      <c r="AC730" s="192"/>
      <c r="AD730" s="192"/>
      <c r="AE730" s="192"/>
      <c r="AF730" s="192"/>
      <c r="AG730" s="192"/>
      <c r="AH730" s="187"/>
      <c r="AI730" s="192"/>
      <c r="AJ730" s="192"/>
      <c r="AK730" s="192"/>
      <c r="AL730" s="192"/>
      <c r="AM730" s="192"/>
      <c r="AN730" s="192"/>
      <c r="AO730" s="200"/>
      <c r="AP730" s="192"/>
      <c r="AQ730" s="192"/>
      <c r="AR730" s="216"/>
      <c r="AS730" s="192"/>
      <c r="AT730" s="192"/>
      <c r="AU730" s="217"/>
      <c r="AV730" s="192"/>
      <c r="AW730" s="217"/>
      <c r="AX730" s="192"/>
      <c r="AY730" s="192"/>
      <c r="AZ730" s="192"/>
      <c r="BA730" s="192"/>
      <c r="BB730" s="192"/>
      <c r="BC730" s="192"/>
      <c r="BD730" s="192"/>
      <c r="BE730" s="192"/>
      <c r="BF730" s="192"/>
      <c r="BG730" s="192"/>
      <c r="BH730" s="192"/>
      <c r="BI730" s="192"/>
      <c r="BJ730" s="192"/>
      <c r="BK730" s="192"/>
      <c r="BL730" s="192"/>
      <c r="BM730" s="192"/>
      <c r="BN730" s="192"/>
      <c r="BO730" s="192"/>
      <c r="BP730" s="192"/>
      <c r="BQ730" s="192"/>
      <c r="BR730" s="192"/>
      <c r="BS730" s="192"/>
      <c r="BT730" s="192"/>
      <c r="BU730" s="192"/>
      <c r="BV730" s="192"/>
      <c r="BW730" s="153"/>
    </row>
    <row r="731" spans="1:75" ht="53" x14ac:dyDescent="0.2">
      <c r="A731" s="185" t="s">
        <v>121</v>
      </c>
      <c r="B731" s="186" t="s">
        <v>5018</v>
      </c>
      <c r="C731" s="187" t="s">
        <v>2584</v>
      </c>
      <c r="D731" s="192" t="s">
        <v>2062</v>
      </c>
      <c r="E731" s="187" t="s">
        <v>2063</v>
      </c>
      <c r="F731" s="192"/>
      <c r="G731" s="192"/>
      <c r="H731" s="185" t="s">
        <v>4936</v>
      </c>
      <c r="I731" s="174"/>
      <c r="J731" s="187"/>
      <c r="K731" s="192" t="s">
        <v>3820</v>
      </c>
      <c r="L731" s="192"/>
      <c r="M731" s="192"/>
      <c r="N731" s="192" t="s">
        <v>2556</v>
      </c>
      <c r="O731" s="192"/>
      <c r="P731" s="192"/>
      <c r="Q731" s="192"/>
      <c r="R731" s="174" t="s">
        <v>2614</v>
      </c>
      <c r="S731" s="174" t="s">
        <v>2614</v>
      </c>
      <c r="T731" s="174" t="s">
        <v>4638</v>
      </c>
      <c r="U731" s="180"/>
      <c r="V731" s="180" t="s">
        <v>5049</v>
      </c>
      <c r="W731" s="192"/>
      <c r="X731" s="192"/>
      <c r="Y731" s="192"/>
      <c r="Z731" s="192"/>
      <c r="AA731" s="192"/>
      <c r="AB731" s="151" t="s">
        <v>3913</v>
      </c>
      <c r="AC731" s="192"/>
      <c r="AD731" s="192"/>
      <c r="AE731" s="192"/>
      <c r="AF731" s="192"/>
      <c r="AG731" s="192"/>
      <c r="AH731" s="187"/>
      <c r="AI731" s="192"/>
      <c r="AJ731" s="192"/>
      <c r="AK731" s="192"/>
      <c r="AL731" s="192"/>
      <c r="AM731" s="192"/>
      <c r="AN731" s="192"/>
      <c r="AO731" s="200"/>
      <c r="AP731" s="192"/>
      <c r="AQ731" s="192"/>
      <c r="AR731" s="216"/>
      <c r="AS731" s="192"/>
      <c r="AT731" s="192"/>
      <c r="AU731" s="217"/>
      <c r="AV731" s="192"/>
      <c r="AW731" s="217"/>
      <c r="AX731" s="192"/>
      <c r="AY731" s="192"/>
      <c r="AZ731" s="192"/>
      <c r="BA731" s="192"/>
      <c r="BB731" s="192"/>
      <c r="BC731" s="192"/>
      <c r="BD731" s="192"/>
      <c r="BE731" s="192"/>
      <c r="BF731" s="192"/>
      <c r="BG731" s="192"/>
      <c r="BH731" s="192"/>
      <c r="BI731" s="192"/>
      <c r="BJ731" s="192"/>
      <c r="BK731" s="192"/>
      <c r="BL731" s="192"/>
      <c r="BM731" s="192"/>
      <c r="BN731" s="192"/>
      <c r="BO731" s="192"/>
      <c r="BP731" s="192"/>
      <c r="BQ731" s="192"/>
      <c r="BR731" s="192"/>
      <c r="BS731" s="192"/>
      <c r="BT731" s="192"/>
      <c r="BU731" s="192"/>
      <c r="BV731" s="192"/>
      <c r="BW731" s="153"/>
    </row>
    <row r="732" spans="1:75" ht="39" x14ac:dyDescent="0.2">
      <c r="A732" s="185" t="s">
        <v>121</v>
      </c>
      <c r="B732" s="186" t="s">
        <v>5018</v>
      </c>
      <c r="C732" s="187" t="s">
        <v>2584</v>
      </c>
      <c r="D732" s="192" t="s">
        <v>2062</v>
      </c>
      <c r="E732" s="187" t="s">
        <v>2063</v>
      </c>
      <c r="F732" s="192"/>
      <c r="G732" s="192"/>
      <c r="H732" s="185" t="s">
        <v>3821</v>
      </c>
      <c r="I732" s="174"/>
      <c r="J732" s="187"/>
      <c r="K732" s="192" t="s">
        <v>3821</v>
      </c>
      <c r="L732" s="192"/>
      <c r="M732" s="192"/>
      <c r="N732" s="192" t="s">
        <v>2556</v>
      </c>
      <c r="O732" s="192"/>
      <c r="P732" s="192"/>
      <c r="Q732" s="192"/>
      <c r="R732" s="174" t="s">
        <v>2614</v>
      </c>
      <c r="S732" s="174" t="s">
        <v>2614</v>
      </c>
      <c r="T732" s="174" t="s">
        <v>4638</v>
      </c>
      <c r="U732" s="180"/>
      <c r="V732" s="180" t="s">
        <v>5049</v>
      </c>
      <c r="W732" s="192"/>
      <c r="X732" s="192"/>
      <c r="Y732" s="192"/>
      <c r="Z732" s="192"/>
      <c r="AA732" s="192"/>
      <c r="AB732" s="151">
        <v>40775</v>
      </c>
      <c r="AC732" s="192"/>
      <c r="AD732" s="192"/>
      <c r="AE732" s="192"/>
      <c r="AF732" s="192"/>
      <c r="AG732" s="192"/>
      <c r="AH732" s="187"/>
      <c r="AI732" s="192"/>
      <c r="AJ732" s="192"/>
      <c r="AK732" s="192"/>
      <c r="AL732" s="192"/>
      <c r="AM732" s="192"/>
      <c r="AN732" s="192"/>
      <c r="AO732" s="200"/>
      <c r="AP732" s="192"/>
      <c r="AQ732" s="192"/>
      <c r="AR732" s="216"/>
      <c r="AS732" s="192"/>
      <c r="AT732" s="192"/>
      <c r="AU732" s="217"/>
      <c r="AV732" s="192"/>
      <c r="AW732" s="217"/>
      <c r="AX732" s="192"/>
      <c r="AY732" s="192"/>
      <c r="AZ732" s="192"/>
      <c r="BA732" s="192"/>
      <c r="BB732" s="192"/>
      <c r="BC732" s="192"/>
      <c r="BD732" s="192"/>
      <c r="BE732" s="192"/>
      <c r="BF732" s="192"/>
      <c r="BG732" s="192"/>
      <c r="BH732" s="192"/>
      <c r="BI732" s="192"/>
      <c r="BJ732" s="192"/>
      <c r="BK732" s="192"/>
      <c r="BL732" s="192"/>
      <c r="BM732" s="192"/>
      <c r="BN732" s="192"/>
      <c r="BO732" s="192"/>
      <c r="BP732" s="192"/>
      <c r="BQ732" s="192"/>
      <c r="BR732" s="192"/>
      <c r="BS732" s="192"/>
      <c r="BT732" s="192"/>
      <c r="BU732" s="192"/>
      <c r="BV732" s="192"/>
      <c r="BW732" s="153"/>
    </row>
    <row r="733" spans="1:75" ht="39" x14ac:dyDescent="0.2">
      <c r="A733" s="185" t="s">
        <v>121</v>
      </c>
      <c r="B733" s="186" t="s">
        <v>5018</v>
      </c>
      <c r="C733" s="187" t="s">
        <v>2584</v>
      </c>
      <c r="D733" s="192" t="s">
        <v>2062</v>
      </c>
      <c r="E733" s="187" t="s">
        <v>2072</v>
      </c>
      <c r="F733" s="192"/>
      <c r="G733" s="192"/>
      <c r="H733" s="187" t="s">
        <v>3824</v>
      </c>
      <c r="I733" s="174"/>
      <c r="J733" s="187"/>
      <c r="K733" s="192" t="s">
        <v>3822</v>
      </c>
      <c r="L733" s="192"/>
      <c r="M733" s="192"/>
      <c r="N733" s="192" t="s">
        <v>2556</v>
      </c>
      <c r="O733" s="192"/>
      <c r="P733" s="192"/>
      <c r="Q733" s="192"/>
      <c r="R733" s="174" t="s">
        <v>2614</v>
      </c>
      <c r="S733" s="174" t="s">
        <v>2614</v>
      </c>
      <c r="T733" s="174" t="s">
        <v>4638</v>
      </c>
      <c r="U733" s="180"/>
      <c r="V733" s="180" t="s">
        <v>5049</v>
      </c>
      <c r="W733" s="192"/>
      <c r="X733" s="192"/>
      <c r="Y733" s="192"/>
      <c r="Z733" s="192"/>
      <c r="AA733" s="192"/>
      <c r="AB733" s="192"/>
      <c r="AC733" s="192"/>
      <c r="AD733" s="192"/>
      <c r="AE733" s="192"/>
      <c r="AF733" s="192"/>
      <c r="AG733" s="192"/>
      <c r="AH733" s="187"/>
      <c r="AI733" s="192"/>
      <c r="AJ733" s="192"/>
      <c r="AK733" s="192"/>
      <c r="AL733" s="192"/>
      <c r="AM733" s="192"/>
      <c r="AN733" s="192"/>
      <c r="AO733" s="200"/>
      <c r="AP733" s="192"/>
      <c r="AQ733" s="192"/>
      <c r="AR733" s="216"/>
      <c r="AS733" s="192"/>
      <c r="AT733" s="192"/>
      <c r="AU733" s="217"/>
      <c r="AV733" s="192"/>
      <c r="AW733" s="217"/>
      <c r="AX733" s="192"/>
      <c r="AY733" s="192"/>
      <c r="AZ733" s="192"/>
      <c r="BA733" s="192"/>
      <c r="BB733" s="192"/>
      <c r="BC733" s="192"/>
      <c r="BD733" s="192"/>
      <c r="BE733" s="192"/>
      <c r="BF733" s="192"/>
      <c r="BG733" s="192"/>
      <c r="BH733" s="192"/>
      <c r="BI733" s="192"/>
      <c r="BJ733" s="192"/>
      <c r="BK733" s="192"/>
      <c r="BL733" s="192"/>
      <c r="BM733" s="192"/>
      <c r="BN733" s="192"/>
      <c r="BO733" s="192"/>
      <c r="BP733" s="192"/>
      <c r="BQ733" s="192"/>
      <c r="BR733" s="192"/>
      <c r="BS733" s="192"/>
      <c r="BT733" s="192"/>
      <c r="BU733" s="192"/>
      <c r="BV733" s="192"/>
      <c r="BW733" s="153"/>
    </row>
    <row r="734" spans="1:75" ht="40" x14ac:dyDescent="0.2">
      <c r="A734" s="185" t="s">
        <v>121</v>
      </c>
      <c r="B734" s="186" t="s">
        <v>5018</v>
      </c>
      <c r="C734" s="187" t="s">
        <v>2584</v>
      </c>
      <c r="D734" s="192" t="s">
        <v>2062</v>
      </c>
      <c r="E734" s="187" t="s">
        <v>2072</v>
      </c>
      <c r="F734" s="192"/>
      <c r="G734" s="192"/>
      <c r="H734" s="187" t="s">
        <v>4226</v>
      </c>
      <c r="I734" s="174"/>
      <c r="J734" s="187"/>
      <c r="K734" s="192" t="s">
        <v>3823</v>
      </c>
      <c r="L734" s="192"/>
      <c r="M734" s="192"/>
      <c r="N734" s="192" t="s">
        <v>2556</v>
      </c>
      <c r="O734" s="192"/>
      <c r="P734" s="192"/>
      <c r="Q734" s="192"/>
      <c r="R734" s="174" t="s">
        <v>2614</v>
      </c>
      <c r="S734" s="174" t="s">
        <v>2614</v>
      </c>
      <c r="T734" s="174" t="s">
        <v>4638</v>
      </c>
      <c r="U734" s="180"/>
      <c r="V734" s="180" t="s">
        <v>5049</v>
      </c>
      <c r="W734" s="192"/>
      <c r="X734" s="192"/>
      <c r="Y734" s="192"/>
      <c r="Z734" s="192"/>
      <c r="AA734" s="192"/>
      <c r="AB734" s="192" t="s">
        <v>3919</v>
      </c>
      <c r="AC734" s="192"/>
      <c r="AD734" s="192"/>
      <c r="AE734" s="192"/>
      <c r="AF734" s="192"/>
      <c r="AG734" s="192"/>
      <c r="AH734" s="187"/>
      <c r="AI734" s="192"/>
      <c r="AJ734" s="192"/>
      <c r="AK734" s="192"/>
      <c r="AL734" s="192"/>
      <c r="AM734" s="192"/>
      <c r="AN734" s="192"/>
      <c r="AO734" s="200"/>
      <c r="AP734" s="192"/>
      <c r="AQ734" s="192"/>
      <c r="AR734" s="216"/>
      <c r="AS734" s="192"/>
      <c r="AT734" s="192"/>
      <c r="AU734" s="217"/>
      <c r="AV734" s="192"/>
      <c r="AW734" s="217"/>
      <c r="AX734" s="192"/>
      <c r="AY734" s="192"/>
      <c r="AZ734" s="192"/>
      <c r="BA734" s="192"/>
      <c r="BB734" s="192"/>
      <c r="BC734" s="192"/>
      <c r="BD734" s="192"/>
      <c r="BE734" s="192"/>
      <c r="BF734" s="192"/>
      <c r="BG734" s="192"/>
      <c r="BH734" s="192"/>
      <c r="BI734" s="192"/>
      <c r="BJ734" s="192"/>
      <c r="BK734" s="192"/>
      <c r="BL734" s="192"/>
      <c r="BM734" s="192"/>
      <c r="BN734" s="192"/>
      <c r="BO734" s="192"/>
      <c r="BP734" s="192"/>
      <c r="BQ734" s="192"/>
      <c r="BR734" s="192"/>
      <c r="BS734" s="192"/>
      <c r="BT734" s="192"/>
      <c r="BU734" s="192"/>
      <c r="BV734" s="192"/>
      <c r="BW734" s="153"/>
    </row>
    <row r="735" spans="1:75" ht="53" x14ac:dyDescent="0.2">
      <c r="A735" s="185" t="s">
        <v>121</v>
      </c>
      <c r="B735" s="186" t="s">
        <v>5018</v>
      </c>
      <c r="C735" s="187" t="s">
        <v>2584</v>
      </c>
      <c r="D735" s="192" t="s">
        <v>2062</v>
      </c>
      <c r="E735" s="187" t="s">
        <v>2072</v>
      </c>
      <c r="F735" s="192"/>
      <c r="G735" s="192"/>
      <c r="H735" s="187" t="s">
        <v>4227</v>
      </c>
      <c r="I735" s="174"/>
      <c r="J735" s="187"/>
      <c r="K735" s="192" t="s">
        <v>4347</v>
      </c>
      <c r="L735" s="192"/>
      <c r="M735" s="192"/>
      <c r="N735" s="192" t="s">
        <v>2556</v>
      </c>
      <c r="O735" s="192"/>
      <c r="P735" s="192"/>
      <c r="Q735" s="192"/>
      <c r="R735" s="174" t="s">
        <v>2614</v>
      </c>
      <c r="S735" s="174" t="s">
        <v>2614</v>
      </c>
      <c r="T735" s="174" t="s">
        <v>4638</v>
      </c>
      <c r="U735" s="180"/>
      <c r="V735" s="180" t="s">
        <v>5049</v>
      </c>
      <c r="W735" s="192"/>
      <c r="X735" s="192"/>
      <c r="Y735" s="192"/>
      <c r="Z735" s="192"/>
      <c r="AA735" s="192"/>
      <c r="AB735" s="192">
        <v>1340</v>
      </c>
      <c r="AC735" s="192"/>
      <c r="AD735" s="192"/>
      <c r="AE735" s="192"/>
      <c r="AF735" s="192"/>
      <c r="AG735" s="192"/>
      <c r="AH735" s="187"/>
      <c r="AI735" s="192"/>
      <c r="AJ735" s="192"/>
      <c r="AK735" s="192"/>
      <c r="AL735" s="192"/>
      <c r="AM735" s="192"/>
      <c r="AN735" s="192"/>
      <c r="AO735" s="200"/>
      <c r="AP735" s="192"/>
      <c r="AQ735" s="192"/>
      <c r="AR735" s="216"/>
      <c r="AS735" s="192"/>
      <c r="AT735" s="192"/>
      <c r="AU735" s="217"/>
      <c r="AV735" s="192"/>
      <c r="AW735" s="217"/>
      <c r="AX735" s="192"/>
      <c r="AY735" s="192"/>
      <c r="AZ735" s="192"/>
      <c r="BA735" s="192"/>
      <c r="BB735" s="192"/>
      <c r="BC735" s="192"/>
      <c r="BD735" s="192"/>
      <c r="BE735" s="192"/>
      <c r="BF735" s="192"/>
      <c r="BG735" s="192"/>
      <c r="BH735" s="192"/>
      <c r="BI735" s="192"/>
      <c r="BJ735" s="192"/>
      <c r="BK735" s="192"/>
      <c r="BL735" s="192"/>
      <c r="BM735" s="192"/>
      <c r="BN735" s="192"/>
      <c r="BO735" s="192"/>
      <c r="BP735" s="192"/>
      <c r="BQ735" s="192"/>
      <c r="BR735" s="192"/>
      <c r="BS735" s="192"/>
      <c r="BT735" s="192"/>
      <c r="BU735" s="192"/>
      <c r="BV735" s="192"/>
      <c r="BW735" s="153"/>
    </row>
    <row r="736" spans="1:75" ht="39" x14ac:dyDescent="0.2">
      <c r="A736" s="185" t="s">
        <v>121</v>
      </c>
      <c r="B736" s="186" t="s">
        <v>5018</v>
      </c>
      <c r="C736" s="187" t="s">
        <v>2584</v>
      </c>
      <c r="D736" s="192" t="s">
        <v>2062</v>
      </c>
      <c r="E736" s="187" t="s">
        <v>2130</v>
      </c>
      <c r="F736" s="192"/>
      <c r="G736" s="192"/>
      <c r="H736" s="185" t="s">
        <v>3825</v>
      </c>
      <c r="I736" s="174"/>
      <c r="J736" s="187"/>
      <c r="K736" s="192" t="s">
        <v>3825</v>
      </c>
      <c r="L736" s="192"/>
      <c r="M736" s="192"/>
      <c r="N736" s="192" t="s">
        <v>2556</v>
      </c>
      <c r="O736" s="192"/>
      <c r="P736" s="192"/>
      <c r="Q736" s="192"/>
      <c r="R736" s="174" t="s">
        <v>2614</v>
      </c>
      <c r="S736" s="174" t="s">
        <v>2614</v>
      </c>
      <c r="T736" s="174" t="s">
        <v>4638</v>
      </c>
      <c r="U736" s="180"/>
      <c r="V736" s="180" t="s">
        <v>5049</v>
      </c>
      <c r="W736" s="192"/>
      <c r="X736" s="192"/>
      <c r="Y736" s="192"/>
      <c r="Z736" s="192"/>
      <c r="AA736" s="192"/>
      <c r="AB736" s="151" t="s">
        <v>3920</v>
      </c>
      <c r="AC736" s="192"/>
      <c r="AD736" s="192"/>
      <c r="AE736" s="192"/>
      <c r="AF736" s="192"/>
      <c r="AG736" s="192"/>
      <c r="AH736" s="187"/>
      <c r="AI736" s="192"/>
      <c r="AJ736" s="192"/>
      <c r="AK736" s="192"/>
      <c r="AL736" s="192"/>
      <c r="AM736" s="192"/>
      <c r="AN736" s="192"/>
      <c r="AO736" s="200"/>
      <c r="AP736" s="192"/>
      <c r="AQ736" s="192"/>
      <c r="AR736" s="216"/>
      <c r="AS736" s="192"/>
      <c r="AT736" s="192"/>
      <c r="AU736" s="217"/>
      <c r="AV736" s="192"/>
      <c r="AW736" s="217"/>
      <c r="AX736" s="192"/>
      <c r="AY736" s="192"/>
      <c r="AZ736" s="192"/>
      <c r="BA736" s="192"/>
      <c r="BB736" s="192"/>
      <c r="BC736" s="192"/>
      <c r="BD736" s="192"/>
      <c r="BE736" s="192"/>
      <c r="BF736" s="192"/>
      <c r="BG736" s="192"/>
      <c r="BH736" s="192"/>
      <c r="BI736" s="192"/>
      <c r="BJ736" s="192"/>
      <c r="BK736" s="192"/>
      <c r="BL736" s="192"/>
      <c r="BM736" s="192"/>
      <c r="BN736" s="192"/>
      <c r="BO736" s="192"/>
      <c r="BP736" s="192"/>
      <c r="BQ736" s="192"/>
      <c r="BR736" s="192"/>
      <c r="BS736" s="192"/>
      <c r="BT736" s="192"/>
      <c r="BU736" s="192"/>
      <c r="BV736" s="192"/>
      <c r="BW736" s="153"/>
    </row>
    <row r="737" spans="1:75" ht="39" x14ac:dyDescent="0.2">
      <c r="A737" s="185" t="s">
        <v>121</v>
      </c>
      <c r="B737" s="186" t="s">
        <v>5018</v>
      </c>
      <c r="C737" s="187" t="s">
        <v>2584</v>
      </c>
      <c r="D737" s="192" t="s">
        <v>2062</v>
      </c>
      <c r="E737" s="187" t="s">
        <v>2082</v>
      </c>
      <c r="F737" s="192"/>
      <c r="G737" s="192"/>
      <c r="H737" s="185" t="s">
        <v>3826</v>
      </c>
      <c r="I737" s="174"/>
      <c r="J737" s="187"/>
      <c r="K737" s="192" t="s">
        <v>3826</v>
      </c>
      <c r="L737" s="192"/>
      <c r="M737" s="192"/>
      <c r="N737" s="192" t="s">
        <v>2556</v>
      </c>
      <c r="O737" s="192"/>
      <c r="P737" s="192"/>
      <c r="Q737" s="192"/>
      <c r="R737" s="174" t="s">
        <v>2614</v>
      </c>
      <c r="S737" s="174" t="s">
        <v>2614</v>
      </c>
      <c r="T737" s="174" t="s">
        <v>4638</v>
      </c>
      <c r="U737" s="180"/>
      <c r="V737" s="180" t="s">
        <v>5049</v>
      </c>
      <c r="W737" s="192"/>
      <c r="X737" s="192"/>
      <c r="Y737" s="192"/>
      <c r="Z737" s="192"/>
      <c r="AA737" s="192"/>
      <c r="AB737" s="151" t="s">
        <v>3921</v>
      </c>
      <c r="AC737" s="192"/>
      <c r="AD737" s="192"/>
      <c r="AE737" s="192"/>
      <c r="AF737" s="192"/>
      <c r="AG737" s="192"/>
      <c r="AH737" s="187"/>
      <c r="AI737" s="192"/>
      <c r="AJ737" s="192"/>
      <c r="AK737" s="192"/>
      <c r="AL737" s="192"/>
      <c r="AM737" s="192"/>
      <c r="AN737" s="192"/>
      <c r="AO737" s="200"/>
      <c r="AP737" s="192"/>
      <c r="AQ737" s="192"/>
      <c r="AR737" s="216"/>
      <c r="AS737" s="192"/>
      <c r="AT737" s="192"/>
      <c r="AU737" s="217"/>
      <c r="AV737" s="192"/>
      <c r="AW737" s="217"/>
      <c r="AX737" s="192"/>
      <c r="AY737" s="192"/>
      <c r="AZ737" s="192"/>
      <c r="BA737" s="192"/>
      <c r="BB737" s="192"/>
      <c r="BC737" s="192"/>
      <c r="BD737" s="192"/>
      <c r="BE737" s="192"/>
      <c r="BF737" s="192"/>
      <c r="BG737" s="192"/>
      <c r="BH737" s="192"/>
      <c r="BI737" s="192"/>
      <c r="BJ737" s="192"/>
      <c r="BK737" s="192"/>
      <c r="BL737" s="192"/>
      <c r="BM737" s="192"/>
      <c r="BN737" s="192"/>
      <c r="BO737" s="192"/>
      <c r="BP737" s="192"/>
      <c r="BQ737" s="192"/>
      <c r="BR737" s="192"/>
      <c r="BS737" s="192"/>
      <c r="BT737" s="192"/>
      <c r="BU737" s="192"/>
      <c r="BV737" s="192"/>
      <c r="BW737" s="153"/>
    </row>
    <row r="738" spans="1:75" ht="39" x14ac:dyDescent="0.2">
      <c r="A738" s="185" t="s">
        <v>121</v>
      </c>
      <c r="B738" s="186" t="s">
        <v>5018</v>
      </c>
      <c r="C738" s="187" t="s">
        <v>2584</v>
      </c>
      <c r="D738" s="192" t="s">
        <v>2062</v>
      </c>
      <c r="E738" s="187" t="s">
        <v>2091</v>
      </c>
      <c r="F738" s="192"/>
      <c r="G738" s="192"/>
      <c r="H738" s="185" t="s">
        <v>4988</v>
      </c>
      <c r="I738" s="174"/>
      <c r="J738" s="187"/>
      <c r="K738" s="192" t="s">
        <v>4348</v>
      </c>
      <c r="L738" s="192"/>
      <c r="M738" s="192"/>
      <c r="N738" s="192" t="s">
        <v>2556</v>
      </c>
      <c r="O738" s="192"/>
      <c r="P738" s="192"/>
      <c r="Q738" s="192"/>
      <c r="R738" s="174" t="s">
        <v>2614</v>
      </c>
      <c r="S738" s="174" t="s">
        <v>2614</v>
      </c>
      <c r="T738" s="174" t="s">
        <v>4638</v>
      </c>
      <c r="U738" s="180"/>
      <c r="V738" s="180" t="s">
        <v>5049</v>
      </c>
      <c r="W738" s="188"/>
      <c r="X738" s="192"/>
      <c r="Y738" s="192"/>
      <c r="Z738" s="192"/>
      <c r="AA738" s="192"/>
      <c r="AB738" s="151" t="s">
        <v>3922</v>
      </c>
      <c r="AC738" s="192"/>
      <c r="AD738" s="192"/>
      <c r="AE738" s="192"/>
      <c r="AF738" s="192"/>
      <c r="AG738" s="192"/>
      <c r="AH738" s="187"/>
      <c r="AI738" s="192"/>
      <c r="AJ738" s="192"/>
      <c r="AK738" s="192"/>
      <c r="AL738" s="192"/>
      <c r="AM738" s="192"/>
      <c r="AN738" s="192"/>
      <c r="AO738" s="200"/>
      <c r="AP738" s="192"/>
      <c r="AQ738" s="192"/>
      <c r="AR738" s="216"/>
      <c r="AS738" s="192"/>
      <c r="AT738" s="192"/>
      <c r="AU738" s="217"/>
      <c r="AV738" s="192"/>
      <c r="AW738" s="217"/>
      <c r="AX738" s="192"/>
      <c r="AY738" s="192"/>
      <c r="AZ738" s="192"/>
      <c r="BA738" s="192"/>
      <c r="BB738" s="192"/>
      <c r="BC738" s="192"/>
      <c r="BD738" s="192"/>
      <c r="BE738" s="192"/>
      <c r="BF738" s="192"/>
      <c r="BG738" s="192"/>
      <c r="BH738" s="192"/>
      <c r="BI738" s="192"/>
      <c r="BJ738" s="192"/>
      <c r="BK738" s="192"/>
      <c r="BL738" s="192"/>
      <c r="BM738" s="192"/>
      <c r="BN738" s="192"/>
      <c r="BO738" s="192"/>
      <c r="BP738" s="192"/>
      <c r="BQ738" s="192"/>
      <c r="BR738" s="192"/>
      <c r="BS738" s="192"/>
      <c r="BT738" s="192"/>
      <c r="BU738" s="192"/>
      <c r="BV738" s="192"/>
      <c r="BW738" s="153"/>
    </row>
    <row r="739" spans="1:75" ht="39" x14ac:dyDescent="0.2">
      <c r="A739" s="185" t="s">
        <v>121</v>
      </c>
      <c r="B739" s="186" t="s">
        <v>5018</v>
      </c>
      <c r="C739" s="187" t="s">
        <v>2584</v>
      </c>
      <c r="D739" s="192" t="s">
        <v>2062</v>
      </c>
      <c r="E739" s="187" t="s">
        <v>2091</v>
      </c>
      <c r="F739" s="192"/>
      <c r="G739" s="192"/>
      <c r="H739" s="185" t="s">
        <v>3827</v>
      </c>
      <c r="I739" s="174"/>
      <c r="J739" s="187"/>
      <c r="K739" s="192" t="s">
        <v>3827</v>
      </c>
      <c r="L739" s="192"/>
      <c r="M739" s="192"/>
      <c r="N739" s="192" t="s">
        <v>2556</v>
      </c>
      <c r="O739" s="192"/>
      <c r="P739" s="192"/>
      <c r="Q739" s="192"/>
      <c r="R739" s="174" t="s">
        <v>2614</v>
      </c>
      <c r="S739" s="174" t="s">
        <v>2614</v>
      </c>
      <c r="T739" s="174" t="s">
        <v>4638</v>
      </c>
      <c r="U739" s="180"/>
      <c r="V739" s="180" t="s">
        <v>5049</v>
      </c>
      <c r="W739" s="192"/>
      <c r="X739" s="192"/>
      <c r="Y739" s="192"/>
      <c r="Z739" s="192"/>
      <c r="AA739" s="192"/>
      <c r="AB739" s="151">
        <v>40775</v>
      </c>
      <c r="AC739" s="192"/>
      <c r="AD739" s="192"/>
      <c r="AE739" s="192"/>
      <c r="AF739" s="192"/>
      <c r="AG739" s="192"/>
      <c r="AH739" s="187"/>
      <c r="AI739" s="192"/>
      <c r="AJ739" s="192"/>
      <c r="AK739" s="192"/>
      <c r="AL739" s="192"/>
      <c r="AM739" s="192"/>
      <c r="AN739" s="192"/>
      <c r="AO739" s="200"/>
      <c r="AP739" s="192"/>
      <c r="AQ739" s="192"/>
      <c r="AR739" s="216"/>
      <c r="AS739" s="192"/>
      <c r="AT739" s="192"/>
      <c r="AU739" s="217"/>
      <c r="AV739" s="192"/>
      <c r="AW739" s="217"/>
      <c r="AX739" s="192"/>
      <c r="AY739" s="192"/>
      <c r="AZ739" s="192"/>
      <c r="BA739" s="192"/>
      <c r="BB739" s="192"/>
      <c r="BC739" s="192"/>
      <c r="BD739" s="192"/>
      <c r="BE739" s="192"/>
      <c r="BF739" s="192"/>
      <c r="BG739" s="192"/>
      <c r="BH739" s="192"/>
      <c r="BI739" s="192"/>
      <c r="BJ739" s="192"/>
      <c r="BK739" s="192"/>
      <c r="BL739" s="192"/>
      <c r="BM739" s="192"/>
      <c r="BN739" s="192"/>
      <c r="BO739" s="192"/>
      <c r="BP739" s="192"/>
      <c r="BQ739" s="192"/>
      <c r="BR739" s="192"/>
      <c r="BS739" s="192"/>
      <c r="BT739" s="192"/>
      <c r="BU739" s="192"/>
      <c r="BV739" s="192"/>
      <c r="BW739" s="153"/>
    </row>
    <row r="740" spans="1:75" ht="39" x14ac:dyDescent="0.2">
      <c r="A740" s="185" t="s">
        <v>121</v>
      </c>
      <c r="B740" s="186" t="s">
        <v>5018</v>
      </c>
      <c r="C740" s="187" t="s">
        <v>2584</v>
      </c>
      <c r="D740" s="192" t="s">
        <v>2062</v>
      </c>
      <c r="E740" s="187" t="s">
        <v>2103</v>
      </c>
      <c r="F740" s="192"/>
      <c r="G740" s="192"/>
      <c r="H740" s="185" t="s">
        <v>3828</v>
      </c>
      <c r="I740" s="174"/>
      <c r="J740" s="187"/>
      <c r="K740" s="192" t="s">
        <v>4349</v>
      </c>
      <c r="L740" s="192"/>
      <c r="M740" s="192"/>
      <c r="N740" s="192" t="s">
        <v>2556</v>
      </c>
      <c r="O740" s="192"/>
      <c r="P740" s="192"/>
      <c r="Q740" s="192"/>
      <c r="R740" s="174" t="s">
        <v>2614</v>
      </c>
      <c r="S740" s="174" t="s">
        <v>2614</v>
      </c>
      <c r="T740" s="174" t="s">
        <v>4638</v>
      </c>
      <c r="U740" s="180"/>
      <c r="V740" s="180" t="s">
        <v>5049</v>
      </c>
      <c r="W740" s="192"/>
      <c r="X740" s="192"/>
      <c r="Y740" s="192"/>
      <c r="Z740" s="192"/>
      <c r="AA740" s="192"/>
      <c r="AB740" s="151" t="s">
        <v>3914</v>
      </c>
      <c r="AC740" s="192"/>
      <c r="AD740" s="192"/>
      <c r="AE740" s="192"/>
      <c r="AF740" s="192"/>
      <c r="AG740" s="192"/>
      <c r="AH740" s="187"/>
      <c r="AI740" s="192"/>
      <c r="AJ740" s="192"/>
      <c r="AK740" s="192"/>
      <c r="AL740" s="192"/>
      <c r="AM740" s="192"/>
      <c r="AN740" s="192"/>
      <c r="AO740" s="200"/>
      <c r="AP740" s="192"/>
      <c r="AQ740" s="192"/>
      <c r="AR740" s="216"/>
      <c r="AS740" s="192"/>
      <c r="AT740" s="192"/>
      <c r="AU740" s="217"/>
      <c r="AV740" s="192"/>
      <c r="AW740" s="217"/>
      <c r="AX740" s="192"/>
      <c r="AY740" s="192"/>
      <c r="AZ740" s="192"/>
      <c r="BA740" s="192"/>
      <c r="BB740" s="192"/>
      <c r="BC740" s="192"/>
      <c r="BD740" s="192"/>
      <c r="BE740" s="192"/>
      <c r="BF740" s="192"/>
      <c r="BG740" s="192"/>
      <c r="BH740" s="192"/>
      <c r="BI740" s="192"/>
      <c r="BJ740" s="192"/>
      <c r="BK740" s="192"/>
      <c r="BL740" s="192"/>
      <c r="BM740" s="192"/>
      <c r="BN740" s="192"/>
      <c r="BO740" s="192"/>
      <c r="BP740" s="192"/>
      <c r="BQ740" s="192"/>
      <c r="BR740" s="192"/>
      <c r="BS740" s="192"/>
      <c r="BT740" s="192"/>
      <c r="BU740" s="192"/>
      <c r="BV740" s="192"/>
      <c r="BW740" s="153"/>
    </row>
    <row r="741" spans="1:75" ht="39" x14ac:dyDescent="0.2">
      <c r="A741" s="185" t="s">
        <v>121</v>
      </c>
      <c r="B741" s="186" t="s">
        <v>5018</v>
      </c>
      <c r="C741" s="187" t="s">
        <v>2584</v>
      </c>
      <c r="D741" s="192" t="s">
        <v>2062</v>
      </c>
      <c r="E741" s="187" t="s">
        <v>2103</v>
      </c>
      <c r="F741" s="192"/>
      <c r="G741" s="192"/>
      <c r="H741" s="185" t="s">
        <v>5007</v>
      </c>
      <c r="I741" s="174"/>
      <c r="J741" s="187"/>
      <c r="K741" s="192" t="s">
        <v>5008</v>
      </c>
      <c r="L741" s="192"/>
      <c r="M741" s="192"/>
      <c r="N741" s="192" t="s">
        <v>2556</v>
      </c>
      <c r="O741" s="192"/>
      <c r="P741" s="192"/>
      <c r="Q741" s="192"/>
      <c r="R741" s="174" t="s">
        <v>2614</v>
      </c>
      <c r="S741" s="174" t="s">
        <v>2614</v>
      </c>
      <c r="T741" s="174" t="s">
        <v>4638</v>
      </c>
      <c r="U741" s="180"/>
      <c r="V741" s="180" t="s">
        <v>5049</v>
      </c>
      <c r="W741" s="192"/>
      <c r="X741" s="192"/>
      <c r="Y741" s="192"/>
      <c r="Z741" s="192"/>
      <c r="AA741" s="192"/>
      <c r="AB741" s="151">
        <v>70737</v>
      </c>
      <c r="AC741" s="192"/>
      <c r="AD741" s="192"/>
      <c r="AE741" s="192"/>
      <c r="AF741" s="192"/>
      <c r="AG741" s="192"/>
      <c r="AH741" s="187"/>
      <c r="AI741" s="192"/>
      <c r="AJ741" s="192"/>
      <c r="AK741" s="192"/>
      <c r="AL741" s="192"/>
      <c r="AM741" s="192"/>
      <c r="AN741" s="192"/>
      <c r="AO741" s="200"/>
      <c r="AP741" s="192"/>
      <c r="AQ741" s="192"/>
      <c r="AR741" s="216"/>
      <c r="AS741" s="192"/>
      <c r="AT741" s="192"/>
      <c r="AU741" s="217"/>
      <c r="AV741" s="192"/>
      <c r="AW741" s="217"/>
      <c r="AX741" s="192"/>
      <c r="AY741" s="192"/>
      <c r="AZ741" s="192"/>
      <c r="BA741" s="192"/>
      <c r="BB741" s="192"/>
      <c r="BC741" s="192"/>
      <c r="BD741" s="192"/>
      <c r="BE741" s="192"/>
      <c r="BF741" s="192"/>
      <c r="BG741" s="192"/>
      <c r="BH741" s="192"/>
      <c r="BI741" s="192"/>
      <c r="BJ741" s="192"/>
      <c r="BK741" s="192"/>
      <c r="BL741" s="192"/>
      <c r="BM741" s="192"/>
      <c r="BN741" s="192"/>
      <c r="BO741" s="192"/>
      <c r="BP741" s="192"/>
      <c r="BQ741" s="192"/>
      <c r="BR741" s="192"/>
      <c r="BS741" s="192"/>
      <c r="BT741" s="192"/>
      <c r="BU741" s="192"/>
      <c r="BV741" s="192"/>
      <c r="BW741" s="153"/>
    </row>
    <row r="742" spans="1:75" ht="39" x14ac:dyDescent="0.2">
      <c r="A742" s="185" t="s">
        <v>121</v>
      </c>
      <c r="B742" s="186" t="s">
        <v>5018</v>
      </c>
      <c r="C742" s="187" t="s">
        <v>2584</v>
      </c>
      <c r="D742" s="192" t="s">
        <v>5027</v>
      </c>
      <c r="E742" s="187" t="s">
        <v>4632</v>
      </c>
      <c r="F742" s="192"/>
      <c r="G742" s="192"/>
      <c r="H742" s="185" t="s">
        <v>4228</v>
      </c>
      <c r="I742" s="174"/>
      <c r="J742" s="187"/>
      <c r="K742" s="192" t="s">
        <v>4228</v>
      </c>
      <c r="L742" s="192"/>
      <c r="M742" s="192"/>
      <c r="N742" s="192" t="s">
        <v>2556</v>
      </c>
      <c r="O742" s="192"/>
      <c r="P742" s="192"/>
      <c r="Q742" s="192"/>
      <c r="R742" s="174" t="s">
        <v>2614</v>
      </c>
      <c r="S742" s="174" t="s">
        <v>2614</v>
      </c>
      <c r="T742" s="174" t="s">
        <v>4638</v>
      </c>
      <c r="U742" s="180"/>
      <c r="V742" s="180" t="s">
        <v>5049</v>
      </c>
      <c r="W742" s="192"/>
      <c r="X742" s="192"/>
      <c r="Y742" s="192"/>
      <c r="Z742" s="192"/>
      <c r="AA742" s="192"/>
      <c r="AB742" s="193" t="s">
        <v>3923</v>
      </c>
      <c r="AC742" s="192"/>
      <c r="AD742" s="192"/>
      <c r="AE742" s="192"/>
      <c r="AF742" s="192"/>
      <c r="AG742" s="192"/>
      <c r="AH742" s="187"/>
      <c r="AI742" s="192"/>
      <c r="AJ742" s="192"/>
      <c r="AK742" s="192"/>
      <c r="AL742" s="192"/>
      <c r="AM742" s="192"/>
      <c r="AN742" s="192"/>
      <c r="AO742" s="200"/>
      <c r="AP742" s="192"/>
      <c r="AQ742" s="192"/>
      <c r="AR742" s="216"/>
      <c r="AS742" s="192"/>
      <c r="AT742" s="192"/>
      <c r="AU742" s="217"/>
      <c r="AV742" s="192"/>
      <c r="AW742" s="217"/>
      <c r="AX742" s="192"/>
      <c r="AY742" s="192"/>
      <c r="AZ742" s="192"/>
      <c r="BA742" s="192"/>
      <c r="BB742" s="192"/>
      <c r="BC742" s="192"/>
      <c r="BD742" s="192"/>
      <c r="BE742" s="192"/>
      <c r="BF742" s="192"/>
      <c r="BG742" s="192"/>
      <c r="BH742" s="192"/>
      <c r="BI742" s="192"/>
      <c r="BJ742" s="192"/>
      <c r="BK742" s="192"/>
      <c r="BL742" s="192"/>
      <c r="BM742" s="192"/>
      <c r="BN742" s="192"/>
      <c r="BO742" s="192"/>
      <c r="BP742" s="192"/>
      <c r="BQ742" s="192"/>
      <c r="BR742" s="192"/>
      <c r="BS742" s="192"/>
      <c r="BT742" s="192"/>
      <c r="BU742" s="192"/>
      <c r="BV742" s="192"/>
      <c r="BW742" s="153"/>
    </row>
    <row r="743" spans="1:75" ht="39" x14ac:dyDescent="0.2">
      <c r="A743" s="185" t="s">
        <v>121</v>
      </c>
      <c r="B743" s="186" t="s">
        <v>5018</v>
      </c>
      <c r="C743" s="187" t="s">
        <v>2584</v>
      </c>
      <c r="D743" s="192" t="s">
        <v>5027</v>
      </c>
      <c r="E743" s="187" t="s">
        <v>4632</v>
      </c>
      <c r="F743" s="192"/>
      <c r="G743" s="192"/>
      <c r="H743" s="185" t="s">
        <v>4228</v>
      </c>
      <c r="I743" s="174"/>
      <c r="J743" s="187"/>
      <c r="K743" s="192" t="s">
        <v>3829</v>
      </c>
      <c r="L743" s="192"/>
      <c r="M743" s="192"/>
      <c r="N743" s="192" t="s">
        <v>2556</v>
      </c>
      <c r="O743" s="192"/>
      <c r="P743" s="192"/>
      <c r="Q743" s="192"/>
      <c r="R743" s="174" t="s">
        <v>2614</v>
      </c>
      <c r="S743" s="174" t="s">
        <v>2614</v>
      </c>
      <c r="T743" s="174" t="s">
        <v>4638</v>
      </c>
      <c r="U743" s="180"/>
      <c r="V743" s="180" t="s">
        <v>5049</v>
      </c>
      <c r="W743" s="192"/>
      <c r="X743" s="192"/>
      <c r="Y743" s="192"/>
      <c r="Z743" s="192"/>
      <c r="AA743" s="192"/>
      <c r="AB743" s="193" t="s">
        <v>3924</v>
      </c>
      <c r="AC743" s="192"/>
      <c r="AD743" s="192"/>
      <c r="AE743" s="192"/>
      <c r="AF743" s="192"/>
      <c r="AG743" s="192"/>
      <c r="AH743" s="187"/>
      <c r="AI743" s="192"/>
      <c r="AJ743" s="192"/>
      <c r="AK743" s="192"/>
      <c r="AL743" s="192"/>
      <c r="AM743" s="192"/>
      <c r="AN743" s="192"/>
      <c r="AO743" s="200"/>
      <c r="AP743" s="192"/>
      <c r="AQ743" s="192"/>
      <c r="AR743" s="216"/>
      <c r="AS743" s="192"/>
      <c r="AT743" s="192"/>
      <c r="AU743" s="217"/>
      <c r="AV743" s="192"/>
      <c r="AW743" s="217"/>
      <c r="AX743" s="192"/>
      <c r="AY743" s="192"/>
      <c r="AZ743" s="192"/>
      <c r="BA743" s="192"/>
      <c r="BB743" s="192"/>
      <c r="BC743" s="192"/>
      <c r="BD743" s="192"/>
      <c r="BE743" s="192"/>
      <c r="BF743" s="192"/>
      <c r="BG743" s="192"/>
      <c r="BH743" s="192"/>
      <c r="BI743" s="192"/>
      <c r="BJ743" s="192"/>
      <c r="BK743" s="192"/>
      <c r="BL743" s="192"/>
      <c r="BM743" s="192"/>
      <c r="BN743" s="192"/>
      <c r="BO743" s="192"/>
      <c r="BP743" s="192"/>
      <c r="BQ743" s="192"/>
      <c r="BR743" s="192"/>
      <c r="BS743" s="192"/>
      <c r="BT743" s="192"/>
      <c r="BU743" s="192"/>
      <c r="BV743" s="192"/>
      <c r="BW743" s="153"/>
    </row>
    <row r="744" spans="1:75" ht="39" x14ac:dyDescent="0.2">
      <c r="A744" s="185" t="s">
        <v>121</v>
      </c>
      <c r="B744" s="186" t="s">
        <v>5018</v>
      </c>
      <c r="C744" s="187" t="s">
        <v>2584</v>
      </c>
      <c r="D744" s="192" t="s">
        <v>2062</v>
      </c>
      <c r="E744" s="187" t="s">
        <v>2210</v>
      </c>
      <c r="F744" s="192"/>
      <c r="G744" s="192"/>
      <c r="H744" s="185" t="s">
        <v>4229</v>
      </c>
      <c r="I744" s="174"/>
      <c r="J744" s="187" t="s">
        <v>2883</v>
      </c>
      <c r="K744" s="192" t="s">
        <v>3830</v>
      </c>
      <c r="L744" s="192"/>
      <c r="M744" s="192"/>
      <c r="N744" s="192" t="s">
        <v>2556</v>
      </c>
      <c r="O744" s="192"/>
      <c r="P744" s="192"/>
      <c r="Q744" s="192"/>
      <c r="R744" s="174" t="s">
        <v>2614</v>
      </c>
      <c r="S744" s="174" t="s">
        <v>2614</v>
      </c>
      <c r="T744" s="174" t="s">
        <v>4638</v>
      </c>
      <c r="U744" s="180"/>
      <c r="V744" s="180" t="s">
        <v>5049</v>
      </c>
      <c r="W744" s="192"/>
      <c r="X744" s="192"/>
      <c r="Y744" s="192"/>
      <c r="Z744" s="192"/>
      <c r="AA744" s="192"/>
      <c r="AB744" s="193">
        <v>4803</v>
      </c>
      <c r="AC744" s="192"/>
      <c r="AD744" s="192"/>
      <c r="AE744" s="192"/>
      <c r="AF744" s="192"/>
      <c r="AG744" s="192"/>
      <c r="AH744" s="187"/>
      <c r="AI744" s="192"/>
      <c r="AJ744" s="192"/>
      <c r="AK744" s="192"/>
      <c r="AL744" s="192"/>
      <c r="AM744" s="192"/>
      <c r="AN744" s="192"/>
      <c r="AO744" s="200"/>
      <c r="AP744" s="192"/>
      <c r="AQ744" s="192"/>
      <c r="AR744" s="216"/>
      <c r="AS744" s="192"/>
      <c r="AT744" s="192"/>
      <c r="AU744" s="217"/>
      <c r="AV744" s="192"/>
      <c r="AW744" s="217"/>
      <c r="AX744" s="192"/>
      <c r="AY744" s="192"/>
      <c r="AZ744" s="192"/>
      <c r="BA744" s="192"/>
      <c r="BB744" s="192"/>
      <c r="BC744" s="192"/>
      <c r="BD744" s="192"/>
      <c r="BE744" s="192"/>
      <c r="BF744" s="192"/>
      <c r="BG744" s="192"/>
      <c r="BH744" s="192"/>
      <c r="BI744" s="192"/>
      <c r="BJ744" s="192"/>
      <c r="BK744" s="192"/>
      <c r="BL744" s="192"/>
      <c r="BM744" s="192"/>
      <c r="BN744" s="192"/>
      <c r="BO744" s="192"/>
      <c r="BP744" s="192"/>
      <c r="BQ744" s="192"/>
      <c r="BR744" s="192"/>
      <c r="BS744" s="192"/>
      <c r="BT744" s="192"/>
      <c r="BU744" s="192"/>
      <c r="BV744" s="192"/>
      <c r="BW744" s="153"/>
    </row>
    <row r="745" spans="1:75" ht="39" x14ac:dyDescent="0.2">
      <c r="A745" s="185" t="s">
        <v>121</v>
      </c>
      <c r="B745" s="186" t="s">
        <v>5018</v>
      </c>
      <c r="C745" s="187" t="s">
        <v>2584</v>
      </c>
      <c r="D745" s="192" t="s">
        <v>2062</v>
      </c>
      <c r="E745" s="187" t="s">
        <v>2210</v>
      </c>
      <c r="F745" s="192"/>
      <c r="G745" s="192"/>
      <c r="H745" s="185" t="s">
        <v>4229</v>
      </c>
      <c r="I745" s="174"/>
      <c r="J745" s="187" t="s">
        <v>2883</v>
      </c>
      <c r="K745" s="192" t="s">
        <v>3831</v>
      </c>
      <c r="L745" s="192"/>
      <c r="M745" s="192"/>
      <c r="N745" s="192" t="s">
        <v>2556</v>
      </c>
      <c r="O745" s="192"/>
      <c r="P745" s="192"/>
      <c r="Q745" s="192"/>
      <c r="R745" s="174" t="s">
        <v>2614</v>
      </c>
      <c r="S745" s="174" t="s">
        <v>2614</v>
      </c>
      <c r="T745" s="174" t="s">
        <v>4638</v>
      </c>
      <c r="U745" s="180"/>
      <c r="V745" s="180" t="s">
        <v>5049</v>
      </c>
      <c r="W745" s="192"/>
      <c r="X745" s="192"/>
      <c r="Y745" s="192"/>
      <c r="Z745" s="192"/>
      <c r="AA745" s="192"/>
      <c r="AB745" s="193">
        <v>4803</v>
      </c>
      <c r="AC745" s="192"/>
      <c r="AD745" s="192"/>
      <c r="AE745" s="192"/>
      <c r="AF745" s="192"/>
      <c r="AG745" s="192"/>
      <c r="AH745" s="187"/>
      <c r="AI745" s="192"/>
      <c r="AJ745" s="192"/>
      <c r="AK745" s="192"/>
      <c r="AL745" s="192"/>
      <c r="AM745" s="192"/>
      <c r="AN745" s="192"/>
      <c r="AO745" s="200"/>
      <c r="AP745" s="192"/>
      <c r="AQ745" s="192"/>
      <c r="AR745" s="216"/>
      <c r="AS745" s="192"/>
      <c r="AT745" s="192"/>
      <c r="AU745" s="217"/>
      <c r="AV745" s="192"/>
      <c r="AW745" s="217"/>
      <c r="AX745" s="192"/>
      <c r="AY745" s="192"/>
      <c r="AZ745" s="192"/>
      <c r="BA745" s="192"/>
      <c r="BB745" s="192"/>
      <c r="BC745" s="192"/>
      <c r="BD745" s="192"/>
      <c r="BE745" s="192"/>
      <c r="BF745" s="192"/>
      <c r="BG745" s="192"/>
      <c r="BH745" s="192"/>
      <c r="BI745" s="192"/>
      <c r="BJ745" s="192"/>
      <c r="BK745" s="192"/>
      <c r="BL745" s="192"/>
      <c r="BM745" s="192"/>
      <c r="BN745" s="192"/>
      <c r="BO745" s="192"/>
      <c r="BP745" s="192"/>
      <c r="BQ745" s="192"/>
      <c r="BR745" s="192"/>
      <c r="BS745" s="192"/>
      <c r="BT745" s="192"/>
      <c r="BU745" s="192"/>
      <c r="BV745" s="192"/>
      <c r="BW745" s="153"/>
    </row>
    <row r="746" spans="1:75" ht="39" x14ac:dyDescent="0.2">
      <c r="A746" s="185" t="s">
        <v>121</v>
      </c>
      <c r="B746" s="186" t="s">
        <v>5018</v>
      </c>
      <c r="C746" s="187" t="s">
        <v>2584</v>
      </c>
      <c r="D746" s="192" t="s">
        <v>2062</v>
      </c>
      <c r="E746" s="187" t="s">
        <v>2210</v>
      </c>
      <c r="F746" s="192"/>
      <c r="G746" s="192"/>
      <c r="H746" s="185" t="s">
        <v>4229</v>
      </c>
      <c r="I746" s="174"/>
      <c r="J746" s="187" t="s">
        <v>2883</v>
      </c>
      <c r="K746" s="192" t="s">
        <v>3832</v>
      </c>
      <c r="L746" s="192"/>
      <c r="M746" s="192"/>
      <c r="N746" s="192" t="s">
        <v>2556</v>
      </c>
      <c r="O746" s="192"/>
      <c r="P746" s="192"/>
      <c r="Q746" s="192"/>
      <c r="R746" s="174" t="s">
        <v>2614</v>
      </c>
      <c r="S746" s="174" t="s">
        <v>2614</v>
      </c>
      <c r="T746" s="174" t="s">
        <v>4638</v>
      </c>
      <c r="U746" s="180"/>
      <c r="V746" s="180" t="s">
        <v>5049</v>
      </c>
      <c r="W746" s="192"/>
      <c r="X746" s="192"/>
      <c r="Y746" s="192"/>
      <c r="Z746" s="192"/>
      <c r="AA746" s="192"/>
      <c r="AB746" s="193">
        <v>4803</v>
      </c>
      <c r="AC746" s="192"/>
      <c r="AD746" s="192"/>
      <c r="AE746" s="192"/>
      <c r="AF746" s="192"/>
      <c r="AG746" s="192"/>
      <c r="AH746" s="187"/>
      <c r="AI746" s="192"/>
      <c r="AJ746" s="192"/>
      <c r="AK746" s="192"/>
      <c r="AL746" s="192"/>
      <c r="AM746" s="192"/>
      <c r="AN746" s="192"/>
      <c r="AO746" s="200"/>
      <c r="AP746" s="192"/>
      <c r="AQ746" s="192"/>
      <c r="AR746" s="216"/>
      <c r="AS746" s="192"/>
      <c r="AT746" s="192"/>
      <c r="AU746" s="217"/>
      <c r="AV746" s="192"/>
      <c r="AW746" s="217"/>
      <c r="AX746" s="192"/>
      <c r="AY746" s="192"/>
      <c r="AZ746" s="192"/>
      <c r="BA746" s="192"/>
      <c r="BB746" s="192"/>
      <c r="BC746" s="192"/>
      <c r="BD746" s="192"/>
      <c r="BE746" s="192"/>
      <c r="BF746" s="192"/>
      <c r="BG746" s="192"/>
      <c r="BH746" s="192"/>
      <c r="BI746" s="192"/>
      <c r="BJ746" s="192"/>
      <c r="BK746" s="192"/>
      <c r="BL746" s="192"/>
      <c r="BM746" s="192"/>
      <c r="BN746" s="192"/>
      <c r="BO746" s="192"/>
      <c r="BP746" s="192"/>
      <c r="BQ746" s="192"/>
      <c r="BR746" s="192"/>
      <c r="BS746" s="192"/>
      <c r="BT746" s="192"/>
      <c r="BU746" s="192"/>
      <c r="BV746" s="192"/>
      <c r="BW746" s="153"/>
    </row>
    <row r="747" spans="1:75" ht="39" x14ac:dyDescent="0.2">
      <c r="A747" s="185" t="s">
        <v>121</v>
      </c>
      <c r="B747" s="186" t="s">
        <v>5018</v>
      </c>
      <c r="C747" s="187" t="s">
        <v>2584</v>
      </c>
      <c r="D747" s="192" t="s">
        <v>2062</v>
      </c>
      <c r="E747" s="187" t="s">
        <v>2210</v>
      </c>
      <c r="F747" s="192"/>
      <c r="G747" s="192"/>
      <c r="H747" s="185" t="s">
        <v>4229</v>
      </c>
      <c r="I747" s="174"/>
      <c r="J747" s="187" t="s">
        <v>2883</v>
      </c>
      <c r="K747" s="192" t="s">
        <v>3833</v>
      </c>
      <c r="L747" s="192"/>
      <c r="M747" s="192"/>
      <c r="N747" s="192" t="s">
        <v>2556</v>
      </c>
      <c r="O747" s="192"/>
      <c r="P747" s="192"/>
      <c r="Q747" s="192"/>
      <c r="R747" s="174" t="s">
        <v>2614</v>
      </c>
      <c r="S747" s="174" t="s">
        <v>2614</v>
      </c>
      <c r="T747" s="174" t="s">
        <v>4638</v>
      </c>
      <c r="U747" s="180"/>
      <c r="V747" s="180" t="s">
        <v>5049</v>
      </c>
      <c r="W747" s="192"/>
      <c r="X747" s="192"/>
      <c r="Y747" s="192"/>
      <c r="Z747" s="192"/>
      <c r="AA747" s="192"/>
      <c r="AB747" s="193">
        <v>4803</v>
      </c>
      <c r="AC747" s="192"/>
      <c r="AD747" s="192"/>
      <c r="AE747" s="192"/>
      <c r="AF747" s="192"/>
      <c r="AG747" s="192"/>
      <c r="AH747" s="187"/>
      <c r="AI747" s="192"/>
      <c r="AJ747" s="192"/>
      <c r="AK747" s="192"/>
      <c r="AL747" s="192"/>
      <c r="AM747" s="192"/>
      <c r="AN747" s="192"/>
      <c r="AO747" s="200"/>
      <c r="AP747" s="192"/>
      <c r="AQ747" s="192"/>
      <c r="AR747" s="216"/>
      <c r="AS747" s="192"/>
      <c r="AT747" s="192"/>
      <c r="AU747" s="217"/>
      <c r="AV747" s="192"/>
      <c r="AW747" s="217"/>
      <c r="AX747" s="192"/>
      <c r="AY747" s="192"/>
      <c r="AZ747" s="192"/>
      <c r="BA747" s="192"/>
      <c r="BB747" s="192"/>
      <c r="BC747" s="192"/>
      <c r="BD747" s="192"/>
      <c r="BE747" s="192"/>
      <c r="BF747" s="192"/>
      <c r="BG747" s="192"/>
      <c r="BH747" s="192"/>
      <c r="BI747" s="192"/>
      <c r="BJ747" s="192"/>
      <c r="BK747" s="192"/>
      <c r="BL747" s="192"/>
      <c r="BM747" s="192"/>
      <c r="BN747" s="192"/>
      <c r="BO747" s="192"/>
      <c r="BP747" s="192"/>
      <c r="BQ747" s="192"/>
      <c r="BR747" s="192"/>
      <c r="BS747" s="192"/>
      <c r="BT747" s="192"/>
      <c r="BU747" s="192"/>
      <c r="BV747" s="192"/>
      <c r="BW747" s="153"/>
    </row>
    <row r="748" spans="1:75" ht="39" x14ac:dyDescent="0.2">
      <c r="A748" s="185" t="s">
        <v>121</v>
      </c>
      <c r="B748" s="186" t="s">
        <v>5018</v>
      </c>
      <c r="C748" s="187" t="s">
        <v>2584</v>
      </c>
      <c r="D748" s="192" t="s">
        <v>2062</v>
      </c>
      <c r="E748" s="187" t="s">
        <v>2461</v>
      </c>
      <c r="F748" s="192"/>
      <c r="G748" s="192"/>
      <c r="H748" s="185" t="s">
        <v>4989</v>
      </c>
      <c r="I748" s="174"/>
      <c r="J748" s="187" t="s">
        <v>2884</v>
      </c>
      <c r="K748" s="192" t="s">
        <v>4350</v>
      </c>
      <c r="L748" s="192"/>
      <c r="M748" s="192"/>
      <c r="N748" s="192" t="s">
        <v>2556</v>
      </c>
      <c r="O748" s="192"/>
      <c r="P748" s="192"/>
      <c r="Q748" s="192"/>
      <c r="R748" s="174" t="s">
        <v>2614</v>
      </c>
      <c r="S748" s="174" t="s">
        <v>2614</v>
      </c>
      <c r="T748" s="174" t="s">
        <v>4638</v>
      </c>
      <c r="U748" s="180"/>
      <c r="V748" s="180" t="s">
        <v>5049</v>
      </c>
      <c r="W748" s="188"/>
      <c r="X748" s="192"/>
      <c r="Y748" s="192"/>
      <c r="Z748" s="192"/>
      <c r="AA748" s="192"/>
      <c r="AB748" s="151" t="s">
        <v>3925</v>
      </c>
      <c r="AC748" s="192"/>
      <c r="AD748" s="192"/>
      <c r="AE748" s="192"/>
      <c r="AF748" s="192"/>
      <c r="AG748" s="192"/>
      <c r="AH748" s="187"/>
      <c r="AI748" s="192"/>
      <c r="AJ748" s="192"/>
      <c r="AK748" s="192"/>
      <c r="AL748" s="192"/>
      <c r="AM748" s="192"/>
      <c r="AN748" s="192"/>
      <c r="AO748" s="200"/>
      <c r="AP748" s="192"/>
      <c r="AQ748" s="192"/>
      <c r="AR748" s="216"/>
      <c r="AS748" s="192"/>
      <c r="AT748" s="192"/>
      <c r="AU748" s="217"/>
      <c r="AV748" s="192"/>
      <c r="AW748" s="217"/>
      <c r="AX748" s="192"/>
      <c r="AY748" s="192"/>
      <c r="AZ748" s="192"/>
      <c r="BA748" s="192"/>
      <c r="BB748" s="192"/>
      <c r="BC748" s="192"/>
      <c r="BD748" s="192"/>
      <c r="BE748" s="192"/>
      <c r="BF748" s="192"/>
      <c r="BG748" s="192"/>
      <c r="BH748" s="192"/>
      <c r="BI748" s="192"/>
      <c r="BJ748" s="192"/>
      <c r="BK748" s="192"/>
      <c r="BL748" s="192"/>
      <c r="BM748" s="192"/>
      <c r="BN748" s="192"/>
      <c r="BO748" s="192"/>
      <c r="BP748" s="192"/>
      <c r="BQ748" s="192"/>
      <c r="BR748" s="192"/>
      <c r="BS748" s="192"/>
      <c r="BT748" s="192"/>
      <c r="BU748" s="192"/>
      <c r="BV748" s="192"/>
      <c r="BW748" s="153"/>
    </row>
    <row r="749" spans="1:75" ht="39" x14ac:dyDescent="0.2">
      <c r="A749" s="185" t="s">
        <v>121</v>
      </c>
      <c r="B749" s="186" t="s">
        <v>5018</v>
      </c>
      <c r="C749" s="187" t="s">
        <v>2584</v>
      </c>
      <c r="D749" s="192" t="s">
        <v>2062</v>
      </c>
      <c r="E749" s="187" t="s">
        <v>2214</v>
      </c>
      <c r="F749" s="192"/>
      <c r="G749" s="192"/>
      <c r="H749" s="185" t="s">
        <v>3834</v>
      </c>
      <c r="I749" s="174"/>
      <c r="J749" s="187"/>
      <c r="K749" s="192" t="s">
        <v>3834</v>
      </c>
      <c r="L749" s="192"/>
      <c r="M749" s="192"/>
      <c r="N749" s="192" t="s">
        <v>2556</v>
      </c>
      <c r="O749" s="192"/>
      <c r="P749" s="192"/>
      <c r="Q749" s="192"/>
      <c r="R749" s="174" t="s">
        <v>2614</v>
      </c>
      <c r="S749" s="174" t="s">
        <v>2614</v>
      </c>
      <c r="T749" s="174" t="s">
        <v>4638</v>
      </c>
      <c r="U749" s="180"/>
      <c r="V749" s="180" t="s">
        <v>5049</v>
      </c>
      <c r="W749" s="192"/>
      <c r="X749" s="192"/>
      <c r="Y749" s="192"/>
      <c r="Z749" s="192"/>
      <c r="AA749" s="192"/>
      <c r="AB749" s="151">
        <v>4803</v>
      </c>
      <c r="AC749" s="192"/>
      <c r="AD749" s="192"/>
      <c r="AE749" s="192"/>
      <c r="AF749" s="192"/>
      <c r="AG749" s="192"/>
      <c r="AH749" s="187"/>
      <c r="AI749" s="192"/>
      <c r="AJ749" s="192"/>
      <c r="AK749" s="192"/>
      <c r="AL749" s="192"/>
      <c r="AM749" s="192"/>
      <c r="AN749" s="192"/>
      <c r="AO749" s="200"/>
      <c r="AP749" s="192"/>
      <c r="AQ749" s="192"/>
      <c r="AR749" s="216"/>
      <c r="AS749" s="192"/>
      <c r="AT749" s="192"/>
      <c r="AU749" s="217"/>
      <c r="AV749" s="192"/>
      <c r="AW749" s="217"/>
      <c r="AX749" s="192"/>
      <c r="AY749" s="192"/>
      <c r="AZ749" s="192"/>
      <c r="BA749" s="192"/>
      <c r="BB749" s="192"/>
      <c r="BC749" s="192"/>
      <c r="BD749" s="192"/>
      <c r="BE749" s="192"/>
      <c r="BF749" s="192"/>
      <c r="BG749" s="192"/>
      <c r="BH749" s="192"/>
      <c r="BI749" s="192"/>
      <c r="BJ749" s="192"/>
      <c r="BK749" s="192"/>
      <c r="BL749" s="192"/>
      <c r="BM749" s="192"/>
      <c r="BN749" s="192"/>
      <c r="BO749" s="192"/>
      <c r="BP749" s="192"/>
      <c r="BQ749" s="192"/>
      <c r="BR749" s="192"/>
      <c r="BS749" s="192"/>
      <c r="BT749" s="192"/>
      <c r="BU749" s="192"/>
      <c r="BV749" s="192"/>
      <c r="BW749" s="153"/>
    </row>
    <row r="750" spans="1:75" ht="53" x14ac:dyDescent="0.2">
      <c r="A750" s="185" t="s">
        <v>121</v>
      </c>
      <c r="B750" s="186" t="s">
        <v>5018</v>
      </c>
      <c r="C750" s="187" t="s">
        <v>2584</v>
      </c>
      <c r="D750" s="192" t="s">
        <v>2062</v>
      </c>
      <c r="E750" s="187" t="s">
        <v>2570</v>
      </c>
      <c r="F750" s="192"/>
      <c r="G750" s="192"/>
      <c r="H750" s="151" t="s">
        <v>4230</v>
      </c>
      <c r="I750" s="174"/>
      <c r="J750" s="187"/>
      <c r="K750" s="192" t="s">
        <v>4351</v>
      </c>
      <c r="L750" s="192"/>
      <c r="M750" s="192"/>
      <c r="N750" s="192" t="s">
        <v>2556</v>
      </c>
      <c r="O750" s="192"/>
      <c r="P750" s="192"/>
      <c r="Q750" s="192"/>
      <c r="R750" s="174" t="s">
        <v>2614</v>
      </c>
      <c r="S750" s="174" t="s">
        <v>2614</v>
      </c>
      <c r="T750" s="174" t="s">
        <v>3433</v>
      </c>
      <c r="U750" s="180"/>
      <c r="V750" s="180" t="s">
        <v>5049</v>
      </c>
      <c r="W750" s="192"/>
      <c r="X750" s="192"/>
      <c r="Y750" s="192"/>
      <c r="Z750" s="192"/>
      <c r="AA750" s="192"/>
      <c r="AB750" s="151">
        <v>4814</v>
      </c>
      <c r="AC750" s="192"/>
      <c r="AD750" s="192"/>
      <c r="AE750" s="192"/>
      <c r="AF750" s="192"/>
      <c r="AG750" s="192"/>
      <c r="AH750" s="187"/>
      <c r="AI750" s="192"/>
      <c r="AJ750" s="192"/>
      <c r="AK750" s="192"/>
      <c r="AL750" s="192"/>
      <c r="AM750" s="192"/>
      <c r="AN750" s="192"/>
      <c r="AO750" s="200"/>
      <c r="AP750" s="192"/>
      <c r="AQ750" s="192"/>
      <c r="AR750" s="216"/>
      <c r="AS750" s="192"/>
      <c r="AT750" s="192"/>
      <c r="AU750" s="217"/>
      <c r="AV750" s="192"/>
      <c r="AW750" s="217"/>
      <c r="AX750" s="192"/>
      <c r="AY750" s="192"/>
      <c r="AZ750" s="192"/>
      <c r="BA750" s="192"/>
      <c r="BB750" s="192"/>
      <c r="BC750" s="192"/>
      <c r="BD750" s="192"/>
      <c r="BE750" s="192"/>
      <c r="BF750" s="192"/>
      <c r="BG750" s="192"/>
      <c r="BH750" s="192"/>
      <c r="BI750" s="192"/>
      <c r="BJ750" s="192"/>
      <c r="BK750" s="192"/>
      <c r="BL750" s="192"/>
      <c r="BM750" s="192"/>
      <c r="BN750" s="192"/>
      <c r="BO750" s="192"/>
      <c r="BP750" s="192"/>
      <c r="BQ750" s="192"/>
      <c r="BR750" s="192"/>
      <c r="BS750" s="192"/>
      <c r="BT750" s="192"/>
      <c r="BU750" s="192"/>
      <c r="BV750" s="192"/>
      <c r="BW750" s="153"/>
    </row>
    <row r="751" spans="1:75" ht="53" x14ac:dyDescent="0.2">
      <c r="A751" s="185" t="s">
        <v>121</v>
      </c>
      <c r="B751" s="186" t="s">
        <v>5018</v>
      </c>
      <c r="C751" s="187" t="s">
        <v>2584</v>
      </c>
      <c r="D751" s="192" t="s">
        <v>2062</v>
      </c>
      <c r="E751" s="187" t="s">
        <v>2570</v>
      </c>
      <c r="F751" s="192"/>
      <c r="G751" s="192"/>
      <c r="H751" s="151" t="s">
        <v>4230</v>
      </c>
      <c r="I751" s="174"/>
      <c r="J751" s="187"/>
      <c r="K751" s="192" t="s">
        <v>4355</v>
      </c>
      <c r="L751" s="192"/>
      <c r="M751" s="192"/>
      <c r="N751" s="192" t="s">
        <v>2556</v>
      </c>
      <c r="O751" s="192"/>
      <c r="P751" s="192"/>
      <c r="Q751" s="192"/>
      <c r="R751" s="174" t="s">
        <v>2614</v>
      </c>
      <c r="S751" s="174" t="s">
        <v>2614</v>
      </c>
      <c r="T751" s="174" t="s">
        <v>3433</v>
      </c>
      <c r="U751" s="180"/>
      <c r="V751" s="180" t="s">
        <v>5049</v>
      </c>
      <c r="W751" s="192"/>
      <c r="X751" s="192"/>
      <c r="Y751" s="192"/>
      <c r="Z751" s="192"/>
      <c r="AA751" s="192"/>
      <c r="AB751" s="151">
        <v>4393</v>
      </c>
      <c r="AC751" s="192"/>
      <c r="AD751" s="192"/>
      <c r="AE751" s="192"/>
      <c r="AF751" s="192"/>
      <c r="AG751" s="192"/>
      <c r="AH751" s="187"/>
      <c r="AI751" s="192"/>
      <c r="AJ751" s="192"/>
      <c r="AK751" s="192"/>
      <c r="AL751" s="192"/>
      <c r="AM751" s="192"/>
      <c r="AN751" s="192"/>
      <c r="AO751" s="200"/>
      <c r="AP751" s="192"/>
      <c r="AQ751" s="192"/>
      <c r="AR751" s="216"/>
      <c r="AS751" s="192"/>
      <c r="AT751" s="192"/>
      <c r="AU751" s="217"/>
      <c r="AV751" s="192"/>
      <c r="AW751" s="217"/>
      <c r="AX751" s="192"/>
      <c r="AY751" s="192"/>
      <c r="AZ751" s="192"/>
      <c r="BA751" s="192"/>
      <c r="BB751" s="192"/>
      <c r="BC751" s="192"/>
      <c r="BD751" s="192"/>
      <c r="BE751" s="192"/>
      <c r="BF751" s="192"/>
      <c r="BG751" s="192"/>
      <c r="BH751" s="192"/>
      <c r="BI751" s="192"/>
      <c r="BJ751" s="192"/>
      <c r="BK751" s="192"/>
      <c r="BL751" s="192"/>
      <c r="BM751" s="192"/>
      <c r="BN751" s="192"/>
      <c r="BO751" s="192"/>
      <c r="BP751" s="192"/>
      <c r="BQ751" s="192"/>
      <c r="BR751" s="192"/>
      <c r="BS751" s="192"/>
      <c r="BT751" s="192"/>
      <c r="BU751" s="192"/>
      <c r="BV751" s="192"/>
      <c r="BW751" s="153"/>
    </row>
    <row r="752" spans="1:75" ht="79" x14ac:dyDescent="0.2">
      <c r="A752" s="185" t="s">
        <v>121</v>
      </c>
      <c r="B752" s="186" t="s">
        <v>5018</v>
      </c>
      <c r="C752" s="187" t="s">
        <v>2584</v>
      </c>
      <c r="D752" s="192" t="s">
        <v>2062</v>
      </c>
      <c r="E752" s="187" t="s">
        <v>2570</v>
      </c>
      <c r="F752" s="192"/>
      <c r="G752" s="192"/>
      <c r="H752" s="151" t="s">
        <v>4231</v>
      </c>
      <c r="I752" s="174"/>
      <c r="J752" s="187" t="s">
        <v>2885</v>
      </c>
      <c r="K752" s="192" t="s">
        <v>4067</v>
      </c>
      <c r="L752" s="192"/>
      <c r="M752" s="192" t="s">
        <v>2586</v>
      </c>
      <c r="N752" s="192" t="s">
        <v>2556</v>
      </c>
      <c r="O752" s="192"/>
      <c r="P752" s="192"/>
      <c r="Q752" s="192"/>
      <c r="R752" s="174" t="s">
        <v>2614</v>
      </c>
      <c r="S752" s="174" t="s">
        <v>2614</v>
      </c>
      <c r="T752" s="174" t="s">
        <v>3433</v>
      </c>
      <c r="U752" s="180"/>
      <c r="V752" s="180" t="s">
        <v>5049</v>
      </c>
      <c r="W752" s="192"/>
      <c r="X752" s="192"/>
      <c r="Y752" s="192"/>
      <c r="Z752" s="192"/>
      <c r="AA752" s="192"/>
      <c r="AB752" s="151">
        <v>41979</v>
      </c>
      <c r="AC752" s="192"/>
      <c r="AD752" s="192"/>
      <c r="AE752" s="192"/>
      <c r="AF752" s="192"/>
      <c r="AG752" s="192"/>
      <c r="AH752" s="187"/>
      <c r="AI752" s="192"/>
      <c r="AJ752" s="192"/>
      <c r="AK752" s="192"/>
      <c r="AL752" s="192"/>
      <c r="AM752" s="192"/>
      <c r="AN752" s="192"/>
      <c r="AO752" s="200"/>
      <c r="AP752" s="192"/>
      <c r="AQ752" s="192"/>
      <c r="AR752" s="216"/>
      <c r="AS752" s="192"/>
      <c r="AT752" s="192"/>
      <c r="AU752" s="217"/>
      <c r="AV752" s="192"/>
      <c r="AW752" s="217"/>
      <c r="AX752" s="192"/>
      <c r="AY752" s="192"/>
      <c r="AZ752" s="192"/>
      <c r="BA752" s="192"/>
      <c r="BB752" s="192"/>
      <c r="BC752" s="192"/>
      <c r="BD752" s="192"/>
      <c r="BE752" s="192"/>
      <c r="BF752" s="192"/>
      <c r="BG752" s="192"/>
      <c r="BH752" s="192"/>
      <c r="BI752" s="192"/>
      <c r="BJ752" s="192"/>
      <c r="BK752" s="192"/>
      <c r="BL752" s="192"/>
      <c r="BM752" s="192"/>
      <c r="BN752" s="192"/>
      <c r="BO752" s="192">
        <v>362</v>
      </c>
      <c r="BP752" s="192"/>
      <c r="BQ752" s="192">
        <v>118</v>
      </c>
      <c r="BR752" s="192">
        <v>102</v>
      </c>
      <c r="BS752" s="192"/>
      <c r="BT752" s="192"/>
      <c r="BU752" s="192"/>
      <c r="BV752" s="192"/>
      <c r="BW752" s="153"/>
    </row>
    <row r="753" spans="1:75" ht="39" x14ac:dyDescent="0.2">
      <c r="A753" s="185" t="s">
        <v>121</v>
      </c>
      <c r="B753" s="186" t="s">
        <v>5018</v>
      </c>
      <c r="C753" s="187" t="s">
        <v>2584</v>
      </c>
      <c r="D753" s="192" t="s">
        <v>2062</v>
      </c>
      <c r="E753" s="187" t="s">
        <v>2570</v>
      </c>
      <c r="F753" s="192"/>
      <c r="G753" s="192"/>
      <c r="H753" s="151" t="s">
        <v>4231</v>
      </c>
      <c r="I753" s="174"/>
      <c r="J753" s="187" t="s">
        <v>2885</v>
      </c>
      <c r="K753" s="151" t="s">
        <v>4068</v>
      </c>
      <c r="L753" s="192"/>
      <c r="M753" s="192" t="s">
        <v>4066</v>
      </c>
      <c r="N753" s="192" t="s">
        <v>2556</v>
      </c>
      <c r="O753" s="192"/>
      <c r="P753" s="192"/>
      <c r="Q753" s="192"/>
      <c r="R753" s="174" t="s">
        <v>2614</v>
      </c>
      <c r="S753" s="174" t="s">
        <v>2614</v>
      </c>
      <c r="T753" s="174" t="s">
        <v>3433</v>
      </c>
      <c r="U753" s="180"/>
      <c r="V753" s="180" t="s">
        <v>5049</v>
      </c>
      <c r="W753" s="192"/>
      <c r="X753" s="192"/>
      <c r="Y753" s="192"/>
      <c r="Z753" s="192"/>
      <c r="AA753" s="192"/>
      <c r="AB753" s="151">
        <v>41979</v>
      </c>
      <c r="AC753" s="192"/>
      <c r="AD753" s="192"/>
      <c r="AE753" s="192"/>
      <c r="AF753" s="192"/>
      <c r="AG753" s="192"/>
      <c r="AH753" s="187"/>
      <c r="AI753" s="192"/>
      <c r="AJ753" s="192"/>
      <c r="AK753" s="192"/>
      <c r="AL753" s="192"/>
      <c r="AM753" s="192"/>
      <c r="AN753" s="192"/>
      <c r="AO753" s="200"/>
      <c r="AP753" s="192"/>
      <c r="AQ753" s="192"/>
      <c r="AR753" s="216"/>
      <c r="AS753" s="192"/>
      <c r="AT753" s="192"/>
      <c r="AU753" s="217"/>
      <c r="AV753" s="192"/>
      <c r="AW753" s="217"/>
      <c r="AX753" s="192"/>
      <c r="AY753" s="192"/>
      <c r="AZ753" s="192"/>
      <c r="BA753" s="192"/>
      <c r="BB753" s="192"/>
      <c r="BC753" s="192"/>
      <c r="BD753" s="192"/>
      <c r="BE753" s="192"/>
      <c r="BF753" s="192"/>
      <c r="BG753" s="192"/>
      <c r="BH753" s="192"/>
      <c r="BI753" s="192"/>
      <c r="BJ753" s="192"/>
      <c r="BK753" s="192"/>
      <c r="BL753" s="192"/>
      <c r="BM753" s="192"/>
      <c r="BN753" s="192"/>
      <c r="BO753" s="192"/>
      <c r="BP753" s="192"/>
      <c r="BQ753" s="192"/>
      <c r="BR753" s="192"/>
      <c r="BS753" s="192"/>
      <c r="BT753" s="192"/>
      <c r="BU753" s="192"/>
      <c r="BV753" s="192"/>
      <c r="BW753" s="153"/>
    </row>
    <row r="754" spans="1:75" ht="79" x14ac:dyDescent="0.2">
      <c r="A754" s="185" t="s">
        <v>121</v>
      </c>
      <c r="B754" s="186" t="s">
        <v>5018</v>
      </c>
      <c r="C754" s="187" t="s">
        <v>2584</v>
      </c>
      <c r="D754" s="192" t="s">
        <v>2062</v>
      </c>
      <c r="E754" s="187" t="s">
        <v>2570</v>
      </c>
      <c r="F754" s="192"/>
      <c r="G754" s="192"/>
      <c r="H754" s="151" t="s">
        <v>4231</v>
      </c>
      <c r="I754" s="174"/>
      <c r="J754" s="187" t="s">
        <v>2886</v>
      </c>
      <c r="K754" s="192" t="s">
        <v>4069</v>
      </c>
      <c r="L754" s="192"/>
      <c r="M754" s="192" t="s">
        <v>4070</v>
      </c>
      <c r="N754" s="192" t="s">
        <v>2556</v>
      </c>
      <c r="O754" s="192"/>
      <c r="P754" s="192"/>
      <c r="Q754" s="192"/>
      <c r="R754" s="174" t="s">
        <v>2614</v>
      </c>
      <c r="S754" s="174" t="s">
        <v>2614</v>
      </c>
      <c r="T754" s="174" t="s">
        <v>3433</v>
      </c>
      <c r="U754" s="180"/>
      <c r="V754" s="180" t="s">
        <v>5049</v>
      </c>
      <c r="W754" s="192"/>
      <c r="X754" s="192"/>
      <c r="Y754" s="192"/>
      <c r="Z754" s="192"/>
      <c r="AA754" s="192"/>
      <c r="AB754" s="151">
        <v>41979</v>
      </c>
      <c r="AC754" s="192"/>
      <c r="AD754" s="192"/>
      <c r="AE754" s="192"/>
      <c r="AF754" s="192"/>
      <c r="AG754" s="192"/>
      <c r="AH754" s="187"/>
      <c r="AI754" s="192"/>
      <c r="AJ754" s="192"/>
      <c r="AK754" s="192"/>
      <c r="AL754" s="192"/>
      <c r="AM754" s="192"/>
      <c r="AN754" s="192"/>
      <c r="AO754" s="200"/>
      <c r="AP754" s="192"/>
      <c r="AQ754" s="192"/>
      <c r="AR754" s="216"/>
      <c r="AS754" s="192"/>
      <c r="AT754" s="192"/>
      <c r="AU754" s="217"/>
      <c r="AV754" s="192"/>
      <c r="AW754" s="217"/>
      <c r="AX754" s="192"/>
      <c r="AY754" s="192"/>
      <c r="AZ754" s="192"/>
      <c r="BA754" s="192"/>
      <c r="BB754" s="192"/>
      <c r="BC754" s="192"/>
      <c r="BD754" s="192"/>
      <c r="BE754" s="192"/>
      <c r="BF754" s="192"/>
      <c r="BG754" s="192"/>
      <c r="BH754" s="192"/>
      <c r="BI754" s="192"/>
      <c r="BJ754" s="192"/>
      <c r="BK754" s="192"/>
      <c r="BL754" s="192"/>
      <c r="BM754" s="192"/>
      <c r="BN754" s="192"/>
      <c r="BO754" s="192">
        <v>360</v>
      </c>
      <c r="BP754" s="192"/>
      <c r="BQ754" s="192">
        <v>116</v>
      </c>
      <c r="BR754" s="192">
        <v>100</v>
      </c>
      <c r="BS754" s="192"/>
      <c r="BT754" s="192"/>
      <c r="BU754" s="192"/>
      <c r="BV754" s="192"/>
      <c r="BW754" s="153"/>
    </row>
    <row r="755" spans="1:75" ht="66" x14ac:dyDescent="0.2">
      <c r="A755" s="185" t="s">
        <v>121</v>
      </c>
      <c r="B755" s="186" t="s">
        <v>5018</v>
      </c>
      <c r="C755" s="187" t="s">
        <v>2584</v>
      </c>
      <c r="D755" s="192" t="s">
        <v>2062</v>
      </c>
      <c r="E755" s="187" t="s">
        <v>2570</v>
      </c>
      <c r="F755" s="192"/>
      <c r="G755" s="192"/>
      <c r="H755" s="151" t="s">
        <v>4230</v>
      </c>
      <c r="I755" s="174"/>
      <c r="J755" s="187"/>
      <c r="K755" s="192" t="s">
        <v>4356</v>
      </c>
      <c r="L755" s="192"/>
      <c r="M755" s="192" t="s">
        <v>4357</v>
      </c>
      <c r="N755" s="192" t="s">
        <v>2556</v>
      </c>
      <c r="O755" s="192"/>
      <c r="P755" s="192"/>
      <c r="Q755" s="192"/>
      <c r="R755" s="174" t="s">
        <v>2614</v>
      </c>
      <c r="S755" s="174" t="s">
        <v>2614</v>
      </c>
      <c r="T755" s="174" t="s">
        <v>3433</v>
      </c>
      <c r="U755" s="180"/>
      <c r="V755" s="180" t="s">
        <v>5049</v>
      </c>
      <c r="W755" s="192"/>
      <c r="X755" s="192"/>
      <c r="Y755" s="192"/>
      <c r="Z755" s="192"/>
      <c r="AA755" s="192"/>
      <c r="AB755" s="151">
        <v>41979</v>
      </c>
      <c r="AC755" s="192"/>
      <c r="AD755" s="192"/>
      <c r="AE755" s="192"/>
      <c r="AF755" s="192"/>
      <c r="AG755" s="192"/>
      <c r="AH755" s="187"/>
      <c r="AI755" s="192"/>
      <c r="AJ755" s="192"/>
      <c r="AK755" s="192"/>
      <c r="AL755" s="192"/>
      <c r="AM755" s="192"/>
      <c r="AN755" s="192"/>
      <c r="AO755" s="200"/>
      <c r="AP755" s="192"/>
      <c r="AQ755" s="192"/>
      <c r="AR755" s="216"/>
      <c r="AS755" s="192"/>
      <c r="AT755" s="192"/>
      <c r="AU755" s="217"/>
      <c r="AV755" s="192"/>
      <c r="AW755" s="217"/>
      <c r="AX755" s="192"/>
      <c r="AY755" s="192"/>
      <c r="AZ755" s="192"/>
      <c r="BA755" s="192"/>
      <c r="BB755" s="192"/>
      <c r="BC755" s="192"/>
      <c r="BD755" s="192"/>
      <c r="BE755" s="192"/>
      <c r="BF755" s="192"/>
      <c r="BG755" s="192"/>
      <c r="BH755" s="192"/>
      <c r="BI755" s="192"/>
      <c r="BJ755" s="192"/>
      <c r="BK755" s="192"/>
      <c r="BL755" s="192"/>
      <c r="BM755" s="192"/>
      <c r="BN755" s="192"/>
      <c r="BO755" s="192"/>
      <c r="BP755" s="192"/>
      <c r="BQ755" s="192"/>
      <c r="BR755" s="192"/>
      <c r="BS755" s="192"/>
      <c r="BT755" s="192"/>
      <c r="BU755" s="192"/>
      <c r="BV755" s="192"/>
      <c r="BW755" s="153"/>
    </row>
    <row r="756" spans="1:75" ht="66" x14ac:dyDescent="0.2">
      <c r="A756" s="185" t="s">
        <v>121</v>
      </c>
      <c r="B756" s="186" t="s">
        <v>5018</v>
      </c>
      <c r="C756" s="187" t="s">
        <v>2584</v>
      </c>
      <c r="D756" s="192" t="s">
        <v>2062</v>
      </c>
      <c r="E756" s="187" t="s">
        <v>2570</v>
      </c>
      <c r="F756" s="192"/>
      <c r="G756" s="192"/>
      <c r="H756" s="151" t="s">
        <v>4230</v>
      </c>
      <c r="I756" s="174"/>
      <c r="J756" s="187"/>
      <c r="K756" s="192" t="s">
        <v>4027</v>
      </c>
      <c r="L756" s="192"/>
      <c r="M756" s="192"/>
      <c r="N756" s="192" t="s">
        <v>2556</v>
      </c>
      <c r="O756" s="192"/>
      <c r="P756" s="192"/>
      <c r="Q756" s="192"/>
      <c r="R756" s="174" t="s">
        <v>2614</v>
      </c>
      <c r="S756" s="174" t="s">
        <v>2614</v>
      </c>
      <c r="T756" s="174" t="s">
        <v>3433</v>
      </c>
      <c r="U756" s="180"/>
      <c r="V756" s="180" t="s">
        <v>5049</v>
      </c>
      <c r="W756" s="192"/>
      <c r="X756" s="192"/>
      <c r="Y756" s="192"/>
      <c r="Z756" s="192"/>
      <c r="AA756" s="192"/>
      <c r="AB756" s="151">
        <v>3039</v>
      </c>
      <c r="AC756" s="192"/>
      <c r="AD756" s="192"/>
      <c r="AE756" s="192"/>
      <c r="AF756" s="192"/>
      <c r="AG756" s="192"/>
      <c r="AH756" s="187"/>
      <c r="AI756" s="192"/>
      <c r="AJ756" s="192"/>
      <c r="AK756" s="192"/>
      <c r="AL756" s="192"/>
      <c r="AM756" s="192"/>
      <c r="AN756" s="192"/>
      <c r="AO756" s="200"/>
      <c r="AP756" s="192"/>
      <c r="AQ756" s="192"/>
      <c r="AR756" s="216"/>
      <c r="AS756" s="192"/>
      <c r="AT756" s="192"/>
      <c r="AU756" s="217"/>
      <c r="AV756" s="192"/>
      <c r="AW756" s="217"/>
      <c r="AX756" s="192"/>
      <c r="AY756" s="192"/>
      <c r="AZ756" s="192"/>
      <c r="BA756" s="192"/>
      <c r="BB756" s="192"/>
      <c r="BC756" s="192"/>
      <c r="BD756" s="192"/>
      <c r="BE756" s="192"/>
      <c r="BF756" s="192"/>
      <c r="BG756" s="192"/>
      <c r="BH756" s="192"/>
      <c r="BI756" s="192"/>
      <c r="BJ756" s="192"/>
      <c r="BK756" s="192"/>
      <c r="BL756" s="192"/>
      <c r="BM756" s="192"/>
      <c r="BN756" s="192"/>
      <c r="BO756" s="192"/>
      <c r="BP756" s="192"/>
      <c r="BQ756" s="192"/>
      <c r="BR756" s="192"/>
      <c r="BS756" s="192"/>
      <c r="BT756" s="192"/>
      <c r="BU756" s="192"/>
      <c r="BV756" s="192"/>
      <c r="BW756" s="153"/>
    </row>
    <row r="757" spans="1:75" ht="66" x14ac:dyDescent="0.2">
      <c r="A757" s="185" t="s">
        <v>121</v>
      </c>
      <c r="B757" s="186" t="s">
        <v>5018</v>
      </c>
      <c r="C757" s="187" t="s">
        <v>2584</v>
      </c>
      <c r="D757" s="192" t="s">
        <v>2062</v>
      </c>
      <c r="E757" s="187" t="s">
        <v>2570</v>
      </c>
      <c r="F757" s="192"/>
      <c r="G757" s="192"/>
      <c r="H757" s="151" t="s">
        <v>4230</v>
      </c>
      <c r="I757" s="174"/>
      <c r="J757" s="187"/>
      <c r="K757" s="192" t="s">
        <v>4028</v>
      </c>
      <c r="L757" s="192"/>
      <c r="M757" s="192"/>
      <c r="N757" s="192" t="s">
        <v>2556</v>
      </c>
      <c r="O757" s="192"/>
      <c r="P757" s="192"/>
      <c r="Q757" s="192"/>
      <c r="R757" s="174" t="s">
        <v>2614</v>
      </c>
      <c r="S757" s="174" t="s">
        <v>2614</v>
      </c>
      <c r="T757" s="174" t="s">
        <v>3433</v>
      </c>
      <c r="U757" s="180"/>
      <c r="V757" s="180" t="s">
        <v>5049</v>
      </c>
      <c r="W757" s="192"/>
      <c r="X757" s="192"/>
      <c r="Y757" s="192"/>
      <c r="Z757" s="192"/>
      <c r="AA757" s="192"/>
      <c r="AB757" s="151" t="s">
        <v>3926</v>
      </c>
      <c r="AC757" s="192"/>
      <c r="AD757" s="192"/>
      <c r="AE757" s="192"/>
      <c r="AF757" s="192"/>
      <c r="AG757" s="192"/>
      <c r="AH757" s="187"/>
      <c r="AI757" s="192"/>
      <c r="AJ757" s="192"/>
      <c r="AK757" s="192"/>
      <c r="AL757" s="192"/>
      <c r="AM757" s="192"/>
      <c r="AN757" s="192"/>
      <c r="AO757" s="200"/>
      <c r="AP757" s="192"/>
      <c r="AQ757" s="192"/>
      <c r="AR757" s="216"/>
      <c r="AS757" s="192"/>
      <c r="AT757" s="192"/>
      <c r="AU757" s="217"/>
      <c r="AV757" s="192"/>
      <c r="AW757" s="217"/>
      <c r="AX757" s="192"/>
      <c r="AY757" s="192"/>
      <c r="AZ757" s="192"/>
      <c r="BA757" s="192"/>
      <c r="BB757" s="192"/>
      <c r="BC757" s="192"/>
      <c r="BD757" s="192"/>
      <c r="BE757" s="192"/>
      <c r="BF757" s="192"/>
      <c r="BG757" s="192"/>
      <c r="BH757" s="192"/>
      <c r="BI757" s="192"/>
      <c r="BJ757" s="192"/>
      <c r="BK757" s="192"/>
      <c r="BL757" s="192"/>
      <c r="BM757" s="192"/>
      <c r="BN757" s="192"/>
      <c r="BO757" s="192"/>
      <c r="BP757" s="192"/>
      <c r="BQ757" s="192"/>
      <c r="BR757" s="192"/>
      <c r="BS757" s="192"/>
      <c r="BT757" s="192"/>
      <c r="BU757" s="192"/>
      <c r="BV757" s="192"/>
      <c r="BW757" s="153"/>
    </row>
    <row r="758" spans="1:75" ht="53" x14ac:dyDescent="0.2">
      <c r="A758" s="185" t="s">
        <v>121</v>
      </c>
      <c r="B758" s="186" t="s">
        <v>5018</v>
      </c>
      <c r="C758" s="187" t="s">
        <v>2584</v>
      </c>
      <c r="D758" s="192" t="s">
        <v>2062</v>
      </c>
      <c r="E758" s="187" t="s">
        <v>2570</v>
      </c>
      <c r="F758" s="192"/>
      <c r="G758" s="192"/>
      <c r="H758" s="151" t="s">
        <v>4230</v>
      </c>
      <c r="I758" s="174"/>
      <c r="J758" s="187"/>
      <c r="K758" s="192" t="s">
        <v>4029</v>
      </c>
      <c r="L758" s="192"/>
      <c r="M758" s="192"/>
      <c r="N758" s="192" t="s">
        <v>2556</v>
      </c>
      <c r="O758" s="192"/>
      <c r="P758" s="192"/>
      <c r="Q758" s="192"/>
      <c r="R758" s="174" t="s">
        <v>2614</v>
      </c>
      <c r="S758" s="174" t="s">
        <v>2614</v>
      </c>
      <c r="T758" s="174" t="s">
        <v>3433</v>
      </c>
      <c r="U758" s="180"/>
      <c r="V758" s="180" t="s">
        <v>5049</v>
      </c>
      <c r="W758" s="192"/>
      <c r="X758" s="192"/>
      <c r="Y758" s="192"/>
      <c r="Z758" s="192"/>
      <c r="AA758" s="192"/>
      <c r="AB758" s="151">
        <v>41163</v>
      </c>
      <c r="AC758" s="192"/>
      <c r="AD758" s="192"/>
      <c r="AE758" s="192"/>
      <c r="AF758" s="192"/>
      <c r="AG758" s="192"/>
      <c r="AH758" s="187"/>
      <c r="AI758" s="192"/>
      <c r="AJ758" s="192"/>
      <c r="AK758" s="192"/>
      <c r="AL758" s="192"/>
      <c r="AM758" s="192"/>
      <c r="AN758" s="192"/>
      <c r="AO758" s="200"/>
      <c r="AP758" s="192"/>
      <c r="AQ758" s="192"/>
      <c r="AR758" s="216"/>
      <c r="AS758" s="192"/>
      <c r="AT758" s="192"/>
      <c r="AU758" s="217"/>
      <c r="AV758" s="192"/>
      <c r="AW758" s="217"/>
      <c r="AX758" s="192"/>
      <c r="AY758" s="192"/>
      <c r="AZ758" s="192"/>
      <c r="BA758" s="192"/>
      <c r="BB758" s="192"/>
      <c r="BC758" s="192"/>
      <c r="BD758" s="192"/>
      <c r="BE758" s="192"/>
      <c r="BF758" s="192"/>
      <c r="BG758" s="192"/>
      <c r="BH758" s="192"/>
      <c r="BI758" s="192"/>
      <c r="BJ758" s="192"/>
      <c r="BK758" s="192"/>
      <c r="BL758" s="192"/>
      <c r="BM758" s="192"/>
      <c r="BN758" s="192"/>
      <c r="BO758" s="192"/>
      <c r="BP758" s="192"/>
      <c r="BQ758" s="192"/>
      <c r="BR758" s="192"/>
      <c r="BS758" s="192"/>
      <c r="BT758" s="192"/>
      <c r="BU758" s="192"/>
      <c r="BV758" s="192"/>
      <c r="BW758" s="153"/>
    </row>
    <row r="759" spans="1:75" ht="66" x14ac:dyDescent="0.2">
      <c r="A759" s="185" t="s">
        <v>121</v>
      </c>
      <c r="B759" s="186" t="s">
        <v>5018</v>
      </c>
      <c r="C759" s="187" t="s">
        <v>2584</v>
      </c>
      <c r="D759" s="192" t="s">
        <v>2062</v>
      </c>
      <c r="E759" s="187" t="s">
        <v>2570</v>
      </c>
      <c r="F759" s="192"/>
      <c r="G759" s="192"/>
      <c r="H759" s="151" t="s">
        <v>4230</v>
      </c>
      <c r="I759" s="174"/>
      <c r="J759" s="187"/>
      <c r="K759" s="192" t="s">
        <v>4030</v>
      </c>
      <c r="L759" s="192"/>
      <c r="M759" s="192"/>
      <c r="N759" s="192" t="s">
        <v>2556</v>
      </c>
      <c r="O759" s="192"/>
      <c r="P759" s="192"/>
      <c r="Q759" s="192"/>
      <c r="R759" s="174" t="s">
        <v>2614</v>
      </c>
      <c r="S759" s="174" t="s">
        <v>2614</v>
      </c>
      <c r="T759" s="174" t="s">
        <v>3433</v>
      </c>
      <c r="U759" s="180"/>
      <c r="V759" s="180" t="s">
        <v>5049</v>
      </c>
      <c r="W759" s="192"/>
      <c r="X759" s="192"/>
      <c r="Y759" s="192"/>
      <c r="Z759" s="192"/>
      <c r="AA759" s="192"/>
      <c r="AB759" s="151">
        <v>41163</v>
      </c>
      <c r="AC759" s="192"/>
      <c r="AD759" s="192"/>
      <c r="AE759" s="192"/>
      <c r="AF759" s="192"/>
      <c r="AG759" s="192"/>
      <c r="AH759" s="187"/>
      <c r="AI759" s="192"/>
      <c r="AJ759" s="192"/>
      <c r="AK759" s="192"/>
      <c r="AL759" s="192"/>
      <c r="AM759" s="192"/>
      <c r="AN759" s="192"/>
      <c r="AO759" s="200"/>
      <c r="AP759" s="192"/>
      <c r="AQ759" s="192"/>
      <c r="AR759" s="216"/>
      <c r="AS759" s="192"/>
      <c r="AT759" s="192"/>
      <c r="AU759" s="217"/>
      <c r="AV759" s="192"/>
      <c r="AW759" s="217"/>
      <c r="AX759" s="192"/>
      <c r="AY759" s="192"/>
      <c r="AZ759" s="192"/>
      <c r="BA759" s="192"/>
      <c r="BB759" s="192"/>
      <c r="BC759" s="192"/>
      <c r="BD759" s="192"/>
      <c r="BE759" s="192"/>
      <c r="BF759" s="192"/>
      <c r="BG759" s="192"/>
      <c r="BH759" s="192"/>
      <c r="BI759" s="192"/>
      <c r="BJ759" s="192"/>
      <c r="BK759" s="192"/>
      <c r="BL759" s="192"/>
      <c r="BM759" s="192"/>
      <c r="BN759" s="192"/>
      <c r="BO759" s="192"/>
      <c r="BP759" s="192"/>
      <c r="BQ759" s="192"/>
      <c r="BR759" s="192"/>
      <c r="BS759" s="192"/>
      <c r="BT759" s="192"/>
      <c r="BU759" s="192"/>
      <c r="BV759" s="192"/>
      <c r="BW759" s="153"/>
    </row>
    <row r="760" spans="1:75" ht="66" x14ac:dyDescent="0.2">
      <c r="A760" s="185" t="s">
        <v>121</v>
      </c>
      <c r="B760" s="186" t="s">
        <v>5018</v>
      </c>
      <c r="C760" s="187" t="s">
        <v>2584</v>
      </c>
      <c r="D760" s="192" t="s">
        <v>2062</v>
      </c>
      <c r="E760" s="187" t="s">
        <v>2570</v>
      </c>
      <c r="F760" s="192"/>
      <c r="G760" s="192"/>
      <c r="H760" s="151" t="s">
        <v>4230</v>
      </c>
      <c r="I760" s="174"/>
      <c r="J760" s="187"/>
      <c r="K760" s="192" t="s">
        <v>4031</v>
      </c>
      <c r="L760" s="192"/>
      <c r="M760" s="192"/>
      <c r="N760" s="192" t="s">
        <v>2556</v>
      </c>
      <c r="O760" s="192"/>
      <c r="P760" s="192"/>
      <c r="Q760" s="192"/>
      <c r="R760" s="174" t="s">
        <v>2614</v>
      </c>
      <c r="S760" s="174" t="s">
        <v>2614</v>
      </c>
      <c r="T760" s="174" t="s">
        <v>3433</v>
      </c>
      <c r="U760" s="180"/>
      <c r="V760" s="180" t="s">
        <v>5049</v>
      </c>
      <c r="W760" s="192"/>
      <c r="X760" s="192"/>
      <c r="Y760" s="192"/>
      <c r="Z760" s="192"/>
      <c r="AA760" s="192"/>
      <c r="AB760" s="151">
        <v>41163</v>
      </c>
      <c r="AC760" s="192"/>
      <c r="AD760" s="192"/>
      <c r="AE760" s="192"/>
      <c r="AF760" s="192"/>
      <c r="AG760" s="192"/>
      <c r="AH760" s="187"/>
      <c r="AI760" s="192"/>
      <c r="AJ760" s="192"/>
      <c r="AK760" s="192"/>
      <c r="AL760" s="192"/>
      <c r="AM760" s="192"/>
      <c r="AN760" s="192"/>
      <c r="AO760" s="200"/>
      <c r="AP760" s="192"/>
      <c r="AQ760" s="192"/>
      <c r="AR760" s="216"/>
      <c r="AS760" s="192"/>
      <c r="AT760" s="192"/>
      <c r="AU760" s="217"/>
      <c r="AV760" s="192"/>
      <c r="AW760" s="217"/>
      <c r="AX760" s="192"/>
      <c r="AY760" s="192"/>
      <c r="AZ760" s="192"/>
      <c r="BA760" s="192"/>
      <c r="BB760" s="192"/>
      <c r="BC760" s="192"/>
      <c r="BD760" s="192"/>
      <c r="BE760" s="192"/>
      <c r="BF760" s="192"/>
      <c r="BG760" s="192"/>
      <c r="BH760" s="192"/>
      <c r="BI760" s="192"/>
      <c r="BJ760" s="192"/>
      <c r="BK760" s="192"/>
      <c r="BL760" s="192"/>
      <c r="BM760" s="192"/>
      <c r="BN760" s="192"/>
      <c r="BO760" s="192"/>
      <c r="BP760" s="192"/>
      <c r="BQ760" s="192"/>
      <c r="BR760" s="192"/>
      <c r="BS760" s="192"/>
      <c r="BT760" s="192"/>
      <c r="BU760" s="192"/>
      <c r="BV760" s="192"/>
      <c r="BW760" s="153"/>
    </row>
    <row r="761" spans="1:75" ht="53" x14ac:dyDescent="0.2">
      <c r="A761" s="185" t="s">
        <v>121</v>
      </c>
      <c r="B761" s="186" t="s">
        <v>5018</v>
      </c>
      <c r="C761" s="187" t="s">
        <v>2584</v>
      </c>
      <c r="D761" s="192" t="s">
        <v>2062</v>
      </c>
      <c r="E761" s="187" t="s">
        <v>2570</v>
      </c>
      <c r="F761" s="192"/>
      <c r="G761" s="192"/>
      <c r="H761" s="151" t="s">
        <v>4230</v>
      </c>
      <c r="I761" s="174"/>
      <c r="J761" s="187"/>
      <c r="K761" s="192" t="s">
        <v>4032</v>
      </c>
      <c r="L761" s="192"/>
      <c r="M761" s="192"/>
      <c r="N761" s="192" t="s">
        <v>2556</v>
      </c>
      <c r="O761" s="192"/>
      <c r="P761" s="192"/>
      <c r="Q761" s="192"/>
      <c r="R761" s="174" t="s">
        <v>2614</v>
      </c>
      <c r="S761" s="174" t="s">
        <v>2614</v>
      </c>
      <c r="T761" s="174" t="s">
        <v>3433</v>
      </c>
      <c r="U761" s="180"/>
      <c r="V761" s="180" t="s">
        <v>5049</v>
      </c>
      <c r="W761" s="192"/>
      <c r="X761" s="192"/>
      <c r="Y761" s="192"/>
      <c r="Z761" s="192"/>
      <c r="AA761" s="192"/>
      <c r="AB761" s="151">
        <v>41163</v>
      </c>
      <c r="AC761" s="192"/>
      <c r="AD761" s="192"/>
      <c r="AE761" s="192"/>
      <c r="AF761" s="192"/>
      <c r="AG761" s="192"/>
      <c r="AH761" s="187"/>
      <c r="AI761" s="192"/>
      <c r="AJ761" s="192"/>
      <c r="AK761" s="192"/>
      <c r="AL761" s="192"/>
      <c r="AM761" s="192"/>
      <c r="AN761" s="192"/>
      <c r="AO761" s="200"/>
      <c r="AP761" s="192"/>
      <c r="AQ761" s="192"/>
      <c r="AR761" s="216"/>
      <c r="AS761" s="192"/>
      <c r="AT761" s="192"/>
      <c r="AU761" s="217"/>
      <c r="AV761" s="192"/>
      <c r="AW761" s="217"/>
      <c r="AX761" s="192"/>
      <c r="AY761" s="192"/>
      <c r="AZ761" s="192"/>
      <c r="BA761" s="192"/>
      <c r="BB761" s="192"/>
      <c r="BC761" s="192"/>
      <c r="BD761" s="192"/>
      <c r="BE761" s="192"/>
      <c r="BF761" s="192"/>
      <c r="BG761" s="192"/>
      <c r="BH761" s="192"/>
      <c r="BI761" s="192"/>
      <c r="BJ761" s="192"/>
      <c r="BK761" s="192"/>
      <c r="BL761" s="192"/>
      <c r="BM761" s="192"/>
      <c r="BN761" s="192"/>
      <c r="BO761" s="192"/>
      <c r="BP761" s="192"/>
      <c r="BQ761" s="192"/>
      <c r="BR761" s="192"/>
      <c r="BS761" s="192"/>
      <c r="BT761" s="192"/>
      <c r="BU761" s="192"/>
      <c r="BV761" s="192"/>
      <c r="BW761" s="153"/>
    </row>
    <row r="762" spans="1:75" ht="53" x14ac:dyDescent="0.2">
      <c r="A762" s="185" t="s">
        <v>121</v>
      </c>
      <c r="B762" s="186" t="s">
        <v>5018</v>
      </c>
      <c r="C762" s="187" t="s">
        <v>2584</v>
      </c>
      <c r="D762" s="192" t="s">
        <v>2062</v>
      </c>
      <c r="E762" s="187" t="s">
        <v>2570</v>
      </c>
      <c r="F762" s="192"/>
      <c r="G762" s="192"/>
      <c r="H762" s="151" t="s">
        <v>4230</v>
      </c>
      <c r="I762" s="174"/>
      <c r="J762" s="187"/>
      <c r="K762" s="192" t="s">
        <v>4033</v>
      </c>
      <c r="L762" s="192"/>
      <c r="M762" s="192"/>
      <c r="N762" s="192" t="s">
        <v>2556</v>
      </c>
      <c r="O762" s="192"/>
      <c r="P762" s="192"/>
      <c r="Q762" s="192"/>
      <c r="R762" s="174" t="s">
        <v>2614</v>
      </c>
      <c r="S762" s="174" t="s">
        <v>2614</v>
      </c>
      <c r="T762" s="174" t="s">
        <v>3433</v>
      </c>
      <c r="U762" s="180"/>
      <c r="V762" s="180" t="s">
        <v>5049</v>
      </c>
      <c r="W762" s="192"/>
      <c r="X762" s="192"/>
      <c r="Y762" s="192"/>
      <c r="Z762" s="192"/>
      <c r="AA762" s="192"/>
      <c r="AB762" s="151">
        <v>41649</v>
      </c>
      <c r="AC762" s="192"/>
      <c r="AD762" s="192"/>
      <c r="AE762" s="192"/>
      <c r="AF762" s="192"/>
      <c r="AG762" s="192"/>
      <c r="AH762" s="187"/>
      <c r="AI762" s="192"/>
      <c r="AJ762" s="192"/>
      <c r="AK762" s="192"/>
      <c r="AL762" s="192"/>
      <c r="AM762" s="192"/>
      <c r="AN762" s="192"/>
      <c r="AO762" s="200"/>
      <c r="AP762" s="192"/>
      <c r="AQ762" s="192"/>
      <c r="AR762" s="216"/>
      <c r="AS762" s="192"/>
      <c r="AT762" s="192"/>
      <c r="AU762" s="217"/>
      <c r="AV762" s="192"/>
      <c r="AW762" s="217"/>
      <c r="AX762" s="192"/>
      <c r="AY762" s="192"/>
      <c r="AZ762" s="192"/>
      <c r="BA762" s="192"/>
      <c r="BB762" s="192"/>
      <c r="BC762" s="192"/>
      <c r="BD762" s="192"/>
      <c r="BE762" s="192"/>
      <c r="BF762" s="192"/>
      <c r="BG762" s="192"/>
      <c r="BH762" s="192"/>
      <c r="BI762" s="192"/>
      <c r="BJ762" s="192"/>
      <c r="BK762" s="192"/>
      <c r="BL762" s="192"/>
      <c r="BM762" s="192"/>
      <c r="BN762" s="192"/>
      <c r="BO762" s="192"/>
      <c r="BP762" s="192"/>
      <c r="BQ762" s="192"/>
      <c r="BR762" s="192"/>
      <c r="BS762" s="192"/>
      <c r="BT762" s="192"/>
      <c r="BU762" s="192"/>
      <c r="BV762" s="192"/>
      <c r="BW762" s="153"/>
    </row>
    <row r="763" spans="1:75" ht="53" x14ac:dyDescent="0.2">
      <c r="A763" s="185" t="s">
        <v>121</v>
      </c>
      <c r="B763" s="186" t="s">
        <v>5018</v>
      </c>
      <c r="C763" s="187" t="s">
        <v>2584</v>
      </c>
      <c r="D763" s="192" t="s">
        <v>2062</v>
      </c>
      <c r="E763" s="187" t="s">
        <v>2570</v>
      </c>
      <c r="F763" s="192"/>
      <c r="G763" s="192"/>
      <c r="H763" s="151" t="s">
        <v>4230</v>
      </c>
      <c r="I763" s="174"/>
      <c r="J763" s="187"/>
      <c r="K763" s="192" t="s">
        <v>4034</v>
      </c>
      <c r="L763" s="192"/>
      <c r="M763" s="192"/>
      <c r="N763" s="192" t="s">
        <v>2556</v>
      </c>
      <c r="O763" s="192"/>
      <c r="P763" s="192"/>
      <c r="Q763" s="192"/>
      <c r="R763" s="174" t="s">
        <v>2614</v>
      </c>
      <c r="S763" s="174" t="s">
        <v>2614</v>
      </c>
      <c r="T763" s="174" t="s">
        <v>3433</v>
      </c>
      <c r="U763" s="180"/>
      <c r="V763" s="180" t="s">
        <v>5049</v>
      </c>
      <c r="W763" s="192"/>
      <c r="X763" s="192"/>
      <c r="Y763" s="192"/>
      <c r="Z763" s="192"/>
      <c r="AA763" s="192"/>
      <c r="AB763" s="151">
        <v>41649</v>
      </c>
      <c r="AC763" s="192"/>
      <c r="AD763" s="192"/>
      <c r="AE763" s="192"/>
      <c r="AF763" s="192"/>
      <c r="AG763" s="192"/>
      <c r="AH763" s="187"/>
      <c r="AI763" s="192"/>
      <c r="AJ763" s="192"/>
      <c r="AK763" s="192"/>
      <c r="AL763" s="192"/>
      <c r="AM763" s="192"/>
      <c r="AN763" s="192"/>
      <c r="AO763" s="200"/>
      <c r="AP763" s="192"/>
      <c r="AQ763" s="192"/>
      <c r="AR763" s="216"/>
      <c r="AS763" s="192"/>
      <c r="AT763" s="192"/>
      <c r="AU763" s="217"/>
      <c r="AV763" s="192"/>
      <c r="AW763" s="217"/>
      <c r="AX763" s="192"/>
      <c r="AY763" s="192"/>
      <c r="AZ763" s="192"/>
      <c r="BA763" s="192"/>
      <c r="BB763" s="192"/>
      <c r="BC763" s="192"/>
      <c r="BD763" s="192"/>
      <c r="BE763" s="192"/>
      <c r="BF763" s="192"/>
      <c r="BG763" s="192"/>
      <c r="BH763" s="192"/>
      <c r="BI763" s="192"/>
      <c r="BJ763" s="192"/>
      <c r="BK763" s="192"/>
      <c r="BL763" s="192"/>
      <c r="BM763" s="192"/>
      <c r="BN763" s="192"/>
      <c r="BO763" s="192"/>
      <c r="BP763" s="192"/>
      <c r="BQ763" s="192"/>
      <c r="BR763" s="192"/>
      <c r="BS763" s="192"/>
      <c r="BT763" s="192"/>
      <c r="BU763" s="192"/>
      <c r="BV763" s="192"/>
      <c r="BW763" s="153"/>
    </row>
    <row r="764" spans="1:75" ht="53" x14ac:dyDescent="0.2">
      <c r="A764" s="185" t="s">
        <v>121</v>
      </c>
      <c r="B764" s="186" t="s">
        <v>5018</v>
      </c>
      <c r="C764" s="187" t="s">
        <v>2584</v>
      </c>
      <c r="D764" s="192" t="s">
        <v>2062</v>
      </c>
      <c r="E764" s="187" t="s">
        <v>2570</v>
      </c>
      <c r="F764" s="192"/>
      <c r="G764" s="192"/>
      <c r="H764" s="151" t="s">
        <v>4230</v>
      </c>
      <c r="I764" s="174"/>
      <c r="J764" s="187"/>
      <c r="K764" s="192" t="s">
        <v>4035</v>
      </c>
      <c r="L764" s="192"/>
      <c r="M764" s="192"/>
      <c r="N764" s="192" t="s">
        <v>2556</v>
      </c>
      <c r="O764" s="192"/>
      <c r="P764" s="192"/>
      <c r="Q764" s="192"/>
      <c r="R764" s="174" t="s">
        <v>2614</v>
      </c>
      <c r="S764" s="174" t="s">
        <v>2614</v>
      </c>
      <c r="T764" s="174" t="s">
        <v>3433</v>
      </c>
      <c r="U764" s="180"/>
      <c r="V764" s="180" t="s">
        <v>5049</v>
      </c>
      <c r="W764" s="192"/>
      <c r="X764" s="192"/>
      <c r="Y764" s="192"/>
      <c r="Z764" s="192"/>
      <c r="AA764" s="192"/>
      <c r="AB764" s="151">
        <v>41649</v>
      </c>
      <c r="AC764" s="192"/>
      <c r="AD764" s="192"/>
      <c r="AE764" s="192"/>
      <c r="AF764" s="192"/>
      <c r="AG764" s="192"/>
      <c r="AH764" s="187"/>
      <c r="AI764" s="192"/>
      <c r="AJ764" s="192"/>
      <c r="AK764" s="192"/>
      <c r="AL764" s="192"/>
      <c r="AM764" s="192"/>
      <c r="AN764" s="192"/>
      <c r="AO764" s="200"/>
      <c r="AP764" s="192"/>
      <c r="AQ764" s="192"/>
      <c r="AR764" s="216"/>
      <c r="AS764" s="192"/>
      <c r="AT764" s="192"/>
      <c r="AU764" s="217"/>
      <c r="AV764" s="192"/>
      <c r="AW764" s="217"/>
      <c r="AX764" s="192"/>
      <c r="AY764" s="192"/>
      <c r="AZ764" s="192"/>
      <c r="BA764" s="192"/>
      <c r="BB764" s="192"/>
      <c r="BC764" s="192"/>
      <c r="BD764" s="192"/>
      <c r="BE764" s="192"/>
      <c r="BF764" s="192"/>
      <c r="BG764" s="192"/>
      <c r="BH764" s="192"/>
      <c r="BI764" s="192"/>
      <c r="BJ764" s="192"/>
      <c r="BK764" s="192"/>
      <c r="BL764" s="192"/>
      <c r="BM764" s="192"/>
      <c r="BN764" s="192"/>
      <c r="BO764" s="192"/>
      <c r="BP764" s="192"/>
      <c r="BQ764" s="192"/>
      <c r="BR764" s="192"/>
      <c r="BS764" s="192"/>
      <c r="BT764" s="192"/>
      <c r="BU764" s="192"/>
      <c r="BV764" s="192"/>
      <c r="BW764" s="153"/>
    </row>
    <row r="765" spans="1:75" ht="53" x14ac:dyDescent="0.2">
      <c r="A765" s="185" t="s">
        <v>121</v>
      </c>
      <c r="B765" s="186" t="s">
        <v>5018</v>
      </c>
      <c r="C765" s="187" t="s">
        <v>2584</v>
      </c>
      <c r="D765" s="192" t="s">
        <v>2062</v>
      </c>
      <c r="E765" s="187" t="s">
        <v>2570</v>
      </c>
      <c r="F765" s="192"/>
      <c r="G765" s="192"/>
      <c r="H765" s="151" t="s">
        <v>4230</v>
      </c>
      <c r="I765" s="174"/>
      <c r="J765" s="187"/>
      <c r="K765" s="192" t="s">
        <v>4036</v>
      </c>
      <c r="L765" s="192"/>
      <c r="M765" s="192"/>
      <c r="N765" s="192" t="s">
        <v>2556</v>
      </c>
      <c r="O765" s="192"/>
      <c r="P765" s="192"/>
      <c r="Q765" s="192"/>
      <c r="R765" s="174" t="s">
        <v>2614</v>
      </c>
      <c r="S765" s="174" t="s">
        <v>2614</v>
      </c>
      <c r="T765" s="174" t="s">
        <v>3433</v>
      </c>
      <c r="U765" s="180"/>
      <c r="V765" s="180" t="s">
        <v>5049</v>
      </c>
      <c r="W765" s="192"/>
      <c r="X765" s="192"/>
      <c r="Y765" s="192"/>
      <c r="Z765" s="192"/>
      <c r="AA765" s="192"/>
      <c r="AB765" s="151">
        <v>41649</v>
      </c>
      <c r="AC765" s="192"/>
      <c r="AD765" s="192"/>
      <c r="AE765" s="192"/>
      <c r="AF765" s="192"/>
      <c r="AG765" s="192"/>
      <c r="AH765" s="187"/>
      <c r="AI765" s="192"/>
      <c r="AJ765" s="192"/>
      <c r="AK765" s="192"/>
      <c r="AL765" s="192"/>
      <c r="AM765" s="192"/>
      <c r="AN765" s="192"/>
      <c r="AO765" s="200"/>
      <c r="AP765" s="192"/>
      <c r="AQ765" s="192"/>
      <c r="AR765" s="216"/>
      <c r="AS765" s="192"/>
      <c r="AT765" s="192"/>
      <c r="AU765" s="217"/>
      <c r="AV765" s="192"/>
      <c r="AW765" s="217"/>
      <c r="AX765" s="192"/>
      <c r="AY765" s="192"/>
      <c r="AZ765" s="192"/>
      <c r="BA765" s="192"/>
      <c r="BB765" s="192"/>
      <c r="BC765" s="192"/>
      <c r="BD765" s="192"/>
      <c r="BE765" s="192"/>
      <c r="BF765" s="192"/>
      <c r="BG765" s="192"/>
      <c r="BH765" s="192"/>
      <c r="BI765" s="192"/>
      <c r="BJ765" s="192"/>
      <c r="BK765" s="192"/>
      <c r="BL765" s="192"/>
      <c r="BM765" s="192"/>
      <c r="BN765" s="192"/>
      <c r="BO765" s="192"/>
      <c r="BP765" s="192"/>
      <c r="BQ765" s="192"/>
      <c r="BR765" s="192"/>
      <c r="BS765" s="192"/>
      <c r="BT765" s="192"/>
      <c r="BU765" s="192"/>
      <c r="BV765" s="192"/>
      <c r="BW765" s="153"/>
    </row>
    <row r="766" spans="1:75" ht="53" x14ac:dyDescent="0.2">
      <c r="A766" s="185" t="s">
        <v>121</v>
      </c>
      <c r="B766" s="186" t="s">
        <v>5018</v>
      </c>
      <c r="C766" s="187" t="s">
        <v>2584</v>
      </c>
      <c r="D766" s="192" t="s">
        <v>2062</v>
      </c>
      <c r="E766" s="187" t="s">
        <v>2570</v>
      </c>
      <c r="F766" s="192"/>
      <c r="G766" s="192"/>
      <c r="H766" s="151" t="s">
        <v>4230</v>
      </c>
      <c r="I766" s="174"/>
      <c r="J766" s="187"/>
      <c r="K766" s="192" t="s">
        <v>4037</v>
      </c>
      <c r="L766" s="192"/>
      <c r="M766" s="192"/>
      <c r="N766" s="192" t="s">
        <v>2556</v>
      </c>
      <c r="O766" s="192"/>
      <c r="P766" s="192"/>
      <c r="Q766" s="192"/>
      <c r="R766" s="174" t="s">
        <v>2614</v>
      </c>
      <c r="S766" s="174" t="s">
        <v>2614</v>
      </c>
      <c r="T766" s="174" t="s">
        <v>3433</v>
      </c>
      <c r="U766" s="180"/>
      <c r="V766" s="180" t="s">
        <v>5049</v>
      </c>
      <c r="W766" s="192"/>
      <c r="X766" s="192"/>
      <c r="Y766" s="192"/>
      <c r="Z766" s="192"/>
      <c r="AA766" s="192"/>
      <c r="AB766" s="151">
        <v>41649</v>
      </c>
      <c r="AC766" s="192"/>
      <c r="AD766" s="192"/>
      <c r="AE766" s="192"/>
      <c r="AF766" s="192"/>
      <c r="AG766" s="192"/>
      <c r="AH766" s="187"/>
      <c r="AI766" s="192"/>
      <c r="AJ766" s="192"/>
      <c r="AK766" s="192"/>
      <c r="AL766" s="192"/>
      <c r="AM766" s="192"/>
      <c r="AN766" s="192"/>
      <c r="AO766" s="200"/>
      <c r="AP766" s="192"/>
      <c r="AQ766" s="192"/>
      <c r="AR766" s="216"/>
      <c r="AS766" s="192"/>
      <c r="AT766" s="192"/>
      <c r="AU766" s="217"/>
      <c r="AV766" s="192"/>
      <c r="AW766" s="217"/>
      <c r="AX766" s="192"/>
      <c r="AY766" s="192"/>
      <c r="AZ766" s="192"/>
      <c r="BA766" s="192"/>
      <c r="BB766" s="192"/>
      <c r="BC766" s="192"/>
      <c r="BD766" s="192"/>
      <c r="BE766" s="192"/>
      <c r="BF766" s="192"/>
      <c r="BG766" s="192"/>
      <c r="BH766" s="192"/>
      <c r="BI766" s="192"/>
      <c r="BJ766" s="192"/>
      <c r="BK766" s="192"/>
      <c r="BL766" s="192"/>
      <c r="BM766" s="192"/>
      <c r="BN766" s="192"/>
      <c r="BO766" s="192"/>
      <c r="BP766" s="192"/>
      <c r="BQ766" s="192"/>
      <c r="BR766" s="192"/>
      <c r="BS766" s="192"/>
      <c r="BT766" s="192"/>
      <c r="BU766" s="192"/>
      <c r="BV766" s="192"/>
      <c r="BW766" s="153"/>
    </row>
    <row r="767" spans="1:75" ht="53" x14ac:dyDescent="0.2">
      <c r="A767" s="185" t="s">
        <v>121</v>
      </c>
      <c r="B767" s="186" t="s">
        <v>5018</v>
      </c>
      <c r="C767" s="187" t="s">
        <v>2584</v>
      </c>
      <c r="D767" s="192" t="s">
        <v>2062</v>
      </c>
      <c r="E767" s="187" t="s">
        <v>2570</v>
      </c>
      <c r="F767" s="192"/>
      <c r="G767" s="192"/>
      <c r="H767" s="151" t="s">
        <v>4230</v>
      </c>
      <c r="I767" s="174"/>
      <c r="J767" s="187"/>
      <c r="K767" s="192" t="s">
        <v>4038</v>
      </c>
      <c r="L767" s="192"/>
      <c r="M767" s="192"/>
      <c r="N767" s="192" t="s">
        <v>2556</v>
      </c>
      <c r="O767" s="192"/>
      <c r="P767" s="192"/>
      <c r="Q767" s="192"/>
      <c r="R767" s="174" t="s">
        <v>2614</v>
      </c>
      <c r="S767" s="174" t="s">
        <v>2614</v>
      </c>
      <c r="T767" s="174" t="s">
        <v>3433</v>
      </c>
      <c r="U767" s="180"/>
      <c r="V767" s="180" t="s">
        <v>5049</v>
      </c>
      <c r="W767" s="192"/>
      <c r="X767" s="192"/>
      <c r="Y767" s="192"/>
      <c r="Z767" s="192"/>
      <c r="AA767" s="192"/>
      <c r="AB767" s="151">
        <v>41649</v>
      </c>
      <c r="AC767" s="192"/>
      <c r="AD767" s="192"/>
      <c r="AE767" s="192"/>
      <c r="AF767" s="192"/>
      <c r="AG767" s="192"/>
      <c r="AH767" s="187"/>
      <c r="AI767" s="192"/>
      <c r="AJ767" s="192"/>
      <c r="AK767" s="192"/>
      <c r="AL767" s="192"/>
      <c r="AM767" s="192"/>
      <c r="AN767" s="192"/>
      <c r="AO767" s="200"/>
      <c r="AP767" s="192"/>
      <c r="AQ767" s="192"/>
      <c r="AR767" s="216"/>
      <c r="AS767" s="192"/>
      <c r="AT767" s="192"/>
      <c r="AU767" s="217"/>
      <c r="AV767" s="192"/>
      <c r="AW767" s="217"/>
      <c r="AX767" s="192"/>
      <c r="AY767" s="192"/>
      <c r="AZ767" s="192"/>
      <c r="BA767" s="192"/>
      <c r="BB767" s="192"/>
      <c r="BC767" s="192"/>
      <c r="BD767" s="192"/>
      <c r="BE767" s="192"/>
      <c r="BF767" s="192"/>
      <c r="BG767" s="192"/>
      <c r="BH767" s="192"/>
      <c r="BI767" s="192"/>
      <c r="BJ767" s="192"/>
      <c r="BK767" s="192"/>
      <c r="BL767" s="192"/>
      <c r="BM767" s="192"/>
      <c r="BN767" s="192"/>
      <c r="BO767" s="192"/>
      <c r="BP767" s="192"/>
      <c r="BQ767" s="192"/>
      <c r="BR767" s="192"/>
      <c r="BS767" s="192"/>
      <c r="BT767" s="192"/>
      <c r="BU767" s="192"/>
      <c r="BV767" s="192"/>
      <c r="BW767" s="153"/>
    </row>
    <row r="768" spans="1:75" ht="53" x14ac:dyDescent="0.2">
      <c r="A768" s="185" t="s">
        <v>121</v>
      </c>
      <c r="B768" s="186" t="s">
        <v>5018</v>
      </c>
      <c r="C768" s="187" t="s">
        <v>2584</v>
      </c>
      <c r="D768" s="192" t="s">
        <v>2062</v>
      </c>
      <c r="E768" s="187" t="s">
        <v>2570</v>
      </c>
      <c r="F768" s="192"/>
      <c r="G768" s="192"/>
      <c r="H768" s="151" t="s">
        <v>4230</v>
      </c>
      <c r="I768" s="174"/>
      <c r="J768" s="187"/>
      <c r="K768" s="192" t="s">
        <v>4039</v>
      </c>
      <c r="L768" s="192"/>
      <c r="M768" s="192"/>
      <c r="N768" s="192" t="s">
        <v>2556</v>
      </c>
      <c r="O768" s="192"/>
      <c r="P768" s="192"/>
      <c r="Q768" s="192"/>
      <c r="R768" s="174" t="s">
        <v>2614</v>
      </c>
      <c r="S768" s="174" t="s">
        <v>2614</v>
      </c>
      <c r="T768" s="174" t="s">
        <v>3433</v>
      </c>
      <c r="U768" s="180"/>
      <c r="V768" s="180" t="s">
        <v>5049</v>
      </c>
      <c r="W768" s="192"/>
      <c r="X768" s="192"/>
      <c r="Y768" s="192"/>
      <c r="Z768" s="192"/>
      <c r="AA768" s="192"/>
      <c r="AB768" s="151">
        <v>41649</v>
      </c>
      <c r="AC768" s="192"/>
      <c r="AD768" s="192"/>
      <c r="AE768" s="192"/>
      <c r="AF768" s="192"/>
      <c r="AG768" s="192"/>
      <c r="AH768" s="187"/>
      <c r="AI768" s="192"/>
      <c r="AJ768" s="192"/>
      <c r="AK768" s="192"/>
      <c r="AL768" s="192"/>
      <c r="AM768" s="192"/>
      <c r="AN768" s="192"/>
      <c r="AO768" s="200"/>
      <c r="AP768" s="192"/>
      <c r="AQ768" s="192"/>
      <c r="AR768" s="216"/>
      <c r="AS768" s="192"/>
      <c r="AT768" s="192"/>
      <c r="AU768" s="217"/>
      <c r="AV768" s="192"/>
      <c r="AW768" s="217"/>
      <c r="AX768" s="192"/>
      <c r="AY768" s="192"/>
      <c r="AZ768" s="192"/>
      <c r="BA768" s="192"/>
      <c r="BB768" s="192"/>
      <c r="BC768" s="192"/>
      <c r="BD768" s="192"/>
      <c r="BE768" s="192"/>
      <c r="BF768" s="192"/>
      <c r="BG768" s="192"/>
      <c r="BH768" s="192"/>
      <c r="BI768" s="192"/>
      <c r="BJ768" s="192"/>
      <c r="BK768" s="192"/>
      <c r="BL768" s="192"/>
      <c r="BM768" s="192"/>
      <c r="BN768" s="192"/>
      <c r="BO768" s="192"/>
      <c r="BP768" s="192"/>
      <c r="BQ768" s="192"/>
      <c r="BR768" s="192"/>
      <c r="BS768" s="192"/>
      <c r="BT768" s="192"/>
      <c r="BU768" s="192"/>
      <c r="BV768" s="192"/>
      <c r="BW768" s="153"/>
    </row>
    <row r="769" spans="1:75" ht="53" x14ac:dyDescent="0.2">
      <c r="A769" s="185" t="s">
        <v>121</v>
      </c>
      <c r="B769" s="186" t="s">
        <v>5018</v>
      </c>
      <c r="C769" s="187" t="s">
        <v>2584</v>
      </c>
      <c r="D769" s="192" t="s">
        <v>2062</v>
      </c>
      <c r="E769" s="187" t="s">
        <v>2570</v>
      </c>
      <c r="F769" s="192"/>
      <c r="G769" s="192"/>
      <c r="H769" s="151" t="s">
        <v>4230</v>
      </c>
      <c r="I769" s="174"/>
      <c r="J769" s="187"/>
      <c r="K769" s="192" t="s">
        <v>4040</v>
      </c>
      <c r="L769" s="192"/>
      <c r="M769" s="192"/>
      <c r="N769" s="192" t="s">
        <v>2556</v>
      </c>
      <c r="O769" s="192"/>
      <c r="P769" s="192"/>
      <c r="Q769" s="192"/>
      <c r="R769" s="174" t="s">
        <v>2614</v>
      </c>
      <c r="S769" s="174" t="s">
        <v>2614</v>
      </c>
      <c r="T769" s="174" t="s">
        <v>3433</v>
      </c>
      <c r="U769" s="180"/>
      <c r="V769" s="180" t="s">
        <v>5049</v>
      </c>
      <c r="W769" s="192"/>
      <c r="X769" s="192"/>
      <c r="Y769" s="192"/>
      <c r="Z769" s="192"/>
      <c r="AA769" s="192"/>
      <c r="AB769" s="151">
        <v>41649</v>
      </c>
      <c r="AC769" s="192"/>
      <c r="AD769" s="192"/>
      <c r="AE769" s="192"/>
      <c r="AF769" s="192"/>
      <c r="AG769" s="192"/>
      <c r="AH769" s="187"/>
      <c r="AI769" s="192"/>
      <c r="AJ769" s="192"/>
      <c r="AK769" s="192"/>
      <c r="AL769" s="192"/>
      <c r="AM769" s="192"/>
      <c r="AN769" s="192"/>
      <c r="AO769" s="200"/>
      <c r="AP769" s="192"/>
      <c r="AQ769" s="192"/>
      <c r="AR769" s="216"/>
      <c r="AS769" s="192"/>
      <c r="AT769" s="192"/>
      <c r="AU769" s="217"/>
      <c r="AV769" s="192"/>
      <c r="AW769" s="217"/>
      <c r="AX769" s="192"/>
      <c r="AY769" s="192"/>
      <c r="AZ769" s="192"/>
      <c r="BA769" s="192"/>
      <c r="BB769" s="192"/>
      <c r="BC769" s="192"/>
      <c r="BD769" s="192"/>
      <c r="BE769" s="192"/>
      <c r="BF769" s="192"/>
      <c r="BG769" s="192"/>
      <c r="BH769" s="192"/>
      <c r="BI769" s="192"/>
      <c r="BJ769" s="192"/>
      <c r="BK769" s="192"/>
      <c r="BL769" s="192"/>
      <c r="BM769" s="192"/>
      <c r="BN769" s="192"/>
      <c r="BO769" s="192"/>
      <c r="BP769" s="192"/>
      <c r="BQ769" s="192"/>
      <c r="BR769" s="192"/>
      <c r="BS769" s="192"/>
      <c r="BT769" s="192"/>
      <c r="BU769" s="192"/>
      <c r="BV769" s="192"/>
      <c r="BW769" s="153"/>
    </row>
    <row r="770" spans="1:75" ht="53" x14ac:dyDescent="0.2">
      <c r="A770" s="185" t="s">
        <v>121</v>
      </c>
      <c r="B770" s="186" t="s">
        <v>5018</v>
      </c>
      <c r="C770" s="187" t="s">
        <v>2584</v>
      </c>
      <c r="D770" s="192" t="s">
        <v>2062</v>
      </c>
      <c r="E770" s="187" t="s">
        <v>2570</v>
      </c>
      <c r="F770" s="192"/>
      <c r="G770" s="192"/>
      <c r="H770" s="151" t="s">
        <v>4230</v>
      </c>
      <c r="I770" s="174"/>
      <c r="J770" s="187"/>
      <c r="K770" s="192" t="s">
        <v>4041</v>
      </c>
      <c r="L770" s="192"/>
      <c r="M770" s="192"/>
      <c r="N770" s="192" t="s">
        <v>2556</v>
      </c>
      <c r="O770" s="192"/>
      <c r="P770" s="192"/>
      <c r="Q770" s="192"/>
      <c r="R770" s="174" t="s">
        <v>2614</v>
      </c>
      <c r="S770" s="174" t="s">
        <v>2614</v>
      </c>
      <c r="T770" s="174" t="s">
        <v>3433</v>
      </c>
      <c r="U770" s="180"/>
      <c r="V770" s="180" t="s">
        <v>5049</v>
      </c>
      <c r="W770" s="192"/>
      <c r="X770" s="192"/>
      <c r="Y770" s="192"/>
      <c r="Z770" s="192"/>
      <c r="AA770" s="192"/>
      <c r="AB770" s="151">
        <v>41649</v>
      </c>
      <c r="AC770" s="192"/>
      <c r="AD770" s="192"/>
      <c r="AE770" s="192"/>
      <c r="AF770" s="192"/>
      <c r="AG770" s="192"/>
      <c r="AH770" s="187"/>
      <c r="AI770" s="192"/>
      <c r="AJ770" s="192"/>
      <c r="AK770" s="192"/>
      <c r="AL770" s="192"/>
      <c r="AM770" s="192"/>
      <c r="AN770" s="192"/>
      <c r="AO770" s="200"/>
      <c r="AP770" s="192"/>
      <c r="AQ770" s="192"/>
      <c r="AR770" s="216"/>
      <c r="AS770" s="192"/>
      <c r="AT770" s="192"/>
      <c r="AU770" s="217"/>
      <c r="AV770" s="192"/>
      <c r="AW770" s="217"/>
      <c r="AX770" s="192"/>
      <c r="AY770" s="192"/>
      <c r="AZ770" s="192"/>
      <c r="BA770" s="192"/>
      <c r="BB770" s="192"/>
      <c r="BC770" s="192"/>
      <c r="BD770" s="192"/>
      <c r="BE770" s="192"/>
      <c r="BF770" s="192"/>
      <c r="BG770" s="192"/>
      <c r="BH770" s="192"/>
      <c r="BI770" s="192"/>
      <c r="BJ770" s="192"/>
      <c r="BK770" s="192"/>
      <c r="BL770" s="192"/>
      <c r="BM770" s="192"/>
      <c r="BN770" s="192"/>
      <c r="BO770" s="192"/>
      <c r="BP770" s="192"/>
      <c r="BQ770" s="192"/>
      <c r="BR770" s="192"/>
      <c r="BS770" s="192"/>
      <c r="BT770" s="192"/>
      <c r="BU770" s="192"/>
      <c r="BV770" s="192"/>
      <c r="BW770" s="153"/>
    </row>
    <row r="771" spans="1:75" ht="53" x14ac:dyDescent="0.2">
      <c r="A771" s="185" t="s">
        <v>121</v>
      </c>
      <c r="B771" s="186" t="s">
        <v>5018</v>
      </c>
      <c r="C771" s="187" t="s">
        <v>2584</v>
      </c>
      <c r="D771" s="192" t="s">
        <v>2062</v>
      </c>
      <c r="E771" s="187" t="s">
        <v>2570</v>
      </c>
      <c r="F771" s="192"/>
      <c r="G771" s="192"/>
      <c r="H771" s="151" t="s">
        <v>4230</v>
      </c>
      <c r="I771" s="174"/>
      <c r="J771" s="187"/>
      <c r="K771" s="192" t="s">
        <v>4042</v>
      </c>
      <c r="L771" s="192"/>
      <c r="M771" s="192"/>
      <c r="N771" s="192" t="s">
        <v>2556</v>
      </c>
      <c r="O771" s="192"/>
      <c r="P771" s="192"/>
      <c r="Q771" s="192"/>
      <c r="R771" s="174" t="s">
        <v>2614</v>
      </c>
      <c r="S771" s="174" t="s">
        <v>2614</v>
      </c>
      <c r="T771" s="174" t="s">
        <v>3433</v>
      </c>
      <c r="U771" s="180"/>
      <c r="V771" s="180" t="s">
        <v>5049</v>
      </c>
      <c r="W771" s="192"/>
      <c r="X771" s="192"/>
      <c r="Y771" s="192"/>
      <c r="Z771" s="192"/>
      <c r="AA771" s="192"/>
      <c r="AB771" s="151">
        <v>41649</v>
      </c>
      <c r="AC771" s="192"/>
      <c r="AD771" s="192"/>
      <c r="AE771" s="192"/>
      <c r="AF771" s="192"/>
      <c r="AG771" s="192"/>
      <c r="AH771" s="187"/>
      <c r="AI771" s="192"/>
      <c r="AJ771" s="192"/>
      <c r="AK771" s="192"/>
      <c r="AL771" s="192"/>
      <c r="AM771" s="192"/>
      <c r="AN771" s="192"/>
      <c r="AO771" s="200"/>
      <c r="AP771" s="192"/>
      <c r="AQ771" s="192"/>
      <c r="AR771" s="216"/>
      <c r="AS771" s="192"/>
      <c r="AT771" s="192"/>
      <c r="AU771" s="217"/>
      <c r="AV771" s="192"/>
      <c r="AW771" s="217"/>
      <c r="AX771" s="192"/>
      <c r="AY771" s="192"/>
      <c r="AZ771" s="192"/>
      <c r="BA771" s="192"/>
      <c r="BB771" s="192"/>
      <c r="BC771" s="192"/>
      <c r="BD771" s="192"/>
      <c r="BE771" s="192"/>
      <c r="BF771" s="192"/>
      <c r="BG771" s="192"/>
      <c r="BH771" s="192"/>
      <c r="BI771" s="192"/>
      <c r="BJ771" s="192"/>
      <c r="BK771" s="192"/>
      <c r="BL771" s="192"/>
      <c r="BM771" s="192"/>
      <c r="BN771" s="192"/>
      <c r="BO771" s="192"/>
      <c r="BP771" s="192"/>
      <c r="BQ771" s="192"/>
      <c r="BR771" s="192"/>
      <c r="BS771" s="192"/>
      <c r="BT771" s="192"/>
      <c r="BU771" s="192"/>
      <c r="BV771" s="192"/>
      <c r="BW771" s="153"/>
    </row>
    <row r="772" spans="1:75" ht="66" x14ac:dyDescent="0.2">
      <c r="A772" s="185" t="s">
        <v>121</v>
      </c>
      <c r="B772" s="186" t="s">
        <v>5018</v>
      </c>
      <c r="C772" s="187" t="s">
        <v>2584</v>
      </c>
      <c r="D772" s="192" t="s">
        <v>2062</v>
      </c>
      <c r="E772" s="187" t="s">
        <v>2570</v>
      </c>
      <c r="F772" s="192"/>
      <c r="G772" s="192"/>
      <c r="H772" s="151" t="s">
        <v>4230</v>
      </c>
      <c r="I772" s="174"/>
      <c r="J772" s="187"/>
      <c r="K772" s="192" t="s">
        <v>4043</v>
      </c>
      <c r="L772" s="192"/>
      <c r="M772" s="192"/>
      <c r="N772" s="192" t="s">
        <v>2556</v>
      </c>
      <c r="O772" s="192"/>
      <c r="P772" s="192"/>
      <c r="Q772" s="192"/>
      <c r="R772" s="174" t="s">
        <v>2614</v>
      </c>
      <c r="S772" s="174" t="s">
        <v>2614</v>
      </c>
      <c r="T772" s="174" t="s">
        <v>3433</v>
      </c>
      <c r="U772" s="180"/>
      <c r="V772" s="180" t="s">
        <v>5049</v>
      </c>
      <c r="W772" s="192"/>
      <c r="X772" s="192"/>
      <c r="Y772" s="192"/>
      <c r="Z772" s="192"/>
      <c r="AA772" s="192"/>
      <c r="AB772" s="151">
        <v>2009</v>
      </c>
      <c r="AC772" s="192"/>
      <c r="AD772" s="192"/>
      <c r="AE772" s="192"/>
      <c r="AF772" s="192"/>
      <c r="AG772" s="192"/>
      <c r="AH772" s="187"/>
      <c r="AI772" s="192"/>
      <c r="AJ772" s="192"/>
      <c r="AK772" s="192"/>
      <c r="AL772" s="192"/>
      <c r="AM772" s="192"/>
      <c r="AN772" s="192"/>
      <c r="AO772" s="200"/>
      <c r="AP772" s="192"/>
      <c r="AQ772" s="192"/>
      <c r="AR772" s="216"/>
      <c r="AS772" s="192"/>
      <c r="AT772" s="192"/>
      <c r="AU772" s="217"/>
      <c r="AV772" s="192"/>
      <c r="AW772" s="217"/>
      <c r="AX772" s="192"/>
      <c r="AY772" s="192"/>
      <c r="AZ772" s="192"/>
      <c r="BA772" s="192"/>
      <c r="BB772" s="192"/>
      <c r="BC772" s="192"/>
      <c r="BD772" s="192"/>
      <c r="BE772" s="192"/>
      <c r="BF772" s="192"/>
      <c r="BG772" s="192"/>
      <c r="BH772" s="192"/>
      <c r="BI772" s="192"/>
      <c r="BJ772" s="192"/>
      <c r="BK772" s="192"/>
      <c r="BL772" s="192"/>
      <c r="BM772" s="192"/>
      <c r="BN772" s="192"/>
      <c r="BO772" s="192"/>
      <c r="BP772" s="192"/>
      <c r="BQ772" s="192"/>
      <c r="BR772" s="192"/>
      <c r="BS772" s="192"/>
      <c r="BT772" s="192"/>
      <c r="BU772" s="192"/>
      <c r="BV772" s="192"/>
      <c r="BW772" s="153"/>
    </row>
    <row r="773" spans="1:75" ht="79" x14ac:dyDescent="0.2">
      <c r="A773" s="185" t="s">
        <v>121</v>
      </c>
      <c r="B773" s="186" t="s">
        <v>5018</v>
      </c>
      <c r="C773" s="187" t="s">
        <v>2584</v>
      </c>
      <c r="D773" s="192" t="s">
        <v>2062</v>
      </c>
      <c r="E773" s="187" t="s">
        <v>2570</v>
      </c>
      <c r="F773" s="192"/>
      <c r="G773" s="192"/>
      <c r="H773" s="151" t="s">
        <v>4230</v>
      </c>
      <c r="I773" s="174"/>
      <c r="J773" s="187"/>
      <c r="K773" s="192" t="s">
        <v>4044</v>
      </c>
      <c r="L773" s="192"/>
      <c r="M773" s="192"/>
      <c r="N773" s="192" t="s">
        <v>2556</v>
      </c>
      <c r="O773" s="192"/>
      <c r="P773" s="192"/>
      <c r="Q773" s="192"/>
      <c r="R773" s="174" t="s">
        <v>2614</v>
      </c>
      <c r="S773" s="174" t="s">
        <v>2614</v>
      </c>
      <c r="T773" s="174" t="s">
        <v>3433</v>
      </c>
      <c r="U773" s="180"/>
      <c r="V773" s="180" t="s">
        <v>5049</v>
      </c>
      <c r="W773" s="192"/>
      <c r="X773" s="192"/>
      <c r="Y773" s="192"/>
      <c r="Z773" s="192"/>
      <c r="AA773" s="192"/>
      <c r="AB773" s="151">
        <v>21142</v>
      </c>
      <c r="AC773" s="192"/>
      <c r="AD773" s="192"/>
      <c r="AE773" s="192"/>
      <c r="AF773" s="192"/>
      <c r="AG773" s="192"/>
      <c r="AH773" s="187"/>
      <c r="AI773" s="192"/>
      <c r="AJ773" s="192"/>
      <c r="AK773" s="192"/>
      <c r="AL773" s="192"/>
      <c r="AM773" s="192"/>
      <c r="AN773" s="192"/>
      <c r="AO773" s="200"/>
      <c r="AP773" s="192"/>
      <c r="AQ773" s="192"/>
      <c r="AR773" s="216"/>
      <c r="AS773" s="192"/>
      <c r="AT773" s="192"/>
      <c r="AU773" s="217"/>
      <c r="AV773" s="192"/>
      <c r="AW773" s="217"/>
      <c r="AX773" s="192"/>
      <c r="AY773" s="192"/>
      <c r="AZ773" s="192"/>
      <c r="BA773" s="192"/>
      <c r="BB773" s="192"/>
      <c r="BC773" s="192"/>
      <c r="BD773" s="192"/>
      <c r="BE773" s="192"/>
      <c r="BF773" s="192"/>
      <c r="BG773" s="192"/>
      <c r="BH773" s="192"/>
      <c r="BI773" s="192"/>
      <c r="BJ773" s="192"/>
      <c r="BK773" s="192"/>
      <c r="BL773" s="192"/>
      <c r="BM773" s="192"/>
      <c r="BN773" s="192"/>
      <c r="BO773" s="192"/>
      <c r="BP773" s="192"/>
      <c r="BQ773" s="192"/>
      <c r="BR773" s="192"/>
      <c r="BS773" s="192"/>
      <c r="BT773" s="192"/>
      <c r="BU773" s="192"/>
      <c r="BV773" s="192"/>
      <c r="BW773" s="153"/>
    </row>
    <row r="774" spans="1:75" ht="79" x14ac:dyDescent="0.2">
      <c r="A774" s="185" t="s">
        <v>121</v>
      </c>
      <c r="B774" s="186" t="s">
        <v>5018</v>
      </c>
      <c r="C774" s="187" t="s">
        <v>2584</v>
      </c>
      <c r="D774" s="192" t="s">
        <v>2062</v>
      </c>
      <c r="E774" s="187" t="s">
        <v>2570</v>
      </c>
      <c r="F774" s="192"/>
      <c r="G774" s="192"/>
      <c r="H774" s="151" t="s">
        <v>4230</v>
      </c>
      <c r="I774" s="174"/>
      <c r="J774" s="187"/>
      <c r="K774" s="192" t="s">
        <v>4045</v>
      </c>
      <c r="L774" s="192"/>
      <c r="M774" s="192"/>
      <c r="N774" s="192" t="s">
        <v>2556</v>
      </c>
      <c r="O774" s="192"/>
      <c r="P774" s="192"/>
      <c r="Q774" s="192"/>
      <c r="R774" s="174" t="s">
        <v>2614</v>
      </c>
      <c r="S774" s="174" t="s">
        <v>2614</v>
      </c>
      <c r="T774" s="174" t="s">
        <v>3433</v>
      </c>
      <c r="U774" s="180"/>
      <c r="V774" s="180" t="s">
        <v>5049</v>
      </c>
      <c r="W774" s="192"/>
      <c r="X774" s="192"/>
      <c r="Y774" s="192"/>
      <c r="Z774" s="192"/>
      <c r="AA774" s="192"/>
      <c r="AB774" s="151">
        <v>3310</v>
      </c>
      <c r="AC774" s="192"/>
      <c r="AD774" s="192"/>
      <c r="AE774" s="192"/>
      <c r="AF774" s="192"/>
      <c r="AG774" s="192"/>
      <c r="AH774" s="187"/>
      <c r="AI774" s="192"/>
      <c r="AJ774" s="192"/>
      <c r="AK774" s="192"/>
      <c r="AL774" s="192"/>
      <c r="AM774" s="192"/>
      <c r="AN774" s="192"/>
      <c r="AO774" s="200"/>
      <c r="AP774" s="192"/>
      <c r="AQ774" s="192"/>
      <c r="AR774" s="216"/>
      <c r="AS774" s="192"/>
      <c r="AT774" s="192"/>
      <c r="AU774" s="217"/>
      <c r="AV774" s="192"/>
      <c r="AW774" s="217"/>
      <c r="AX774" s="192"/>
      <c r="AY774" s="192"/>
      <c r="AZ774" s="192"/>
      <c r="BA774" s="192"/>
      <c r="BB774" s="192"/>
      <c r="BC774" s="192"/>
      <c r="BD774" s="192"/>
      <c r="BE774" s="192"/>
      <c r="BF774" s="192"/>
      <c r="BG774" s="192"/>
      <c r="BH774" s="192"/>
      <c r="BI774" s="192"/>
      <c r="BJ774" s="192"/>
      <c r="BK774" s="192"/>
      <c r="BL774" s="192"/>
      <c r="BM774" s="192"/>
      <c r="BN774" s="192"/>
      <c r="BO774" s="192"/>
      <c r="BP774" s="192"/>
      <c r="BQ774" s="192"/>
      <c r="BR774" s="192"/>
      <c r="BS774" s="192"/>
      <c r="BT774" s="192"/>
      <c r="BU774" s="192"/>
      <c r="BV774" s="192"/>
      <c r="BW774" s="153"/>
    </row>
    <row r="775" spans="1:75" ht="66" x14ac:dyDescent="0.2">
      <c r="A775" s="185" t="s">
        <v>121</v>
      </c>
      <c r="B775" s="186" t="s">
        <v>5018</v>
      </c>
      <c r="C775" s="187" t="s">
        <v>2584</v>
      </c>
      <c r="D775" s="192" t="s">
        <v>2062</v>
      </c>
      <c r="E775" s="187" t="s">
        <v>2570</v>
      </c>
      <c r="F775" s="192"/>
      <c r="G775" s="192"/>
      <c r="H775" s="151" t="s">
        <v>4230</v>
      </c>
      <c r="I775" s="174"/>
      <c r="J775" s="187"/>
      <c r="K775" s="192" t="s">
        <v>4046</v>
      </c>
      <c r="L775" s="192"/>
      <c r="M775" s="192"/>
      <c r="N775" s="192" t="s">
        <v>2556</v>
      </c>
      <c r="O775" s="192"/>
      <c r="P775" s="192"/>
      <c r="Q775" s="192"/>
      <c r="R775" s="174" t="s">
        <v>2614</v>
      </c>
      <c r="S775" s="174" t="s">
        <v>2614</v>
      </c>
      <c r="T775" s="174" t="s">
        <v>3433</v>
      </c>
      <c r="U775" s="180"/>
      <c r="V775" s="180" t="s">
        <v>5049</v>
      </c>
      <c r="W775" s="192"/>
      <c r="X775" s="192"/>
      <c r="Y775" s="192"/>
      <c r="Z775" s="192"/>
      <c r="AA775" s="192"/>
      <c r="AB775" s="151">
        <v>41163</v>
      </c>
      <c r="AC775" s="192"/>
      <c r="AD775" s="192"/>
      <c r="AE775" s="192"/>
      <c r="AF775" s="192"/>
      <c r="AG775" s="192"/>
      <c r="AH775" s="187"/>
      <c r="AI775" s="192"/>
      <c r="AJ775" s="192"/>
      <c r="AK775" s="192"/>
      <c r="AL775" s="192"/>
      <c r="AM775" s="192"/>
      <c r="AN775" s="192"/>
      <c r="AO775" s="200"/>
      <c r="AP775" s="192"/>
      <c r="AQ775" s="192"/>
      <c r="AR775" s="216"/>
      <c r="AS775" s="192"/>
      <c r="AT775" s="192"/>
      <c r="AU775" s="217"/>
      <c r="AV775" s="192"/>
      <c r="AW775" s="217"/>
      <c r="AX775" s="192"/>
      <c r="AY775" s="192"/>
      <c r="AZ775" s="192"/>
      <c r="BA775" s="192"/>
      <c r="BB775" s="192"/>
      <c r="BC775" s="192"/>
      <c r="BD775" s="192"/>
      <c r="BE775" s="192"/>
      <c r="BF775" s="192"/>
      <c r="BG775" s="192"/>
      <c r="BH775" s="192"/>
      <c r="BI775" s="192"/>
      <c r="BJ775" s="192"/>
      <c r="BK775" s="192"/>
      <c r="BL775" s="192"/>
      <c r="BM775" s="192"/>
      <c r="BN775" s="192"/>
      <c r="BO775" s="192"/>
      <c r="BP775" s="192"/>
      <c r="BQ775" s="192"/>
      <c r="BR775" s="192"/>
      <c r="BS775" s="192"/>
      <c r="BT775" s="192"/>
      <c r="BU775" s="192"/>
      <c r="BV775" s="192"/>
      <c r="BW775" s="153"/>
    </row>
    <row r="776" spans="1:75" ht="53" x14ac:dyDescent="0.2">
      <c r="A776" s="185" t="s">
        <v>121</v>
      </c>
      <c r="B776" s="186" t="s">
        <v>5018</v>
      </c>
      <c r="C776" s="187" t="s">
        <v>2584</v>
      </c>
      <c r="D776" s="192" t="s">
        <v>2062</v>
      </c>
      <c r="E776" s="187" t="s">
        <v>2570</v>
      </c>
      <c r="F776" s="192"/>
      <c r="G776" s="192"/>
      <c r="H776" s="151" t="s">
        <v>4230</v>
      </c>
      <c r="I776" s="174"/>
      <c r="J776" s="187"/>
      <c r="K776" s="192" t="s">
        <v>4047</v>
      </c>
      <c r="L776" s="192"/>
      <c r="M776" s="192"/>
      <c r="N776" s="192" t="s">
        <v>2556</v>
      </c>
      <c r="O776" s="192"/>
      <c r="P776" s="192"/>
      <c r="Q776" s="192"/>
      <c r="R776" s="174" t="s">
        <v>2614</v>
      </c>
      <c r="S776" s="174" t="s">
        <v>2614</v>
      </c>
      <c r="T776" s="174" t="s">
        <v>3433</v>
      </c>
      <c r="U776" s="180"/>
      <c r="V776" s="180" t="s">
        <v>5049</v>
      </c>
      <c r="W776" s="192"/>
      <c r="X776" s="192"/>
      <c r="Y776" s="192"/>
      <c r="Z776" s="192"/>
      <c r="AA776" s="192"/>
      <c r="AB776" s="151">
        <v>41163</v>
      </c>
      <c r="AC776" s="192"/>
      <c r="AD776" s="192"/>
      <c r="AE776" s="192"/>
      <c r="AF776" s="192"/>
      <c r="AG776" s="192"/>
      <c r="AH776" s="187"/>
      <c r="AI776" s="192"/>
      <c r="AJ776" s="192"/>
      <c r="AK776" s="192"/>
      <c r="AL776" s="192"/>
      <c r="AM776" s="192"/>
      <c r="AN776" s="192"/>
      <c r="AO776" s="200"/>
      <c r="AP776" s="192"/>
      <c r="AQ776" s="192"/>
      <c r="AR776" s="216"/>
      <c r="AS776" s="192"/>
      <c r="AT776" s="192"/>
      <c r="AU776" s="217"/>
      <c r="AV776" s="192"/>
      <c r="AW776" s="217"/>
      <c r="AX776" s="192"/>
      <c r="AY776" s="192"/>
      <c r="AZ776" s="192"/>
      <c r="BA776" s="192"/>
      <c r="BB776" s="192"/>
      <c r="BC776" s="192"/>
      <c r="BD776" s="192"/>
      <c r="BE776" s="192"/>
      <c r="BF776" s="192"/>
      <c r="BG776" s="192"/>
      <c r="BH776" s="192"/>
      <c r="BI776" s="192"/>
      <c r="BJ776" s="192"/>
      <c r="BK776" s="192"/>
      <c r="BL776" s="192"/>
      <c r="BM776" s="192"/>
      <c r="BN776" s="192"/>
      <c r="BO776" s="192"/>
      <c r="BP776" s="192"/>
      <c r="BQ776" s="192"/>
      <c r="BR776" s="192"/>
      <c r="BS776" s="192"/>
      <c r="BT776" s="192"/>
      <c r="BU776" s="192"/>
      <c r="BV776" s="192"/>
      <c r="BW776" s="153"/>
    </row>
    <row r="777" spans="1:75" ht="53" x14ac:dyDescent="0.2">
      <c r="A777" s="185" t="s">
        <v>121</v>
      </c>
      <c r="B777" s="186" t="s">
        <v>5018</v>
      </c>
      <c r="C777" s="187" t="s">
        <v>2584</v>
      </c>
      <c r="D777" s="192" t="s">
        <v>2062</v>
      </c>
      <c r="E777" s="187" t="s">
        <v>2570</v>
      </c>
      <c r="F777" s="192"/>
      <c r="G777" s="192"/>
      <c r="H777" s="151" t="s">
        <v>4230</v>
      </c>
      <c r="I777" s="174"/>
      <c r="J777" s="187"/>
      <c r="K777" s="192" t="s">
        <v>4048</v>
      </c>
      <c r="L777" s="192"/>
      <c r="M777" s="192"/>
      <c r="N777" s="192" t="s">
        <v>2556</v>
      </c>
      <c r="O777" s="192"/>
      <c r="P777" s="192"/>
      <c r="Q777" s="192"/>
      <c r="R777" s="174" t="s">
        <v>2614</v>
      </c>
      <c r="S777" s="174" t="s">
        <v>2614</v>
      </c>
      <c r="T777" s="174" t="s">
        <v>3433</v>
      </c>
      <c r="U777" s="180"/>
      <c r="V777" s="180" t="s">
        <v>5049</v>
      </c>
      <c r="W777" s="192"/>
      <c r="X777" s="192"/>
      <c r="Y777" s="192"/>
      <c r="Z777" s="192"/>
      <c r="AA777" s="192"/>
      <c r="AB777" s="151">
        <v>41163</v>
      </c>
      <c r="AC777" s="192"/>
      <c r="AD777" s="192"/>
      <c r="AE777" s="192"/>
      <c r="AF777" s="192"/>
      <c r="AG777" s="192"/>
      <c r="AH777" s="187"/>
      <c r="AI777" s="192"/>
      <c r="AJ777" s="192"/>
      <c r="AK777" s="192"/>
      <c r="AL777" s="192"/>
      <c r="AM777" s="192"/>
      <c r="AN777" s="192"/>
      <c r="AO777" s="200"/>
      <c r="AP777" s="192"/>
      <c r="AQ777" s="192"/>
      <c r="AR777" s="216"/>
      <c r="AS777" s="192"/>
      <c r="AT777" s="192"/>
      <c r="AU777" s="217"/>
      <c r="AV777" s="192"/>
      <c r="AW777" s="217"/>
      <c r="AX777" s="192"/>
      <c r="AY777" s="192"/>
      <c r="AZ777" s="192"/>
      <c r="BA777" s="192"/>
      <c r="BB777" s="192"/>
      <c r="BC777" s="192"/>
      <c r="BD777" s="192"/>
      <c r="BE777" s="192"/>
      <c r="BF777" s="192"/>
      <c r="BG777" s="192"/>
      <c r="BH777" s="192"/>
      <c r="BI777" s="192"/>
      <c r="BJ777" s="192"/>
      <c r="BK777" s="192"/>
      <c r="BL777" s="192"/>
      <c r="BM777" s="192"/>
      <c r="BN777" s="192"/>
      <c r="BO777" s="192"/>
      <c r="BP777" s="192"/>
      <c r="BQ777" s="192"/>
      <c r="BR777" s="192"/>
      <c r="BS777" s="192"/>
      <c r="BT777" s="192"/>
      <c r="BU777" s="192"/>
      <c r="BV777" s="192"/>
      <c r="BW777" s="153"/>
    </row>
    <row r="778" spans="1:75" ht="53" x14ac:dyDescent="0.2">
      <c r="A778" s="185" t="s">
        <v>121</v>
      </c>
      <c r="B778" s="186" t="s">
        <v>5018</v>
      </c>
      <c r="C778" s="187" t="s">
        <v>2584</v>
      </c>
      <c r="D778" s="192" t="s">
        <v>2062</v>
      </c>
      <c r="E778" s="187" t="s">
        <v>2570</v>
      </c>
      <c r="F778" s="192"/>
      <c r="G778" s="192"/>
      <c r="H778" s="151" t="s">
        <v>4230</v>
      </c>
      <c r="I778" s="174"/>
      <c r="J778" s="187"/>
      <c r="K778" s="192" t="s">
        <v>4049</v>
      </c>
      <c r="L778" s="192"/>
      <c r="M778" s="192"/>
      <c r="N778" s="192" t="s">
        <v>2556</v>
      </c>
      <c r="O778" s="192"/>
      <c r="P778" s="192"/>
      <c r="Q778" s="192"/>
      <c r="R778" s="174" t="s">
        <v>2614</v>
      </c>
      <c r="S778" s="174" t="s">
        <v>2614</v>
      </c>
      <c r="T778" s="174" t="s">
        <v>3433</v>
      </c>
      <c r="U778" s="180"/>
      <c r="V778" s="180" t="s">
        <v>5049</v>
      </c>
      <c r="W778" s="192"/>
      <c r="X778" s="192"/>
      <c r="Y778" s="192"/>
      <c r="Z778" s="192"/>
      <c r="AA778" s="192"/>
      <c r="AB778" s="151">
        <v>41163</v>
      </c>
      <c r="AC778" s="192"/>
      <c r="AD778" s="192"/>
      <c r="AE778" s="192"/>
      <c r="AF778" s="192"/>
      <c r="AG778" s="192"/>
      <c r="AH778" s="187"/>
      <c r="AI778" s="192"/>
      <c r="AJ778" s="192"/>
      <c r="AK778" s="192"/>
      <c r="AL778" s="192"/>
      <c r="AM778" s="192"/>
      <c r="AN778" s="192"/>
      <c r="AO778" s="200"/>
      <c r="AP778" s="192"/>
      <c r="AQ778" s="192"/>
      <c r="AR778" s="216"/>
      <c r="AS778" s="192"/>
      <c r="AT778" s="192"/>
      <c r="AU778" s="217"/>
      <c r="AV778" s="192"/>
      <c r="AW778" s="217"/>
      <c r="AX778" s="192"/>
      <c r="AY778" s="192"/>
      <c r="AZ778" s="192"/>
      <c r="BA778" s="192"/>
      <c r="BB778" s="192"/>
      <c r="BC778" s="192"/>
      <c r="BD778" s="192"/>
      <c r="BE778" s="192"/>
      <c r="BF778" s="192"/>
      <c r="BG778" s="192"/>
      <c r="BH778" s="192"/>
      <c r="BI778" s="192"/>
      <c r="BJ778" s="192"/>
      <c r="BK778" s="192"/>
      <c r="BL778" s="192"/>
      <c r="BM778" s="192"/>
      <c r="BN778" s="192"/>
      <c r="BO778" s="192"/>
      <c r="BP778" s="192"/>
      <c r="BQ778" s="192"/>
      <c r="BR778" s="192"/>
      <c r="BS778" s="192"/>
      <c r="BT778" s="192"/>
      <c r="BU778" s="192"/>
      <c r="BV778" s="192"/>
      <c r="BW778" s="153"/>
    </row>
    <row r="779" spans="1:75" ht="53" x14ac:dyDescent="0.2">
      <c r="A779" s="185" t="s">
        <v>121</v>
      </c>
      <c r="B779" s="186" t="s">
        <v>5018</v>
      </c>
      <c r="C779" s="187" t="s">
        <v>2584</v>
      </c>
      <c r="D779" s="192" t="s">
        <v>2062</v>
      </c>
      <c r="E779" s="187" t="s">
        <v>2570</v>
      </c>
      <c r="F779" s="192"/>
      <c r="G779" s="192"/>
      <c r="H779" s="151" t="s">
        <v>4230</v>
      </c>
      <c r="I779" s="174"/>
      <c r="J779" s="187"/>
      <c r="K779" s="192" t="s">
        <v>4050</v>
      </c>
      <c r="L779" s="192"/>
      <c r="M779" s="192"/>
      <c r="N779" s="192" t="s">
        <v>2556</v>
      </c>
      <c r="O779" s="192"/>
      <c r="P779" s="192"/>
      <c r="Q779" s="192"/>
      <c r="R779" s="174" t="s">
        <v>2614</v>
      </c>
      <c r="S779" s="174" t="s">
        <v>2614</v>
      </c>
      <c r="T779" s="174" t="s">
        <v>3433</v>
      </c>
      <c r="U779" s="180"/>
      <c r="V779" s="180" t="s">
        <v>5049</v>
      </c>
      <c r="W779" s="192"/>
      <c r="X779" s="192"/>
      <c r="Y779" s="192"/>
      <c r="Z779" s="192"/>
      <c r="AA779" s="192"/>
      <c r="AB779" s="151">
        <v>41163</v>
      </c>
      <c r="AC779" s="192"/>
      <c r="AD779" s="192"/>
      <c r="AE779" s="192"/>
      <c r="AF779" s="192"/>
      <c r="AG779" s="192"/>
      <c r="AH779" s="187"/>
      <c r="AI779" s="192"/>
      <c r="AJ779" s="192"/>
      <c r="AK779" s="192"/>
      <c r="AL779" s="192"/>
      <c r="AM779" s="192"/>
      <c r="AN779" s="192"/>
      <c r="AO779" s="200"/>
      <c r="AP779" s="192"/>
      <c r="AQ779" s="192"/>
      <c r="AR779" s="216"/>
      <c r="AS779" s="192"/>
      <c r="AT779" s="192"/>
      <c r="AU779" s="217"/>
      <c r="AV779" s="192"/>
      <c r="AW779" s="217"/>
      <c r="AX779" s="192"/>
      <c r="AY779" s="192"/>
      <c r="AZ779" s="192"/>
      <c r="BA779" s="192"/>
      <c r="BB779" s="192"/>
      <c r="BC779" s="192"/>
      <c r="BD779" s="192"/>
      <c r="BE779" s="192"/>
      <c r="BF779" s="192"/>
      <c r="BG779" s="192"/>
      <c r="BH779" s="192"/>
      <c r="BI779" s="192"/>
      <c r="BJ779" s="192"/>
      <c r="BK779" s="192"/>
      <c r="BL779" s="192"/>
      <c r="BM779" s="192"/>
      <c r="BN779" s="192"/>
      <c r="BO779" s="192"/>
      <c r="BP779" s="192"/>
      <c r="BQ779" s="192"/>
      <c r="BR779" s="192"/>
      <c r="BS779" s="192"/>
      <c r="BT779" s="192"/>
      <c r="BU779" s="192"/>
      <c r="BV779" s="192"/>
      <c r="BW779" s="153"/>
    </row>
    <row r="780" spans="1:75" ht="66" x14ac:dyDescent="0.2">
      <c r="A780" s="185" t="s">
        <v>121</v>
      </c>
      <c r="B780" s="186" t="s">
        <v>5018</v>
      </c>
      <c r="C780" s="187" t="s">
        <v>2584</v>
      </c>
      <c r="D780" s="192" t="s">
        <v>2062</v>
      </c>
      <c r="E780" s="187" t="s">
        <v>2570</v>
      </c>
      <c r="F780" s="192"/>
      <c r="G780" s="192"/>
      <c r="H780" s="151" t="s">
        <v>4230</v>
      </c>
      <c r="I780" s="174"/>
      <c r="J780" s="187"/>
      <c r="K780" s="192" t="s">
        <v>4051</v>
      </c>
      <c r="L780" s="192"/>
      <c r="M780" s="192"/>
      <c r="N780" s="192" t="s">
        <v>2556</v>
      </c>
      <c r="O780" s="192"/>
      <c r="P780" s="192"/>
      <c r="Q780" s="192"/>
      <c r="R780" s="174" t="s">
        <v>2614</v>
      </c>
      <c r="S780" s="174" t="s">
        <v>2614</v>
      </c>
      <c r="T780" s="174" t="s">
        <v>3433</v>
      </c>
      <c r="U780" s="180"/>
      <c r="V780" s="180" t="s">
        <v>5049</v>
      </c>
      <c r="W780" s="192"/>
      <c r="X780" s="192"/>
      <c r="Y780" s="192"/>
      <c r="Z780" s="192"/>
      <c r="AA780" s="192"/>
      <c r="AB780" s="151">
        <v>41163</v>
      </c>
      <c r="AC780" s="192"/>
      <c r="AD780" s="192"/>
      <c r="AE780" s="192"/>
      <c r="AF780" s="192"/>
      <c r="AG780" s="192"/>
      <c r="AH780" s="187"/>
      <c r="AI780" s="192"/>
      <c r="AJ780" s="192"/>
      <c r="AK780" s="192"/>
      <c r="AL780" s="192"/>
      <c r="AM780" s="192"/>
      <c r="AN780" s="192"/>
      <c r="AO780" s="200"/>
      <c r="AP780" s="192"/>
      <c r="AQ780" s="192"/>
      <c r="AR780" s="216"/>
      <c r="AS780" s="192"/>
      <c r="AT780" s="192"/>
      <c r="AU780" s="217"/>
      <c r="AV780" s="192"/>
      <c r="AW780" s="217"/>
      <c r="AX780" s="192"/>
      <c r="AY780" s="192"/>
      <c r="AZ780" s="192"/>
      <c r="BA780" s="192"/>
      <c r="BB780" s="192"/>
      <c r="BC780" s="192"/>
      <c r="BD780" s="192"/>
      <c r="BE780" s="192"/>
      <c r="BF780" s="192"/>
      <c r="BG780" s="192"/>
      <c r="BH780" s="192"/>
      <c r="BI780" s="192"/>
      <c r="BJ780" s="192"/>
      <c r="BK780" s="192"/>
      <c r="BL780" s="192"/>
      <c r="BM780" s="192"/>
      <c r="BN780" s="192"/>
      <c r="BO780" s="192"/>
      <c r="BP780" s="192"/>
      <c r="BQ780" s="192"/>
      <c r="BR780" s="192"/>
      <c r="BS780" s="192"/>
      <c r="BT780" s="192"/>
      <c r="BU780" s="192"/>
      <c r="BV780" s="192"/>
      <c r="BW780" s="153"/>
    </row>
    <row r="781" spans="1:75" ht="66" x14ac:dyDescent="0.2">
      <c r="A781" s="185" t="s">
        <v>121</v>
      </c>
      <c r="B781" s="186" t="s">
        <v>5018</v>
      </c>
      <c r="C781" s="187" t="s">
        <v>2584</v>
      </c>
      <c r="D781" s="192" t="s">
        <v>2062</v>
      </c>
      <c r="E781" s="187" t="s">
        <v>2570</v>
      </c>
      <c r="F781" s="192"/>
      <c r="G781" s="192"/>
      <c r="H781" s="151" t="s">
        <v>4230</v>
      </c>
      <c r="I781" s="174"/>
      <c r="J781" s="187"/>
      <c r="K781" s="192" t="s">
        <v>4052</v>
      </c>
      <c r="L781" s="192"/>
      <c r="M781" s="192"/>
      <c r="N781" s="192" t="s">
        <v>2556</v>
      </c>
      <c r="O781" s="192"/>
      <c r="P781" s="192"/>
      <c r="Q781" s="192"/>
      <c r="R781" s="174" t="s">
        <v>2614</v>
      </c>
      <c r="S781" s="174" t="s">
        <v>2614</v>
      </c>
      <c r="T781" s="174" t="s">
        <v>3433</v>
      </c>
      <c r="U781" s="180"/>
      <c r="V781" s="180" t="s">
        <v>5049</v>
      </c>
      <c r="W781" s="192"/>
      <c r="X781" s="192"/>
      <c r="Y781" s="192"/>
      <c r="Z781" s="192"/>
      <c r="AA781" s="192"/>
      <c r="AB781" s="151">
        <v>41163</v>
      </c>
      <c r="AC781" s="192"/>
      <c r="AD781" s="192"/>
      <c r="AE781" s="192"/>
      <c r="AF781" s="192"/>
      <c r="AG781" s="192"/>
      <c r="AH781" s="187"/>
      <c r="AI781" s="192"/>
      <c r="AJ781" s="192"/>
      <c r="AK781" s="192"/>
      <c r="AL781" s="192"/>
      <c r="AM781" s="192"/>
      <c r="AN781" s="192"/>
      <c r="AO781" s="200"/>
      <c r="AP781" s="192"/>
      <c r="AQ781" s="192"/>
      <c r="AR781" s="216"/>
      <c r="AS781" s="192"/>
      <c r="AT781" s="192"/>
      <c r="AU781" s="217"/>
      <c r="AV781" s="192"/>
      <c r="AW781" s="217"/>
      <c r="AX781" s="192"/>
      <c r="AY781" s="192"/>
      <c r="AZ781" s="192"/>
      <c r="BA781" s="192"/>
      <c r="BB781" s="192"/>
      <c r="BC781" s="192"/>
      <c r="BD781" s="192"/>
      <c r="BE781" s="192"/>
      <c r="BF781" s="192"/>
      <c r="BG781" s="192"/>
      <c r="BH781" s="192"/>
      <c r="BI781" s="192"/>
      <c r="BJ781" s="192"/>
      <c r="BK781" s="192"/>
      <c r="BL781" s="192"/>
      <c r="BM781" s="192"/>
      <c r="BN781" s="192"/>
      <c r="BO781" s="192"/>
      <c r="BP781" s="192"/>
      <c r="BQ781" s="192"/>
      <c r="BR781" s="192"/>
      <c r="BS781" s="192"/>
      <c r="BT781" s="192"/>
      <c r="BU781" s="192"/>
      <c r="BV781" s="192"/>
      <c r="BW781" s="153"/>
    </row>
    <row r="782" spans="1:75" ht="66" x14ac:dyDescent="0.2">
      <c r="A782" s="185" t="s">
        <v>121</v>
      </c>
      <c r="B782" s="186" t="s">
        <v>5018</v>
      </c>
      <c r="C782" s="187" t="s">
        <v>2584</v>
      </c>
      <c r="D782" s="192" t="s">
        <v>2062</v>
      </c>
      <c r="E782" s="187" t="s">
        <v>2570</v>
      </c>
      <c r="F782" s="192"/>
      <c r="G782" s="192"/>
      <c r="H782" s="151" t="s">
        <v>4230</v>
      </c>
      <c r="I782" s="174"/>
      <c r="J782" s="187"/>
      <c r="K782" s="192" t="s">
        <v>4053</v>
      </c>
      <c r="L782" s="192"/>
      <c r="M782" s="192"/>
      <c r="N782" s="192" t="s">
        <v>2556</v>
      </c>
      <c r="O782" s="192"/>
      <c r="P782" s="192"/>
      <c r="Q782" s="192"/>
      <c r="R782" s="174" t="s">
        <v>2614</v>
      </c>
      <c r="S782" s="174" t="s">
        <v>2614</v>
      </c>
      <c r="T782" s="174" t="s">
        <v>3433</v>
      </c>
      <c r="U782" s="180"/>
      <c r="V782" s="180" t="s">
        <v>5049</v>
      </c>
      <c r="W782" s="192"/>
      <c r="X782" s="192"/>
      <c r="Y782" s="192"/>
      <c r="Z782" s="192"/>
      <c r="AA782" s="192"/>
      <c r="AB782" s="151">
        <v>3561</v>
      </c>
      <c r="AC782" s="192"/>
      <c r="AD782" s="192"/>
      <c r="AE782" s="192"/>
      <c r="AF782" s="192"/>
      <c r="AG782" s="192"/>
      <c r="AH782" s="187"/>
      <c r="AI782" s="192"/>
      <c r="AJ782" s="192"/>
      <c r="AK782" s="192"/>
      <c r="AL782" s="192"/>
      <c r="AM782" s="192"/>
      <c r="AN782" s="192"/>
      <c r="AO782" s="200"/>
      <c r="AP782" s="192"/>
      <c r="AQ782" s="192"/>
      <c r="AR782" s="216"/>
      <c r="AS782" s="192"/>
      <c r="AT782" s="192"/>
      <c r="AU782" s="217"/>
      <c r="AV782" s="192"/>
      <c r="AW782" s="217"/>
      <c r="AX782" s="192"/>
      <c r="AY782" s="192"/>
      <c r="AZ782" s="192"/>
      <c r="BA782" s="192"/>
      <c r="BB782" s="192"/>
      <c r="BC782" s="192"/>
      <c r="BD782" s="192"/>
      <c r="BE782" s="192"/>
      <c r="BF782" s="192"/>
      <c r="BG782" s="192"/>
      <c r="BH782" s="192"/>
      <c r="BI782" s="192"/>
      <c r="BJ782" s="192"/>
      <c r="BK782" s="192"/>
      <c r="BL782" s="192"/>
      <c r="BM782" s="192"/>
      <c r="BN782" s="192"/>
      <c r="BO782" s="192"/>
      <c r="BP782" s="192"/>
      <c r="BQ782" s="192"/>
      <c r="BR782" s="192"/>
      <c r="BS782" s="192"/>
      <c r="BT782" s="192"/>
      <c r="BU782" s="192"/>
      <c r="BV782" s="192"/>
      <c r="BW782" s="153"/>
    </row>
    <row r="783" spans="1:75" ht="53" x14ac:dyDescent="0.2">
      <c r="A783" s="185" t="s">
        <v>121</v>
      </c>
      <c r="B783" s="186" t="s">
        <v>5018</v>
      </c>
      <c r="C783" s="187" t="s">
        <v>2584</v>
      </c>
      <c r="D783" s="192" t="s">
        <v>2062</v>
      </c>
      <c r="E783" s="187" t="s">
        <v>2570</v>
      </c>
      <c r="F783" s="192"/>
      <c r="G783" s="192"/>
      <c r="H783" s="151" t="s">
        <v>4230</v>
      </c>
      <c r="I783" s="174"/>
      <c r="J783" s="187"/>
      <c r="K783" s="192" t="s">
        <v>4054</v>
      </c>
      <c r="L783" s="192"/>
      <c r="M783" s="192"/>
      <c r="N783" s="192" t="s">
        <v>2556</v>
      </c>
      <c r="O783" s="192"/>
      <c r="P783" s="192"/>
      <c r="Q783" s="192"/>
      <c r="R783" s="174" t="s">
        <v>2614</v>
      </c>
      <c r="S783" s="174" t="s">
        <v>2614</v>
      </c>
      <c r="T783" s="174" t="s">
        <v>3433</v>
      </c>
      <c r="U783" s="180"/>
      <c r="V783" s="180" t="s">
        <v>5049</v>
      </c>
      <c r="W783" s="192"/>
      <c r="X783" s="192"/>
      <c r="Y783" s="192"/>
      <c r="Z783" s="192"/>
      <c r="AA783" s="192"/>
      <c r="AB783" s="151">
        <v>3561</v>
      </c>
      <c r="AC783" s="192"/>
      <c r="AD783" s="192"/>
      <c r="AE783" s="192"/>
      <c r="AF783" s="192"/>
      <c r="AG783" s="192"/>
      <c r="AH783" s="187"/>
      <c r="AI783" s="192"/>
      <c r="AJ783" s="192"/>
      <c r="AK783" s="192"/>
      <c r="AL783" s="192"/>
      <c r="AM783" s="192"/>
      <c r="AN783" s="192"/>
      <c r="AO783" s="200"/>
      <c r="AP783" s="192"/>
      <c r="AQ783" s="192"/>
      <c r="AR783" s="216"/>
      <c r="AS783" s="192"/>
      <c r="AT783" s="192"/>
      <c r="AU783" s="217"/>
      <c r="AV783" s="192"/>
      <c r="AW783" s="217"/>
      <c r="AX783" s="192"/>
      <c r="AY783" s="192"/>
      <c r="AZ783" s="192"/>
      <c r="BA783" s="192"/>
      <c r="BB783" s="192"/>
      <c r="BC783" s="192"/>
      <c r="BD783" s="192"/>
      <c r="BE783" s="192"/>
      <c r="BF783" s="192"/>
      <c r="BG783" s="192"/>
      <c r="BH783" s="192"/>
      <c r="BI783" s="192"/>
      <c r="BJ783" s="192"/>
      <c r="BK783" s="192"/>
      <c r="BL783" s="192"/>
      <c r="BM783" s="192"/>
      <c r="BN783" s="192"/>
      <c r="BO783" s="192"/>
      <c r="BP783" s="192"/>
      <c r="BQ783" s="192"/>
      <c r="BR783" s="192"/>
      <c r="BS783" s="192"/>
      <c r="BT783" s="192"/>
      <c r="BU783" s="192"/>
      <c r="BV783" s="192"/>
      <c r="BW783" s="153"/>
    </row>
    <row r="784" spans="1:75" ht="53" x14ac:dyDescent="0.2">
      <c r="A784" s="185" t="s">
        <v>121</v>
      </c>
      <c r="B784" s="186" t="s">
        <v>5018</v>
      </c>
      <c r="C784" s="187" t="s">
        <v>2584</v>
      </c>
      <c r="D784" s="192" t="s">
        <v>2062</v>
      </c>
      <c r="E784" s="187" t="s">
        <v>2570</v>
      </c>
      <c r="F784" s="192"/>
      <c r="G784" s="192"/>
      <c r="H784" s="151" t="s">
        <v>4230</v>
      </c>
      <c r="I784" s="174"/>
      <c r="J784" s="187"/>
      <c r="K784" s="192" t="s">
        <v>4055</v>
      </c>
      <c r="L784" s="192"/>
      <c r="M784" s="192"/>
      <c r="N784" s="192" t="s">
        <v>2556</v>
      </c>
      <c r="O784" s="192"/>
      <c r="P784" s="192"/>
      <c r="Q784" s="192"/>
      <c r="R784" s="174" t="s">
        <v>2614</v>
      </c>
      <c r="S784" s="174" t="s">
        <v>2614</v>
      </c>
      <c r="T784" s="174" t="s">
        <v>3433</v>
      </c>
      <c r="U784" s="180"/>
      <c r="V784" s="180" t="s">
        <v>5049</v>
      </c>
      <c r="W784" s="192"/>
      <c r="X784" s="192"/>
      <c r="Y784" s="192"/>
      <c r="Z784" s="192"/>
      <c r="AA784" s="192"/>
      <c r="AB784" s="151">
        <v>3833</v>
      </c>
      <c r="AC784" s="192"/>
      <c r="AD784" s="192"/>
      <c r="AE784" s="192"/>
      <c r="AF784" s="192"/>
      <c r="AG784" s="192"/>
      <c r="AH784" s="187"/>
      <c r="AI784" s="192"/>
      <c r="AJ784" s="192"/>
      <c r="AK784" s="192"/>
      <c r="AL784" s="192"/>
      <c r="AM784" s="192"/>
      <c r="AN784" s="192"/>
      <c r="AO784" s="200"/>
      <c r="AP784" s="192"/>
      <c r="AQ784" s="192"/>
      <c r="AR784" s="216"/>
      <c r="AS784" s="192"/>
      <c r="AT784" s="192"/>
      <c r="AU784" s="217"/>
      <c r="AV784" s="192"/>
      <c r="AW784" s="217"/>
      <c r="AX784" s="192"/>
      <c r="AY784" s="192"/>
      <c r="AZ784" s="192"/>
      <c r="BA784" s="192"/>
      <c r="BB784" s="192"/>
      <c r="BC784" s="192"/>
      <c r="BD784" s="192"/>
      <c r="BE784" s="192"/>
      <c r="BF784" s="192"/>
      <c r="BG784" s="192"/>
      <c r="BH784" s="192"/>
      <c r="BI784" s="192"/>
      <c r="BJ784" s="192"/>
      <c r="BK784" s="192"/>
      <c r="BL784" s="192"/>
      <c r="BM784" s="192"/>
      <c r="BN784" s="192"/>
      <c r="BO784" s="192"/>
      <c r="BP784" s="192"/>
      <c r="BQ784" s="192"/>
      <c r="BR784" s="192"/>
      <c r="BS784" s="192"/>
      <c r="BT784" s="192"/>
      <c r="BU784" s="192"/>
      <c r="BV784" s="192"/>
      <c r="BW784" s="153"/>
    </row>
    <row r="785" spans="1:75" ht="66" x14ac:dyDescent="0.2">
      <c r="A785" s="185" t="s">
        <v>121</v>
      </c>
      <c r="B785" s="186" t="s">
        <v>5018</v>
      </c>
      <c r="C785" s="187" t="s">
        <v>2584</v>
      </c>
      <c r="D785" s="192" t="s">
        <v>2062</v>
      </c>
      <c r="E785" s="187" t="s">
        <v>2570</v>
      </c>
      <c r="F785" s="192"/>
      <c r="G785" s="192"/>
      <c r="H785" s="151" t="s">
        <v>4230</v>
      </c>
      <c r="I785" s="174"/>
      <c r="J785" s="187"/>
      <c r="K785" s="192" t="s">
        <v>4056</v>
      </c>
      <c r="L785" s="192"/>
      <c r="M785" s="192"/>
      <c r="N785" s="192" t="s">
        <v>2556</v>
      </c>
      <c r="O785" s="192"/>
      <c r="P785" s="192"/>
      <c r="Q785" s="192"/>
      <c r="R785" s="174" t="s">
        <v>2614</v>
      </c>
      <c r="S785" s="174" t="s">
        <v>2614</v>
      </c>
      <c r="T785" s="174" t="s">
        <v>3433</v>
      </c>
      <c r="U785" s="180"/>
      <c r="V785" s="180" t="s">
        <v>5049</v>
      </c>
      <c r="W785" s="192"/>
      <c r="X785" s="192"/>
      <c r="Y785" s="192"/>
      <c r="Z785" s="192"/>
      <c r="AA785" s="192"/>
      <c r="AB785" s="151">
        <v>3561</v>
      </c>
      <c r="AC785" s="192"/>
      <c r="AD785" s="192"/>
      <c r="AE785" s="192"/>
      <c r="AF785" s="192"/>
      <c r="AG785" s="192"/>
      <c r="AH785" s="187"/>
      <c r="AI785" s="192"/>
      <c r="AJ785" s="192"/>
      <c r="AK785" s="192"/>
      <c r="AL785" s="192"/>
      <c r="AM785" s="192"/>
      <c r="AN785" s="192"/>
      <c r="AO785" s="200"/>
      <c r="AP785" s="192"/>
      <c r="AQ785" s="192"/>
      <c r="AR785" s="216"/>
      <c r="AS785" s="192"/>
      <c r="AT785" s="192"/>
      <c r="AU785" s="217"/>
      <c r="AV785" s="192"/>
      <c r="AW785" s="217"/>
      <c r="AX785" s="192"/>
      <c r="AY785" s="192"/>
      <c r="AZ785" s="192"/>
      <c r="BA785" s="192"/>
      <c r="BB785" s="192"/>
      <c r="BC785" s="192"/>
      <c r="BD785" s="192"/>
      <c r="BE785" s="192"/>
      <c r="BF785" s="192"/>
      <c r="BG785" s="192"/>
      <c r="BH785" s="192"/>
      <c r="BI785" s="192"/>
      <c r="BJ785" s="192"/>
      <c r="BK785" s="192"/>
      <c r="BL785" s="192"/>
      <c r="BM785" s="192"/>
      <c r="BN785" s="192"/>
      <c r="BO785" s="192"/>
      <c r="BP785" s="192"/>
      <c r="BQ785" s="192"/>
      <c r="BR785" s="192"/>
      <c r="BS785" s="192"/>
      <c r="BT785" s="192"/>
      <c r="BU785" s="192"/>
      <c r="BV785" s="192"/>
      <c r="BW785" s="153"/>
    </row>
    <row r="786" spans="1:75" ht="53" x14ac:dyDescent="0.2">
      <c r="A786" s="185" t="s">
        <v>121</v>
      </c>
      <c r="B786" s="186" t="s">
        <v>5018</v>
      </c>
      <c r="C786" s="187" t="s">
        <v>2584</v>
      </c>
      <c r="D786" s="192" t="s">
        <v>2062</v>
      </c>
      <c r="E786" s="187" t="s">
        <v>2570</v>
      </c>
      <c r="F786" s="192"/>
      <c r="G786" s="192"/>
      <c r="H786" s="151" t="s">
        <v>4230</v>
      </c>
      <c r="I786" s="174"/>
      <c r="J786" s="187"/>
      <c r="K786" s="192" t="s">
        <v>4057</v>
      </c>
      <c r="L786" s="192"/>
      <c r="M786" s="192"/>
      <c r="N786" s="192" t="s">
        <v>2556</v>
      </c>
      <c r="O786" s="192"/>
      <c r="P786" s="192"/>
      <c r="Q786" s="192"/>
      <c r="R786" s="174" t="s">
        <v>2614</v>
      </c>
      <c r="S786" s="174" t="s">
        <v>2614</v>
      </c>
      <c r="T786" s="174" t="s">
        <v>3433</v>
      </c>
      <c r="U786" s="180"/>
      <c r="V786" s="180" t="s">
        <v>5049</v>
      </c>
      <c r="W786" s="192"/>
      <c r="X786" s="192"/>
      <c r="Y786" s="192"/>
      <c r="Z786" s="192"/>
      <c r="AA786" s="192"/>
      <c r="AB786" s="151">
        <v>3561</v>
      </c>
      <c r="AC786" s="192"/>
      <c r="AD786" s="192"/>
      <c r="AE786" s="192"/>
      <c r="AF786" s="192"/>
      <c r="AG786" s="192"/>
      <c r="AH786" s="187"/>
      <c r="AI786" s="192"/>
      <c r="AJ786" s="192"/>
      <c r="AK786" s="192"/>
      <c r="AL786" s="192"/>
      <c r="AM786" s="192"/>
      <c r="AN786" s="192"/>
      <c r="AO786" s="200"/>
      <c r="AP786" s="192"/>
      <c r="AQ786" s="192"/>
      <c r="AR786" s="216"/>
      <c r="AS786" s="192"/>
      <c r="AT786" s="192"/>
      <c r="AU786" s="217"/>
      <c r="AV786" s="192"/>
      <c r="AW786" s="217"/>
      <c r="AX786" s="192"/>
      <c r="AY786" s="192"/>
      <c r="AZ786" s="192"/>
      <c r="BA786" s="192"/>
      <c r="BB786" s="192"/>
      <c r="BC786" s="192"/>
      <c r="BD786" s="192"/>
      <c r="BE786" s="192"/>
      <c r="BF786" s="192"/>
      <c r="BG786" s="192"/>
      <c r="BH786" s="192"/>
      <c r="BI786" s="192"/>
      <c r="BJ786" s="192"/>
      <c r="BK786" s="192"/>
      <c r="BL786" s="192"/>
      <c r="BM786" s="192"/>
      <c r="BN786" s="192"/>
      <c r="BO786" s="192"/>
      <c r="BP786" s="192"/>
      <c r="BQ786" s="192"/>
      <c r="BR786" s="192"/>
      <c r="BS786" s="192"/>
      <c r="BT786" s="192"/>
      <c r="BU786" s="192"/>
      <c r="BV786" s="192"/>
      <c r="BW786" s="153"/>
    </row>
    <row r="787" spans="1:75" ht="39" x14ac:dyDescent="0.2">
      <c r="A787" s="185" t="s">
        <v>121</v>
      </c>
      <c r="B787" s="186" t="s">
        <v>5018</v>
      </c>
      <c r="C787" s="187" t="s">
        <v>2584</v>
      </c>
      <c r="D787" s="192" t="s">
        <v>2062</v>
      </c>
      <c r="E787" s="187" t="s">
        <v>2570</v>
      </c>
      <c r="F787" s="192"/>
      <c r="G787" s="192"/>
      <c r="H787" s="151" t="s">
        <v>4230</v>
      </c>
      <c r="I787" s="174"/>
      <c r="J787" s="187"/>
      <c r="K787" s="192" t="s">
        <v>4058</v>
      </c>
      <c r="L787" s="192"/>
      <c r="M787" s="192"/>
      <c r="N787" s="192" t="s">
        <v>2556</v>
      </c>
      <c r="O787" s="192"/>
      <c r="P787" s="192"/>
      <c r="Q787" s="192"/>
      <c r="R787" s="174" t="s">
        <v>2614</v>
      </c>
      <c r="S787" s="174" t="s">
        <v>2614</v>
      </c>
      <c r="T787" s="174" t="s">
        <v>3433</v>
      </c>
      <c r="U787" s="180"/>
      <c r="V787" s="180" t="s">
        <v>5049</v>
      </c>
      <c r="W787" s="192"/>
      <c r="X787" s="192"/>
      <c r="Y787" s="192"/>
      <c r="Z787" s="192"/>
      <c r="AA787" s="192"/>
      <c r="AB787" s="151">
        <v>3782</v>
      </c>
      <c r="AC787" s="192"/>
      <c r="AD787" s="192"/>
      <c r="AE787" s="192"/>
      <c r="AF787" s="192"/>
      <c r="AG787" s="192"/>
      <c r="AH787" s="187"/>
      <c r="AI787" s="192"/>
      <c r="AJ787" s="192"/>
      <c r="AK787" s="192"/>
      <c r="AL787" s="192"/>
      <c r="AM787" s="192"/>
      <c r="AN787" s="192"/>
      <c r="AO787" s="200"/>
      <c r="AP787" s="192"/>
      <c r="AQ787" s="192"/>
      <c r="AR787" s="216"/>
      <c r="AS787" s="192"/>
      <c r="AT787" s="192"/>
      <c r="AU787" s="217"/>
      <c r="AV787" s="192"/>
      <c r="AW787" s="217"/>
      <c r="AX787" s="192"/>
      <c r="AY787" s="192"/>
      <c r="AZ787" s="192"/>
      <c r="BA787" s="192"/>
      <c r="BB787" s="192"/>
      <c r="BC787" s="192"/>
      <c r="BD787" s="192"/>
      <c r="BE787" s="192"/>
      <c r="BF787" s="192"/>
      <c r="BG787" s="192"/>
      <c r="BH787" s="192"/>
      <c r="BI787" s="192"/>
      <c r="BJ787" s="192"/>
      <c r="BK787" s="192"/>
      <c r="BL787" s="192"/>
      <c r="BM787" s="192"/>
      <c r="BN787" s="192"/>
      <c r="BO787" s="192"/>
      <c r="BP787" s="192"/>
      <c r="BQ787" s="192"/>
      <c r="BR787" s="192"/>
      <c r="BS787" s="192"/>
      <c r="BT787" s="192"/>
      <c r="BU787" s="192"/>
      <c r="BV787" s="192"/>
      <c r="BW787" s="153"/>
    </row>
    <row r="788" spans="1:75" ht="66" x14ac:dyDescent="0.2">
      <c r="A788" s="185" t="s">
        <v>121</v>
      </c>
      <c r="B788" s="186" t="s">
        <v>5018</v>
      </c>
      <c r="C788" s="187" t="s">
        <v>2584</v>
      </c>
      <c r="D788" s="192" t="s">
        <v>2062</v>
      </c>
      <c r="E788" s="187" t="s">
        <v>2570</v>
      </c>
      <c r="F788" s="192"/>
      <c r="G788" s="192"/>
      <c r="H788" s="151" t="s">
        <v>4230</v>
      </c>
      <c r="I788" s="174"/>
      <c r="J788" s="187"/>
      <c r="K788" s="192" t="s">
        <v>4059</v>
      </c>
      <c r="L788" s="192"/>
      <c r="M788" s="192"/>
      <c r="N788" s="192" t="s">
        <v>2556</v>
      </c>
      <c r="O788" s="192"/>
      <c r="P788" s="192"/>
      <c r="Q788" s="192"/>
      <c r="R788" s="174" t="s">
        <v>2614</v>
      </c>
      <c r="S788" s="174" t="s">
        <v>2614</v>
      </c>
      <c r="T788" s="174" t="s">
        <v>3433</v>
      </c>
      <c r="U788" s="180"/>
      <c r="V788" s="180" t="s">
        <v>5049</v>
      </c>
      <c r="W788" s="192"/>
      <c r="X788" s="192"/>
      <c r="Y788" s="192"/>
      <c r="Z788" s="192"/>
      <c r="AA788" s="192"/>
      <c r="AB788" s="151">
        <v>3561</v>
      </c>
      <c r="AC788" s="192"/>
      <c r="AD788" s="192"/>
      <c r="AE788" s="192"/>
      <c r="AF788" s="192"/>
      <c r="AG788" s="192"/>
      <c r="AH788" s="187"/>
      <c r="AI788" s="192"/>
      <c r="AJ788" s="192"/>
      <c r="AK788" s="192"/>
      <c r="AL788" s="192"/>
      <c r="AM788" s="192"/>
      <c r="AN788" s="192"/>
      <c r="AO788" s="200"/>
      <c r="AP788" s="192"/>
      <c r="AQ788" s="192"/>
      <c r="AR788" s="216"/>
      <c r="AS788" s="192"/>
      <c r="AT788" s="192"/>
      <c r="AU788" s="217"/>
      <c r="AV788" s="192"/>
      <c r="AW788" s="217"/>
      <c r="AX788" s="192"/>
      <c r="AY788" s="192"/>
      <c r="AZ788" s="192"/>
      <c r="BA788" s="192"/>
      <c r="BB788" s="192"/>
      <c r="BC788" s="192"/>
      <c r="BD788" s="192"/>
      <c r="BE788" s="192"/>
      <c r="BF788" s="192"/>
      <c r="BG788" s="192"/>
      <c r="BH788" s="192"/>
      <c r="BI788" s="192"/>
      <c r="BJ788" s="192"/>
      <c r="BK788" s="192"/>
      <c r="BL788" s="192"/>
      <c r="BM788" s="192"/>
      <c r="BN788" s="192"/>
      <c r="BO788" s="192"/>
      <c r="BP788" s="192"/>
      <c r="BQ788" s="192"/>
      <c r="BR788" s="192"/>
      <c r="BS788" s="192"/>
      <c r="BT788" s="192"/>
      <c r="BU788" s="192"/>
      <c r="BV788" s="192"/>
      <c r="BW788" s="153"/>
    </row>
    <row r="789" spans="1:75" ht="53" x14ac:dyDescent="0.2">
      <c r="A789" s="185" t="s">
        <v>121</v>
      </c>
      <c r="B789" s="186" t="s">
        <v>5018</v>
      </c>
      <c r="C789" s="187" t="s">
        <v>2584</v>
      </c>
      <c r="D789" s="192" t="s">
        <v>2062</v>
      </c>
      <c r="E789" s="187" t="s">
        <v>2570</v>
      </c>
      <c r="F789" s="192"/>
      <c r="G789" s="192"/>
      <c r="H789" s="151" t="s">
        <v>4230</v>
      </c>
      <c r="I789" s="174"/>
      <c r="J789" s="187"/>
      <c r="K789" s="192" t="s">
        <v>4060</v>
      </c>
      <c r="L789" s="192"/>
      <c r="M789" s="192"/>
      <c r="N789" s="192" t="s">
        <v>2556</v>
      </c>
      <c r="O789" s="192"/>
      <c r="P789" s="192"/>
      <c r="Q789" s="192"/>
      <c r="R789" s="174" t="s">
        <v>2614</v>
      </c>
      <c r="S789" s="174" t="s">
        <v>2614</v>
      </c>
      <c r="T789" s="174" t="s">
        <v>3433</v>
      </c>
      <c r="U789" s="180"/>
      <c r="V789" s="180" t="s">
        <v>5049</v>
      </c>
      <c r="W789" s="192"/>
      <c r="X789" s="192"/>
      <c r="Y789" s="192"/>
      <c r="Z789" s="192"/>
      <c r="AA789" s="192"/>
      <c r="AB789" s="151">
        <v>3561</v>
      </c>
      <c r="AC789" s="192"/>
      <c r="AD789" s="192"/>
      <c r="AE789" s="192"/>
      <c r="AF789" s="192"/>
      <c r="AG789" s="192"/>
      <c r="AH789" s="187"/>
      <c r="AI789" s="192"/>
      <c r="AJ789" s="192"/>
      <c r="AK789" s="192"/>
      <c r="AL789" s="192"/>
      <c r="AM789" s="192"/>
      <c r="AN789" s="192"/>
      <c r="AO789" s="200"/>
      <c r="AP789" s="192"/>
      <c r="AQ789" s="192"/>
      <c r="AR789" s="216"/>
      <c r="AS789" s="192"/>
      <c r="AT789" s="192"/>
      <c r="AU789" s="217"/>
      <c r="AV789" s="192"/>
      <c r="AW789" s="217"/>
      <c r="AX789" s="192"/>
      <c r="AY789" s="192"/>
      <c r="AZ789" s="192"/>
      <c r="BA789" s="192"/>
      <c r="BB789" s="192"/>
      <c r="BC789" s="192"/>
      <c r="BD789" s="192"/>
      <c r="BE789" s="192"/>
      <c r="BF789" s="192"/>
      <c r="BG789" s="192"/>
      <c r="BH789" s="192"/>
      <c r="BI789" s="192"/>
      <c r="BJ789" s="192"/>
      <c r="BK789" s="192"/>
      <c r="BL789" s="192"/>
      <c r="BM789" s="192"/>
      <c r="BN789" s="192"/>
      <c r="BO789" s="192"/>
      <c r="BP789" s="192"/>
      <c r="BQ789" s="192"/>
      <c r="BR789" s="192"/>
      <c r="BS789" s="192"/>
      <c r="BT789" s="192"/>
      <c r="BU789" s="192"/>
      <c r="BV789" s="192"/>
      <c r="BW789" s="153"/>
    </row>
    <row r="790" spans="1:75" ht="53" x14ac:dyDescent="0.2">
      <c r="A790" s="185" t="s">
        <v>121</v>
      </c>
      <c r="B790" s="186" t="s">
        <v>5018</v>
      </c>
      <c r="C790" s="187" t="s">
        <v>2584</v>
      </c>
      <c r="D790" s="192" t="s">
        <v>2062</v>
      </c>
      <c r="E790" s="187" t="s">
        <v>2570</v>
      </c>
      <c r="F790" s="192"/>
      <c r="G790" s="192"/>
      <c r="H790" s="151" t="s">
        <v>4230</v>
      </c>
      <c r="I790" s="174"/>
      <c r="J790" s="187"/>
      <c r="K790" s="192" t="s">
        <v>4061</v>
      </c>
      <c r="L790" s="192"/>
      <c r="M790" s="192"/>
      <c r="N790" s="192" t="s">
        <v>2556</v>
      </c>
      <c r="O790" s="192"/>
      <c r="P790" s="192"/>
      <c r="Q790" s="192"/>
      <c r="R790" s="174" t="s">
        <v>2614</v>
      </c>
      <c r="S790" s="174" t="s">
        <v>2614</v>
      </c>
      <c r="T790" s="174" t="s">
        <v>3433</v>
      </c>
      <c r="U790" s="180"/>
      <c r="V790" s="180" t="s">
        <v>5049</v>
      </c>
      <c r="W790" s="192"/>
      <c r="X790" s="192"/>
      <c r="Y790" s="192"/>
      <c r="Z790" s="192"/>
      <c r="AA790" s="192"/>
      <c r="AB790" s="151">
        <v>3561</v>
      </c>
      <c r="AC790" s="192"/>
      <c r="AD790" s="192"/>
      <c r="AE790" s="192"/>
      <c r="AF790" s="192"/>
      <c r="AG790" s="192"/>
      <c r="AH790" s="187"/>
      <c r="AI790" s="192"/>
      <c r="AJ790" s="192"/>
      <c r="AK790" s="192"/>
      <c r="AL790" s="192"/>
      <c r="AM790" s="192"/>
      <c r="AN790" s="192"/>
      <c r="AO790" s="200"/>
      <c r="AP790" s="192"/>
      <c r="AQ790" s="192"/>
      <c r="AR790" s="216"/>
      <c r="AS790" s="192"/>
      <c r="AT790" s="192"/>
      <c r="AU790" s="217"/>
      <c r="AV790" s="192"/>
      <c r="AW790" s="217"/>
      <c r="AX790" s="192"/>
      <c r="AY790" s="192"/>
      <c r="AZ790" s="192"/>
      <c r="BA790" s="192"/>
      <c r="BB790" s="192"/>
      <c r="BC790" s="192"/>
      <c r="BD790" s="192"/>
      <c r="BE790" s="192"/>
      <c r="BF790" s="192"/>
      <c r="BG790" s="192"/>
      <c r="BH790" s="192"/>
      <c r="BI790" s="192"/>
      <c r="BJ790" s="192"/>
      <c r="BK790" s="192"/>
      <c r="BL790" s="192"/>
      <c r="BM790" s="192"/>
      <c r="BN790" s="192"/>
      <c r="BO790" s="192"/>
      <c r="BP790" s="192"/>
      <c r="BQ790" s="192"/>
      <c r="BR790" s="192"/>
      <c r="BS790" s="192"/>
      <c r="BT790" s="192"/>
      <c r="BU790" s="192"/>
      <c r="BV790" s="192"/>
      <c r="BW790" s="153"/>
    </row>
    <row r="791" spans="1:75" ht="53" x14ac:dyDescent="0.2">
      <c r="A791" s="185" t="s">
        <v>121</v>
      </c>
      <c r="B791" s="186" t="s">
        <v>5018</v>
      </c>
      <c r="C791" s="187" t="s">
        <v>2584</v>
      </c>
      <c r="D791" s="192" t="s">
        <v>2062</v>
      </c>
      <c r="E791" s="187" t="s">
        <v>2570</v>
      </c>
      <c r="F791" s="192"/>
      <c r="G791" s="192"/>
      <c r="H791" s="151" t="s">
        <v>4230</v>
      </c>
      <c r="I791" s="174"/>
      <c r="J791" s="187"/>
      <c r="K791" s="192" t="s">
        <v>4062</v>
      </c>
      <c r="L791" s="192"/>
      <c r="M791" s="192"/>
      <c r="N791" s="192" t="s">
        <v>2556</v>
      </c>
      <c r="O791" s="192"/>
      <c r="P791" s="192"/>
      <c r="Q791" s="192"/>
      <c r="R791" s="174" t="s">
        <v>2614</v>
      </c>
      <c r="S791" s="174" t="s">
        <v>2614</v>
      </c>
      <c r="T791" s="174" t="s">
        <v>3433</v>
      </c>
      <c r="U791" s="180"/>
      <c r="V791" s="180" t="s">
        <v>5049</v>
      </c>
      <c r="W791" s="192"/>
      <c r="X791" s="192"/>
      <c r="Y791" s="192"/>
      <c r="Z791" s="192"/>
      <c r="AA791" s="192"/>
      <c r="AB791" s="151">
        <v>3561</v>
      </c>
      <c r="AC791" s="192"/>
      <c r="AD791" s="192"/>
      <c r="AE791" s="192"/>
      <c r="AF791" s="192"/>
      <c r="AG791" s="192"/>
      <c r="AH791" s="187"/>
      <c r="AI791" s="192"/>
      <c r="AJ791" s="192"/>
      <c r="AK791" s="192"/>
      <c r="AL791" s="192"/>
      <c r="AM791" s="192"/>
      <c r="AN791" s="192"/>
      <c r="AO791" s="200"/>
      <c r="AP791" s="192"/>
      <c r="AQ791" s="192"/>
      <c r="AR791" s="216"/>
      <c r="AS791" s="192"/>
      <c r="AT791" s="192"/>
      <c r="AU791" s="217"/>
      <c r="AV791" s="192"/>
      <c r="AW791" s="217"/>
      <c r="AX791" s="192"/>
      <c r="AY791" s="192"/>
      <c r="AZ791" s="192"/>
      <c r="BA791" s="192"/>
      <c r="BB791" s="192"/>
      <c r="BC791" s="192"/>
      <c r="BD791" s="192"/>
      <c r="BE791" s="192"/>
      <c r="BF791" s="192"/>
      <c r="BG791" s="192"/>
      <c r="BH791" s="192"/>
      <c r="BI791" s="192"/>
      <c r="BJ791" s="192"/>
      <c r="BK791" s="192"/>
      <c r="BL791" s="192"/>
      <c r="BM791" s="192"/>
      <c r="BN791" s="192"/>
      <c r="BO791" s="192"/>
      <c r="BP791" s="192"/>
      <c r="BQ791" s="192"/>
      <c r="BR791" s="192"/>
      <c r="BS791" s="192"/>
      <c r="BT791" s="192"/>
      <c r="BU791" s="192"/>
      <c r="BV791" s="192"/>
      <c r="BW791" s="153"/>
    </row>
    <row r="792" spans="1:75" ht="53" x14ac:dyDescent="0.2">
      <c r="A792" s="185" t="s">
        <v>121</v>
      </c>
      <c r="B792" s="186" t="s">
        <v>5018</v>
      </c>
      <c r="C792" s="187" t="s">
        <v>2584</v>
      </c>
      <c r="D792" s="192" t="s">
        <v>2062</v>
      </c>
      <c r="E792" s="187" t="s">
        <v>2570</v>
      </c>
      <c r="F792" s="192"/>
      <c r="G792" s="192"/>
      <c r="H792" s="151" t="s">
        <v>4230</v>
      </c>
      <c r="I792" s="174"/>
      <c r="J792" s="187"/>
      <c r="K792" s="192" t="s">
        <v>4063</v>
      </c>
      <c r="L792" s="192"/>
      <c r="M792" s="192"/>
      <c r="N792" s="192" t="s">
        <v>2556</v>
      </c>
      <c r="O792" s="192"/>
      <c r="P792" s="192"/>
      <c r="Q792" s="192"/>
      <c r="R792" s="174" t="s">
        <v>2614</v>
      </c>
      <c r="S792" s="174" t="s">
        <v>2614</v>
      </c>
      <c r="T792" s="174" t="s">
        <v>3433</v>
      </c>
      <c r="U792" s="180"/>
      <c r="V792" s="180" t="s">
        <v>5049</v>
      </c>
      <c r="W792" s="192"/>
      <c r="X792" s="192"/>
      <c r="Y792" s="192"/>
      <c r="Z792" s="192"/>
      <c r="AA792" s="192"/>
      <c r="AB792" s="151">
        <v>3561</v>
      </c>
      <c r="AC792" s="192"/>
      <c r="AD792" s="192"/>
      <c r="AE792" s="192"/>
      <c r="AF792" s="192"/>
      <c r="AG792" s="192"/>
      <c r="AH792" s="187"/>
      <c r="AI792" s="192"/>
      <c r="AJ792" s="192"/>
      <c r="AK792" s="192"/>
      <c r="AL792" s="192"/>
      <c r="AM792" s="192"/>
      <c r="AN792" s="192"/>
      <c r="AO792" s="200"/>
      <c r="AP792" s="192"/>
      <c r="AQ792" s="192"/>
      <c r="AR792" s="216"/>
      <c r="AS792" s="192"/>
      <c r="AT792" s="192"/>
      <c r="AU792" s="217"/>
      <c r="AV792" s="192"/>
      <c r="AW792" s="217"/>
      <c r="AX792" s="192"/>
      <c r="AY792" s="192"/>
      <c r="AZ792" s="192"/>
      <c r="BA792" s="192"/>
      <c r="BB792" s="192"/>
      <c r="BC792" s="192"/>
      <c r="BD792" s="192"/>
      <c r="BE792" s="192"/>
      <c r="BF792" s="192"/>
      <c r="BG792" s="192"/>
      <c r="BH792" s="192"/>
      <c r="BI792" s="192"/>
      <c r="BJ792" s="192"/>
      <c r="BK792" s="192"/>
      <c r="BL792" s="192"/>
      <c r="BM792" s="192"/>
      <c r="BN792" s="192"/>
      <c r="BO792" s="192"/>
      <c r="BP792" s="192"/>
      <c r="BQ792" s="192"/>
      <c r="BR792" s="192"/>
      <c r="BS792" s="192"/>
      <c r="BT792" s="192"/>
      <c r="BU792" s="192"/>
      <c r="BV792" s="192"/>
      <c r="BW792" s="153"/>
    </row>
    <row r="793" spans="1:75" ht="53" x14ac:dyDescent="0.2">
      <c r="A793" s="185" t="s">
        <v>121</v>
      </c>
      <c r="B793" s="186" t="s">
        <v>5018</v>
      </c>
      <c r="C793" s="187" t="s">
        <v>2584</v>
      </c>
      <c r="D793" s="192" t="s">
        <v>2062</v>
      </c>
      <c r="E793" s="187" t="s">
        <v>2570</v>
      </c>
      <c r="F793" s="192"/>
      <c r="G793" s="192"/>
      <c r="H793" s="151" t="s">
        <v>4230</v>
      </c>
      <c r="I793" s="174"/>
      <c r="J793" s="187"/>
      <c r="K793" s="192" t="s">
        <v>4064</v>
      </c>
      <c r="L793" s="192"/>
      <c r="M793" s="192"/>
      <c r="N793" s="192" t="s">
        <v>2556</v>
      </c>
      <c r="O793" s="192"/>
      <c r="P793" s="192"/>
      <c r="Q793" s="192"/>
      <c r="R793" s="174" t="s">
        <v>2614</v>
      </c>
      <c r="S793" s="174" t="s">
        <v>2614</v>
      </c>
      <c r="T793" s="174" t="s">
        <v>3433</v>
      </c>
      <c r="U793" s="180"/>
      <c r="V793" s="180" t="s">
        <v>5049</v>
      </c>
      <c r="W793" s="192"/>
      <c r="X793" s="192"/>
      <c r="Y793" s="192"/>
      <c r="Z793" s="192"/>
      <c r="AA793" s="192"/>
      <c r="AB793" s="151">
        <v>3561</v>
      </c>
      <c r="AC793" s="192"/>
      <c r="AD793" s="192"/>
      <c r="AE793" s="192"/>
      <c r="AF793" s="192"/>
      <c r="AG793" s="192"/>
      <c r="AH793" s="187"/>
      <c r="AI793" s="192"/>
      <c r="AJ793" s="192"/>
      <c r="AK793" s="192"/>
      <c r="AL793" s="192"/>
      <c r="AM793" s="192"/>
      <c r="AN793" s="192"/>
      <c r="AO793" s="200"/>
      <c r="AP793" s="192"/>
      <c r="AQ793" s="192"/>
      <c r="AR793" s="216"/>
      <c r="AS793" s="192"/>
      <c r="AT793" s="192"/>
      <c r="AU793" s="217"/>
      <c r="AV793" s="192"/>
      <c r="AW793" s="217"/>
      <c r="AX793" s="192"/>
      <c r="AY793" s="192"/>
      <c r="AZ793" s="192"/>
      <c r="BA793" s="192"/>
      <c r="BB793" s="192"/>
      <c r="BC793" s="192"/>
      <c r="BD793" s="192"/>
      <c r="BE793" s="192"/>
      <c r="BF793" s="192"/>
      <c r="BG793" s="192"/>
      <c r="BH793" s="192"/>
      <c r="BI793" s="192"/>
      <c r="BJ793" s="192"/>
      <c r="BK793" s="192"/>
      <c r="BL793" s="192"/>
      <c r="BM793" s="192"/>
      <c r="BN793" s="192"/>
      <c r="BO793" s="192"/>
      <c r="BP793" s="192"/>
      <c r="BQ793" s="192"/>
      <c r="BR793" s="192"/>
      <c r="BS793" s="192"/>
      <c r="BT793" s="192"/>
      <c r="BU793" s="192"/>
      <c r="BV793" s="192"/>
      <c r="BW793" s="153"/>
    </row>
    <row r="794" spans="1:75" ht="66" x14ac:dyDescent="0.2">
      <c r="A794" s="185" t="s">
        <v>121</v>
      </c>
      <c r="B794" s="186" t="s">
        <v>5018</v>
      </c>
      <c r="C794" s="187" t="s">
        <v>2584</v>
      </c>
      <c r="D794" s="192" t="s">
        <v>2062</v>
      </c>
      <c r="E794" s="187" t="s">
        <v>2570</v>
      </c>
      <c r="F794" s="192"/>
      <c r="G794" s="192"/>
      <c r="H794" s="151" t="s">
        <v>4230</v>
      </c>
      <c r="I794" s="174"/>
      <c r="J794" s="187"/>
      <c r="K794" s="192" t="s">
        <v>4065</v>
      </c>
      <c r="L794" s="192"/>
      <c r="M794" s="192"/>
      <c r="N794" s="192" t="s">
        <v>2556</v>
      </c>
      <c r="O794" s="192"/>
      <c r="P794" s="192"/>
      <c r="Q794" s="192"/>
      <c r="R794" s="174" t="s">
        <v>2614</v>
      </c>
      <c r="S794" s="174" t="s">
        <v>2614</v>
      </c>
      <c r="T794" s="174" t="s">
        <v>3433</v>
      </c>
      <c r="U794" s="180"/>
      <c r="V794" s="180" t="s">
        <v>5049</v>
      </c>
      <c r="W794" s="192"/>
      <c r="X794" s="192"/>
      <c r="Y794" s="192"/>
      <c r="Z794" s="192"/>
      <c r="AA794" s="192"/>
      <c r="AB794" s="151">
        <v>40003</v>
      </c>
      <c r="AC794" s="192"/>
      <c r="AD794" s="192"/>
      <c r="AE794" s="192"/>
      <c r="AF794" s="192"/>
      <c r="AG794" s="192"/>
      <c r="AH794" s="187"/>
      <c r="AI794" s="192"/>
      <c r="AJ794" s="192"/>
      <c r="AK794" s="192"/>
      <c r="AL794" s="192"/>
      <c r="AM794" s="192"/>
      <c r="AN794" s="192"/>
      <c r="AO794" s="200"/>
      <c r="AP794" s="192"/>
      <c r="AQ794" s="192"/>
      <c r="AR794" s="216"/>
      <c r="AS794" s="192"/>
      <c r="AT794" s="192"/>
      <c r="AU794" s="217"/>
      <c r="AV794" s="192"/>
      <c r="AW794" s="217"/>
      <c r="AX794" s="192"/>
      <c r="AY794" s="192"/>
      <c r="AZ794" s="192"/>
      <c r="BA794" s="192"/>
      <c r="BB794" s="192"/>
      <c r="BC794" s="192"/>
      <c r="BD794" s="192"/>
      <c r="BE794" s="192"/>
      <c r="BF794" s="192"/>
      <c r="BG794" s="192"/>
      <c r="BH794" s="192"/>
      <c r="BI794" s="192"/>
      <c r="BJ794" s="192"/>
      <c r="BK794" s="192"/>
      <c r="BL794" s="192"/>
      <c r="BM794" s="192"/>
      <c r="BN794" s="192"/>
      <c r="BO794" s="192"/>
      <c r="BP794" s="192"/>
      <c r="BQ794" s="192"/>
      <c r="BR794" s="192"/>
      <c r="BS794" s="192"/>
      <c r="BT794" s="192"/>
      <c r="BU794" s="192"/>
      <c r="BV794" s="192"/>
      <c r="BW794" s="153"/>
    </row>
    <row r="795" spans="1:75" ht="66" x14ac:dyDescent="0.2">
      <c r="A795" s="185" t="s">
        <v>121</v>
      </c>
      <c r="B795" s="186" t="s">
        <v>5018</v>
      </c>
      <c r="C795" s="187" t="s">
        <v>2584</v>
      </c>
      <c r="D795" s="192" t="s">
        <v>2062</v>
      </c>
      <c r="E795" s="187" t="s">
        <v>2571</v>
      </c>
      <c r="F795" s="192"/>
      <c r="G795" s="192"/>
      <c r="H795" s="185" t="s">
        <v>4232</v>
      </c>
      <c r="I795" s="174"/>
      <c r="J795" s="187"/>
      <c r="K795" s="192" t="s">
        <v>3835</v>
      </c>
      <c r="L795" s="192"/>
      <c r="M795" s="192"/>
      <c r="N795" s="192" t="s">
        <v>2556</v>
      </c>
      <c r="O795" s="192"/>
      <c r="P795" s="192"/>
      <c r="Q795" s="192"/>
      <c r="R795" s="174" t="s">
        <v>2614</v>
      </c>
      <c r="S795" s="174" t="s">
        <v>2614</v>
      </c>
      <c r="T795" s="174" t="s">
        <v>4638</v>
      </c>
      <c r="U795" s="180"/>
      <c r="V795" s="180" t="s">
        <v>5049</v>
      </c>
      <c r="W795" s="192"/>
      <c r="X795" s="192"/>
      <c r="Y795" s="192"/>
      <c r="Z795" s="192"/>
      <c r="AA795" s="192"/>
      <c r="AB795" s="151">
        <v>40003</v>
      </c>
      <c r="AC795" s="192"/>
      <c r="AD795" s="192"/>
      <c r="AE795" s="192"/>
      <c r="AF795" s="192"/>
      <c r="AG795" s="192"/>
      <c r="AH795" s="187"/>
      <c r="AI795" s="192"/>
      <c r="AJ795" s="192"/>
      <c r="AK795" s="192"/>
      <c r="AL795" s="192"/>
      <c r="AM795" s="192"/>
      <c r="AN795" s="192"/>
      <c r="AO795" s="200"/>
      <c r="AP795" s="192"/>
      <c r="AQ795" s="192"/>
      <c r="AR795" s="216"/>
      <c r="AS795" s="192"/>
      <c r="AT795" s="192"/>
      <c r="AU795" s="217"/>
      <c r="AV795" s="192"/>
      <c r="AW795" s="217"/>
      <c r="AX795" s="192"/>
      <c r="AY795" s="192"/>
      <c r="AZ795" s="192"/>
      <c r="BA795" s="192"/>
      <c r="BB795" s="192"/>
      <c r="BC795" s="192"/>
      <c r="BD795" s="192"/>
      <c r="BE795" s="192"/>
      <c r="BF795" s="192"/>
      <c r="BG795" s="192"/>
      <c r="BH795" s="192"/>
      <c r="BI795" s="192"/>
      <c r="BJ795" s="192"/>
      <c r="BK795" s="192"/>
      <c r="BL795" s="192"/>
      <c r="BM795" s="192"/>
      <c r="BN795" s="192"/>
      <c r="BO795" s="192"/>
      <c r="BP795" s="192"/>
      <c r="BQ795" s="192"/>
      <c r="BR795" s="192"/>
      <c r="BS795" s="192"/>
      <c r="BT795" s="192"/>
      <c r="BU795" s="192"/>
      <c r="BV795" s="192"/>
      <c r="BW795" s="153"/>
    </row>
    <row r="796" spans="1:75" ht="66" x14ac:dyDescent="0.2">
      <c r="A796" s="185" t="s">
        <v>121</v>
      </c>
      <c r="B796" s="186" t="s">
        <v>5018</v>
      </c>
      <c r="C796" s="187" t="s">
        <v>2584</v>
      </c>
      <c r="D796" s="192" t="s">
        <v>2062</v>
      </c>
      <c r="E796" s="187" t="s">
        <v>2571</v>
      </c>
      <c r="F796" s="192"/>
      <c r="G796" s="192"/>
      <c r="H796" s="185" t="s">
        <v>4232</v>
      </c>
      <c r="I796" s="174"/>
      <c r="J796" s="187"/>
      <c r="K796" s="192" t="s">
        <v>3836</v>
      </c>
      <c r="L796" s="192"/>
      <c r="M796" s="192"/>
      <c r="N796" s="192" t="s">
        <v>2556</v>
      </c>
      <c r="O796" s="192"/>
      <c r="P796" s="192"/>
      <c r="Q796" s="192"/>
      <c r="R796" s="174" t="s">
        <v>2614</v>
      </c>
      <c r="S796" s="174" t="s">
        <v>2614</v>
      </c>
      <c r="T796" s="174" t="s">
        <v>4638</v>
      </c>
      <c r="U796" s="180"/>
      <c r="V796" s="180" t="s">
        <v>5049</v>
      </c>
      <c r="W796" s="192"/>
      <c r="X796" s="192"/>
      <c r="Y796" s="192"/>
      <c r="Z796" s="192"/>
      <c r="AA796" s="192"/>
      <c r="AB796" s="151">
        <v>40003</v>
      </c>
      <c r="AC796" s="192"/>
      <c r="AD796" s="192"/>
      <c r="AE796" s="192"/>
      <c r="AF796" s="192"/>
      <c r="AG796" s="192"/>
      <c r="AH796" s="187"/>
      <c r="AI796" s="192"/>
      <c r="AJ796" s="192"/>
      <c r="AK796" s="192"/>
      <c r="AL796" s="192"/>
      <c r="AM796" s="192"/>
      <c r="AN796" s="192"/>
      <c r="AO796" s="200"/>
      <c r="AP796" s="192"/>
      <c r="AQ796" s="192"/>
      <c r="AR796" s="216"/>
      <c r="AS796" s="192"/>
      <c r="AT796" s="192"/>
      <c r="AU796" s="217"/>
      <c r="AV796" s="192"/>
      <c r="AW796" s="217"/>
      <c r="AX796" s="192"/>
      <c r="AY796" s="192"/>
      <c r="AZ796" s="192"/>
      <c r="BA796" s="192"/>
      <c r="BB796" s="192"/>
      <c r="BC796" s="192"/>
      <c r="BD796" s="192"/>
      <c r="BE796" s="192"/>
      <c r="BF796" s="192"/>
      <c r="BG796" s="192"/>
      <c r="BH796" s="192"/>
      <c r="BI796" s="192"/>
      <c r="BJ796" s="192"/>
      <c r="BK796" s="192"/>
      <c r="BL796" s="192"/>
      <c r="BM796" s="192"/>
      <c r="BN796" s="192"/>
      <c r="BO796" s="192"/>
      <c r="BP796" s="192"/>
      <c r="BQ796" s="192"/>
      <c r="BR796" s="192"/>
      <c r="BS796" s="192"/>
      <c r="BT796" s="192"/>
      <c r="BU796" s="192"/>
      <c r="BV796" s="192"/>
      <c r="BW796" s="153"/>
    </row>
    <row r="797" spans="1:75" ht="66" x14ac:dyDescent="0.2">
      <c r="A797" s="185" t="s">
        <v>121</v>
      </c>
      <c r="B797" s="186" t="s">
        <v>5018</v>
      </c>
      <c r="C797" s="187" t="s">
        <v>2584</v>
      </c>
      <c r="D797" s="192" t="s">
        <v>2062</v>
      </c>
      <c r="E797" s="187" t="s">
        <v>2571</v>
      </c>
      <c r="F797" s="192"/>
      <c r="G797" s="192"/>
      <c r="H797" s="185" t="s">
        <v>4232</v>
      </c>
      <c r="I797" s="174"/>
      <c r="J797" s="187"/>
      <c r="K797" s="192" t="s">
        <v>3837</v>
      </c>
      <c r="L797" s="192"/>
      <c r="M797" s="192"/>
      <c r="N797" s="192" t="s">
        <v>2556</v>
      </c>
      <c r="O797" s="192"/>
      <c r="P797" s="192"/>
      <c r="Q797" s="192"/>
      <c r="R797" s="174" t="s">
        <v>2614</v>
      </c>
      <c r="S797" s="174" t="s">
        <v>2614</v>
      </c>
      <c r="T797" s="174" t="s">
        <v>4638</v>
      </c>
      <c r="U797" s="180"/>
      <c r="V797" s="180" t="s">
        <v>5049</v>
      </c>
      <c r="W797" s="192"/>
      <c r="X797" s="192"/>
      <c r="Y797" s="192"/>
      <c r="Z797" s="192"/>
      <c r="AA797" s="192"/>
      <c r="AB797" s="151">
        <v>3561</v>
      </c>
      <c r="AC797" s="192"/>
      <c r="AD797" s="192"/>
      <c r="AE797" s="192"/>
      <c r="AF797" s="192"/>
      <c r="AG797" s="192"/>
      <c r="AH797" s="187"/>
      <c r="AI797" s="192"/>
      <c r="AJ797" s="192"/>
      <c r="AK797" s="192"/>
      <c r="AL797" s="192"/>
      <c r="AM797" s="192"/>
      <c r="AN797" s="192"/>
      <c r="AO797" s="200"/>
      <c r="AP797" s="192"/>
      <c r="AQ797" s="192"/>
      <c r="AR797" s="216"/>
      <c r="AS797" s="192"/>
      <c r="AT797" s="192"/>
      <c r="AU797" s="217"/>
      <c r="AV797" s="192"/>
      <c r="AW797" s="217"/>
      <c r="AX797" s="192"/>
      <c r="AY797" s="192"/>
      <c r="AZ797" s="192"/>
      <c r="BA797" s="192"/>
      <c r="BB797" s="192"/>
      <c r="BC797" s="192"/>
      <c r="BD797" s="192"/>
      <c r="BE797" s="192"/>
      <c r="BF797" s="192"/>
      <c r="BG797" s="192"/>
      <c r="BH797" s="192"/>
      <c r="BI797" s="192"/>
      <c r="BJ797" s="192"/>
      <c r="BK797" s="192"/>
      <c r="BL797" s="192"/>
      <c r="BM797" s="192"/>
      <c r="BN797" s="192"/>
      <c r="BO797" s="192"/>
      <c r="BP797" s="192"/>
      <c r="BQ797" s="192"/>
      <c r="BR797" s="192"/>
      <c r="BS797" s="192"/>
      <c r="BT797" s="192"/>
      <c r="BU797" s="192"/>
      <c r="BV797" s="192"/>
      <c r="BW797" s="153"/>
    </row>
    <row r="798" spans="1:75" ht="66" x14ac:dyDescent="0.2">
      <c r="A798" s="185" t="s">
        <v>121</v>
      </c>
      <c r="B798" s="186" t="s">
        <v>5018</v>
      </c>
      <c r="C798" s="187" t="s">
        <v>2584</v>
      </c>
      <c r="D798" s="192" t="s">
        <v>2062</v>
      </c>
      <c r="E798" s="187" t="s">
        <v>2571</v>
      </c>
      <c r="F798" s="192"/>
      <c r="G798" s="192"/>
      <c r="H798" s="185" t="s">
        <v>4232</v>
      </c>
      <c r="I798" s="174"/>
      <c r="J798" s="187"/>
      <c r="K798" s="192" t="s">
        <v>3838</v>
      </c>
      <c r="L798" s="192"/>
      <c r="M798" s="192"/>
      <c r="N798" s="192" t="s">
        <v>2556</v>
      </c>
      <c r="O798" s="192"/>
      <c r="P798" s="192"/>
      <c r="Q798" s="192"/>
      <c r="R798" s="174" t="s">
        <v>2614</v>
      </c>
      <c r="S798" s="174" t="s">
        <v>2614</v>
      </c>
      <c r="T798" s="174" t="s">
        <v>4638</v>
      </c>
      <c r="U798" s="180"/>
      <c r="V798" s="180" t="s">
        <v>5049</v>
      </c>
      <c r="W798" s="192"/>
      <c r="X798" s="192"/>
      <c r="Y798" s="192"/>
      <c r="Z798" s="192"/>
      <c r="AA798" s="192"/>
      <c r="AB798" s="151">
        <v>3659</v>
      </c>
      <c r="AC798" s="192"/>
      <c r="AD798" s="192"/>
      <c r="AE798" s="192"/>
      <c r="AF798" s="192"/>
      <c r="AG798" s="192"/>
      <c r="AH798" s="187"/>
      <c r="AI798" s="192"/>
      <c r="AJ798" s="192"/>
      <c r="AK798" s="192"/>
      <c r="AL798" s="192"/>
      <c r="AM798" s="192"/>
      <c r="AN798" s="192"/>
      <c r="AO798" s="200"/>
      <c r="AP798" s="192"/>
      <c r="AQ798" s="192"/>
      <c r="AR798" s="216"/>
      <c r="AS798" s="192"/>
      <c r="AT798" s="192"/>
      <c r="AU798" s="217"/>
      <c r="AV798" s="192"/>
      <c r="AW798" s="217"/>
      <c r="AX798" s="192"/>
      <c r="AY798" s="192"/>
      <c r="AZ798" s="192"/>
      <c r="BA798" s="192"/>
      <c r="BB798" s="192"/>
      <c r="BC798" s="192"/>
      <c r="BD798" s="192"/>
      <c r="BE798" s="192"/>
      <c r="BF798" s="192"/>
      <c r="BG798" s="192"/>
      <c r="BH798" s="192"/>
      <c r="BI798" s="192"/>
      <c r="BJ798" s="192"/>
      <c r="BK798" s="192"/>
      <c r="BL798" s="192"/>
      <c r="BM798" s="192"/>
      <c r="BN798" s="192"/>
      <c r="BO798" s="192"/>
      <c r="BP798" s="192"/>
      <c r="BQ798" s="192"/>
      <c r="BR798" s="192"/>
      <c r="BS798" s="192"/>
      <c r="BT798" s="192"/>
      <c r="BU798" s="192"/>
      <c r="BV798" s="192"/>
      <c r="BW798" s="153"/>
    </row>
    <row r="799" spans="1:75" ht="66" x14ac:dyDescent="0.2">
      <c r="A799" s="185" t="s">
        <v>121</v>
      </c>
      <c r="B799" s="186" t="s">
        <v>5018</v>
      </c>
      <c r="C799" s="187" t="s">
        <v>2584</v>
      </c>
      <c r="D799" s="192" t="s">
        <v>2062</v>
      </c>
      <c r="E799" s="187" t="s">
        <v>2571</v>
      </c>
      <c r="F799" s="192"/>
      <c r="G799" s="192"/>
      <c r="H799" s="185" t="s">
        <v>4232</v>
      </c>
      <c r="I799" s="174"/>
      <c r="J799" s="187"/>
      <c r="K799" s="192" t="s">
        <v>3839</v>
      </c>
      <c r="L799" s="192"/>
      <c r="M799" s="192"/>
      <c r="N799" s="192" t="s">
        <v>2556</v>
      </c>
      <c r="O799" s="192"/>
      <c r="P799" s="192"/>
      <c r="Q799" s="192"/>
      <c r="R799" s="174" t="s">
        <v>2614</v>
      </c>
      <c r="S799" s="174" t="s">
        <v>2614</v>
      </c>
      <c r="T799" s="174" t="s">
        <v>4638</v>
      </c>
      <c r="U799" s="180"/>
      <c r="V799" s="180" t="s">
        <v>5049</v>
      </c>
      <c r="W799" s="192"/>
      <c r="X799" s="192"/>
      <c r="Y799" s="192"/>
      <c r="Z799" s="192"/>
      <c r="AA799" s="192"/>
      <c r="AB799" s="151">
        <v>3561</v>
      </c>
      <c r="AC799" s="192"/>
      <c r="AD799" s="192"/>
      <c r="AE799" s="192"/>
      <c r="AF799" s="192"/>
      <c r="AG799" s="192"/>
      <c r="AH799" s="187"/>
      <c r="AI799" s="192"/>
      <c r="AJ799" s="192"/>
      <c r="AK799" s="192"/>
      <c r="AL799" s="192"/>
      <c r="AM799" s="192"/>
      <c r="AN799" s="192"/>
      <c r="AO799" s="200"/>
      <c r="AP799" s="192"/>
      <c r="AQ799" s="192"/>
      <c r="AR799" s="216"/>
      <c r="AS799" s="192"/>
      <c r="AT799" s="192"/>
      <c r="AU799" s="217"/>
      <c r="AV799" s="192"/>
      <c r="AW799" s="217"/>
      <c r="AX799" s="192"/>
      <c r="AY799" s="192"/>
      <c r="AZ799" s="192"/>
      <c r="BA799" s="192"/>
      <c r="BB799" s="192"/>
      <c r="BC799" s="192"/>
      <c r="BD799" s="192"/>
      <c r="BE799" s="192"/>
      <c r="BF799" s="192"/>
      <c r="BG799" s="192"/>
      <c r="BH799" s="192"/>
      <c r="BI799" s="192"/>
      <c r="BJ799" s="192"/>
      <c r="BK799" s="192"/>
      <c r="BL799" s="192"/>
      <c r="BM799" s="192"/>
      <c r="BN799" s="192"/>
      <c r="BO799" s="192"/>
      <c r="BP799" s="192"/>
      <c r="BQ799" s="192"/>
      <c r="BR799" s="192"/>
      <c r="BS799" s="192"/>
      <c r="BT799" s="192"/>
      <c r="BU799" s="192"/>
      <c r="BV799" s="192"/>
      <c r="BW799" s="153"/>
    </row>
    <row r="800" spans="1:75" ht="66" x14ac:dyDescent="0.2">
      <c r="A800" s="185" t="s">
        <v>121</v>
      </c>
      <c r="B800" s="186" t="s">
        <v>5018</v>
      </c>
      <c r="C800" s="187" t="s">
        <v>2584</v>
      </c>
      <c r="D800" s="192" t="s">
        <v>2062</v>
      </c>
      <c r="E800" s="187" t="s">
        <v>2571</v>
      </c>
      <c r="F800" s="192"/>
      <c r="G800" s="192"/>
      <c r="H800" s="185" t="s">
        <v>4232</v>
      </c>
      <c r="I800" s="174"/>
      <c r="J800" s="187"/>
      <c r="K800" s="192" t="s">
        <v>3840</v>
      </c>
      <c r="L800" s="192"/>
      <c r="M800" s="192"/>
      <c r="N800" s="192" t="s">
        <v>2556</v>
      </c>
      <c r="O800" s="192"/>
      <c r="P800" s="192"/>
      <c r="Q800" s="192"/>
      <c r="R800" s="174" t="s">
        <v>2614</v>
      </c>
      <c r="S800" s="174" t="s">
        <v>2614</v>
      </c>
      <c r="T800" s="174" t="s">
        <v>4638</v>
      </c>
      <c r="U800" s="180"/>
      <c r="V800" s="180" t="s">
        <v>5049</v>
      </c>
      <c r="W800" s="192"/>
      <c r="X800" s="192"/>
      <c r="Y800" s="192"/>
      <c r="Z800" s="192"/>
      <c r="AA800" s="192"/>
      <c r="AB800" s="151">
        <v>3561</v>
      </c>
      <c r="AC800" s="192"/>
      <c r="AD800" s="192"/>
      <c r="AE800" s="192"/>
      <c r="AF800" s="192"/>
      <c r="AG800" s="192"/>
      <c r="AH800" s="187"/>
      <c r="AI800" s="192"/>
      <c r="AJ800" s="192"/>
      <c r="AK800" s="192"/>
      <c r="AL800" s="192"/>
      <c r="AM800" s="192"/>
      <c r="AN800" s="192"/>
      <c r="AO800" s="200"/>
      <c r="AP800" s="192"/>
      <c r="AQ800" s="192"/>
      <c r="AR800" s="216"/>
      <c r="AS800" s="192"/>
      <c r="AT800" s="192"/>
      <c r="AU800" s="217"/>
      <c r="AV800" s="192"/>
      <c r="AW800" s="217"/>
      <c r="AX800" s="192"/>
      <c r="AY800" s="192"/>
      <c r="AZ800" s="192"/>
      <c r="BA800" s="192"/>
      <c r="BB800" s="192"/>
      <c r="BC800" s="192"/>
      <c r="BD800" s="192"/>
      <c r="BE800" s="192"/>
      <c r="BF800" s="192"/>
      <c r="BG800" s="192"/>
      <c r="BH800" s="192"/>
      <c r="BI800" s="192"/>
      <c r="BJ800" s="192"/>
      <c r="BK800" s="192"/>
      <c r="BL800" s="192"/>
      <c r="BM800" s="192"/>
      <c r="BN800" s="192"/>
      <c r="BO800" s="192"/>
      <c r="BP800" s="192"/>
      <c r="BQ800" s="192"/>
      <c r="BR800" s="192"/>
      <c r="BS800" s="192"/>
      <c r="BT800" s="192"/>
      <c r="BU800" s="192"/>
      <c r="BV800" s="192"/>
      <c r="BW800" s="153"/>
    </row>
    <row r="801" spans="1:75" ht="66" x14ac:dyDescent="0.2">
      <c r="A801" s="185" t="s">
        <v>121</v>
      </c>
      <c r="B801" s="186" t="s">
        <v>5018</v>
      </c>
      <c r="C801" s="187" t="s">
        <v>2584</v>
      </c>
      <c r="D801" s="192" t="s">
        <v>2062</v>
      </c>
      <c r="E801" s="187" t="s">
        <v>2571</v>
      </c>
      <c r="F801" s="192"/>
      <c r="G801" s="192"/>
      <c r="H801" s="185" t="s">
        <v>4232</v>
      </c>
      <c r="I801" s="174"/>
      <c r="J801" s="187"/>
      <c r="K801" s="192" t="s">
        <v>3841</v>
      </c>
      <c r="L801" s="192"/>
      <c r="M801" s="192"/>
      <c r="N801" s="192" t="s">
        <v>2556</v>
      </c>
      <c r="O801" s="192"/>
      <c r="P801" s="192"/>
      <c r="Q801" s="192"/>
      <c r="R801" s="174" t="s">
        <v>2614</v>
      </c>
      <c r="S801" s="174" t="s">
        <v>2614</v>
      </c>
      <c r="T801" s="174" t="s">
        <v>4638</v>
      </c>
      <c r="U801" s="180"/>
      <c r="V801" s="180" t="s">
        <v>5049</v>
      </c>
      <c r="W801" s="192"/>
      <c r="X801" s="192"/>
      <c r="Y801" s="192"/>
      <c r="Z801" s="192"/>
      <c r="AA801" s="192"/>
      <c r="AB801" s="151">
        <v>3561</v>
      </c>
      <c r="AC801" s="192"/>
      <c r="AD801" s="192"/>
      <c r="AE801" s="192"/>
      <c r="AF801" s="192"/>
      <c r="AG801" s="192"/>
      <c r="AH801" s="187"/>
      <c r="AI801" s="192"/>
      <c r="AJ801" s="192"/>
      <c r="AK801" s="192"/>
      <c r="AL801" s="192"/>
      <c r="AM801" s="192"/>
      <c r="AN801" s="192"/>
      <c r="AO801" s="200"/>
      <c r="AP801" s="192"/>
      <c r="AQ801" s="192"/>
      <c r="AR801" s="216"/>
      <c r="AS801" s="192"/>
      <c r="AT801" s="192"/>
      <c r="AU801" s="217"/>
      <c r="AV801" s="192"/>
      <c r="AW801" s="217"/>
      <c r="AX801" s="192"/>
      <c r="AY801" s="192"/>
      <c r="AZ801" s="192"/>
      <c r="BA801" s="192"/>
      <c r="BB801" s="192"/>
      <c r="BC801" s="192"/>
      <c r="BD801" s="192"/>
      <c r="BE801" s="192"/>
      <c r="BF801" s="192"/>
      <c r="BG801" s="192"/>
      <c r="BH801" s="192"/>
      <c r="BI801" s="192"/>
      <c r="BJ801" s="192"/>
      <c r="BK801" s="192"/>
      <c r="BL801" s="192"/>
      <c r="BM801" s="192"/>
      <c r="BN801" s="192"/>
      <c r="BO801" s="192"/>
      <c r="BP801" s="192"/>
      <c r="BQ801" s="192"/>
      <c r="BR801" s="192"/>
      <c r="BS801" s="192"/>
      <c r="BT801" s="192"/>
      <c r="BU801" s="192"/>
      <c r="BV801" s="192"/>
      <c r="BW801" s="153"/>
    </row>
    <row r="802" spans="1:75" ht="79" x14ac:dyDescent="0.2">
      <c r="A802" s="185" t="s">
        <v>121</v>
      </c>
      <c r="B802" s="186" t="s">
        <v>5018</v>
      </c>
      <c r="C802" s="187" t="s">
        <v>2584</v>
      </c>
      <c r="D802" s="192" t="s">
        <v>2062</v>
      </c>
      <c r="E802" s="187" t="s">
        <v>2571</v>
      </c>
      <c r="F802" s="192"/>
      <c r="G802" s="192"/>
      <c r="H802" s="185" t="s">
        <v>4232</v>
      </c>
      <c r="I802" s="174"/>
      <c r="J802" s="187"/>
      <c r="K802" s="192" t="s">
        <v>3842</v>
      </c>
      <c r="L802" s="192"/>
      <c r="M802" s="192"/>
      <c r="N802" s="192" t="s">
        <v>2556</v>
      </c>
      <c r="O802" s="192"/>
      <c r="P802" s="192"/>
      <c r="Q802" s="192"/>
      <c r="R802" s="174" t="s">
        <v>2614</v>
      </c>
      <c r="S802" s="174" t="s">
        <v>2614</v>
      </c>
      <c r="T802" s="174" t="s">
        <v>4638</v>
      </c>
      <c r="U802" s="180"/>
      <c r="V802" s="180" t="s">
        <v>5049</v>
      </c>
      <c r="W802" s="192"/>
      <c r="X802" s="192"/>
      <c r="Y802" s="192"/>
      <c r="Z802" s="192"/>
      <c r="AA802" s="192"/>
      <c r="AB802" s="151">
        <v>3561</v>
      </c>
      <c r="AC802" s="192"/>
      <c r="AD802" s="192"/>
      <c r="AE802" s="192"/>
      <c r="AF802" s="192"/>
      <c r="AG802" s="192"/>
      <c r="AH802" s="187"/>
      <c r="AI802" s="192"/>
      <c r="AJ802" s="192"/>
      <c r="AK802" s="192"/>
      <c r="AL802" s="192"/>
      <c r="AM802" s="192"/>
      <c r="AN802" s="192"/>
      <c r="AO802" s="200"/>
      <c r="AP802" s="192"/>
      <c r="AQ802" s="192"/>
      <c r="AR802" s="216"/>
      <c r="AS802" s="192"/>
      <c r="AT802" s="192"/>
      <c r="AU802" s="217"/>
      <c r="AV802" s="192"/>
      <c r="AW802" s="217"/>
      <c r="AX802" s="192"/>
      <c r="AY802" s="192"/>
      <c r="AZ802" s="192"/>
      <c r="BA802" s="192"/>
      <c r="BB802" s="192"/>
      <c r="BC802" s="192"/>
      <c r="BD802" s="192"/>
      <c r="BE802" s="192"/>
      <c r="BF802" s="192"/>
      <c r="BG802" s="192"/>
      <c r="BH802" s="192"/>
      <c r="BI802" s="192"/>
      <c r="BJ802" s="192"/>
      <c r="BK802" s="192"/>
      <c r="BL802" s="192"/>
      <c r="BM802" s="192"/>
      <c r="BN802" s="192"/>
      <c r="BO802" s="192"/>
      <c r="BP802" s="192"/>
      <c r="BQ802" s="192"/>
      <c r="BR802" s="192"/>
      <c r="BS802" s="192"/>
      <c r="BT802" s="192"/>
      <c r="BU802" s="192"/>
      <c r="BV802" s="192"/>
      <c r="BW802" s="153"/>
    </row>
    <row r="803" spans="1:75" ht="53" x14ac:dyDescent="0.2">
      <c r="A803" s="185" t="s">
        <v>121</v>
      </c>
      <c r="B803" s="186" t="s">
        <v>5018</v>
      </c>
      <c r="C803" s="187" t="s">
        <v>2584</v>
      </c>
      <c r="D803" s="192" t="s">
        <v>2062</v>
      </c>
      <c r="E803" s="187" t="s">
        <v>2571</v>
      </c>
      <c r="F803" s="192"/>
      <c r="G803" s="192"/>
      <c r="H803" s="185" t="s">
        <v>4232</v>
      </c>
      <c r="I803" s="174"/>
      <c r="J803" s="187"/>
      <c r="K803" s="192" t="s">
        <v>3843</v>
      </c>
      <c r="L803" s="192"/>
      <c r="M803" s="192"/>
      <c r="N803" s="192" t="s">
        <v>2556</v>
      </c>
      <c r="O803" s="192"/>
      <c r="P803" s="192"/>
      <c r="Q803" s="192"/>
      <c r="R803" s="174" t="s">
        <v>2614</v>
      </c>
      <c r="S803" s="174" t="s">
        <v>2614</v>
      </c>
      <c r="T803" s="174" t="s">
        <v>4638</v>
      </c>
      <c r="U803" s="180"/>
      <c r="V803" s="180" t="s">
        <v>5049</v>
      </c>
      <c r="W803" s="192"/>
      <c r="X803" s="192"/>
      <c r="Y803" s="192"/>
      <c r="Z803" s="192"/>
      <c r="AA803" s="192"/>
      <c r="AB803" s="151">
        <v>3039</v>
      </c>
      <c r="AC803" s="192"/>
      <c r="AD803" s="192"/>
      <c r="AE803" s="192"/>
      <c r="AF803" s="192"/>
      <c r="AG803" s="192"/>
      <c r="AH803" s="187"/>
      <c r="AI803" s="192"/>
      <c r="AJ803" s="192"/>
      <c r="AK803" s="192"/>
      <c r="AL803" s="192"/>
      <c r="AM803" s="192"/>
      <c r="AN803" s="192"/>
      <c r="AO803" s="200"/>
      <c r="AP803" s="192"/>
      <c r="AQ803" s="192"/>
      <c r="AR803" s="216"/>
      <c r="AS803" s="192"/>
      <c r="AT803" s="192"/>
      <c r="AU803" s="217"/>
      <c r="AV803" s="192"/>
      <c r="AW803" s="217"/>
      <c r="AX803" s="192"/>
      <c r="AY803" s="192"/>
      <c r="AZ803" s="192"/>
      <c r="BA803" s="192"/>
      <c r="BB803" s="192"/>
      <c r="BC803" s="192"/>
      <c r="BD803" s="192"/>
      <c r="BE803" s="192"/>
      <c r="BF803" s="192"/>
      <c r="BG803" s="192"/>
      <c r="BH803" s="192"/>
      <c r="BI803" s="192"/>
      <c r="BJ803" s="192"/>
      <c r="BK803" s="192"/>
      <c r="BL803" s="192"/>
      <c r="BM803" s="192"/>
      <c r="BN803" s="192"/>
      <c r="BO803" s="192"/>
      <c r="BP803" s="192"/>
      <c r="BQ803" s="192"/>
      <c r="BR803" s="192"/>
      <c r="BS803" s="192"/>
      <c r="BT803" s="192"/>
      <c r="BU803" s="192"/>
      <c r="BV803" s="192"/>
      <c r="BW803" s="153"/>
    </row>
    <row r="804" spans="1:75" ht="53" x14ac:dyDescent="0.2">
      <c r="A804" s="185" t="s">
        <v>121</v>
      </c>
      <c r="B804" s="186" t="s">
        <v>5018</v>
      </c>
      <c r="C804" s="187" t="s">
        <v>2584</v>
      </c>
      <c r="D804" s="192" t="s">
        <v>2062</v>
      </c>
      <c r="E804" s="187" t="s">
        <v>2571</v>
      </c>
      <c r="F804" s="192"/>
      <c r="G804" s="192"/>
      <c r="H804" s="185" t="s">
        <v>4232</v>
      </c>
      <c r="I804" s="174"/>
      <c r="J804" s="187"/>
      <c r="K804" s="192" t="s">
        <v>3844</v>
      </c>
      <c r="L804" s="192"/>
      <c r="M804" s="192"/>
      <c r="N804" s="192" t="s">
        <v>2556</v>
      </c>
      <c r="O804" s="192"/>
      <c r="P804" s="192"/>
      <c r="Q804" s="192"/>
      <c r="R804" s="174" t="s">
        <v>2614</v>
      </c>
      <c r="S804" s="174" t="s">
        <v>2614</v>
      </c>
      <c r="T804" s="174" t="s">
        <v>4638</v>
      </c>
      <c r="U804" s="180"/>
      <c r="V804" s="180" t="s">
        <v>5049</v>
      </c>
      <c r="W804" s="192"/>
      <c r="X804" s="192"/>
      <c r="Y804" s="192"/>
      <c r="Z804" s="192"/>
      <c r="AA804" s="192"/>
      <c r="AB804" s="151">
        <v>40003</v>
      </c>
      <c r="AC804" s="192"/>
      <c r="AD804" s="192"/>
      <c r="AE804" s="192"/>
      <c r="AF804" s="192"/>
      <c r="AG804" s="192"/>
      <c r="AH804" s="187"/>
      <c r="AI804" s="192"/>
      <c r="AJ804" s="192"/>
      <c r="AK804" s="192"/>
      <c r="AL804" s="192"/>
      <c r="AM804" s="192"/>
      <c r="AN804" s="192"/>
      <c r="AO804" s="200"/>
      <c r="AP804" s="192"/>
      <c r="AQ804" s="192"/>
      <c r="AR804" s="216"/>
      <c r="AS804" s="192"/>
      <c r="AT804" s="192"/>
      <c r="AU804" s="217"/>
      <c r="AV804" s="192"/>
      <c r="AW804" s="217"/>
      <c r="AX804" s="192"/>
      <c r="AY804" s="192"/>
      <c r="AZ804" s="192"/>
      <c r="BA804" s="192"/>
      <c r="BB804" s="192"/>
      <c r="BC804" s="192"/>
      <c r="BD804" s="192"/>
      <c r="BE804" s="192"/>
      <c r="BF804" s="192"/>
      <c r="BG804" s="192"/>
      <c r="BH804" s="192"/>
      <c r="BI804" s="192"/>
      <c r="BJ804" s="192"/>
      <c r="BK804" s="192"/>
      <c r="BL804" s="192"/>
      <c r="BM804" s="192"/>
      <c r="BN804" s="192"/>
      <c r="BO804" s="192"/>
      <c r="BP804" s="192"/>
      <c r="BQ804" s="192"/>
      <c r="BR804" s="192"/>
      <c r="BS804" s="192"/>
      <c r="BT804" s="192"/>
      <c r="BU804" s="192"/>
      <c r="BV804" s="192"/>
      <c r="BW804" s="153"/>
    </row>
    <row r="805" spans="1:75" ht="53" x14ac:dyDescent="0.2">
      <c r="A805" s="185" t="s">
        <v>121</v>
      </c>
      <c r="B805" s="186" t="s">
        <v>5018</v>
      </c>
      <c r="C805" s="187" t="s">
        <v>2584</v>
      </c>
      <c r="D805" s="192" t="s">
        <v>2062</v>
      </c>
      <c r="E805" s="187" t="s">
        <v>2571</v>
      </c>
      <c r="F805" s="192"/>
      <c r="G805" s="192"/>
      <c r="H805" s="185" t="s">
        <v>4232</v>
      </c>
      <c r="I805" s="174"/>
      <c r="J805" s="187"/>
      <c r="K805" s="192" t="s">
        <v>3845</v>
      </c>
      <c r="L805" s="192"/>
      <c r="M805" s="192"/>
      <c r="N805" s="192" t="s">
        <v>2556</v>
      </c>
      <c r="O805" s="192"/>
      <c r="P805" s="192"/>
      <c r="Q805" s="192"/>
      <c r="R805" s="174" t="s">
        <v>2614</v>
      </c>
      <c r="S805" s="174" t="s">
        <v>2614</v>
      </c>
      <c r="T805" s="174" t="s">
        <v>4638</v>
      </c>
      <c r="U805" s="180"/>
      <c r="V805" s="180" t="s">
        <v>5049</v>
      </c>
      <c r="W805" s="192"/>
      <c r="X805" s="192"/>
      <c r="Y805" s="192"/>
      <c r="Z805" s="192"/>
      <c r="AA805" s="192"/>
      <c r="AB805" s="151">
        <v>2333</v>
      </c>
      <c r="AC805" s="192"/>
      <c r="AD805" s="192"/>
      <c r="AE805" s="192"/>
      <c r="AF805" s="192"/>
      <c r="AG805" s="192"/>
      <c r="AH805" s="187"/>
      <c r="AI805" s="192"/>
      <c r="AJ805" s="192"/>
      <c r="AK805" s="192"/>
      <c r="AL805" s="192"/>
      <c r="AM805" s="192"/>
      <c r="AN805" s="192"/>
      <c r="AO805" s="200"/>
      <c r="AP805" s="192"/>
      <c r="AQ805" s="192"/>
      <c r="AR805" s="216"/>
      <c r="AS805" s="192"/>
      <c r="AT805" s="192"/>
      <c r="AU805" s="217"/>
      <c r="AV805" s="192"/>
      <c r="AW805" s="217"/>
      <c r="AX805" s="192"/>
      <c r="AY805" s="192"/>
      <c r="AZ805" s="192"/>
      <c r="BA805" s="192"/>
      <c r="BB805" s="192"/>
      <c r="BC805" s="192"/>
      <c r="BD805" s="192"/>
      <c r="BE805" s="192"/>
      <c r="BF805" s="192"/>
      <c r="BG805" s="192"/>
      <c r="BH805" s="192"/>
      <c r="BI805" s="192"/>
      <c r="BJ805" s="192"/>
      <c r="BK805" s="192"/>
      <c r="BL805" s="192"/>
      <c r="BM805" s="192"/>
      <c r="BN805" s="192"/>
      <c r="BO805" s="192"/>
      <c r="BP805" s="192"/>
      <c r="BQ805" s="192"/>
      <c r="BR805" s="192"/>
      <c r="BS805" s="192"/>
      <c r="BT805" s="192"/>
      <c r="BU805" s="192"/>
      <c r="BV805" s="192"/>
      <c r="BW805" s="153"/>
    </row>
    <row r="806" spans="1:75" ht="66" x14ac:dyDescent="0.2">
      <c r="A806" s="185" t="s">
        <v>121</v>
      </c>
      <c r="B806" s="186" t="s">
        <v>5018</v>
      </c>
      <c r="C806" s="187" t="s">
        <v>2584</v>
      </c>
      <c r="D806" s="192" t="s">
        <v>2062</v>
      </c>
      <c r="E806" s="187" t="s">
        <v>2571</v>
      </c>
      <c r="F806" s="192"/>
      <c r="G806" s="192"/>
      <c r="H806" s="185" t="s">
        <v>4232</v>
      </c>
      <c r="I806" s="174"/>
      <c r="J806" s="187"/>
      <c r="K806" s="192" t="s">
        <v>3846</v>
      </c>
      <c r="L806" s="192"/>
      <c r="M806" s="192"/>
      <c r="N806" s="192" t="s">
        <v>2556</v>
      </c>
      <c r="O806" s="192"/>
      <c r="P806" s="192"/>
      <c r="Q806" s="192"/>
      <c r="R806" s="174" t="s">
        <v>2614</v>
      </c>
      <c r="S806" s="174" t="s">
        <v>2614</v>
      </c>
      <c r="T806" s="174" t="s">
        <v>4638</v>
      </c>
      <c r="U806" s="180"/>
      <c r="V806" s="180" t="s">
        <v>5049</v>
      </c>
      <c r="W806" s="192"/>
      <c r="X806" s="192"/>
      <c r="Y806" s="192"/>
      <c r="Z806" s="192"/>
      <c r="AA806" s="192"/>
      <c r="AB806" s="151">
        <v>2333</v>
      </c>
      <c r="AC806" s="192"/>
      <c r="AD806" s="192"/>
      <c r="AE806" s="192"/>
      <c r="AF806" s="192"/>
      <c r="AG806" s="192"/>
      <c r="AH806" s="187"/>
      <c r="AI806" s="192"/>
      <c r="AJ806" s="192"/>
      <c r="AK806" s="192"/>
      <c r="AL806" s="192"/>
      <c r="AM806" s="192"/>
      <c r="AN806" s="192"/>
      <c r="AO806" s="200"/>
      <c r="AP806" s="192"/>
      <c r="AQ806" s="192"/>
      <c r="AR806" s="216"/>
      <c r="AS806" s="192"/>
      <c r="AT806" s="192"/>
      <c r="AU806" s="217"/>
      <c r="AV806" s="192"/>
      <c r="AW806" s="217"/>
      <c r="AX806" s="192"/>
      <c r="AY806" s="192"/>
      <c r="AZ806" s="192"/>
      <c r="BA806" s="192"/>
      <c r="BB806" s="192"/>
      <c r="BC806" s="192"/>
      <c r="BD806" s="192"/>
      <c r="BE806" s="192"/>
      <c r="BF806" s="192"/>
      <c r="BG806" s="192"/>
      <c r="BH806" s="192"/>
      <c r="BI806" s="192"/>
      <c r="BJ806" s="192"/>
      <c r="BK806" s="192"/>
      <c r="BL806" s="192"/>
      <c r="BM806" s="192"/>
      <c r="BN806" s="192"/>
      <c r="BO806" s="192"/>
      <c r="BP806" s="192"/>
      <c r="BQ806" s="192"/>
      <c r="BR806" s="192"/>
      <c r="BS806" s="192"/>
      <c r="BT806" s="192"/>
      <c r="BU806" s="192"/>
      <c r="BV806" s="192"/>
      <c r="BW806" s="153"/>
    </row>
    <row r="807" spans="1:75" ht="53" x14ac:dyDescent="0.2">
      <c r="A807" s="185" t="s">
        <v>121</v>
      </c>
      <c r="B807" s="186" t="s">
        <v>5018</v>
      </c>
      <c r="C807" s="187" t="s">
        <v>2584</v>
      </c>
      <c r="D807" s="187" t="s">
        <v>2062</v>
      </c>
      <c r="E807" s="187" t="s">
        <v>2570</v>
      </c>
      <c r="F807" s="192"/>
      <c r="G807" s="192"/>
      <c r="H807" s="185" t="s">
        <v>4230</v>
      </c>
      <c r="I807" s="174"/>
      <c r="J807" s="187" t="s">
        <v>2887</v>
      </c>
      <c r="K807" s="192" t="s">
        <v>5012</v>
      </c>
      <c r="L807" s="192"/>
      <c r="M807" s="192" t="s">
        <v>4070</v>
      </c>
      <c r="N807" s="192" t="s">
        <v>2556</v>
      </c>
      <c r="O807" s="192"/>
      <c r="P807" s="192"/>
      <c r="Q807" s="192"/>
      <c r="R807" s="174" t="s">
        <v>2614</v>
      </c>
      <c r="S807" s="174" t="s">
        <v>2614</v>
      </c>
      <c r="T807" s="174" t="s">
        <v>4638</v>
      </c>
      <c r="U807" s="180"/>
      <c r="V807" s="180" t="s">
        <v>5049</v>
      </c>
      <c r="W807" s="192"/>
      <c r="X807" s="192"/>
      <c r="Y807" s="192"/>
      <c r="Z807" s="192"/>
      <c r="AA807" s="192"/>
      <c r="AB807" s="151">
        <v>3514</v>
      </c>
      <c r="AC807" s="192"/>
      <c r="AD807" s="192"/>
      <c r="AE807" s="192"/>
      <c r="AF807" s="192"/>
      <c r="AG807" s="192"/>
      <c r="AH807" s="187"/>
      <c r="AI807" s="192"/>
      <c r="AJ807" s="192"/>
      <c r="AK807" s="192"/>
      <c r="AL807" s="192"/>
      <c r="AM807" s="192"/>
      <c r="AN807" s="192"/>
      <c r="AO807" s="200"/>
      <c r="AP807" s="192"/>
      <c r="AQ807" s="192"/>
      <c r="AR807" s="216"/>
      <c r="AS807" s="192"/>
      <c r="AT807" s="192"/>
      <c r="AU807" s="217"/>
      <c r="AV807" s="192"/>
      <c r="AW807" s="217"/>
      <c r="AX807" s="192"/>
      <c r="AY807" s="192"/>
      <c r="AZ807" s="192"/>
      <c r="BA807" s="192"/>
      <c r="BB807" s="192"/>
      <c r="BC807" s="192"/>
      <c r="BD807" s="192"/>
      <c r="BE807" s="192"/>
      <c r="BF807" s="192"/>
      <c r="BG807" s="192"/>
      <c r="BH807" s="192"/>
      <c r="BI807" s="192"/>
      <c r="BJ807" s="192"/>
      <c r="BK807" s="192"/>
      <c r="BL807" s="192"/>
      <c r="BM807" s="192"/>
      <c r="BN807" s="192">
        <v>39</v>
      </c>
      <c r="BO807" s="192"/>
      <c r="BP807" s="192"/>
      <c r="BQ807" s="192">
        <v>125</v>
      </c>
      <c r="BR807" s="192">
        <v>143</v>
      </c>
      <c r="BS807" s="192"/>
      <c r="BT807" s="192"/>
      <c r="BU807" s="192"/>
      <c r="BV807" s="192"/>
      <c r="BW807" s="153"/>
    </row>
    <row r="808" spans="1:75" ht="53" x14ac:dyDescent="0.2">
      <c r="A808" s="185" t="s">
        <v>121</v>
      </c>
      <c r="B808" s="186" t="s">
        <v>5018</v>
      </c>
      <c r="C808" s="187" t="s">
        <v>2584</v>
      </c>
      <c r="D808" s="192" t="s">
        <v>2062</v>
      </c>
      <c r="E808" s="185" t="s">
        <v>2571</v>
      </c>
      <c r="F808" s="192"/>
      <c r="G808" s="192"/>
      <c r="H808" s="185" t="s">
        <v>4231</v>
      </c>
      <c r="I808" s="174"/>
      <c r="J808" s="187"/>
      <c r="K808" s="192" t="s">
        <v>3847</v>
      </c>
      <c r="L808" s="192"/>
      <c r="M808" s="192"/>
      <c r="N808" s="192" t="s">
        <v>2556</v>
      </c>
      <c r="O808" s="192"/>
      <c r="P808" s="192"/>
      <c r="Q808" s="192"/>
      <c r="R808" s="174" t="s">
        <v>2614</v>
      </c>
      <c r="S808" s="174" t="s">
        <v>2614</v>
      </c>
      <c r="T808" s="174" t="s">
        <v>4638</v>
      </c>
      <c r="U808" s="180"/>
      <c r="V808" s="180" t="s">
        <v>5049</v>
      </c>
      <c r="W808" s="192"/>
      <c r="X808" s="192"/>
      <c r="Y808" s="192"/>
      <c r="Z808" s="192"/>
      <c r="AA808" s="192"/>
      <c r="AB808" s="151">
        <v>3039</v>
      </c>
      <c r="AC808" s="192"/>
      <c r="AD808" s="192"/>
      <c r="AE808" s="192"/>
      <c r="AF808" s="192"/>
      <c r="AG808" s="192"/>
      <c r="AH808" s="187"/>
      <c r="AI808" s="192"/>
      <c r="AJ808" s="192"/>
      <c r="AK808" s="192"/>
      <c r="AL808" s="192"/>
      <c r="AM808" s="192"/>
      <c r="AN808" s="192"/>
      <c r="AO808" s="200"/>
      <c r="AP808" s="192"/>
      <c r="AQ808" s="192"/>
      <c r="AR808" s="216"/>
      <c r="AS808" s="192"/>
      <c r="AT808" s="192"/>
      <c r="AU808" s="217"/>
      <c r="AV808" s="192"/>
      <c r="AW808" s="217"/>
      <c r="AX808" s="192"/>
      <c r="AY808" s="192"/>
      <c r="AZ808" s="192"/>
      <c r="BA808" s="192"/>
      <c r="BB808" s="192"/>
      <c r="BC808" s="192"/>
      <c r="BD808" s="192"/>
      <c r="BE808" s="192"/>
      <c r="BF808" s="192"/>
      <c r="BG808" s="192"/>
      <c r="BH808" s="192"/>
      <c r="BI808" s="192"/>
      <c r="BJ808" s="192"/>
      <c r="BK808" s="192"/>
      <c r="BL808" s="192"/>
      <c r="BM808" s="192"/>
      <c r="BN808" s="192"/>
      <c r="BO808" s="192"/>
      <c r="BP808" s="192"/>
      <c r="BQ808" s="192"/>
      <c r="BR808" s="192"/>
      <c r="BS808" s="192"/>
      <c r="BT808" s="192"/>
      <c r="BU808" s="192"/>
      <c r="BV808" s="192"/>
      <c r="BW808" s="153"/>
    </row>
    <row r="809" spans="1:75" ht="53" x14ac:dyDescent="0.2">
      <c r="A809" s="185" t="s">
        <v>121</v>
      </c>
      <c r="B809" s="186" t="s">
        <v>5018</v>
      </c>
      <c r="C809" s="187" t="s">
        <v>2584</v>
      </c>
      <c r="D809" s="192" t="s">
        <v>2062</v>
      </c>
      <c r="E809" s="185" t="s">
        <v>2571</v>
      </c>
      <c r="F809" s="192"/>
      <c r="G809" s="192"/>
      <c r="H809" s="185" t="s">
        <v>4231</v>
      </c>
      <c r="I809" s="174"/>
      <c r="J809" s="187" t="s">
        <v>2887</v>
      </c>
      <c r="K809" s="192" t="s">
        <v>4352</v>
      </c>
      <c r="L809" s="192"/>
      <c r="M809" s="192" t="s">
        <v>2586</v>
      </c>
      <c r="N809" s="192" t="s">
        <v>2556</v>
      </c>
      <c r="O809" s="192"/>
      <c r="P809" s="192"/>
      <c r="Q809" s="192"/>
      <c r="R809" s="174" t="s">
        <v>2614</v>
      </c>
      <c r="S809" s="174" t="s">
        <v>2614</v>
      </c>
      <c r="T809" s="174" t="s">
        <v>4638</v>
      </c>
      <c r="U809" s="180"/>
      <c r="V809" s="180" t="s">
        <v>5049</v>
      </c>
      <c r="W809" s="187"/>
      <c r="X809" s="192"/>
      <c r="Y809" s="192"/>
      <c r="Z809" s="192"/>
      <c r="AA809" s="192"/>
      <c r="AB809" s="185">
        <v>3514</v>
      </c>
      <c r="AC809" s="192"/>
      <c r="AD809" s="192"/>
      <c r="AE809" s="192"/>
      <c r="AF809" s="192"/>
      <c r="AG809" s="192"/>
      <c r="AH809" s="187"/>
      <c r="AI809" s="192"/>
      <c r="AJ809" s="192"/>
      <c r="AK809" s="192"/>
      <c r="AL809" s="192"/>
      <c r="AM809" s="192"/>
      <c r="AN809" s="192"/>
      <c r="AO809" s="254"/>
      <c r="AP809" s="192"/>
      <c r="AQ809" s="192"/>
      <c r="AR809" s="216"/>
      <c r="AS809" s="192"/>
      <c r="AT809" s="192"/>
      <c r="AU809" s="217"/>
      <c r="AV809" s="192"/>
      <c r="AW809" s="217"/>
      <c r="AX809" s="192"/>
      <c r="AY809" s="192"/>
      <c r="AZ809" s="192"/>
      <c r="BA809" s="192"/>
      <c r="BB809" s="192"/>
      <c r="BC809" s="192"/>
      <c r="BD809" s="192"/>
      <c r="BE809" s="192"/>
      <c r="BF809" s="192"/>
      <c r="BG809" s="192"/>
      <c r="BH809" s="192"/>
      <c r="BI809" s="192"/>
      <c r="BJ809" s="192"/>
      <c r="BK809" s="192"/>
      <c r="BL809" s="192"/>
      <c r="BM809" s="192"/>
      <c r="BN809" s="192"/>
      <c r="BO809" s="192"/>
      <c r="BP809" s="192"/>
      <c r="BQ809" s="192"/>
      <c r="BR809" s="192"/>
      <c r="BS809" s="192"/>
      <c r="BT809" s="192"/>
      <c r="BU809" s="192"/>
      <c r="BV809" s="192"/>
      <c r="BW809" s="153"/>
    </row>
    <row r="810" spans="1:75" ht="52" x14ac:dyDescent="0.2">
      <c r="A810" s="185" t="s">
        <v>121</v>
      </c>
      <c r="B810" s="186" t="s">
        <v>5018</v>
      </c>
      <c r="C810" s="187" t="s">
        <v>2584</v>
      </c>
      <c r="D810" s="192" t="s">
        <v>2062</v>
      </c>
      <c r="E810" s="187" t="s">
        <v>2570</v>
      </c>
      <c r="F810" s="192"/>
      <c r="G810" s="192"/>
      <c r="H810" s="185" t="s">
        <v>4230</v>
      </c>
      <c r="I810" s="174"/>
      <c r="J810" s="187" t="s">
        <v>2888</v>
      </c>
      <c r="K810" s="187" t="s">
        <v>4354</v>
      </c>
      <c r="L810" s="192"/>
      <c r="M810" s="187" t="s">
        <v>4353</v>
      </c>
      <c r="N810" s="192" t="s">
        <v>2556</v>
      </c>
      <c r="O810" s="192"/>
      <c r="P810" s="192"/>
      <c r="Q810" s="192"/>
      <c r="R810" s="174" t="s">
        <v>2614</v>
      </c>
      <c r="S810" s="174" t="s">
        <v>2614</v>
      </c>
      <c r="T810" s="174" t="s">
        <v>4638</v>
      </c>
      <c r="U810" s="180"/>
      <c r="V810" s="180" t="s">
        <v>5049</v>
      </c>
      <c r="W810" s="192"/>
      <c r="X810" s="192"/>
      <c r="Y810" s="192"/>
      <c r="Z810" s="192"/>
      <c r="AA810" s="192"/>
      <c r="AB810" s="151">
        <v>3514</v>
      </c>
      <c r="AC810" s="192"/>
      <c r="AD810" s="192"/>
      <c r="AE810" s="192"/>
      <c r="AF810" s="192"/>
      <c r="AG810" s="192"/>
      <c r="AH810" s="187"/>
      <c r="AI810" s="192"/>
      <c r="AJ810" s="192"/>
      <c r="AK810" s="192"/>
      <c r="AL810" s="192"/>
      <c r="AM810" s="192"/>
      <c r="AN810" s="192"/>
      <c r="AO810" s="200"/>
      <c r="AP810" s="192"/>
      <c r="AQ810" s="192"/>
      <c r="AR810" s="216"/>
      <c r="AS810" s="192"/>
      <c r="AT810" s="192"/>
      <c r="AU810" s="217"/>
      <c r="AV810" s="192"/>
      <c r="AW810" s="217"/>
      <c r="AX810" s="192"/>
      <c r="AY810" s="192"/>
      <c r="AZ810" s="192"/>
      <c r="BA810" s="192"/>
      <c r="BB810" s="192"/>
      <c r="BC810" s="192"/>
      <c r="BD810" s="192"/>
      <c r="BE810" s="192"/>
      <c r="BF810" s="192"/>
      <c r="BG810" s="192"/>
      <c r="BH810" s="192"/>
      <c r="BI810" s="192"/>
      <c r="BJ810" s="192"/>
      <c r="BK810" s="192"/>
      <c r="BL810" s="192"/>
      <c r="BM810" s="192"/>
      <c r="BN810" s="192"/>
      <c r="BO810" s="192"/>
      <c r="BP810" s="192"/>
      <c r="BQ810" s="192"/>
      <c r="BR810" s="192"/>
      <c r="BS810" s="192"/>
      <c r="BT810" s="192"/>
      <c r="BU810" s="192"/>
      <c r="BV810" s="192"/>
      <c r="BW810" s="153"/>
    </row>
    <row r="811" spans="1:75" ht="53" x14ac:dyDescent="0.2">
      <c r="A811" s="185" t="s">
        <v>121</v>
      </c>
      <c r="B811" s="186" t="s">
        <v>5018</v>
      </c>
      <c r="C811" s="187" t="s">
        <v>2584</v>
      </c>
      <c r="D811" s="192" t="s">
        <v>2062</v>
      </c>
      <c r="E811" s="187" t="s">
        <v>2571</v>
      </c>
      <c r="F811" s="192"/>
      <c r="G811" s="192"/>
      <c r="H811" s="185" t="s">
        <v>4231</v>
      </c>
      <c r="I811" s="174"/>
      <c r="J811" s="187"/>
      <c r="K811" s="192" t="s">
        <v>3848</v>
      </c>
      <c r="L811" s="192"/>
      <c r="M811" s="192"/>
      <c r="N811" s="192" t="s">
        <v>2556</v>
      </c>
      <c r="O811" s="192"/>
      <c r="P811" s="192"/>
      <c r="Q811" s="192"/>
      <c r="R811" s="174" t="s">
        <v>2614</v>
      </c>
      <c r="S811" s="174" t="s">
        <v>2614</v>
      </c>
      <c r="T811" s="174" t="s">
        <v>4638</v>
      </c>
      <c r="U811" s="180"/>
      <c r="V811" s="180" t="s">
        <v>5049</v>
      </c>
      <c r="W811" s="192"/>
      <c r="X811" s="192"/>
      <c r="Y811" s="192"/>
      <c r="Z811" s="192"/>
      <c r="AA811" s="192"/>
      <c r="AB811" s="151">
        <v>3378</v>
      </c>
      <c r="AC811" s="192"/>
      <c r="AD811" s="192"/>
      <c r="AE811" s="192"/>
      <c r="AF811" s="192"/>
      <c r="AG811" s="192"/>
      <c r="AH811" s="187"/>
      <c r="AI811" s="192"/>
      <c r="AJ811" s="192"/>
      <c r="AK811" s="192"/>
      <c r="AL811" s="192"/>
      <c r="AM811" s="192"/>
      <c r="AN811" s="192"/>
      <c r="AO811" s="200"/>
      <c r="AP811" s="192"/>
      <c r="AQ811" s="192"/>
      <c r="AR811" s="216"/>
      <c r="AS811" s="192"/>
      <c r="AT811" s="192"/>
      <c r="AU811" s="217"/>
      <c r="AV811" s="192"/>
      <c r="AW811" s="217"/>
      <c r="AX811" s="192"/>
      <c r="AY811" s="192"/>
      <c r="AZ811" s="192"/>
      <c r="BA811" s="192"/>
      <c r="BB811" s="192"/>
      <c r="BC811" s="192"/>
      <c r="BD811" s="192"/>
      <c r="BE811" s="192"/>
      <c r="BF811" s="192"/>
      <c r="BG811" s="192"/>
      <c r="BH811" s="192"/>
      <c r="BI811" s="192"/>
      <c r="BJ811" s="192"/>
      <c r="BK811" s="192"/>
      <c r="BL811" s="192"/>
      <c r="BM811" s="192"/>
      <c r="BN811" s="192"/>
      <c r="BO811" s="192"/>
      <c r="BP811" s="192"/>
      <c r="BQ811" s="192"/>
      <c r="BR811" s="192"/>
      <c r="BS811" s="192"/>
      <c r="BT811" s="192"/>
      <c r="BU811" s="192"/>
      <c r="BV811" s="192"/>
      <c r="BW811" s="153"/>
    </row>
    <row r="812" spans="1:75" ht="53" x14ac:dyDescent="0.2">
      <c r="A812" s="185" t="s">
        <v>121</v>
      </c>
      <c r="B812" s="186" t="s">
        <v>5018</v>
      </c>
      <c r="C812" s="187" t="s">
        <v>2584</v>
      </c>
      <c r="D812" s="192" t="s">
        <v>2062</v>
      </c>
      <c r="E812" s="187" t="s">
        <v>2571</v>
      </c>
      <c r="F812" s="192"/>
      <c r="G812" s="192"/>
      <c r="H812" s="185" t="s">
        <v>4231</v>
      </c>
      <c r="I812" s="174"/>
      <c r="J812" s="187"/>
      <c r="K812" s="192" t="s">
        <v>3849</v>
      </c>
      <c r="L812" s="192"/>
      <c r="M812" s="192"/>
      <c r="N812" s="192" t="s">
        <v>2556</v>
      </c>
      <c r="O812" s="192"/>
      <c r="P812" s="192"/>
      <c r="Q812" s="192"/>
      <c r="R812" s="174" t="s">
        <v>2614</v>
      </c>
      <c r="S812" s="174" t="s">
        <v>2614</v>
      </c>
      <c r="T812" s="174" t="s">
        <v>4638</v>
      </c>
      <c r="U812" s="180"/>
      <c r="V812" s="180" t="s">
        <v>5049</v>
      </c>
      <c r="W812" s="192"/>
      <c r="X812" s="192"/>
      <c r="Y812" s="192"/>
      <c r="Z812" s="192"/>
      <c r="AA812" s="192"/>
      <c r="AB812" s="151">
        <v>3378</v>
      </c>
      <c r="AC812" s="192"/>
      <c r="AD812" s="192"/>
      <c r="AE812" s="192"/>
      <c r="AF812" s="192"/>
      <c r="AG812" s="192"/>
      <c r="AH812" s="187"/>
      <c r="AI812" s="192"/>
      <c r="AJ812" s="192"/>
      <c r="AK812" s="192"/>
      <c r="AL812" s="192"/>
      <c r="AM812" s="192"/>
      <c r="AN812" s="192"/>
      <c r="AO812" s="200"/>
      <c r="AP812" s="192"/>
      <c r="AQ812" s="192"/>
      <c r="AR812" s="216"/>
      <c r="AS812" s="192"/>
      <c r="AT812" s="192"/>
      <c r="AU812" s="217"/>
      <c r="AV812" s="192"/>
      <c r="AW812" s="217"/>
      <c r="AX812" s="192"/>
      <c r="AY812" s="192"/>
      <c r="AZ812" s="192"/>
      <c r="BA812" s="192"/>
      <c r="BB812" s="192"/>
      <c r="BC812" s="192"/>
      <c r="BD812" s="192"/>
      <c r="BE812" s="192"/>
      <c r="BF812" s="192"/>
      <c r="BG812" s="192"/>
      <c r="BH812" s="192"/>
      <c r="BI812" s="192"/>
      <c r="BJ812" s="192"/>
      <c r="BK812" s="192"/>
      <c r="BL812" s="192"/>
      <c r="BM812" s="192"/>
      <c r="BN812" s="192"/>
      <c r="BO812" s="192"/>
      <c r="BP812" s="192"/>
      <c r="BQ812" s="192"/>
      <c r="BR812" s="192"/>
      <c r="BS812" s="192"/>
      <c r="BT812" s="192"/>
      <c r="BU812" s="192"/>
      <c r="BV812" s="192"/>
      <c r="BW812" s="153"/>
    </row>
    <row r="813" spans="1:75" ht="53" x14ac:dyDescent="0.2">
      <c r="A813" s="185" t="s">
        <v>121</v>
      </c>
      <c r="B813" s="186" t="s">
        <v>5018</v>
      </c>
      <c r="C813" s="187" t="s">
        <v>2584</v>
      </c>
      <c r="D813" s="192" t="s">
        <v>2062</v>
      </c>
      <c r="E813" s="187" t="s">
        <v>2571</v>
      </c>
      <c r="F813" s="192"/>
      <c r="G813" s="192"/>
      <c r="H813" s="185" t="s">
        <v>4231</v>
      </c>
      <c r="I813" s="174"/>
      <c r="J813" s="187"/>
      <c r="K813" s="192" t="s">
        <v>3850</v>
      </c>
      <c r="L813" s="192"/>
      <c r="M813" s="192"/>
      <c r="N813" s="192" t="s">
        <v>2556</v>
      </c>
      <c r="O813" s="192"/>
      <c r="P813" s="192"/>
      <c r="Q813" s="192"/>
      <c r="R813" s="174" t="s">
        <v>2614</v>
      </c>
      <c r="S813" s="174" t="s">
        <v>2614</v>
      </c>
      <c r="T813" s="174" t="s">
        <v>4638</v>
      </c>
      <c r="U813" s="180"/>
      <c r="V813" s="180" t="s">
        <v>5049</v>
      </c>
      <c r="W813" s="192"/>
      <c r="X813" s="192"/>
      <c r="Y813" s="192"/>
      <c r="Z813" s="192"/>
      <c r="AA813" s="192"/>
      <c r="AB813" s="151">
        <v>3378</v>
      </c>
      <c r="AC813" s="192"/>
      <c r="AD813" s="192"/>
      <c r="AE813" s="192"/>
      <c r="AF813" s="192"/>
      <c r="AG813" s="192"/>
      <c r="AH813" s="187"/>
      <c r="AI813" s="192"/>
      <c r="AJ813" s="192"/>
      <c r="AK813" s="192"/>
      <c r="AL813" s="192"/>
      <c r="AM813" s="192"/>
      <c r="AN813" s="192"/>
      <c r="AO813" s="200"/>
      <c r="AP813" s="192"/>
      <c r="AQ813" s="192"/>
      <c r="AR813" s="216"/>
      <c r="AS813" s="192"/>
      <c r="AT813" s="192"/>
      <c r="AU813" s="217"/>
      <c r="AV813" s="192"/>
      <c r="AW813" s="217"/>
      <c r="AX813" s="192"/>
      <c r="AY813" s="192"/>
      <c r="AZ813" s="192"/>
      <c r="BA813" s="192"/>
      <c r="BB813" s="192"/>
      <c r="BC813" s="192"/>
      <c r="BD813" s="192"/>
      <c r="BE813" s="192"/>
      <c r="BF813" s="192"/>
      <c r="BG813" s="192"/>
      <c r="BH813" s="192"/>
      <c r="BI813" s="192"/>
      <c r="BJ813" s="192"/>
      <c r="BK813" s="192"/>
      <c r="BL813" s="192"/>
      <c r="BM813" s="192"/>
      <c r="BN813" s="192"/>
      <c r="BO813" s="192"/>
      <c r="BP813" s="192"/>
      <c r="BQ813" s="192"/>
      <c r="BR813" s="192"/>
      <c r="BS813" s="192"/>
      <c r="BT813" s="192"/>
      <c r="BU813" s="192"/>
      <c r="BV813" s="192"/>
      <c r="BW813" s="153"/>
    </row>
    <row r="814" spans="1:75" ht="66" x14ac:dyDescent="0.2">
      <c r="A814" s="185" t="s">
        <v>121</v>
      </c>
      <c r="B814" s="186" t="s">
        <v>5018</v>
      </c>
      <c r="C814" s="187" t="s">
        <v>2584</v>
      </c>
      <c r="D814" s="192" t="s">
        <v>2062</v>
      </c>
      <c r="E814" s="187" t="s">
        <v>2571</v>
      </c>
      <c r="F814" s="192"/>
      <c r="G814" s="192"/>
      <c r="H814" s="185" t="s">
        <v>4231</v>
      </c>
      <c r="I814" s="174"/>
      <c r="J814" s="187"/>
      <c r="K814" s="192" t="s">
        <v>3851</v>
      </c>
      <c r="L814" s="192"/>
      <c r="M814" s="192"/>
      <c r="N814" s="192" t="s">
        <v>2556</v>
      </c>
      <c r="O814" s="192"/>
      <c r="P814" s="192"/>
      <c r="Q814" s="192"/>
      <c r="R814" s="174" t="s">
        <v>2614</v>
      </c>
      <c r="S814" s="174" t="s">
        <v>2614</v>
      </c>
      <c r="T814" s="174" t="s">
        <v>4638</v>
      </c>
      <c r="U814" s="180"/>
      <c r="V814" s="180" t="s">
        <v>5049</v>
      </c>
      <c r="W814" s="192"/>
      <c r="X814" s="192"/>
      <c r="Y814" s="192"/>
      <c r="Z814" s="192"/>
      <c r="AA814" s="192"/>
      <c r="AB814" s="151">
        <v>3378</v>
      </c>
      <c r="AC814" s="192"/>
      <c r="AD814" s="192"/>
      <c r="AE814" s="192"/>
      <c r="AF814" s="192"/>
      <c r="AG814" s="192"/>
      <c r="AH814" s="187"/>
      <c r="AI814" s="192"/>
      <c r="AJ814" s="192"/>
      <c r="AK814" s="192"/>
      <c r="AL814" s="192"/>
      <c r="AM814" s="192"/>
      <c r="AN814" s="192"/>
      <c r="AO814" s="200"/>
      <c r="AP814" s="192"/>
      <c r="AQ814" s="192"/>
      <c r="AR814" s="216"/>
      <c r="AS814" s="192"/>
      <c r="AT814" s="192"/>
      <c r="AU814" s="217"/>
      <c r="AV814" s="192"/>
      <c r="AW814" s="217"/>
      <c r="AX814" s="192"/>
      <c r="AY814" s="192"/>
      <c r="AZ814" s="192"/>
      <c r="BA814" s="192"/>
      <c r="BB814" s="192"/>
      <c r="BC814" s="192"/>
      <c r="BD814" s="192"/>
      <c r="BE814" s="192"/>
      <c r="BF814" s="192"/>
      <c r="BG814" s="192"/>
      <c r="BH814" s="192"/>
      <c r="BI814" s="192"/>
      <c r="BJ814" s="192"/>
      <c r="BK814" s="192"/>
      <c r="BL814" s="192"/>
      <c r="BM814" s="192"/>
      <c r="BN814" s="192"/>
      <c r="BO814" s="192"/>
      <c r="BP814" s="192"/>
      <c r="BQ814" s="192"/>
      <c r="BR814" s="192"/>
      <c r="BS814" s="192"/>
      <c r="BT814" s="192"/>
      <c r="BU814" s="192"/>
      <c r="BV814" s="192"/>
      <c r="BW814" s="153"/>
    </row>
    <row r="815" spans="1:75" ht="66" x14ac:dyDescent="0.2">
      <c r="A815" s="185" t="s">
        <v>121</v>
      </c>
      <c r="B815" s="186" t="s">
        <v>5018</v>
      </c>
      <c r="C815" s="187" t="s">
        <v>2584</v>
      </c>
      <c r="D815" s="192" t="s">
        <v>2062</v>
      </c>
      <c r="E815" s="187" t="s">
        <v>2571</v>
      </c>
      <c r="F815" s="192"/>
      <c r="G815" s="192"/>
      <c r="H815" s="185" t="s">
        <v>4231</v>
      </c>
      <c r="I815" s="174"/>
      <c r="J815" s="187"/>
      <c r="K815" s="192" t="s">
        <v>3852</v>
      </c>
      <c r="L815" s="192"/>
      <c r="M815" s="192"/>
      <c r="N815" s="192" t="s">
        <v>2556</v>
      </c>
      <c r="O815" s="192"/>
      <c r="P815" s="192"/>
      <c r="Q815" s="192"/>
      <c r="R815" s="174" t="s">
        <v>2614</v>
      </c>
      <c r="S815" s="174" t="s">
        <v>2614</v>
      </c>
      <c r="T815" s="174" t="s">
        <v>4638</v>
      </c>
      <c r="U815" s="180"/>
      <c r="V815" s="180" t="s">
        <v>5049</v>
      </c>
      <c r="W815" s="192"/>
      <c r="X815" s="192"/>
      <c r="Y815" s="192"/>
      <c r="Z815" s="192"/>
      <c r="AA815" s="192"/>
      <c r="AB815" s="151">
        <v>3039</v>
      </c>
      <c r="AC815" s="192"/>
      <c r="AD815" s="192"/>
      <c r="AE815" s="192"/>
      <c r="AF815" s="192"/>
      <c r="AG815" s="192"/>
      <c r="AH815" s="187"/>
      <c r="AI815" s="192"/>
      <c r="AJ815" s="192"/>
      <c r="AK815" s="192"/>
      <c r="AL815" s="192"/>
      <c r="AM815" s="192"/>
      <c r="AN815" s="192"/>
      <c r="AO815" s="200"/>
      <c r="AP815" s="192"/>
      <c r="AQ815" s="192"/>
      <c r="AR815" s="216"/>
      <c r="AS815" s="192"/>
      <c r="AT815" s="192"/>
      <c r="AU815" s="217"/>
      <c r="AV815" s="192"/>
      <c r="AW815" s="217"/>
      <c r="AX815" s="192"/>
      <c r="AY815" s="192"/>
      <c r="AZ815" s="192"/>
      <c r="BA815" s="192"/>
      <c r="BB815" s="192"/>
      <c r="BC815" s="192"/>
      <c r="BD815" s="192"/>
      <c r="BE815" s="192"/>
      <c r="BF815" s="192"/>
      <c r="BG815" s="192"/>
      <c r="BH815" s="192"/>
      <c r="BI815" s="192"/>
      <c r="BJ815" s="192"/>
      <c r="BK815" s="192"/>
      <c r="BL815" s="192"/>
      <c r="BM815" s="192"/>
      <c r="BN815" s="192"/>
      <c r="BO815" s="192"/>
      <c r="BP815" s="192"/>
      <c r="BQ815" s="192"/>
      <c r="BR815" s="192"/>
      <c r="BS815" s="192"/>
      <c r="BT815" s="192"/>
      <c r="BU815" s="192"/>
      <c r="BV815" s="192"/>
      <c r="BW815" s="153"/>
    </row>
    <row r="816" spans="1:75" ht="66" x14ac:dyDescent="0.2">
      <c r="A816" s="185" t="s">
        <v>121</v>
      </c>
      <c r="B816" s="186" t="s">
        <v>5018</v>
      </c>
      <c r="C816" s="187" t="s">
        <v>2584</v>
      </c>
      <c r="D816" s="192" t="s">
        <v>2062</v>
      </c>
      <c r="E816" s="187" t="s">
        <v>2571</v>
      </c>
      <c r="F816" s="192"/>
      <c r="G816" s="192"/>
      <c r="H816" s="185" t="s">
        <v>4231</v>
      </c>
      <c r="I816" s="174"/>
      <c r="J816" s="187"/>
      <c r="K816" s="192" t="s">
        <v>3853</v>
      </c>
      <c r="L816" s="192"/>
      <c r="M816" s="192"/>
      <c r="N816" s="192" t="s">
        <v>2556</v>
      </c>
      <c r="O816" s="192"/>
      <c r="P816" s="192"/>
      <c r="Q816" s="192"/>
      <c r="R816" s="174" t="s">
        <v>2614</v>
      </c>
      <c r="S816" s="174" t="s">
        <v>2614</v>
      </c>
      <c r="T816" s="174" t="s">
        <v>4638</v>
      </c>
      <c r="U816" s="180"/>
      <c r="V816" s="180" t="s">
        <v>5049</v>
      </c>
      <c r="W816" s="192"/>
      <c r="X816" s="192"/>
      <c r="Y816" s="192"/>
      <c r="Z816" s="192"/>
      <c r="AA816" s="192"/>
      <c r="AB816" s="151">
        <v>3119</v>
      </c>
      <c r="AC816" s="192"/>
      <c r="AD816" s="192"/>
      <c r="AE816" s="192"/>
      <c r="AF816" s="192"/>
      <c r="AG816" s="192"/>
      <c r="AH816" s="187"/>
      <c r="AI816" s="192"/>
      <c r="AJ816" s="192"/>
      <c r="AK816" s="192"/>
      <c r="AL816" s="192"/>
      <c r="AM816" s="192"/>
      <c r="AN816" s="192"/>
      <c r="AO816" s="200"/>
      <c r="AP816" s="192"/>
      <c r="AQ816" s="192"/>
      <c r="AR816" s="216"/>
      <c r="AS816" s="192"/>
      <c r="AT816" s="192"/>
      <c r="AU816" s="217"/>
      <c r="AV816" s="192"/>
      <c r="AW816" s="217"/>
      <c r="AX816" s="192"/>
      <c r="AY816" s="192"/>
      <c r="AZ816" s="192"/>
      <c r="BA816" s="192"/>
      <c r="BB816" s="192"/>
      <c r="BC816" s="192"/>
      <c r="BD816" s="192"/>
      <c r="BE816" s="192"/>
      <c r="BF816" s="192"/>
      <c r="BG816" s="192"/>
      <c r="BH816" s="192"/>
      <c r="BI816" s="192"/>
      <c r="BJ816" s="192"/>
      <c r="BK816" s="192"/>
      <c r="BL816" s="192"/>
      <c r="BM816" s="192"/>
      <c r="BN816" s="192"/>
      <c r="BO816" s="192"/>
      <c r="BP816" s="192"/>
      <c r="BQ816" s="192"/>
      <c r="BR816" s="192"/>
      <c r="BS816" s="192"/>
      <c r="BT816" s="192"/>
      <c r="BU816" s="192"/>
      <c r="BV816" s="192"/>
      <c r="BW816" s="153"/>
    </row>
    <row r="817" spans="1:75" ht="53" x14ac:dyDescent="0.2">
      <c r="A817" s="185" t="s">
        <v>121</v>
      </c>
      <c r="B817" s="186" t="s">
        <v>5018</v>
      </c>
      <c r="C817" s="187" t="s">
        <v>2584</v>
      </c>
      <c r="D817" s="192" t="s">
        <v>2062</v>
      </c>
      <c r="E817" s="187" t="s">
        <v>2571</v>
      </c>
      <c r="F817" s="192"/>
      <c r="G817" s="192"/>
      <c r="H817" s="185" t="s">
        <v>4231</v>
      </c>
      <c r="I817" s="174"/>
      <c r="J817" s="187"/>
      <c r="K817" s="192" t="s">
        <v>3854</v>
      </c>
      <c r="L817" s="192"/>
      <c r="M817" s="192"/>
      <c r="N817" s="192" t="s">
        <v>2556</v>
      </c>
      <c r="O817" s="192"/>
      <c r="P817" s="192"/>
      <c r="Q817" s="192"/>
      <c r="R817" s="174" t="s">
        <v>2614</v>
      </c>
      <c r="S817" s="174" t="s">
        <v>2614</v>
      </c>
      <c r="T817" s="174" t="s">
        <v>4638</v>
      </c>
      <c r="U817" s="180"/>
      <c r="V817" s="180" t="s">
        <v>5049</v>
      </c>
      <c r="W817" s="192"/>
      <c r="X817" s="192"/>
      <c r="Y817" s="192"/>
      <c r="Z817" s="192"/>
      <c r="AA817" s="192"/>
      <c r="AB817" s="151">
        <v>3039</v>
      </c>
      <c r="AC817" s="192"/>
      <c r="AD817" s="192"/>
      <c r="AE817" s="192"/>
      <c r="AF817" s="192"/>
      <c r="AG817" s="192"/>
      <c r="AH817" s="187"/>
      <c r="AI817" s="192"/>
      <c r="AJ817" s="192"/>
      <c r="AK817" s="192"/>
      <c r="AL817" s="192"/>
      <c r="AM817" s="192"/>
      <c r="AN817" s="192"/>
      <c r="AO817" s="200"/>
      <c r="AP817" s="192"/>
      <c r="AQ817" s="192"/>
      <c r="AR817" s="216"/>
      <c r="AS817" s="192"/>
      <c r="AT817" s="192"/>
      <c r="AU817" s="217"/>
      <c r="AV817" s="192"/>
      <c r="AW817" s="217"/>
      <c r="AX817" s="192"/>
      <c r="AY817" s="192"/>
      <c r="AZ817" s="192"/>
      <c r="BA817" s="192"/>
      <c r="BB817" s="192"/>
      <c r="BC817" s="192"/>
      <c r="BD817" s="192"/>
      <c r="BE817" s="192"/>
      <c r="BF817" s="192"/>
      <c r="BG817" s="192"/>
      <c r="BH817" s="192"/>
      <c r="BI817" s="192"/>
      <c r="BJ817" s="192"/>
      <c r="BK817" s="192"/>
      <c r="BL817" s="192"/>
      <c r="BM817" s="192"/>
      <c r="BN817" s="192"/>
      <c r="BO817" s="192"/>
      <c r="BP817" s="192"/>
      <c r="BQ817" s="192"/>
      <c r="BR817" s="192"/>
      <c r="BS817" s="192"/>
      <c r="BT817" s="192"/>
      <c r="BU817" s="192"/>
      <c r="BV817" s="192"/>
      <c r="BW817" s="153"/>
    </row>
    <row r="818" spans="1:75" ht="53" x14ac:dyDescent="0.2">
      <c r="A818" s="185" t="s">
        <v>121</v>
      </c>
      <c r="B818" s="186" t="s">
        <v>5018</v>
      </c>
      <c r="C818" s="187" t="s">
        <v>2584</v>
      </c>
      <c r="D818" s="192" t="s">
        <v>2062</v>
      </c>
      <c r="E818" s="187" t="s">
        <v>2571</v>
      </c>
      <c r="F818" s="192"/>
      <c r="G818" s="192"/>
      <c r="H818" s="185" t="s">
        <v>4231</v>
      </c>
      <c r="I818" s="174"/>
      <c r="J818" s="187"/>
      <c r="K818" s="192" t="s">
        <v>3855</v>
      </c>
      <c r="L818" s="192"/>
      <c r="M818" s="192"/>
      <c r="N818" s="192" t="s">
        <v>2556</v>
      </c>
      <c r="O818" s="192"/>
      <c r="P818" s="192"/>
      <c r="Q818" s="192"/>
      <c r="R818" s="174" t="s">
        <v>2614</v>
      </c>
      <c r="S818" s="174" t="s">
        <v>2614</v>
      </c>
      <c r="T818" s="174" t="s">
        <v>4638</v>
      </c>
      <c r="U818" s="180"/>
      <c r="V818" s="180" t="s">
        <v>5049</v>
      </c>
      <c r="W818" s="192"/>
      <c r="X818" s="192"/>
      <c r="Y818" s="192"/>
      <c r="Z818" s="192"/>
      <c r="AA818" s="192"/>
      <c r="AB818" s="151">
        <v>3039</v>
      </c>
      <c r="AC818" s="192"/>
      <c r="AD818" s="192"/>
      <c r="AE818" s="192"/>
      <c r="AF818" s="192"/>
      <c r="AG818" s="192"/>
      <c r="AH818" s="187"/>
      <c r="AI818" s="192"/>
      <c r="AJ818" s="192"/>
      <c r="AK818" s="192"/>
      <c r="AL818" s="192"/>
      <c r="AM818" s="192"/>
      <c r="AN818" s="192"/>
      <c r="AO818" s="200"/>
      <c r="AP818" s="192"/>
      <c r="AQ818" s="192"/>
      <c r="AR818" s="216"/>
      <c r="AS818" s="192"/>
      <c r="AT818" s="192"/>
      <c r="AU818" s="217"/>
      <c r="AV818" s="192"/>
      <c r="AW818" s="217"/>
      <c r="AX818" s="192"/>
      <c r="AY818" s="192"/>
      <c r="AZ818" s="192"/>
      <c r="BA818" s="192"/>
      <c r="BB818" s="192"/>
      <c r="BC818" s="192"/>
      <c r="BD818" s="192"/>
      <c r="BE818" s="192"/>
      <c r="BF818" s="192"/>
      <c r="BG818" s="192"/>
      <c r="BH818" s="192"/>
      <c r="BI818" s="192"/>
      <c r="BJ818" s="192"/>
      <c r="BK818" s="192"/>
      <c r="BL818" s="192"/>
      <c r="BM818" s="192"/>
      <c r="BN818" s="192"/>
      <c r="BO818" s="192"/>
      <c r="BP818" s="192"/>
      <c r="BQ818" s="192"/>
      <c r="BR818" s="192"/>
      <c r="BS818" s="192"/>
      <c r="BT818" s="192"/>
      <c r="BU818" s="192"/>
      <c r="BV818" s="192"/>
      <c r="BW818" s="153"/>
    </row>
    <row r="819" spans="1:75" ht="53" x14ac:dyDescent="0.2">
      <c r="A819" s="185" t="s">
        <v>121</v>
      </c>
      <c r="B819" s="186" t="s">
        <v>5018</v>
      </c>
      <c r="C819" s="187" t="s">
        <v>2584</v>
      </c>
      <c r="D819" s="192" t="s">
        <v>2062</v>
      </c>
      <c r="E819" s="187" t="s">
        <v>2571</v>
      </c>
      <c r="F819" s="192"/>
      <c r="G819" s="192"/>
      <c r="H819" s="185" t="s">
        <v>4231</v>
      </c>
      <c r="I819" s="174"/>
      <c r="J819" s="187"/>
      <c r="K819" s="192" t="s">
        <v>3856</v>
      </c>
      <c r="L819" s="192"/>
      <c r="M819" s="192"/>
      <c r="N819" s="192" t="s">
        <v>2556</v>
      </c>
      <c r="O819" s="192"/>
      <c r="P819" s="192"/>
      <c r="Q819" s="192"/>
      <c r="R819" s="174" t="s">
        <v>2614</v>
      </c>
      <c r="S819" s="174" t="s">
        <v>2614</v>
      </c>
      <c r="T819" s="174" t="s">
        <v>4638</v>
      </c>
      <c r="U819" s="180"/>
      <c r="V819" s="180" t="s">
        <v>5049</v>
      </c>
      <c r="W819" s="192"/>
      <c r="X819" s="192"/>
      <c r="Y819" s="192"/>
      <c r="Z819" s="192"/>
      <c r="AA819" s="192"/>
      <c r="AB819" s="151">
        <v>3039</v>
      </c>
      <c r="AC819" s="192"/>
      <c r="AD819" s="192"/>
      <c r="AE819" s="192"/>
      <c r="AF819" s="192"/>
      <c r="AG819" s="192"/>
      <c r="AH819" s="187"/>
      <c r="AI819" s="192"/>
      <c r="AJ819" s="192"/>
      <c r="AK819" s="192"/>
      <c r="AL819" s="192"/>
      <c r="AM819" s="192"/>
      <c r="AN819" s="192"/>
      <c r="AO819" s="200"/>
      <c r="AP819" s="192"/>
      <c r="AQ819" s="192"/>
      <c r="AR819" s="216"/>
      <c r="AS819" s="192"/>
      <c r="AT819" s="192"/>
      <c r="AU819" s="217"/>
      <c r="AV819" s="192"/>
      <c r="AW819" s="217"/>
      <c r="AX819" s="192"/>
      <c r="AY819" s="192"/>
      <c r="AZ819" s="192"/>
      <c r="BA819" s="192"/>
      <c r="BB819" s="192"/>
      <c r="BC819" s="192"/>
      <c r="BD819" s="192"/>
      <c r="BE819" s="192"/>
      <c r="BF819" s="192"/>
      <c r="BG819" s="192"/>
      <c r="BH819" s="192"/>
      <c r="BI819" s="192"/>
      <c r="BJ819" s="192"/>
      <c r="BK819" s="192"/>
      <c r="BL819" s="192"/>
      <c r="BM819" s="192"/>
      <c r="BN819" s="192"/>
      <c r="BO819" s="192"/>
      <c r="BP819" s="192"/>
      <c r="BQ819" s="192"/>
      <c r="BR819" s="192"/>
      <c r="BS819" s="192"/>
      <c r="BT819" s="192"/>
      <c r="BU819" s="192"/>
      <c r="BV819" s="192"/>
      <c r="BW819" s="153"/>
    </row>
    <row r="820" spans="1:75" ht="66" x14ac:dyDescent="0.2">
      <c r="A820" s="185" t="s">
        <v>121</v>
      </c>
      <c r="B820" s="186" t="s">
        <v>5018</v>
      </c>
      <c r="C820" s="187" t="s">
        <v>2584</v>
      </c>
      <c r="D820" s="192" t="s">
        <v>2062</v>
      </c>
      <c r="E820" s="187" t="s">
        <v>2571</v>
      </c>
      <c r="F820" s="192"/>
      <c r="G820" s="192"/>
      <c r="H820" s="185" t="s">
        <v>4231</v>
      </c>
      <c r="I820" s="174"/>
      <c r="J820" s="187"/>
      <c r="K820" s="192" t="s">
        <v>3835</v>
      </c>
      <c r="L820" s="192"/>
      <c r="M820" s="192"/>
      <c r="N820" s="192" t="s">
        <v>2556</v>
      </c>
      <c r="O820" s="192"/>
      <c r="P820" s="192"/>
      <c r="Q820" s="192"/>
      <c r="R820" s="174" t="s">
        <v>2614</v>
      </c>
      <c r="S820" s="174" t="s">
        <v>2614</v>
      </c>
      <c r="T820" s="174" t="s">
        <v>4638</v>
      </c>
      <c r="U820" s="180"/>
      <c r="V820" s="180" t="s">
        <v>5049</v>
      </c>
      <c r="W820" s="192"/>
      <c r="X820" s="192"/>
      <c r="Y820" s="192"/>
      <c r="Z820" s="192"/>
      <c r="AA820" s="192"/>
      <c r="AB820" s="151">
        <v>3119</v>
      </c>
      <c r="AC820" s="192"/>
      <c r="AD820" s="192"/>
      <c r="AE820" s="192"/>
      <c r="AF820" s="192"/>
      <c r="AG820" s="192"/>
      <c r="AH820" s="187"/>
      <c r="AI820" s="192"/>
      <c r="AJ820" s="192"/>
      <c r="AK820" s="192"/>
      <c r="AL820" s="192"/>
      <c r="AM820" s="192"/>
      <c r="AN820" s="192"/>
      <c r="AO820" s="200"/>
      <c r="AP820" s="192"/>
      <c r="AQ820" s="192"/>
      <c r="AR820" s="216"/>
      <c r="AS820" s="192"/>
      <c r="AT820" s="192"/>
      <c r="AU820" s="217"/>
      <c r="AV820" s="192"/>
      <c r="AW820" s="217"/>
      <c r="AX820" s="192"/>
      <c r="AY820" s="192"/>
      <c r="AZ820" s="192"/>
      <c r="BA820" s="192"/>
      <c r="BB820" s="192"/>
      <c r="BC820" s="192"/>
      <c r="BD820" s="192"/>
      <c r="BE820" s="192"/>
      <c r="BF820" s="192"/>
      <c r="BG820" s="192"/>
      <c r="BH820" s="192"/>
      <c r="BI820" s="192"/>
      <c r="BJ820" s="192"/>
      <c r="BK820" s="192"/>
      <c r="BL820" s="192"/>
      <c r="BM820" s="192"/>
      <c r="BN820" s="192"/>
      <c r="BO820" s="192"/>
      <c r="BP820" s="192"/>
      <c r="BQ820" s="192"/>
      <c r="BR820" s="192"/>
      <c r="BS820" s="192"/>
      <c r="BT820" s="192"/>
      <c r="BU820" s="192"/>
      <c r="BV820" s="192"/>
      <c r="BW820" s="153"/>
    </row>
    <row r="821" spans="1:75" ht="66" x14ac:dyDescent="0.2">
      <c r="A821" s="185" t="s">
        <v>121</v>
      </c>
      <c r="B821" s="186" t="s">
        <v>5018</v>
      </c>
      <c r="C821" s="187" t="s">
        <v>2584</v>
      </c>
      <c r="D821" s="192" t="s">
        <v>2062</v>
      </c>
      <c r="E821" s="187" t="s">
        <v>2571</v>
      </c>
      <c r="F821" s="192"/>
      <c r="G821" s="192"/>
      <c r="H821" s="185" t="s">
        <v>4231</v>
      </c>
      <c r="I821" s="174"/>
      <c r="J821" s="187"/>
      <c r="K821" s="192" t="s">
        <v>3836</v>
      </c>
      <c r="L821" s="192"/>
      <c r="M821" s="192"/>
      <c r="N821" s="192" t="s">
        <v>2556</v>
      </c>
      <c r="O821" s="192"/>
      <c r="P821" s="192"/>
      <c r="Q821" s="192"/>
      <c r="R821" s="174" t="s">
        <v>2614</v>
      </c>
      <c r="S821" s="174" t="s">
        <v>2614</v>
      </c>
      <c r="T821" s="174" t="s">
        <v>4638</v>
      </c>
      <c r="U821" s="180"/>
      <c r="V821" s="180" t="s">
        <v>5049</v>
      </c>
      <c r="W821" s="192"/>
      <c r="X821" s="192"/>
      <c r="Y821" s="192"/>
      <c r="Z821" s="192"/>
      <c r="AA821" s="192"/>
      <c r="AB821" s="151">
        <v>3119</v>
      </c>
      <c r="AC821" s="192"/>
      <c r="AD821" s="192"/>
      <c r="AE821" s="192"/>
      <c r="AF821" s="192"/>
      <c r="AG821" s="192"/>
      <c r="AH821" s="187"/>
      <c r="AI821" s="192"/>
      <c r="AJ821" s="192"/>
      <c r="AK821" s="192"/>
      <c r="AL821" s="192"/>
      <c r="AM821" s="192"/>
      <c r="AN821" s="192"/>
      <c r="AO821" s="200"/>
      <c r="AP821" s="192"/>
      <c r="AQ821" s="192"/>
      <c r="AR821" s="216"/>
      <c r="AS821" s="192"/>
      <c r="AT821" s="192"/>
      <c r="AU821" s="217"/>
      <c r="AV821" s="192"/>
      <c r="AW821" s="217"/>
      <c r="AX821" s="192"/>
      <c r="AY821" s="192"/>
      <c r="AZ821" s="192"/>
      <c r="BA821" s="192"/>
      <c r="BB821" s="192"/>
      <c r="BC821" s="192"/>
      <c r="BD821" s="192"/>
      <c r="BE821" s="192"/>
      <c r="BF821" s="192"/>
      <c r="BG821" s="192"/>
      <c r="BH821" s="192"/>
      <c r="BI821" s="192"/>
      <c r="BJ821" s="192"/>
      <c r="BK821" s="192"/>
      <c r="BL821" s="192"/>
      <c r="BM821" s="192"/>
      <c r="BN821" s="192"/>
      <c r="BO821" s="192"/>
      <c r="BP821" s="192"/>
      <c r="BQ821" s="192"/>
      <c r="BR821" s="192"/>
      <c r="BS821" s="192"/>
      <c r="BT821" s="192"/>
      <c r="BU821" s="192"/>
      <c r="BV821" s="192"/>
      <c r="BW821" s="153"/>
    </row>
    <row r="822" spans="1:75" ht="66" x14ac:dyDescent="0.2">
      <c r="A822" s="185" t="s">
        <v>121</v>
      </c>
      <c r="B822" s="186" t="s">
        <v>5018</v>
      </c>
      <c r="C822" s="187" t="s">
        <v>2584</v>
      </c>
      <c r="D822" s="192" t="s">
        <v>2062</v>
      </c>
      <c r="E822" s="187" t="s">
        <v>2571</v>
      </c>
      <c r="F822" s="192"/>
      <c r="G822" s="192"/>
      <c r="H822" s="185" t="s">
        <v>4231</v>
      </c>
      <c r="I822" s="174"/>
      <c r="J822" s="187"/>
      <c r="K822" s="192" t="s">
        <v>3837</v>
      </c>
      <c r="L822" s="192"/>
      <c r="M822" s="192"/>
      <c r="N822" s="192" t="s">
        <v>2556</v>
      </c>
      <c r="O822" s="192"/>
      <c r="P822" s="192"/>
      <c r="Q822" s="192"/>
      <c r="R822" s="174" t="s">
        <v>2614</v>
      </c>
      <c r="S822" s="174" t="s">
        <v>2614</v>
      </c>
      <c r="T822" s="174" t="s">
        <v>4638</v>
      </c>
      <c r="U822" s="180"/>
      <c r="V822" s="180" t="s">
        <v>5049</v>
      </c>
      <c r="W822" s="192"/>
      <c r="X822" s="192"/>
      <c r="Y822" s="192"/>
      <c r="Z822" s="192"/>
      <c r="AA822" s="192"/>
      <c r="AB822" s="151">
        <v>3119</v>
      </c>
      <c r="AC822" s="192"/>
      <c r="AD822" s="192"/>
      <c r="AE822" s="192"/>
      <c r="AF822" s="192"/>
      <c r="AG822" s="192"/>
      <c r="AH822" s="187"/>
      <c r="AI822" s="192"/>
      <c r="AJ822" s="192"/>
      <c r="AK822" s="192"/>
      <c r="AL822" s="192"/>
      <c r="AM822" s="192"/>
      <c r="AN822" s="192"/>
      <c r="AO822" s="200"/>
      <c r="AP822" s="192"/>
      <c r="AQ822" s="192"/>
      <c r="AR822" s="216"/>
      <c r="AS822" s="192"/>
      <c r="AT822" s="192"/>
      <c r="AU822" s="217"/>
      <c r="AV822" s="192"/>
      <c r="AW822" s="217"/>
      <c r="AX822" s="192"/>
      <c r="AY822" s="192"/>
      <c r="AZ822" s="192"/>
      <c r="BA822" s="192"/>
      <c r="BB822" s="192"/>
      <c r="BC822" s="192"/>
      <c r="BD822" s="192"/>
      <c r="BE822" s="192"/>
      <c r="BF822" s="192"/>
      <c r="BG822" s="192"/>
      <c r="BH822" s="192"/>
      <c r="BI822" s="192"/>
      <c r="BJ822" s="192"/>
      <c r="BK822" s="192"/>
      <c r="BL822" s="192"/>
      <c r="BM822" s="192"/>
      <c r="BN822" s="192"/>
      <c r="BO822" s="192"/>
      <c r="BP822" s="192"/>
      <c r="BQ822" s="192"/>
      <c r="BR822" s="192"/>
      <c r="BS822" s="192"/>
      <c r="BT822" s="192"/>
      <c r="BU822" s="192"/>
      <c r="BV822" s="192"/>
      <c r="BW822" s="153"/>
    </row>
    <row r="823" spans="1:75" ht="66" x14ac:dyDescent="0.2">
      <c r="A823" s="185" t="s">
        <v>121</v>
      </c>
      <c r="B823" s="186" t="s">
        <v>5018</v>
      </c>
      <c r="C823" s="187" t="s">
        <v>2584</v>
      </c>
      <c r="D823" s="192" t="s">
        <v>2062</v>
      </c>
      <c r="E823" s="187" t="s">
        <v>2571</v>
      </c>
      <c r="F823" s="192"/>
      <c r="G823" s="192"/>
      <c r="H823" s="185" t="s">
        <v>4231</v>
      </c>
      <c r="I823" s="174"/>
      <c r="J823" s="187"/>
      <c r="K823" s="192" t="s">
        <v>3838</v>
      </c>
      <c r="L823" s="192"/>
      <c r="M823" s="192"/>
      <c r="N823" s="192" t="s">
        <v>2556</v>
      </c>
      <c r="O823" s="192"/>
      <c r="P823" s="192"/>
      <c r="Q823" s="192"/>
      <c r="R823" s="174" t="s">
        <v>2614</v>
      </c>
      <c r="S823" s="174" t="s">
        <v>2614</v>
      </c>
      <c r="T823" s="174" t="s">
        <v>4638</v>
      </c>
      <c r="U823" s="180"/>
      <c r="V823" s="180" t="s">
        <v>5049</v>
      </c>
      <c r="W823" s="192"/>
      <c r="X823" s="192"/>
      <c r="Y823" s="192"/>
      <c r="Z823" s="192"/>
      <c r="AA823" s="192"/>
      <c r="AB823" s="151">
        <v>3119</v>
      </c>
      <c r="AC823" s="192"/>
      <c r="AD823" s="192"/>
      <c r="AE823" s="192"/>
      <c r="AF823" s="192"/>
      <c r="AG823" s="192"/>
      <c r="AH823" s="187"/>
      <c r="AI823" s="192"/>
      <c r="AJ823" s="192"/>
      <c r="AK823" s="192"/>
      <c r="AL823" s="192"/>
      <c r="AM823" s="192"/>
      <c r="AN823" s="192"/>
      <c r="AO823" s="200"/>
      <c r="AP823" s="192"/>
      <c r="AQ823" s="192"/>
      <c r="AR823" s="216"/>
      <c r="AS823" s="192"/>
      <c r="AT823" s="192"/>
      <c r="AU823" s="217"/>
      <c r="AV823" s="192"/>
      <c r="AW823" s="217"/>
      <c r="AX823" s="192"/>
      <c r="AY823" s="192"/>
      <c r="AZ823" s="192"/>
      <c r="BA823" s="192"/>
      <c r="BB823" s="192"/>
      <c r="BC823" s="192"/>
      <c r="BD823" s="192"/>
      <c r="BE823" s="192"/>
      <c r="BF823" s="192"/>
      <c r="BG823" s="192"/>
      <c r="BH823" s="192"/>
      <c r="BI823" s="192"/>
      <c r="BJ823" s="192"/>
      <c r="BK823" s="192"/>
      <c r="BL823" s="192"/>
      <c r="BM823" s="192"/>
      <c r="BN823" s="192"/>
      <c r="BO823" s="192"/>
      <c r="BP823" s="192"/>
      <c r="BQ823" s="192"/>
      <c r="BR823" s="192"/>
      <c r="BS823" s="192"/>
      <c r="BT823" s="192"/>
      <c r="BU823" s="192"/>
      <c r="BV823" s="192"/>
      <c r="BW823" s="153"/>
    </row>
    <row r="824" spans="1:75" ht="40" x14ac:dyDescent="0.2">
      <c r="A824" s="185" t="s">
        <v>121</v>
      </c>
      <c r="B824" s="186" t="s">
        <v>5018</v>
      </c>
      <c r="C824" s="187" t="s">
        <v>2584</v>
      </c>
      <c r="D824" s="192" t="s">
        <v>2062</v>
      </c>
      <c r="E824" s="187" t="s">
        <v>2571</v>
      </c>
      <c r="F824" s="192"/>
      <c r="G824" s="192"/>
      <c r="H824" s="185" t="s">
        <v>4231</v>
      </c>
      <c r="I824" s="174"/>
      <c r="J824" s="187"/>
      <c r="K824" s="192" t="s">
        <v>3857</v>
      </c>
      <c r="L824" s="192"/>
      <c r="M824" s="192"/>
      <c r="N824" s="192" t="s">
        <v>2556</v>
      </c>
      <c r="O824" s="192"/>
      <c r="P824" s="192"/>
      <c r="Q824" s="192"/>
      <c r="R824" s="174" t="s">
        <v>2614</v>
      </c>
      <c r="S824" s="174" t="s">
        <v>2614</v>
      </c>
      <c r="T824" s="174" t="s">
        <v>4638</v>
      </c>
      <c r="U824" s="180"/>
      <c r="V824" s="180" t="s">
        <v>5049</v>
      </c>
      <c r="W824" s="192"/>
      <c r="X824" s="192"/>
      <c r="Y824" s="192"/>
      <c r="Z824" s="192"/>
      <c r="AA824" s="192"/>
      <c r="AB824" s="151">
        <v>3039</v>
      </c>
      <c r="AC824" s="192"/>
      <c r="AD824" s="192"/>
      <c r="AE824" s="192"/>
      <c r="AF824" s="192"/>
      <c r="AG824" s="192"/>
      <c r="AH824" s="187"/>
      <c r="AI824" s="192"/>
      <c r="AJ824" s="192"/>
      <c r="AK824" s="192"/>
      <c r="AL824" s="192"/>
      <c r="AM824" s="192"/>
      <c r="AN824" s="192"/>
      <c r="AO824" s="200"/>
      <c r="AP824" s="192"/>
      <c r="AQ824" s="192"/>
      <c r="AR824" s="216"/>
      <c r="AS824" s="192"/>
      <c r="AT824" s="192"/>
      <c r="AU824" s="217"/>
      <c r="AV824" s="192"/>
      <c r="AW824" s="217"/>
      <c r="AX824" s="192"/>
      <c r="AY824" s="192"/>
      <c r="AZ824" s="192"/>
      <c r="BA824" s="192"/>
      <c r="BB824" s="192"/>
      <c r="BC824" s="192"/>
      <c r="BD824" s="192"/>
      <c r="BE824" s="192"/>
      <c r="BF824" s="192"/>
      <c r="BG824" s="192"/>
      <c r="BH824" s="192"/>
      <c r="BI824" s="192"/>
      <c r="BJ824" s="192"/>
      <c r="BK824" s="192"/>
      <c r="BL824" s="192"/>
      <c r="BM824" s="192"/>
      <c r="BN824" s="192"/>
      <c r="BO824" s="192"/>
      <c r="BP824" s="192"/>
      <c r="BQ824" s="192"/>
      <c r="BR824" s="192"/>
      <c r="BS824" s="192"/>
      <c r="BT824" s="192"/>
      <c r="BU824" s="192"/>
      <c r="BV824" s="192"/>
      <c r="BW824" s="153"/>
    </row>
    <row r="825" spans="1:75" ht="53" x14ac:dyDescent="0.2">
      <c r="A825" s="185" t="s">
        <v>121</v>
      </c>
      <c r="B825" s="186" t="s">
        <v>5018</v>
      </c>
      <c r="C825" s="187" t="s">
        <v>2584</v>
      </c>
      <c r="D825" s="192" t="s">
        <v>2062</v>
      </c>
      <c r="E825" s="187" t="s">
        <v>2571</v>
      </c>
      <c r="F825" s="192"/>
      <c r="G825" s="192"/>
      <c r="H825" s="185" t="s">
        <v>4231</v>
      </c>
      <c r="I825" s="174"/>
      <c r="J825" s="187"/>
      <c r="K825" s="192" t="s">
        <v>3858</v>
      </c>
      <c r="L825" s="192"/>
      <c r="M825" s="192"/>
      <c r="N825" s="192" t="s">
        <v>2556</v>
      </c>
      <c r="O825" s="192"/>
      <c r="P825" s="192"/>
      <c r="Q825" s="192"/>
      <c r="R825" s="174" t="s">
        <v>2614</v>
      </c>
      <c r="S825" s="174" t="s">
        <v>2614</v>
      </c>
      <c r="T825" s="174" t="s">
        <v>4638</v>
      </c>
      <c r="U825" s="180"/>
      <c r="V825" s="180" t="s">
        <v>5049</v>
      </c>
      <c r="W825" s="192"/>
      <c r="X825" s="192"/>
      <c r="Y825" s="192"/>
      <c r="Z825" s="192"/>
      <c r="AA825" s="192"/>
      <c r="AB825" s="151">
        <v>3039</v>
      </c>
      <c r="AC825" s="192"/>
      <c r="AD825" s="192"/>
      <c r="AE825" s="192"/>
      <c r="AF825" s="192"/>
      <c r="AG825" s="192"/>
      <c r="AH825" s="187"/>
      <c r="AI825" s="192"/>
      <c r="AJ825" s="192"/>
      <c r="AK825" s="192"/>
      <c r="AL825" s="192"/>
      <c r="AM825" s="192"/>
      <c r="AN825" s="192"/>
      <c r="AO825" s="200"/>
      <c r="AP825" s="192"/>
      <c r="AQ825" s="192"/>
      <c r="AR825" s="216"/>
      <c r="AS825" s="192"/>
      <c r="AT825" s="192"/>
      <c r="AU825" s="217"/>
      <c r="AV825" s="192"/>
      <c r="AW825" s="217"/>
      <c r="AX825" s="192"/>
      <c r="AY825" s="192"/>
      <c r="AZ825" s="192"/>
      <c r="BA825" s="192"/>
      <c r="BB825" s="192"/>
      <c r="BC825" s="192"/>
      <c r="BD825" s="192"/>
      <c r="BE825" s="192"/>
      <c r="BF825" s="192"/>
      <c r="BG825" s="192"/>
      <c r="BH825" s="192"/>
      <c r="BI825" s="192"/>
      <c r="BJ825" s="192"/>
      <c r="BK825" s="192"/>
      <c r="BL825" s="192"/>
      <c r="BM825" s="192"/>
      <c r="BN825" s="192"/>
      <c r="BO825" s="192"/>
      <c r="BP825" s="192"/>
      <c r="BQ825" s="192"/>
      <c r="BR825" s="192"/>
      <c r="BS825" s="192"/>
      <c r="BT825" s="192"/>
      <c r="BU825" s="192"/>
      <c r="BV825" s="192"/>
      <c r="BW825" s="153"/>
    </row>
    <row r="826" spans="1:75" ht="53" x14ac:dyDescent="0.2">
      <c r="A826" s="185" t="s">
        <v>121</v>
      </c>
      <c r="B826" s="186" t="s">
        <v>5018</v>
      </c>
      <c r="C826" s="187" t="s">
        <v>2584</v>
      </c>
      <c r="D826" s="192" t="s">
        <v>2062</v>
      </c>
      <c r="E826" s="187" t="s">
        <v>2571</v>
      </c>
      <c r="F826" s="192"/>
      <c r="G826" s="192"/>
      <c r="H826" s="185" t="s">
        <v>4231</v>
      </c>
      <c r="I826" s="174"/>
      <c r="J826" s="187"/>
      <c r="K826" s="192" t="s">
        <v>3859</v>
      </c>
      <c r="L826" s="192"/>
      <c r="M826" s="192"/>
      <c r="N826" s="192" t="s">
        <v>2556</v>
      </c>
      <c r="O826" s="192"/>
      <c r="P826" s="192"/>
      <c r="Q826" s="192"/>
      <c r="R826" s="174" t="s">
        <v>2614</v>
      </c>
      <c r="S826" s="174" t="s">
        <v>2614</v>
      </c>
      <c r="T826" s="174" t="s">
        <v>4638</v>
      </c>
      <c r="U826" s="180"/>
      <c r="V826" s="180" t="s">
        <v>5049</v>
      </c>
      <c r="W826" s="192"/>
      <c r="X826" s="192"/>
      <c r="Y826" s="192"/>
      <c r="Z826" s="192"/>
      <c r="AA826" s="192"/>
      <c r="AB826" s="151">
        <v>3039</v>
      </c>
      <c r="AC826" s="192"/>
      <c r="AD826" s="192"/>
      <c r="AE826" s="192"/>
      <c r="AF826" s="192"/>
      <c r="AG826" s="192"/>
      <c r="AH826" s="187"/>
      <c r="AI826" s="192"/>
      <c r="AJ826" s="192"/>
      <c r="AK826" s="192"/>
      <c r="AL826" s="192"/>
      <c r="AM826" s="192"/>
      <c r="AN826" s="192"/>
      <c r="AO826" s="200"/>
      <c r="AP826" s="192"/>
      <c r="AQ826" s="192"/>
      <c r="AR826" s="216"/>
      <c r="AS826" s="192"/>
      <c r="AT826" s="192"/>
      <c r="AU826" s="217"/>
      <c r="AV826" s="192"/>
      <c r="AW826" s="217"/>
      <c r="AX826" s="192"/>
      <c r="AY826" s="192"/>
      <c r="AZ826" s="192"/>
      <c r="BA826" s="192"/>
      <c r="BB826" s="192"/>
      <c r="BC826" s="192"/>
      <c r="BD826" s="192"/>
      <c r="BE826" s="192"/>
      <c r="BF826" s="192"/>
      <c r="BG826" s="192"/>
      <c r="BH826" s="192"/>
      <c r="BI826" s="192"/>
      <c r="BJ826" s="192"/>
      <c r="BK826" s="192"/>
      <c r="BL826" s="192"/>
      <c r="BM826" s="192"/>
      <c r="BN826" s="192"/>
      <c r="BO826" s="192"/>
      <c r="BP826" s="192"/>
      <c r="BQ826" s="192"/>
      <c r="BR826" s="192"/>
      <c r="BS826" s="192"/>
      <c r="BT826" s="192"/>
      <c r="BU826" s="192"/>
      <c r="BV826" s="192"/>
      <c r="BW826" s="153"/>
    </row>
    <row r="827" spans="1:75" ht="66" x14ac:dyDescent="0.2">
      <c r="A827" s="185" t="s">
        <v>121</v>
      </c>
      <c r="B827" s="186" t="s">
        <v>5018</v>
      </c>
      <c r="C827" s="187" t="s">
        <v>2584</v>
      </c>
      <c r="D827" s="192" t="s">
        <v>2062</v>
      </c>
      <c r="E827" s="187" t="s">
        <v>2571</v>
      </c>
      <c r="F827" s="192"/>
      <c r="G827" s="192"/>
      <c r="H827" s="185" t="s">
        <v>4231</v>
      </c>
      <c r="I827" s="174"/>
      <c r="J827" s="187"/>
      <c r="K827" s="192" t="s">
        <v>3839</v>
      </c>
      <c r="L827" s="192"/>
      <c r="M827" s="192"/>
      <c r="N827" s="192" t="s">
        <v>2556</v>
      </c>
      <c r="O827" s="192"/>
      <c r="P827" s="192"/>
      <c r="Q827" s="192"/>
      <c r="R827" s="174" t="s">
        <v>2614</v>
      </c>
      <c r="S827" s="174" t="s">
        <v>2614</v>
      </c>
      <c r="T827" s="174" t="s">
        <v>4638</v>
      </c>
      <c r="U827" s="180"/>
      <c r="V827" s="180" t="s">
        <v>5049</v>
      </c>
      <c r="W827" s="192"/>
      <c r="X827" s="192"/>
      <c r="Y827" s="192"/>
      <c r="Z827" s="192"/>
      <c r="AA827" s="192"/>
      <c r="AB827" s="151">
        <v>3119</v>
      </c>
      <c r="AC827" s="192"/>
      <c r="AD827" s="192"/>
      <c r="AE827" s="192"/>
      <c r="AF827" s="192"/>
      <c r="AG827" s="192"/>
      <c r="AH827" s="187"/>
      <c r="AI827" s="192"/>
      <c r="AJ827" s="192"/>
      <c r="AK827" s="192"/>
      <c r="AL827" s="192"/>
      <c r="AM827" s="192"/>
      <c r="AN827" s="192"/>
      <c r="AO827" s="200"/>
      <c r="AP827" s="192"/>
      <c r="AQ827" s="192"/>
      <c r="AR827" s="216"/>
      <c r="AS827" s="192"/>
      <c r="AT827" s="192"/>
      <c r="AU827" s="217"/>
      <c r="AV827" s="192"/>
      <c r="AW827" s="217"/>
      <c r="AX827" s="192"/>
      <c r="AY827" s="192"/>
      <c r="AZ827" s="192"/>
      <c r="BA827" s="192"/>
      <c r="BB827" s="192"/>
      <c r="BC827" s="192"/>
      <c r="BD827" s="192"/>
      <c r="BE827" s="192"/>
      <c r="BF827" s="192"/>
      <c r="BG827" s="192"/>
      <c r="BH827" s="192"/>
      <c r="BI827" s="192"/>
      <c r="BJ827" s="192"/>
      <c r="BK827" s="192"/>
      <c r="BL827" s="192"/>
      <c r="BM827" s="192"/>
      <c r="BN827" s="192"/>
      <c r="BO827" s="192"/>
      <c r="BP827" s="192"/>
      <c r="BQ827" s="192"/>
      <c r="BR827" s="192"/>
      <c r="BS827" s="192"/>
      <c r="BT827" s="192"/>
      <c r="BU827" s="192"/>
      <c r="BV827" s="192"/>
      <c r="BW827" s="153"/>
    </row>
    <row r="828" spans="1:75" ht="66" x14ac:dyDescent="0.2">
      <c r="A828" s="185" t="s">
        <v>121</v>
      </c>
      <c r="B828" s="186" t="s">
        <v>5018</v>
      </c>
      <c r="C828" s="187" t="s">
        <v>2584</v>
      </c>
      <c r="D828" s="192" t="s">
        <v>2062</v>
      </c>
      <c r="E828" s="187" t="s">
        <v>2571</v>
      </c>
      <c r="F828" s="192"/>
      <c r="G828" s="192"/>
      <c r="H828" s="185" t="s">
        <v>4231</v>
      </c>
      <c r="I828" s="174"/>
      <c r="J828" s="187"/>
      <c r="K828" s="192" t="s">
        <v>3840</v>
      </c>
      <c r="L828" s="192"/>
      <c r="M828" s="192"/>
      <c r="N828" s="192" t="s">
        <v>2556</v>
      </c>
      <c r="O828" s="192"/>
      <c r="P828" s="192"/>
      <c r="Q828" s="192"/>
      <c r="R828" s="174" t="s">
        <v>2614</v>
      </c>
      <c r="S828" s="174" t="s">
        <v>2614</v>
      </c>
      <c r="T828" s="174" t="s">
        <v>4638</v>
      </c>
      <c r="U828" s="180"/>
      <c r="V828" s="180" t="s">
        <v>5049</v>
      </c>
      <c r="W828" s="192"/>
      <c r="X828" s="192"/>
      <c r="Y828" s="192"/>
      <c r="Z828" s="192"/>
      <c r="AA828" s="192"/>
      <c r="AB828" s="151">
        <v>3119</v>
      </c>
      <c r="AC828" s="192"/>
      <c r="AD828" s="192"/>
      <c r="AE828" s="192"/>
      <c r="AF828" s="192"/>
      <c r="AG828" s="192"/>
      <c r="AH828" s="187"/>
      <c r="AI828" s="192"/>
      <c r="AJ828" s="192"/>
      <c r="AK828" s="192"/>
      <c r="AL828" s="192"/>
      <c r="AM828" s="192"/>
      <c r="AN828" s="192"/>
      <c r="AO828" s="200"/>
      <c r="AP828" s="192"/>
      <c r="AQ828" s="192"/>
      <c r="AR828" s="216"/>
      <c r="AS828" s="192"/>
      <c r="AT828" s="192"/>
      <c r="AU828" s="217"/>
      <c r="AV828" s="192"/>
      <c r="AW828" s="217"/>
      <c r="AX828" s="192"/>
      <c r="AY828" s="192"/>
      <c r="AZ828" s="192"/>
      <c r="BA828" s="192"/>
      <c r="BB828" s="192"/>
      <c r="BC828" s="192"/>
      <c r="BD828" s="192"/>
      <c r="BE828" s="192"/>
      <c r="BF828" s="192"/>
      <c r="BG828" s="192"/>
      <c r="BH828" s="192"/>
      <c r="BI828" s="192"/>
      <c r="BJ828" s="192"/>
      <c r="BK828" s="192"/>
      <c r="BL828" s="192"/>
      <c r="BM828" s="192"/>
      <c r="BN828" s="192"/>
      <c r="BO828" s="192"/>
      <c r="BP828" s="192"/>
      <c r="BQ828" s="192"/>
      <c r="BR828" s="192"/>
      <c r="BS828" s="192"/>
      <c r="BT828" s="192"/>
      <c r="BU828" s="192"/>
      <c r="BV828" s="192"/>
      <c r="BW828" s="153"/>
    </row>
    <row r="829" spans="1:75" ht="66" x14ac:dyDescent="0.2">
      <c r="A829" s="185" t="s">
        <v>121</v>
      </c>
      <c r="B829" s="186" t="s">
        <v>5018</v>
      </c>
      <c r="C829" s="187" t="s">
        <v>2584</v>
      </c>
      <c r="D829" s="192" t="s">
        <v>2062</v>
      </c>
      <c r="E829" s="187" t="s">
        <v>2571</v>
      </c>
      <c r="F829" s="192"/>
      <c r="G829" s="192"/>
      <c r="H829" s="185" t="s">
        <v>4231</v>
      </c>
      <c r="I829" s="174"/>
      <c r="J829" s="187"/>
      <c r="K829" s="192" t="s">
        <v>3841</v>
      </c>
      <c r="L829" s="192"/>
      <c r="M829" s="192"/>
      <c r="N829" s="192" t="s">
        <v>2556</v>
      </c>
      <c r="O829" s="192"/>
      <c r="P829" s="192"/>
      <c r="Q829" s="192"/>
      <c r="R829" s="174" t="s">
        <v>2614</v>
      </c>
      <c r="S829" s="174" t="s">
        <v>2614</v>
      </c>
      <c r="T829" s="174" t="s">
        <v>4638</v>
      </c>
      <c r="U829" s="180"/>
      <c r="V829" s="180" t="s">
        <v>5049</v>
      </c>
      <c r="W829" s="192"/>
      <c r="X829" s="192"/>
      <c r="Y829" s="192"/>
      <c r="Z829" s="192"/>
      <c r="AA829" s="192"/>
      <c r="AB829" s="151">
        <v>3119</v>
      </c>
      <c r="AC829" s="192"/>
      <c r="AD829" s="192"/>
      <c r="AE829" s="192"/>
      <c r="AF829" s="192"/>
      <c r="AG829" s="192"/>
      <c r="AH829" s="187"/>
      <c r="AI829" s="192"/>
      <c r="AJ829" s="192"/>
      <c r="AK829" s="192"/>
      <c r="AL829" s="192"/>
      <c r="AM829" s="192"/>
      <c r="AN829" s="192"/>
      <c r="AO829" s="200"/>
      <c r="AP829" s="192"/>
      <c r="AQ829" s="192"/>
      <c r="AR829" s="216"/>
      <c r="AS829" s="192"/>
      <c r="AT829" s="192"/>
      <c r="AU829" s="217"/>
      <c r="AV829" s="192"/>
      <c r="AW829" s="217"/>
      <c r="AX829" s="192"/>
      <c r="AY829" s="192"/>
      <c r="AZ829" s="192"/>
      <c r="BA829" s="192"/>
      <c r="BB829" s="192"/>
      <c r="BC829" s="192"/>
      <c r="BD829" s="192"/>
      <c r="BE829" s="192"/>
      <c r="BF829" s="192"/>
      <c r="BG829" s="192"/>
      <c r="BH829" s="192"/>
      <c r="BI829" s="192"/>
      <c r="BJ829" s="192"/>
      <c r="BK829" s="192"/>
      <c r="BL829" s="192"/>
      <c r="BM829" s="192"/>
      <c r="BN829" s="192"/>
      <c r="BO829" s="192"/>
      <c r="BP829" s="192"/>
      <c r="BQ829" s="192"/>
      <c r="BR829" s="192"/>
      <c r="BS829" s="192"/>
      <c r="BT829" s="192"/>
      <c r="BU829" s="192"/>
      <c r="BV829" s="192"/>
      <c r="BW829" s="153"/>
    </row>
    <row r="830" spans="1:75" ht="79" x14ac:dyDescent="0.2">
      <c r="A830" s="185" t="s">
        <v>121</v>
      </c>
      <c r="B830" s="186" t="s">
        <v>5018</v>
      </c>
      <c r="C830" s="187" t="s">
        <v>2584</v>
      </c>
      <c r="D830" s="192" t="s">
        <v>2062</v>
      </c>
      <c r="E830" s="187" t="s">
        <v>2571</v>
      </c>
      <c r="F830" s="192"/>
      <c r="G830" s="192"/>
      <c r="H830" s="185" t="s">
        <v>4231</v>
      </c>
      <c r="I830" s="174"/>
      <c r="J830" s="187"/>
      <c r="K830" s="192" t="s">
        <v>3842</v>
      </c>
      <c r="L830" s="192"/>
      <c r="M830" s="192"/>
      <c r="N830" s="192" t="s">
        <v>2556</v>
      </c>
      <c r="O830" s="192"/>
      <c r="P830" s="192"/>
      <c r="Q830" s="192"/>
      <c r="R830" s="174" t="s">
        <v>2614</v>
      </c>
      <c r="S830" s="174" t="s">
        <v>2614</v>
      </c>
      <c r="T830" s="174" t="s">
        <v>4638</v>
      </c>
      <c r="U830" s="180"/>
      <c r="V830" s="180" t="s">
        <v>5049</v>
      </c>
      <c r="W830" s="192"/>
      <c r="X830" s="192"/>
      <c r="Y830" s="192"/>
      <c r="Z830" s="192"/>
      <c r="AA830" s="192"/>
      <c r="AB830" s="151">
        <v>3119</v>
      </c>
      <c r="AC830" s="192"/>
      <c r="AD830" s="192"/>
      <c r="AE830" s="192"/>
      <c r="AF830" s="192"/>
      <c r="AG830" s="192"/>
      <c r="AH830" s="187"/>
      <c r="AI830" s="192"/>
      <c r="AJ830" s="192"/>
      <c r="AK830" s="192"/>
      <c r="AL830" s="192"/>
      <c r="AM830" s="192"/>
      <c r="AN830" s="192"/>
      <c r="AO830" s="200"/>
      <c r="AP830" s="192"/>
      <c r="AQ830" s="192"/>
      <c r="AR830" s="216"/>
      <c r="AS830" s="192"/>
      <c r="AT830" s="192"/>
      <c r="AU830" s="217"/>
      <c r="AV830" s="192"/>
      <c r="AW830" s="217"/>
      <c r="AX830" s="192"/>
      <c r="AY830" s="192"/>
      <c r="AZ830" s="192"/>
      <c r="BA830" s="192"/>
      <c r="BB830" s="192"/>
      <c r="BC830" s="192"/>
      <c r="BD830" s="192"/>
      <c r="BE830" s="192"/>
      <c r="BF830" s="192"/>
      <c r="BG830" s="192"/>
      <c r="BH830" s="192"/>
      <c r="BI830" s="192"/>
      <c r="BJ830" s="192"/>
      <c r="BK830" s="192"/>
      <c r="BL830" s="192"/>
      <c r="BM830" s="192"/>
      <c r="BN830" s="192"/>
      <c r="BO830" s="192"/>
      <c r="BP830" s="192"/>
      <c r="BQ830" s="192"/>
      <c r="BR830" s="192"/>
      <c r="BS830" s="192"/>
      <c r="BT830" s="192"/>
      <c r="BU830" s="192"/>
      <c r="BV830" s="192"/>
      <c r="BW830" s="153"/>
    </row>
    <row r="831" spans="1:75" ht="53" x14ac:dyDescent="0.2">
      <c r="A831" s="185" t="s">
        <v>121</v>
      </c>
      <c r="B831" s="186" t="s">
        <v>5018</v>
      </c>
      <c r="C831" s="187" t="s">
        <v>2584</v>
      </c>
      <c r="D831" s="192" t="s">
        <v>2062</v>
      </c>
      <c r="E831" s="187" t="s">
        <v>2571</v>
      </c>
      <c r="F831" s="192"/>
      <c r="G831" s="192"/>
      <c r="H831" s="185" t="s">
        <v>4231</v>
      </c>
      <c r="I831" s="174"/>
      <c r="J831" s="187"/>
      <c r="K831" s="192" t="s">
        <v>3860</v>
      </c>
      <c r="L831" s="192"/>
      <c r="M831" s="192"/>
      <c r="N831" s="192" t="s">
        <v>2556</v>
      </c>
      <c r="O831" s="192"/>
      <c r="P831" s="192"/>
      <c r="Q831" s="192"/>
      <c r="R831" s="174" t="s">
        <v>2614</v>
      </c>
      <c r="S831" s="174" t="s">
        <v>2614</v>
      </c>
      <c r="T831" s="174" t="s">
        <v>4638</v>
      </c>
      <c r="U831" s="180"/>
      <c r="V831" s="180" t="s">
        <v>5049</v>
      </c>
      <c r="W831" s="192"/>
      <c r="X831" s="192"/>
      <c r="Y831" s="192"/>
      <c r="Z831" s="192"/>
      <c r="AA831" s="192"/>
      <c r="AB831" s="151">
        <v>3119</v>
      </c>
      <c r="AC831" s="192"/>
      <c r="AD831" s="192"/>
      <c r="AE831" s="192"/>
      <c r="AF831" s="192"/>
      <c r="AG831" s="192"/>
      <c r="AH831" s="187"/>
      <c r="AI831" s="192"/>
      <c r="AJ831" s="192"/>
      <c r="AK831" s="192"/>
      <c r="AL831" s="192"/>
      <c r="AM831" s="192"/>
      <c r="AN831" s="192"/>
      <c r="AO831" s="200"/>
      <c r="AP831" s="192"/>
      <c r="AQ831" s="192"/>
      <c r="AR831" s="216"/>
      <c r="AS831" s="192"/>
      <c r="AT831" s="192"/>
      <c r="AU831" s="217"/>
      <c r="AV831" s="192"/>
      <c r="AW831" s="217"/>
      <c r="AX831" s="192"/>
      <c r="AY831" s="192"/>
      <c r="AZ831" s="192"/>
      <c r="BA831" s="192"/>
      <c r="BB831" s="192"/>
      <c r="BC831" s="192"/>
      <c r="BD831" s="192"/>
      <c r="BE831" s="192"/>
      <c r="BF831" s="192"/>
      <c r="BG831" s="192"/>
      <c r="BH831" s="192"/>
      <c r="BI831" s="192"/>
      <c r="BJ831" s="192"/>
      <c r="BK831" s="192"/>
      <c r="BL831" s="192"/>
      <c r="BM831" s="192"/>
      <c r="BN831" s="192"/>
      <c r="BO831" s="192"/>
      <c r="BP831" s="192"/>
      <c r="BQ831" s="192"/>
      <c r="BR831" s="192"/>
      <c r="BS831" s="192"/>
      <c r="BT831" s="192"/>
      <c r="BU831" s="192"/>
      <c r="BV831" s="192"/>
      <c r="BW831" s="153"/>
    </row>
    <row r="832" spans="1:75" ht="66" x14ac:dyDescent="0.2">
      <c r="A832" s="185" t="s">
        <v>121</v>
      </c>
      <c r="B832" s="186" t="s">
        <v>5018</v>
      </c>
      <c r="C832" s="187" t="s">
        <v>2584</v>
      </c>
      <c r="D832" s="192" t="s">
        <v>2062</v>
      </c>
      <c r="E832" s="187" t="s">
        <v>2571</v>
      </c>
      <c r="F832" s="192"/>
      <c r="G832" s="192"/>
      <c r="H832" s="185" t="s">
        <v>4231</v>
      </c>
      <c r="I832" s="174"/>
      <c r="J832" s="187"/>
      <c r="K832" s="192" t="s">
        <v>3861</v>
      </c>
      <c r="L832" s="192"/>
      <c r="M832" s="192"/>
      <c r="N832" s="192" t="s">
        <v>2556</v>
      </c>
      <c r="O832" s="192"/>
      <c r="P832" s="192"/>
      <c r="Q832" s="192"/>
      <c r="R832" s="174" t="s">
        <v>2614</v>
      </c>
      <c r="S832" s="174" t="s">
        <v>2614</v>
      </c>
      <c r="T832" s="174" t="s">
        <v>4638</v>
      </c>
      <c r="U832" s="180"/>
      <c r="V832" s="180" t="s">
        <v>5049</v>
      </c>
      <c r="W832" s="192"/>
      <c r="X832" s="192"/>
      <c r="Y832" s="192"/>
      <c r="Z832" s="192"/>
      <c r="AA832" s="192"/>
      <c r="AB832" s="151">
        <v>3119</v>
      </c>
      <c r="AC832" s="192"/>
      <c r="AD832" s="192"/>
      <c r="AE832" s="192"/>
      <c r="AF832" s="192"/>
      <c r="AG832" s="192"/>
      <c r="AH832" s="187"/>
      <c r="AI832" s="192"/>
      <c r="AJ832" s="192"/>
      <c r="AK832" s="192"/>
      <c r="AL832" s="192"/>
      <c r="AM832" s="192"/>
      <c r="AN832" s="192"/>
      <c r="AO832" s="200"/>
      <c r="AP832" s="192"/>
      <c r="AQ832" s="192"/>
      <c r="AR832" s="216"/>
      <c r="AS832" s="192"/>
      <c r="AT832" s="192"/>
      <c r="AU832" s="217"/>
      <c r="AV832" s="192"/>
      <c r="AW832" s="217"/>
      <c r="AX832" s="192"/>
      <c r="AY832" s="192"/>
      <c r="AZ832" s="192"/>
      <c r="BA832" s="192"/>
      <c r="BB832" s="192"/>
      <c r="BC832" s="192"/>
      <c r="BD832" s="192"/>
      <c r="BE832" s="192"/>
      <c r="BF832" s="192"/>
      <c r="BG832" s="192"/>
      <c r="BH832" s="192"/>
      <c r="BI832" s="192"/>
      <c r="BJ832" s="192"/>
      <c r="BK832" s="192"/>
      <c r="BL832" s="192"/>
      <c r="BM832" s="192"/>
      <c r="BN832" s="192"/>
      <c r="BO832" s="192"/>
      <c r="BP832" s="192"/>
      <c r="BQ832" s="192"/>
      <c r="BR832" s="192"/>
      <c r="BS832" s="192"/>
      <c r="BT832" s="192"/>
      <c r="BU832" s="192"/>
      <c r="BV832" s="192"/>
      <c r="BW832" s="153"/>
    </row>
    <row r="833" spans="1:75" ht="66" x14ac:dyDescent="0.2">
      <c r="A833" s="185" t="s">
        <v>121</v>
      </c>
      <c r="B833" s="186" t="s">
        <v>5018</v>
      </c>
      <c r="C833" s="187" t="s">
        <v>2584</v>
      </c>
      <c r="D833" s="192" t="s">
        <v>2062</v>
      </c>
      <c r="E833" s="187" t="s">
        <v>2571</v>
      </c>
      <c r="F833" s="192"/>
      <c r="G833" s="192"/>
      <c r="H833" s="185" t="s">
        <v>4231</v>
      </c>
      <c r="I833" s="174"/>
      <c r="J833" s="187"/>
      <c r="K833" s="192" t="s">
        <v>3862</v>
      </c>
      <c r="L833" s="192"/>
      <c r="M833" s="192"/>
      <c r="N833" s="192" t="s">
        <v>2556</v>
      </c>
      <c r="O833" s="192"/>
      <c r="P833" s="192"/>
      <c r="Q833" s="192"/>
      <c r="R833" s="174" t="s">
        <v>2614</v>
      </c>
      <c r="S833" s="174" t="s">
        <v>2614</v>
      </c>
      <c r="T833" s="174" t="s">
        <v>4638</v>
      </c>
      <c r="U833" s="180"/>
      <c r="V833" s="180" t="s">
        <v>5049</v>
      </c>
      <c r="W833" s="192"/>
      <c r="X833" s="192"/>
      <c r="Y833" s="192"/>
      <c r="Z833" s="192"/>
      <c r="AA833" s="192"/>
      <c r="AB833" s="151">
        <v>3119</v>
      </c>
      <c r="AC833" s="192"/>
      <c r="AD833" s="192"/>
      <c r="AE833" s="192"/>
      <c r="AF833" s="192"/>
      <c r="AG833" s="192"/>
      <c r="AH833" s="187"/>
      <c r="AI833" s="192"/>
      <c r="AJ833" s="192"/>
      <c r="AK833" s="192"/>
      <c r="AL833" s="192"/>
      <c r="AM833" s="192"/>
      <c r="AN833" s="192"/>
      <c r="AO833" s="200"/>
      <c r="AP833" s="192"/>
      <c r="AQ833" s="192"/>
      <c r="AR833" s="216"/>
      <c r="AS833" s="192"/>
      <c r="AT833" s="192"/>
      <c r="AU833" s="217"/>
      <c r="AV833" s="192"/>
      <c r="AW833" s="217"/>
      <c r="AX833" s="192"/>
      <c r="AY833" s="192"/>
      <c r="AZ833" s="192"/>
      <c r="BA833" s="192"/>
      <c r="BB833" s="192"/>
      <c r="BC833" s="192"/>
      <c r="BD833" s="192"/>
      <c r="BE833" s="192"/>
      <c r="BF833" s="192"/>
      <c r="BG833" s="192"/>
      <c r="BH833" s="192"/>
      <c r="BI833" s="192"/>
      <c r="BJ833" s="192"/>
      <c r="BK833" s="192"/>
      <c r="BL833" s="192"/>
      <c r="BM833" s="192"/>
      <c r="BN833" s="192"/>
      <c r="BO833" s="192"/>
      <c r="BP833" s="192"/>
      <c r="BQ833" s="192"/>
      <c r="BR833" s="192"/>
      <c r="BS833" s="192"/>
      <c r="BT833" s="192"/>
      <c r="BU833" s="192"/>
      <c r="BV833" s="192"/>
      <c r="BW833" s="153"/>
    </row>
    <row r="834" spans="1:75" ht="66" x14ac:dyDescent="0.2">
      <c r="A834" s="185" t="s">
        <v>121</v>
      </c>
      <c r="B834" s="186" t="s">
        <v>5018</v>
      </c>
      <c r="C834" s="187" t="s">
        <v>2584</v>
      </c>
      <c r="D834" s="192" t="s">
        <v>2062</v>
      </c>
      <c r="E834" s="187" t="s">
        <v>2571</v>
      </c>
      <c r="F834" s="192"/>
      <c r="G834" s="192"/>
      <c r="H834" s="185" t="s">
        <v>4231</v>
      </c>
      <c r="I834" s="174"/>
      <c r="J834" s="187"/>
      <c r="K834" s="192" t="s">
        <v>3863</v>
      </c>
      <c r="L834" s="192"/>
      <c r="M834" s="192"/>
      <c r="N834" s="192" t="s">
        <v>2556</v>
      </c>
      <c r="O834" s="192"/>
      <c r="P834" s="192"/>
      <c r="Q834" s="192"/>
      <c r="R834" s="174" t="s">
        <v>2614</v>
      </c>
      <c r="S834" s="174" t="s">
        <v>2614</v>
      </c>
      <c r="T834" s="174" t="s">
        <v>4638</v>
      </c>
      <c r="U834" s="180"/>
      <c r="V834" s="180" t="s">
        <v>5049</v>
      </c>
      <c r="W834" s="192"/>
      <c r="X834" s="192"/>
      <c r="Y834" s="192"/>
      <c r="Z834" s="192"/>
      <c r="AA834" s="192"/>
      <c r="AB834" s="151">
        <v>3119</v>
      </c>
      <c r="AC834" s="192"/>
      <c r="AD834" s="192"/>
      <c r="AE834" s="192"/>
      <c r="AF834" s="192"/>
      <c r="AG834" s="192"/>
      <c r="AH834" s="187"/>
      <c r="AI834" s="192"/>
      <c r="AJ834" s="192"/>
      <c r="AK834" s="192"/>
      <c r="AL834" s="192"/>
      <c r="AM834" s="192"/>
      <c r="AN834" s="192"/>
      <c r="AO834" s="200"/>
      <c r="AP834" s="192"/>
      <c r="AQ834" s="192"/>
      <c r="AR834" s="216"/>
      <c r="AS834" s="192"/>
      <c r="AT834" s="192"/>
      <c r="AU834" s="217"/>
      <c r="AV834" s="192"/>
      <c r="AW834" s="217"/>
      <c r="AX834" s="192"/>
      <c r="AY834" s="192"/>
      <c r="AZ834" s="192"/>
      <c r="BA834" s="192"/>
      <c r="BB834" s="192"/>
      <c r="BC834" s="192"/>
      <c r="BD834" s="192"/>
      <c r="BE834" s="192"/>
      <c r="BF834" s="192"/>
      <c r="BG834" s="192"/>
      <c r="BH834" s="192"/>
      <c r="BI834" s="192"/>
      <c r="BJ834" s="192"/>
      <c r="BK834" s="192"/>
      <c r="BL834" s="192"/>
      <c r="BM834" s="192"/>
      <c r="BN834" s="192"/>
      <c r="BO834" s="192"/>
      <c r="BP834" s="192"/>
      <c r="BQ834" s="192"/>
      <c r="BR834" s="192"/>
      <c r="BS834" s="192"/>
      <c r="BT834" s="192"/>
      <c r="BU834" s="192"/>
      <c r="BV834" s="192"/>
      <c r="BW834" s="153"/>
    </row>
    <row r="835" spans="1:75" ht="39" x14ac:dyDescent="0.2">
      <c r="A835" s="185" t="s">
        <v>121</v>
      </c>
      <c r="B835" s="186" t="s">
        <v>5018</v>
      </c>
      <c r="C835" s="187" t="s">
        <v>2584</v>
      </c>
      <c r="D835" s="192" t="s">
        <v>2405</v>
      </c>
      <c r="E835" s="187" t="s">
        <v>2141</v>
      </c>
      <c r="F835" s="192"/>
      <c r="G835" s="192"/>
      <c r="H835" s="185" t="s">
        <v>4233</v>
      </c>
      <c r="I835" s="174"/>
      <c r="J835" s="187" t="s">
        <v>2889</v>
      </c>
      <c r="K835" s="192" t="s">
        <v>4360</v>
      </c>
      <c r="L835" s="192"/>
      <c r="M835" s="192"/>
      <c r="N835" s="192" t="s">
        <v>2556</v>
      </c>
      <c r="O835" s="192"/>
      <c r="P835" s="192"/>
      <c r="Q835" s="192"/>
      <c r="R835" s="174" t="s">
        <v>2614</v>
      </c>
      <c r="S835" s="174" t="s">
        <v>2614</v>
      </c>
      <c r="T835" s="174" t="s">
        <v>3433</v>
      </c>
      <c r="U835" s="180"/>
      <c r="V835" s="180" t="s">
        <v>5049</v>
      </c>
      <c r="W835" s="192"/>
      <c r="X835" s="192"/>
      <c r="Y835" s="192"/>
      <c r="Z835" s="192"/>
      <c r="AA835" s="192"/>
      <c r="AB835" s="151">
        <v>1340</v>
      </c>
      <c r="AC835" s="192"/>
      <c r="AD835" s="192"/>
      <c r="AE835" s="192"/>
      <c r="AF835" s="192"/>
      <c r="AG835" s="192"/>
      <c r="AH835" s="187"/>
      <c r="AI835" s="192"/>
      <c r="AJ835" s="192"/>
      <c r="AK835" s="192"/>
      <c r="AL835" s="192"/>
      <c r="AM835" s="192"/>
      <c r="AN835" s="192"/>
      <c r="AO835" s="200"/>
      <c r="AP835" s="192"/>
      <c r="AQ835" s="192"/>
      <c r="AR835" s="216"/>
      <c r="AS835" s="192"/>
      <c r="AT835" s="192"/>
      <c r="AU835" s="217"/>
      <c r="AV835" s="192"/>
      <c r="AW835" s="217"/>
      <c r="AX835" s="192"/>
      <c r="AY835" s="192"/>
      <c r="AZ835" s="192"/>
      <c r="BA835" s="192"/>
      <c r="BB835" s="192"/>
      <c r="BC835" s="192"/>
      <c r="BD835" s="192"/>
      <c r="BE835" s="192"/>
      <c r="BF835" s="192"/>
      <c r="BG835" s="192"/>
      <c r="BH835" s="192"/>
      <c r="BI835" s="192"/>
      <c r="BJ835" s="192"/>
      <c r="BK835" s="192"/>
      <c r="BL835" s="192"/>
      <c r="BM835" s="192"/>
      <c r="BN835" s="192"/>
      <c r="BO835" s="192">
        <v>55</v>
      </c>
      <c r="BP835" s="192"/>
      <c r="BQ835" s="192">
        <v>55</v>
      </c>
      <c r="BR835" s="192"/>
      <c r="BS835" s="192"/>
      <c r="BT835" s="192"/>
      <c r="BU835" s="192"/>
      <c r="BV835" s="192"/>
      <c r="BW835" s="153"/>
    </row>
    <row r="836" spans="1:75" ht="40" x14ac:dyDescent="0.2">
      <c r="A836" s="185" t="s">
        <v>121</v>
      </c>
      <c r="B836" s="186" t="s">
        <v>5018</v>
      </c>
      <c r="C836" s="187" t="s">
        <v>2584</v>
      </c>
      <c r="D836" s="192" t="s">
        <v>2405</v>
      </c>
      <c r="E836" s="187" t="s">
        <v>2141</v>
      </c>
      <c r="F836" s="192"/>
      <c r="G836" s="192"/>
      <c r="H836" s="151" t="s">
        <v>4234</v>
      </c>
      <c r="I836" s="174"/>
      <c r="J836" s="187" t="s">
        <v>2890</v>
      </c>
      <c r="K836" s="192" t="s">
        <v>4361</v>
      </c>
      <c r="L836" s="192"/>
      <c r="M836" s="192"/>
      <c r="N836" s="192" t="s">
        <v>2556</v>
      </c>
      <c r="O836" s="192"/>
      <c r="P836" s="192"/>
      <c r="Q836" s="192"/>
      <c r="R836" s="174" t="s">
        <v>2614</v>
      </c>
      <c r="S836" s="174" t="s">
        <v>2614</v>
      </c>
      <c r="T836" s="174" t="s">
        <v>3433</v>
      </c>
      <c r="U836" s="180"/>
      <c r="V836" s="180" t="s">
        <v>5049</v>
      </c>
      <c r="W836" s="192"/>
      <c r="X836" s="192"/>
      <c r="Y836" s="192"/>
      <c r="Z836" s="192"/>
      <c r="AA836" s="192"/>
      <c r="AB836" s="193" t="s">
        <v>3927</v>
      </c>
      <c r="AC836" s="192"/>
      <c r="AD836" s="192"/>
      <c r="AE836" s="192"/>
      <c r="AF836" s="192"/>
      <c r="AG836" s="192"/>
      <c r="AH836" s="187"/>
      <c r="AI836" s="192"/>
      <c r="AJ836" s="192"/>
      <c r="AK836" s="192"/>
      <c r="AL836" s="192"/>
      <c r="AM836" s="192"/>
      <c r="AN836" s="192"/>
      <c r="AO836" s="200"/>
      <c r="AP836" s="192"/>
      <c r="AQ836" s="192"/>
      <c r="AR836" s="216"/>
      <c r="AS836" s="192"/>
      <c r="AT836" s="192"/>
      <c r="AU836" s="217"/>
      <c r="AV836" s="192"/>
      <c r="AW836" s="217"/>
      <c r="AX836" s="192"/>
      <c r="AY836" s="192"/>
      <c r="AZ836" s="192"/>
      <c r="BA836" s="192"/>
      <c r="BB836" s="192"/>
      <c r="BC836" s="192"/>
      <c r="BD836" s="192"/>
      <c r="BE836" s="192"/>
      <c r="BF836" s="192"/>
      <c r="BG836" s="192"/>
      <c r="BH836" s="192"/>
      <c r="BI836" s="192"/>
      <c r="BJ836" s="192"/>
      <c r="BK836" s="192"/>
      <c r="BL836" s="192"/>
      <c r="BM836" s="192"/>
      <c r="BN836" s="192"/>
      <c r="BO836" s="192"/>
      <c r="BP836" s="192"/>
      <c r="BQ836" s="192"/>
      <c r="BR836" s="192"/>
      <c r="BS836" s="192">
        <v>2</v>
      </c>
      <c r="BT836" s="192"/>
      <c r="BU836" s="192"/>
      <c r="BV836" s="192"/>
      <c r="BW836" s="153"/>
    </row>
    <row r="837" spans="1:75" ht="39" x14ac:dyDescent="0.2">
      <c r="A837" s="185" t="s">
        <v>121</v>
      </c>
      <c r="B837" s="186" t="s">
        <v>5018</v>
      </c>
      <c r="C837" s="187" t="s">
        <v>2584</v>
      </c>
      <c r="D837" s="192" t="s">
        <v>2405</v>
      </c>
      <c r="E837" s="187" t="s">
        <v>2170</v>
      </c>
      <c r="F837" s="192"/>
      <c r="G837" s="192"/>
      <c r="H837" s="151" t="s">
        <v>4235</v>
      </c>
      <c r="I837" s="174"/>
      <c r="J837" s="187" t="s">
        <v>2891</v>
      </c>
      <c r="K837" s="192" t="s">
        <v>4362</v>
      </c>
      <c r="L837" s="192"/>
      <c r="M837" s="192"/>
      <c r="N837" s="192" t="s">
        <v>2556</v>
      </c>
      <c r="O837" s="192"/>
      <c r="P837" s="192"/>
      <c r="Q837" s="192"/>
      <c r="R837" s="174" t="s">
        <v>2614</v>
      </c>
      <c r="S837" s="174" t="s">
        <v>2614</v>
      </c>
      <c r="T837" s="174" t="s">
        <v>3433</v>
      </c>
      <c r="U837" s="180"/>
      <c r="V837" s="180" t="s">
        <v>5049</v>
      </c>
      <c r="W837" s="192"/>
      <c r="X837" s="192"/>
      <c r="Y837" s="192"/>
      <c r="Z837" s="192"/>
      <c r="AA837" s="192"/>
      <c r="AB837" s="151" t="s">
        <v>3928</v>
      </c>
      <c r="AC837" s="192"/>
      <c r="AD837" s="192"/>
      <c r="AE837" s="192"/>
      <c r="AF837" s="192"/>
      <c r="AG837" s="192"/>
      <c r="AH837" s="187"/>
      <c r="AI837" s="192"/>
      <c r="AJ837" s="192"/>
      <c r="AK837" s="192"/>
      <c r="AL837" s="192"/>
      <c r="AM837" s="192"/>
      <c r="AN837" s="192"/>
      <c r="AO837" s="200"/>
      <c r="AP837" s="192"/>
      <c r="AQ837" s="192"/>
      <c r="AR837" s="216"/>
      <c r="AS837" s="192"/>
      <c r="AT837" s="192"/>
      <c r="AU837" s="217" t="s">
        <v>2731</v>
      </c>
      <c r="AV837" s="192"/>
      <c r="AW837" s="217"/>
      <c r="AX837" s="192"/>
      <c r="AY837" s="192"/>
      <c r="AZ837" s="192"/>
      <c r="BA837" s="192"/>
      <c r="BB837" s="192"/>
      <c r="BC837" s="192"/>
      <c r="BD837" s="192"/>
      <c r="BE837" s="192"/>
      <c r="BF837" s="192"/>
      <c r="BG837" s="192"/>
      <c r="BH837" s="192"/>
      <c r="BI837" s="192"/>
      <c r="BJ837" s="192"/>
      <c r="BK837" s="192"/>
      <c r="BL837" s="192"/>
      <c r="BM837" s="192"/>
      <c r="BN837" s="192"/>
      <c r="BO837" s="192">
        <v>40000</v>
      </c>
      <c r="BP837" s="192"/>
      <c r="BQ837" s="192">
        <v>25</v>
      </c>
      <c r="BR837" s="192"/>
      <c r="BS837" s="192"/>
      <c r="BT837" s="192"/>
      <c r="BU837" s="192"/>
      <c r="BV837" s="192"/>
      <c r="BW837" s="153"/>
    </row>
    <row r="838" spans="1:75" ht="40" x14ac:dyDescent="0.2">
      <c r="A838" s="185" t="s">
        <v>121</v>
      </c>
      <c r="B838" s="186" t="s">
        <v>5018</v>
      </c>
      <c r="C838" s="187" t="s">
        <v>2584</v>
      </c>
      <c r="D838" s="192" t="s">
        <v>2405</v>
      </c>
      <c r="E838" s="187" t="s">
        <v>2170</v>
      </c>
      <c r="F838" s="192"/>
      <c r="G838" s="192"/>
      <c r="H838" s="151" t="s">
        <v>4235</v>
      </c>
      <c r="I838" s="174"/>
      <c r="J838" s="187" t="s">
        <v>2891</v>
      </c>
      <c r="K838" s="192" t="s">
        <v>4363</v>
      </c>
      <c r="L838" s="192"/>
      <c r="M838" s="192"/>
      <c r="N838" s="192" t="s">
        <v>2556</v>
      </c>
      <c r="O838" s="192"/>
      <c r="P838" s="192"/>
      <c r="Q838" s="192"/>
      <c r="R838" s="174" t="s">
        <v>2614</v>
      </c>
      <c r="S838" s="174" t="s">
        <v>2614</v>
      </c>
      <c r="T838" s="174" t="s">
        <v>3433</v>
      </c>
      <c r="U838" s="180"/>
      <c r="V838" s="180" t="s">
        <v>5049</v>
      </c>
      <c r="W838" s="192"/>
      <c r="X838" s="192"/>
      <c r="Y838" s="192"/>
      <c r="Z838" s="192"/>
      <c r="AA838" s="192"/>
      <c r="AB838" s="151">
        <v>1924</v>
      </c>
      <c r="AC838" s="192"/>
      <c r="AD838" s="192"/>
      <c r="AE838" s="192"/>
      <c r="AF838" s="192"/>
      <c r="AG838" s="192"/>
      <c r="AH838" s="187"/>
      <c r="AI838" s="192"/>
      <c r="AJ838" s="192"/>
      <c r="AK838" s="192"/>
      <c r="AL838" s="192"/>
      <c r="AM838" s="192"/>
      <c r="AN838" s="192"/>
      <c r="AO838" s="200"/>
      <c r="AP838" s="192"/>
      <c r="AQ838" s="192"/>
      <c r="AR838" s="216"/>
      <c r="AS838" s="192"/>
      <c r="AT838" s="192"/>
      <c r="AU838" s="217" t="s">
        <v>2731</v>
      </c>
      <c r="AV838" s="192"/>
      <c r="AW838" s="217"/>
      <c r="AX838" s="192"/>
      <c r="AY838" s="192"/>
      <c r="AZ838" s="192"/>
      <c r="BA838" s="192"/>
      <c r="BB838" s="192"/>
      <c r="BC838" s="192"/>
      <c r="BD838" s="192"/>
      <c r="BE838" s="192"/>
      <c r="BF838" s="192"/>
      <c r="BG838" s="192"/>
      <c r="BH838" s="192"/>
      <c r="BI838" s="192"/>
      <c r="BJ838" s="192"/>
      <c r="BK838" s="192"/>
      <c r="BL838" s="192"/>
      <c r="BM838" s="192"/>
      <c r="BN838" s="192"/>
      <c r="BO838" s="192"/>
      <c r="BP838" s="192"/>
      <c r="BQ838" s="192">
        <v>25</v>
      </c>
      <c r="BR838" s="192"/>
      <c r="BS838" s="192"/>
      <c r="BT838" s="192"/>
      <c r="BU838" s="192"/>
      <c r="BV838" s="192"/>
      <c r="BW838" s="153"/>
    </row>
    <row r="839" spans="1:75" ht="39" x14ac:dyDescent="0.2">
      <c r="A839" s="185" t="s">
        <v>121</v>
      </c>
      <c r="B839" s="186" t="s">
        <v>5018</v>
      </c>
      <c r="C839" s="187" t="s">
        <v>2584</v>
      </c>
      <c r="D839" s="192" t="s">
        <v>2405</v>
      </c>
      <c r="E839" s="187" t="s">
        <v>2170</v>
      </c>
      <c r="F839" s="192"/>
      <c r="G839" s="192"/>
      <c r="H839" s="151" t="s">
        <v>4235</v>
      </c>
      <c r="I839" s="174"/>
      <c r="J839" s="187" t="s">
        <v>2891</v>
      </c>
      <c r="K839" s="192" t="s">
        <v>4364</v>
      </c>
      <c r="L839" s="192"/>
      <c r="M839" s="192"/>
      <c r="N839" s="192" t="s">
        <v>2556</v>
      </c>
      <c r="O839" s="192"/>
      <c r="P839" s="192"/>
      <c r="Q839" s="192"/>
      <c r="R839" s="174" t="s">
        <v>2614</v>
      </c>
      <c r="S839" s="174" t="s">
        <v>2614</v>
      </c>
      <c r="T839" s="174" t="s">
        <v>3433</v>
      </c>
      <c r="U839" s="180"/>
      <c r="V839" s="180" t="s">
        <v>5049</v>
      </c>
      <c r="W839" s="192"/>
      <c r="X839" s="192"/>
      <c r="Y839" s="192"/>
      <c r="Z839" s="192"/>
      <c r="AA839" s="192"/>
      <c r="AB839" s="151">
        <v>3465</v>
      </c>
      <c r="AC839" s="192"/>
      <c r="AD839" s="192"/>
      <c r="AE839" s="192"/>
      <c r="AF839" s="192"/>
      <c r="AG839" s="192"/>
      <c r="AH839" s="187"/>
      <c r="AI839" s="192"/>
      <c r="AJ839" s="192"/>
      <c r="AK839" s="192"/>
      <c r="AL839" s="192"/>
      <c r="AM839" s="192"/>
      <c r="AN839" s="192"/>
      <c r="AO839" s="200"/>
      <c r="AP839" s="192"/>
      <c r="AQ839" s="192"/>
      <c r="AR839" s="216"/>
      <c r="AS839" s="192"/>
      <c r="AT839" s="192"/>
      <c r="AU839" s="217" t="s">
        <v>2731</v>
      </c>
      <c r="AV839" s="192"/>
      <c r="AW839" s="217"/>
      <c r="AX839" s="192"/>
      <c r="AY839" s="192"/>
      <c r="AZ839" s="192"/>
      <c r="BA839" s="192"/>
      <c r="BB839" s="192"/>
      <c r="BC839" s="192"/>
      <c r="BD839" s="192"/>
      <c r="BE839" s="192"/>
      <c r="BF839" s="192"/>
      <c r="BG839" s="192"/>
      <c r="BH839" s="192"/>
      <c r="BI839" s="192"/>
      <c r="BJ839" s="192"/>
      <c r="BK839" s="192"/>
      <c r="BL839" s="192"/>
      <c r="BM839" s="192"/>
      <c r="BN839" s="192"/>
      <c r="BO839" s="192">
        <v>30000</v>
      </c>
      <c r="BP839" s="192"/>
      <c r="BQ839" s="192">
        <v>25</v>
      </c>
      <c r="BR839" s="192"/>
      <c r="BS839" s="192"/>
      <c r="BT839" s="192"/>
      <c r="BU839" s="192"/>
      <c r="BV839" s="192"/>
      <c r="BW839" s="153"/>
    </row>
    <row r="840" spans="1:75" ht="40" x14ac:dyDescent="0.2">
      <c r="A840" s="185" t="s">
        <v>121</v>
      </c>
      <c r="B840" s="186" t="s">
        <v>5018</v>
      </c>
      <c r="C840" s="187" t="s">
        <v>2584</v>
      </c>
      <c r="D840" s="192" t="s">
        <v>2405</v>
      </c>
      <c r="E840" s="187" t="s">
        <v>2170</v>
      </c>
      <c r="F840" s="192"/>
      <c r="G840" s="192"/>
      <c r="H840" s="151" t="s">
        <v>4235</v>
      </c>
      <c r="I840" s="174"/>
      <c r="J840" s="187" t="s">
        <v>2891</v>
      </c>
      <c r="K840" s="192" t="s">
        <v>4365</v>
      </c>
      <c r="L840" s="192"/>
      <c r="M840" s="192"/>
      <c r="N840" s="192" t="s">
        <v>2556</v>
      </c>
      <c r="O840" s="192"/>
      <c r="P840" s="192"/>
      <c r="Q840" s="192"/>
      <c r="R840" s="174" t="s">
        <v>2614</v>
      </c>
      <c r="S840" s="174" t="s">
        <v>2614</v>
      </c>
      <c r="T840" s="174" t="s">
        <v>3433</v>
      </c>
      <c r="U840" s="180"/>
      <c r="V840" s="180" t="s">
        <v>5049</v>
      </c>
      <c r="W840" s="192"/>
      <c r="X840" s="192"/>
      <c r="Y840" s="192"/>
      <c r="Z840" s="192"/>
      <c r="AA840" s="192"/>
      <c r="AB840" s="151" t="s">
        <v>3795</v>
      </c>
      <c r="AC840" s="192"/>
      <c r="AD840" s="192"/>
      <c r="AE840" s="192"/>
      <c r="AF840" s="192"/>
      <c r="AG840" s="192"/>
      <c r="AH840" s="187"/>
      <c r="AI840" s="192"/>
      <c r="AJ840" s="192"/>
      <c r="AK840" s="192"/>
      <c r="AL840" s="192"/>
      <c r="AM840" s="192"/>
      <c r="AN840" s="192"/>
      <c r="AO840" s="200"/>
      <c r="AP840" s="192"/>
      <c r="AQ840" s="192"/>
      <c r="AR840" s="216"/>
      <c r="AS840" s="192"/>
      <c r="AT840" s="192"/>
      <c r="AU840" s="217" t="s">
        <v>2731</v>
      </c>
      <c r="AV840" s="192"/>
      <c r="AW840" s="217"/>
      <c r="AX840" s="192"/>
      <c r="AY840" s="192"/>
      <c r="AZ840" s="192"/>
      <c r="BA840" s="192"/>
      <c r="BB840" s="192"/>
      <c r="BC840" s="192"/>
      <c r="BD840" s="192"/>
      <c r="BE840" s="192"/>
      <c r="BF840" s="192"/>
      <c r="BG840" s="192"/>
      <c r="BH840" s="192"/>
      <c r="BI840" s="192"/>
      <c r="BJ840" s="192"/>
      <c r="BK840" s="192"/>
      <c r="BL840" s="192"/>
      <c r="BM840" s="192"/>
      <c r="BN840" s="192"/>
      <c r="BO840" s="192">
        <v>15000</v>
      </c>
      <c r="BP840" s="192"/>
      <c r="BQ840" s="192">
        <v>25</v>
      </c>
      <c r="BR840" s="192"/>
      <c r="BS840" s="192"/>
      <c r="BT840" s="192"/>
      <c r="BU840" s="192"/>
      <c r="BV840" s="192"/>
      <c r="BW840" s="153"/>
    </row>
    <row r="841" spans="1:75" ht="40" x14ac:dyDescent="0.2">
      <c r="A841" s="185" t="s">
        <v>121</v>
      </c>
      <c r="B841" s="186" t="s">
        <v>5018</v>
      </c>
      <c r="C841" s="187" t="s">
        <v>2584</v>
      </c>
      <c r="D841" s="192" t="s">
        <v>2405</v>
      </c>
      <c r="E841" s="187" t="s">
        <v>2170</v>
      </c>
      <c r="F841" s="192"/>
      <c r="G841" s="192"/>
      <c r="H841" s="151" t="s">
        <v>4235</v>
      </c>
      <c r="I841" s="174"/>
      <c r="J841" s="187" t="s">
        <v>2891</v>
      </c>
      <c r="K841" s="192" t="s">
        <v>4369</v>
      </c>
      <c r="L841" s="192"/>
      <c r="M841" s="192"/>
      <c r="N841" s="192" t="s">
        <v>2556</v>
      </c>
      <c r="O841" s="192"/>
      <c r="P841" s="192"/>
      <c r="Q841" s="192"/>
      <c r="R841" s="174" t="s">
        <v>2614</v>
      </c>
      <c r="S841" s="174" t="s">
        <v>2614</v>
      </c>
      <c r="T841" s="174" t="s">
        <v>3433</v>
      </c>
      <c r="U841" s="180"/>
      <c r="V841" s="180" t="s">
        <v>5049</v>
      </c>
      <c r="W841" s="192"/>
      <c r="X841" s="192"/>
      <c r="Y841" s="192"/>
      <c r="Z841" s="192"/>
      <c r="AA841" s="192"/>
      <c r="AB841" s="151">
        <v>2823</v>
      </c>
      <c r="AC841" s="192"/>
      <c r="AD841" s="192"/>
      <c r="AE841" s="192"/>
      <c r="AF841" s="192"/>
      <c r="AG841" s="192"/>
      <c r="AH841" s="187"/>
      <c r="AI841" s="192"/>
      <c r="AJ841" s="192"/>
      <c r="AK841" s="192"/>
      <c r="AL841" s="192"/>
      <c r="AM841" s="192"/>
      <c r="AN841" s="192"/>
      <c r="AO841" s="200"/>
      <c r="AP841" s="192"/>
      <c r="AQ841" s="192"/>
      <c r="AR841" s="216"/>
      <c r="AS841" s="192"/>
      <c r="AT841" s="192"/>
      <c r="AU841" s="217" t="s">
        <v>2731</v>
      </c>
      <c r="AV841" s="192"/>
      <c r="AW841" s="217"/>
      <c r="AX841" s="192"/>
      <c r="AY841" s="192"/>
      <c r="AZ841" s="192"/>
      <c r="BA841" s="192"/>
      <c r="BB841" s="192"/>
      <c r="BC841" s="192"/>
      <c r="BD841" s="192"/>
      <c r="BE841" s="192"/>
      <c r="BF841" s="192"/>
      <c r="BG841" s="192"/>
      <c r="BH841" s="192"/>
      <c r="BI841" s="192"/>
      <c r="BJ841" s="192"/>
      <c r="BK841" s="192"/>
      <c r="BL841" s="192"/>
      <c r="BM841" s="192"/>
      <c r="BN841" s="192"/>
      <c r="BO841" s="192">
        <v>40000</v>
      </c>
      <c r="BP841" s="192"/>
      <c r="BQ841" s="192">
        <v>38</v>
      </c>
      <c r="BR841" s="192"/>
      <c r="BS841" s="192"/>
      <c r="BT841" s="192"/>
      <c r="BU841" s="192"/>
      <c r="BV841" s="192"/>
      <c r="BW841" s="153"/>
    </row>
    <row r="842" spans="1:75" ht="39" x14ac:dyDescent="0.2">
      <c r="A842" s="185" t="s">
        <v>121</v>
      </c>
      <c r="B842" s="186" t="s">
        <v>5018</v>
      </c>
      <c r="C842" s="187" t="s">
        <v>2584</v>
      </c>
      <c r="D842" s="192" t="s">
        <v>2405</v>
      </c>
      <c r="E842" s="187" t="s">
        <v>2170</v>
      </c>
      <c r="F842" s="192"/>
      <c r="G842" s="192"/>
      <c r="H842" s="151" t="s">
        <v>4235</v>
      </c>
      <c r="I842" s="174"/>
      <c r="J842" s="187" t="s">
        <v>2891</v>
      </c>
      <c r="K842" s="192" t="s">
        <v>4370</v>
      </c>
      <c r="L842" s="192"/>
      <c r="M842" s="192"/>
      <c r="N842" s="192" t="s">
        <v>2556</v>
      </c>
      <c r="O842" s="192"/>
      <c r="P842" s="192"/>
      <c r="Q842" s="192"/>
      <c r="R842" s="174" t="s">
        <v>2614</v>
      </c>
      <c r="S842" s="174" t="s">
        <v>2614</v>
      </c>
      <c r="T842" s="174" t="s">
        <v>3433</v>
      </c>
      <c r="U842" s="180"/>
      <c r="V842" s="180" t="s">
        <v>5049</v>
      </c>
      <c r="W842" s="192"/>
      <c r="X842" s="192"/>
      <c r="Y842" s="192"/>
      <c r="Z842" s="192"/>
      <c r="AA842" s="192"/>
      <c r="AB842" s="151" t="s">
        <v>3796</v>
      </c>
      <c r="AC842" s="192"/>
      <c r="AD842" s="192"/>
      <c r="AE842" s="192"/>
      <c r="AF842" s="192"/>
      <c r="AG842" s="192"/>
      <c r="AH842" s="187"/>
      <c r="AI842" s="192"/>
      <c r="AJ842" s="192"/>
      <c r="AK842" s="192"/>
      <c r="AL842" s="192"/>
      <c r="AM842" s="192"/>
      <c r="AN842" s="192"/>
      <c r="AO842" s="200"/>
      <c r="AP842" s="192"/>
      <c r="AQ842" s="192"/>
      <c r="AR842" s="216"/>
      <c r="AS842" s="192"/>
      <c r="AT842" s="192"/>
      <c r="AU842" s="217" t="s">
        <v>2731</v>
      </c>
      <c r="AV842" s="192"/>
      <c r="AW842" s="217"/>
      <c r="AX842" s="192"/>
      <c r="AY842" s="192"/>
      <c r="AZ842" s="192"/>
      <c r="BA842" s="192"/>
      <c r="BB842" s="192"/>
      <c r="BC842" s="192"/>
      <c r="BD842" s="192"/>
      <c r="BE842" s="192"/>
      <c r="BF842" s="192"/>
      <c r="BG842" s="192"/>
      <c r="BH842" s="192"/>
      <c r="BI842" s="192"/>
      <c r="BJ842" s="192"/>
      <c r="BK842" s="192"/>
      <c r="BL842" s="192"/>
      <c r="BM842" s="192"/>
      <c r="BN842" s="192"/>
      <c r="BO842" s="192">
        <v>15000</v>
      </c>
      <c r="BP842" s="192"/>
      <c r="BQ842" s="192">
        <v>50</v>
      </c>
      <c r="BR842" s="192"/>
      <c r="BS842" s="192"/>
      <c r="BT842" s="192"/>
      <c r="BU842" s="192"/>
      <c r="BV842" s="192"/>
      <c r="BW842" s="153"/>
    </row>
    <row r="843" spans="1:75" ht="39" x14ac:dyDescent="0.2">
      <c r="A843" s="185" t="s">
        <v>121</v>
      </c>
      <c r="B843" s="186" t="s">
        <v>5018</v>
      </c>
      <c r="C843" s="187" t="s">
        <v>2584</v>
      </c>
      <c r="D843" s="192" t="s">
        <v>2405</v>
      </c>
      <c r="E843" s="187" t="s">
        <v>2170</v>
      </c>
      <c r="F843" s="192"/>
      <c r="G843" s="192"/>
      <c r="H843" s="151" t="s">
        <v>4235</v>
      </c>
      <c r="I843" s="174"/>
      <c r="J843" s="187" t="s">
        <v>2891</v>
      </c>
      <c r="K843" s="192" t="s">
        <v>4370</v>
      </c>
      <c r="L843" s="192"/>
      <c r="M843" s="192"/>
      <c r="N843" s="192" t="s">
        <v>2556</v>
      </c>
      <c r="O843" s="192"/>
      <c r="P843" s="192"/>
      <c r="Q843" s="192"/>
      <c r="R843" s="174" t="s">
        <v>2614</v>
      </c>
      <c r="S843" s="174" t="s">
        <v>2614</v>
      </c>
      <c r="T843" s="174" t="s">
        <v>3433</v>
      </c>
      <c r="U843" s="180"/>
      <c r="V843" s="180" t="s">
        <v>5049</v>
      </c>
      <c r="W843" s="192"/>
      <c r="X843" s="192"/>
      <c r="Y843" s="192"/>
      <c r="Z843" s="192"/>
      <c r="AA843" s="192"/>
      <c r="AB843" s="151" t="s">
        <v>3929</v>
      </c>
      <c r="AC843" s="192"/>
      <c r="AD843" s="192"/>
      <c r="AE843" s="192"/>
      <c r="AF843" s="192"/>
      <c r="AG843" s="192"/>
      <c r="AH843" s="187"/>
      <c r="AI843" s="192"/>
      <c r="AJ843" s="192"/>
      <c r="AK843" s="192"/>
      <c r="AL843" s="192"/>
      <c r="AM843" s="192"/>
      <c r="AN843" s="192"/>
      <c r="AO843" s="200"/>
      <c r="AP843" s="192"/>
      <c r="AQ843" s="192"/>
      <c r="AR843" s="216"/>
      <c r="AS843" s="192"/>
      <c r="AT843" s="192"/>
      <c r="AU843" s="217" t="s">
        <v>2731</v>
      </c>
      <c r="AV843" s="192"/>
      <c r="AW843" s="217"/>
      <c r="AX843" s="192"/>
      <c r="AY843" s="192"/>
      <c r="AZ843" s="192"/>
      <c r="BA843" s="192"/>
      <c r="BB843" s="192"/>
      <c r="BC843" s="192"/>
      <c r="BD843" s="192"/>
      <c r="BE843" s="192"/>
      <c r="BF843" s="192"/>
      <c r="BG843" s="192"/>
      <c r="BH843" s="192"/>
      <c r="BI843" s="192"/>
      <c r="BJ843" s="192"/>
      <c r="BK843" s="192"/>
      <c r="BL843" s="192"/>
      <c r="BM843" s="192"/>
      <c r="BN843" s="192"/>
      <c r="BO843" s="192">
        <v>40000</v>
      </c>
      <c r="BP843" s="192"/>
      <c r="BQ843" s="192">
        <v>50</v>
      </c>
      <c r="BR843" s="192"/>
      <c r="BS843" s="192"/>
      <c r="BT843" s="192"/>
      <c r="BU843" s="192"/>
      <c r="BV843" s="192"/>
      <c r="BW843" s="153"/>
    </row>
    <row r="844" spans="1:75" ht="40" x14ac:dyDescent="0.2">
      <c r="A844" s="185" t="s">
        <v>121</v>
      </c>
      <c r="B844" s="186" t="s">
        <v>5018</v>
      </c>
      <c r="C844" s="187" t="s">
        <v>2584</v>
      </c>
      <c r="D844" s="192" t="s">
        <v>2405</v>
      </c>
      <c r="E844" s="187" t="s">
        <v>2170</v>
      </c>
      <c r="F844" s="192"/>
      <c r="G844" s="192"/>
      <c r="H844" s="151" t="s">
        <v>4235</v>
      </c>
      <c r="I844" s="174"/>
      <c r="J844" s="187" t="s">
        <v>2891</v>
      </c>
      <c r="K844" s="192" t="s">
        <v>4366</v>
      </c>
      <c r="L844" s="192"/>
      <c r="M844" s="192"/>
      <c r="N844" s="192" t="s">
        <v>2556</v>
      </c>
      <c r="O844" s="192"/>
      <c r="P844" s="192"/>
      <c r="Q844" s="192"/>
      <c r="R844" s="174" t="s">
        <v>2614</v>
      </c>
      <c r="S844" s="174" t="s">
        <v>2614</v>
      </c>
      <c r="T844" s="174" t="s">
        <v>3433</v>
      </c>
      <c r="U844" s="180"/>
      <c r="V844" s="180" t="s">
        <v>5049</v>
      </c>
      <c r="W844" s="192"/>
      <c r="X844" s="192"/>
      <c r="Y844" s="192"/>
      <c r="Z844" s="192"/>
      <c r="AA844" s="192"/>
      <c r="AB844" s="151">
        <v>40589</v>
      </c>
      <c r="AC844" s="192"/>
      <c r="AD844" s="192"/>
      <c r="AE844" s="192"/>
      <c r="AF844" s="192"/>
      <c r="AG844" s="192"/>
      <c r="AH844" s="187"/>
      <c r="AI844" s="192"/>
      <c r="AJ844" s="192"/>
      <c r="AK844" s="192"/>
      <c r="AL844" s="192"/>
      <c r="AM844" s="192"/>
      <c r="AN844" s="192"/>
      <c r="AO844" s="200"/>
      <c r="AP844" s="192"/>
      <c r="AQ844" s="192"/>
      <c r="AR844" s="216"/>
      <c r="AS844" s="192"/>
      <c r="AT844" s="192"/>
      <c r="AU844" s="217" t="s">
        <v>2731</v>
      </c>
      <c r="AV844" s="192"/>
      <c r="AW844" s="217"/>
      <c r="AX844" s="192"/>
      <c r="AY844" s="192"/>
      <c r="AZ844" s="192"/>
      <c r="BA844" s="192"/>
      <c r="BB844" s="192"/>
      <c r="BC844" s="192"/>
      <c r="BD844" s="192"/>
      <c r="BE844" s="192"/>
      <c r="BF844" s="192"/>
      <c r="BG844" s="192"/>
      <c r="BH844" s="192"/>
      <c r="BI844" s="192"/>
      <c r="BJ844" s="192"/>
      <c r="BK844" s="192"/>
      <c r="BL844" s="192"/>
      <c r="BM844" s="192"/>
      <c r="BN844" s="192"/>
      <c r="BO844" s="192">
        <v>40000</v>
      </c>
      <c r="BP844" s="192"/>
      <c r="BQ844" s="192">
        <v>76</v>
      </c>
      <c r="BR844" s="192"/>
      <c r="BS844" s="192"/>
      <c r="BT844" s="192"/>
      <c r="BU844" s="192"/>
      <c r="BV844" s="192"/>
      <c r="BW844" s="153"/>
    </row>
    <row r="845" spans="1:75" ht="39" x14ac:dyDescent="0.2">
      <c r="A845" s="185" t="s">
        <v>121</v>
      </c>
      <c r="B845" s="186" t="s">
        <v>5018</v>
      </c>
      <c r="C845" s="187" t="s">
        <v>2584</v>
      </c>
      <c r="D845" s="192" t="s">
        <v>2405</v>
      </c>
      <c r="E845" s="187" t="s">
        <v>5019</v>
      </c>
      <c r="F845" s="192"/>
      <c r="G845" s="192"/>
      <c r="H845" s="151" t="s">
        <v>5009</v>
      </c>
      <c r="I845" s="174"/>
      <c r="J845" s="187" t="s">
        <v>2892</v>
      </c>
      <c r="K845" s="192" t="s">
        <v>5010</v>
      </c>
      <c r="L845" s="192"/>
      <c r="M845" s="192"/>
      <c r="N845" s="192" t="s">
        <v>2556</v>
      </c>
      <c r="O845" s="192"/>
      <c r="P845" s="192"/>
      <c r="Q845" s="192"/>
      <c r="R845" s="174" t="s">
        <v>2614</v>
      </c>
      <c r="S845" s="174" t="s">
        <v>2614</v>
      </c>
      <c r="T845" s="174" t="s">
        <v>3433</v>
      </c>
      <c r="U845" s="180"/>
      <c r="V845" s="180" t="s">
        <v>5049</v>
      </c>
      <c r="W845" s="192"/>
      <c r="X845" s="192"/>
      <c r="Y845" s="192"/>
      <c r="Z845" s="192"/>
      <c r="AA845" s="192"/>
      <c r="AB845" s="151">
        <v>2190</v>
      </c>
      <c r="AC845" s="192"/>
      <c r="AD845" s="192"/>
      <c r="AE845" s="192"/>
      <c r="AF845" s="192"/>
      <c r="AG845" s="192"/>
      <c r="AH845" s="187"/>
      <c r="AI845" s="192"/>
      <c r="AJ845" s="192"/>
      <c r="AK845" s="192"/>
      <c r="AL845" s="192"/>
      <c r="AM845" s="192"/>
      <c r="AN845" s="192"/>
      <c r="AO845" s="200"/>
      <c r="AP845" s="192"/>
      <c r="AQ845" s="192"/>
      <c r="AR845" s="216"/>
      <c r="AS845" s="192"/>
      <c r="AT845" s="192"/>
      <c r="AU845" s="217" t="s">
        <v>2732</v>
      </c>
      <c r="AV845" s="192"/>
      <c r="AW845" s="217"/>
      <c r="AX845" s="192"/>
      <c r="AY845" s="192"/>
      <c r="AZ845" s="192"/>
      <c r="BA845" s="192"/>
      <c r="BB845" s="192"/>
      <c r="BC845" s="192"/>
      <c r="BD845" s="192"/>
      <c r="BE845" s="192"/>
      <c r="BF845" s="192"/>
      <c r="BG845" s="192"/>
      <c r="BH845" s="192"/>
      <c r="BI845" s="192"/>
      <c r="BJ845" s="192"/>
      <c r="BK845" s="192"/>
      <c r="BL845" s="192"/>
      <c r="BM845" s="192"/>
      <c r="BN845" s="192"/>
      <c r="BO845" s="192">
        <v>35000</v>
      </c>
      <c r="BP845" s="192"/>
      <c r="BQ845" s="192">
        <v>25</v>
      </c>
      <c r="BR845" s="192"/>
      <c r="BS845" s="192"/>
      <c r="BT845" s="192"/>
      <c r="BU845" s="192"/>
      <c r="BV845" s="192"/>
      <c r="BW845" s="153"/>
    </row>
    <row r="846" spans="1:75" ht="39" x14ac:dyDescent="0.2">
      <c r="A846" s="185" t="s">
        <v>121</v>
      </c>
      <c r="B846" s="186" t="s">
        <v>5018</v>
      </c>
      <c r="C846" s="187" t="s">
        <v>2584</v>
      </c>
      <c r="D846" s="192" t="s">
        <v>2405</v>
      </c>
      <c r="E846" s="187" t="s">
        <v>5019</v>
      </c>
      <c r="F846" s="192"/>
      <c r="G846" s="192"/>
      <c r="H846" s="151" t="s">
        <v>5009</v>
      </c>
      <c r="I846" s="174"/>
      <c r="J846" s="187" t="s">
        <v>2892</v>
      </c>
      <c r="K846" s="192" t="s">
        <v>5011</v>
      </c>
      <c r="L846" s="192"/>
      <c r="M846" s="192"/>
      <c r="N846" s="192" t="s">
        <v>2556</v>
      </c>
      <c r="O846" s="192"/>
      <c r="P846" s="192"/>
      <c r="Q846" s="192"/>
      <c r="R846" s="174" t="s">
        <v>2614</v>
      </c>
      <c r="S846" s="174" t="s">
        <v>2614</v>
      </c>
      <c r="T846" s="174" t="s">
        <v>3433</v>
      </c>
      <c r="U846" s="180"/>
      <c r="V846" s="180" t="s">
        <v>5049</v>
      </c>
      <c r="W846" s="192"/>
      <c r="X846" s="192"/>
      <c r="Y846" s="192"/>
      <c r="Z846" s="192"/>
      <c r="AA846" s="192"/>
      <c r="AB846" s="151" t="s">
        <v>3930</v>
      </c>
      <c r="AC846" s="192"/>
      <c r="AD846" s="192"/>
      <c r="AE846" s="192"/>
      <c r="AF846" s="192"/>
      <c r="AG846" s="192"/>
      <c r="AH846" s="187"/>
      <c r="AI846" s="192"/>
      <c r="AJ846" s="192"/>
      <c r="AK846" s="192"/>
      <c r="AL846" s="192"/>
      <c r="AM846" s="192"/>
      <c r="AN846" s="192"/>
      <c r="AO846" s="200"/>
      <c r="AP846" s="192"/>
      <c r="AQ846" s="192"/>
      <c r="AR846" s="216"/>
      <c r="AS846" s="192"/>
      <c r="AT846" s="192"/>
      <c r="AU846" s="217" t="s">
        <v>2732</v>
      </c>
      <c r="AV846" s="192"/>
      <c r="AW846" s="217"/>
      <c r="AX846" s="192"/>
      <c r="AY846" s="192"/>
      <c r="AZ846" s="192"/>
      <c r="BA846" s="192"/>
      <c r="BB846" s="192"/>
      <c r="BC846" s="192"/>
      <c r="BD846" s="192"/>
      <c r="BE846" s="192"/>
      <c r="BF846" s="192"/>
      <c r="BG846" s="192"/>
      <c r="BH846" s="192"/>
      <c r="BI846" s="192"/>
      <c r="BJ846" s="192"/>
      <c r="BK846" s="192"/>
      <c r="BL846" s="192"/>
      <c r="BM846" s="192"/>
      <c r="BN846" s="192"/>
      <c r="BO846" s="192">
        <v>35000</v>
      </c>
      <c r="BP846" s="192"/>
      <c r="BQ846" s="192">
        <v>50</v>
      </c>
      <c r="BR846" s="192"/>
      <c r="BS846" s="192"/>
      <c r="BT846" s="192"/>
      <c r="BU846" s="192"/>
      <c r="BV846" s="192"/>
      <c r="BW846" s="153"/>
    </row>
    <row r="847" spans="1:75" ht="40" x14ac:dyDescent="0.2">
      <c r="A847" s="185" t="s">
        <v>121</v>
      </c>
      <c r="B847" s="186" t="s">
        <v>5018</v>
      </c>
      <c r="C847" s="187" t="s">
        <v>2584</v>
      </c>
      <c r="D847" s="192" t="s">
        <v>2405</v>
      </c>
      <c r="E847" s="187" t="s">
        <v>2180</v>
      </c>
      <c r="F847" s="192"/>
      <c r="G847" s="192"/>
      <c r="H847" s="151" t="s">
        <v>4236</v>
      </c>
      <c r="I847" s="174"/>
      <c r="J847" s="187" t="s">
        <v>2893</v>
      </c>
      <c r="K847" s="192" t="s">
        <v>4367</v>
      </c>
      <c r="L847" s="192"/>
      <c r="M847" s="192"/>
      <c r="N847" s="192" t="s">
        <v>2556</v>
      </c>
      <c r="O847" s="192"/>
      <c r="P847" s="192"/>
      <c r="Q847" s="192"/>
      <c r="R847" s="174" t="s">
        <v>2614</v>
      </c>
      <c r="S847" s="174" t="s">
        <v>2614</v>
      </c>
      <c r="T847" s="174" t="s">
        <v>3433</v>
      </c>
      <c r="U847" s="180"/>
      <c r="V847" s="180" t="s">
        <v>5049</v>
      </c>
      <c r="W847" s="192"/>
      <c r="X847" s="192"/>
      <c r="Y847" s="192"/>
      <c r="Z847" s="192"/>
      <c r="AA847" s="192"/>
      <c r="AB847" s="151">
        <v>1340</v>
      </c>
      <c r="AC847" s="192"/>
      <c r="AD847" s="192"/>
      <c r="AE847" s="192"/>
      <c r="AF847" s="192"/>
      <c r="AG847" s="192"/>
      <c r="AH847" s="187"/>
      <c r="AI847" s="192"/>
      <c r="AJ847" s="192"/>
      <c r="AK847" s="192"/>
      <c r="AL847" s="192"/>
      <c r="AM847" s="192"/>
      <c r="AN847" s="192"/>
      <c r="AO847" s="200"/>
      <c r="AP847" s="192"/>
      <c r="AQ847" s="192"/>
      <c r="AR847" s="216"/>
      <c r="AS847" s="192"/>
      <c r="AT847" s="192"/>
      <c r="AU847" s="217"/>
      <c r="AV847" s="192"/>
      <c r="AW847" s="217"/>
      <c r="AX847" s="192"/>
      <c r="AY847" s="192"/>
      <c r="AZ847" s="192"/>
      <c r="BA847" s="192"/>
      <c r="BB847" s="192"/>
      <c r="BC847" s="192"/>
      <c r="BD847" s="192"/>
      <c r="BE847" s="192"/>
      <c r="BF847" s="192"/>
      <c r="BG847" s="192"/>
      <c r="BH847" s="192"/>
      <c r="BI847" s="192"/>
      <c r="BJ847" s="192"/>
      <c r="BK847" s="192"/>
      <c r="BL847" s="192"/>
      <c r="BM847" s="192"/>
      <c r="BN847" s="192"/>
      <c r="BO847" s="192"/>
      <c r="BP847" s="192"/>
      <c r="BQ847" s="192">
        <v>50</v>
      </c>
      <c r="BR847" s="192"/>
      <c r="BS847" s="192"/>
      <c r="BT847" s="192"/>
      <c r="BU847" s="192"/>
      <c r="BV847" s="192"/>
      <c r="BW847" s="153"/>
    </row>
    <row r="848" spans="1:75" ht="40" x14ac:dyDescent="0.2">
      <c r="A848" s="185" t="s">
        <v>121</v>
      </c>
      <c r="B848" s="186" t="s">
        <v>5018</v>
      </c>
      <c r="C848" s="187" t="s">
        <v>2584</v>
      </c>
      <c r="D848" s="192" t="s">
        <v>2405</v>
      </c>
      <c r="E848" s="187" t="s">
        <v>2190</v>
      </c>
      <c r="F848" s="192"/>
      <c r="G848" s="192"/>
      <c r="H848" s="151" t="s">
        <v>4237</v>
      </c>
      <c r="I848" s="174"/>
      <c r="J848" s="187"/>
      <c r="K848" s="192" t="s">
        <v>4368</v>
      </c>
      <c r="L848" s="192"/>
      <c r="M848" s="192"/>
      <c r="N848" s="192" t="s">
        <v>2556</v>
      </c>
      <c r="O848" s="192"/>
      <c r="P848" s="192"/>
      <c r="Q848" s="192"/>
      <c r="R848" s="174" t="s">
        <v>2614</v>
      </c>
      <c r="S848" s="174" t="s">
        <v>2614</v>
      </c>
      <c r="T848" s="174" t="s">
        <v>3433</v>
      </c>
      <c r="U848" s="180"/>
      <c r="V848" s="180" t="s">
        <v>5049</v>
      </c>
      <c r="W848" s="192"/>
      <c r="X848" s="192"/>
      <c r="Y848" s="192"/>
      <c r="Z848" s="192"/>
      <c r="AA848" s="192"/>
      <c r="AB848" s="151">
        <v>3877</v>
      </c>
      <c r="AC848" s="192"/>
      <c r="AD848" s="192"/>
      <c r="AE848" s="192"/>
      <c r="AF848" s="192"/>
      <c r="AG848" s="192"/>
      <c r="AH848" s="187"/>
      <c r="AI848" s="192"/>
      <c r="AJ848" s="192"/>
      <c r="AK848" s="192"/>
      <c r="AL848" s="192"/>
      <c r="AM848" s="192"/>
      <c r="AN848" s="192"/>
      <c r="AO848" s="200"/>
      <c r="AP848" s="192"/>
      <c r="AQ848" s="192"/>
      <c r="AR848" s="216"/>
      <c r="AS848" s="192"/>
      <c r="AT848" s="192"/>
      <c r="AU848" s="217"/>
      <c r="AV848" s="192"/>
      <c r="AW848" s="217"/>
      <c r="AX848" s="192"/>
      <c r="AY848" s="192"/>
      <c r="AZ848" s="192"/>
      <c r="BA848" s="192"/>
      <c r="BB848" s="192"/>
      <c r="BC848" s="192"/>
      <c r="BD848" s="192"/>
      <c r="BE848" s="192"/>
      <c r="BF848" s="192"/>
      <c r="BG848" s="192"/>
      <c r="BH848" s="192"/>
      <c r="BI848" s="192"/>
      <c r="BJ848" s="192"/>
      <c r="BK848" s="192"/>
      <c r="BL848" s="192"/>
      <c r="BM848" s="192"/>
      <c r="BN848" s="192"/>
      <c r="BO848" s="192"/>
      <c r="BP848" s="192"/>
      <c r="BQ848" s="192"/>
      <c r="BR848" s="192"/>
      <c r="BS848" s="192"/>
      <c r="BT848" s="192"/>
      <c r="BU848" s="192"/>
      <c r="BV848" s="192"/>
      <c r="BW848" s="153"/>
    </row>
    <row r="849" spans="1:75" ht="39" x14ac:dyDescent="0.2">
      <c r="A849" s="185" t="s">
        <v>121</v>
      </c>
      <c r="B849" s="186" t="s">
        <v>5018</v>
      </c>
      <c r="C849" s="187" t="s">
        <v>2584</v>
      </c>
      <c r="D849" s="192" t="s">
        <v>5024</v>
      </c>
      <c r="E849" s="187" t="s">
        <v>2193</v>
      </c>
      <c r="F849" s="192"/>
      <c r="G849" s="192"/>
      <c r="H849" s="151" t="s">
        <v>4238</v>
      </c>
      <c r="I849" s="174"/>
      <c r="J849" s="187" t="s">
        <v>2894</v>
      </c>
      <c r="K849" s="192" t="s">
        <v>4425</v>
      </c>
      <c r="L849" s="192"/>
      <c r="M849" s="192"/>
      <c r="N849" s="192" t="s">
        <v>3888</v>
      </c>
      <c r="O849" s="192"/>
      <c r="P849" s="192"/>
      <c r="Q849" s="192"/>
      <c r="R849" s="174" t="s">
        <v>2614</v>
      </c>
      <c r="S849" s="174" t="s">
        <v>2614</v>
      </c>
      <c r="T849" s="174" t="s">
        <v>3433</v>
      </c>
      <c r="U849" s="180"/>
      <c r="V849" s="180" t="s">
        <v>5049</v>
      </c>
      <c r="W849" s="192"/>
      <c r="X849" s="192"/>
      <c r="Y849" s="192"/>
      <c r="Z849" s="192"/>
      <c r="AA849" s="192"/>
      <c r="AB849" s="151">
        <v>3856</v>
      </c>
      <c r="AC849" s="192"/>
      <c r="AD849" s="192"/>
      <c r="AE849" s="192"/>
      <c r="AF849" s="192"/>
      <c r="AG849" s="192"/>
      <c r="AH849" s="187"/>
      <c r="AI849" s="192"/>
      <c r="AJ849" s="192"/>
      <c r="AK849" s="192"/>
      <c r="AL849" s="192"/>
      <c r="AM849" s="192"/>
      <c r="AN849" s="192"/>
      <c r="AO849" s="200"/>
      <c r="AP849" s="192"/>
      <c r="AQ849" s="192"/>
      <c r="AR849" s="216"/>
      <c r="AS849" s="192"/>
      <c r="AT849" s="192"/>
      <c r="AU849" s="217" t="s">
        <v>4933</v>
      </c>
      <c r="AV849" s="192"/>
      <c r="AW849" s="217"/>
      <c r="AX849" s="192"/>
      <c r="AY849" s="192"/>
      <c r="AZ849" s="192"/>
      <c r="BA849" s="192"/>
      <c r="BB849" s="192"/>
      <c r="BC849" s="192"/>
      <c r="BD849" s="192"/>
      <c r="BE849" s="192"/>
      <c r="BF849" s="192"/>
      <c r="BG849" s="192"/>
      <c r="BH849" s="192"/>
      <c r="BI849" s="192"/>
      <c r="BJ849" s="192"/>
      <c r="BK849" s="192"/>
      <c r="BL849" s="192"/>
      <c r="BM849" s="192"/>
      <c r="BN849" s="192"/>
      <c r="BO849" s="192">
        <v>300</v>
      </c>
      <c r="BP849" s="192"/>
      <c r="BQ849" s="192"/>
      <c r="BR849" s="192"/>
      <c r="BS849" s="192"/>
      <c r="BT849" s="192"/>
      <c r="BU849" s="192"/>
      <c r="BV849" s="192"/>
      <c r="BW849" s="153"/>
    </row>
    <row r="850" spans="1:75" ht="39" x14ac:dyDescent="0.2">
      <c r="A850" s="185" t="s">
        <v>121</v>
      </c>
      <c r="B850" s="186" t="s">
        <v>5018</v>
      </c>
      <c r="C850" s="187" t="s">
        <v>2584</v>
      </c>
      <c r="D850" s="192" t="s">
        <v>5024</v>
      </c>
      <c r="E850" s="187" t="s">
        <v>2193</v>
      </c>
      <c r="F850" s="192"/>
      <c r="G850" s="192"/>
      <c r="H850" s="151" t="s">
        <v>4238</v>
      </c>
      <c r="I850" s="174"/>
      <c r="J850" s="187" t="s">
        <v>2894</v>
      </c>
      <c r="K850" s="192" t="s">
        <v>4928</v>
      </c>
      <c r="L850" s="192"/>
      <c r="M850" s="192"/>
      <c r="N850" s="192" t="s">
        <v>3888</v>
      </c>
      <c r="O850" s="192"/>
      <c r="P850" s="192"/>
      <c r="Q850" s="192"/>
      <c r="R850" s="174" t="s">
        <v>2614</v>
      </c>
      <c r="S850" s="174" t="s">
        <v>2614</v>
      </c>
      <c r="T850" s="174" t="s">
        <v>3433</v>
      </c>
      <c r="U850" s="180"/>
      <c r="V850" s="180" t="s">
        <v>5049</v>
      </c>
      <c r="W850" s="192"/>
      <c r="X850" s="192"/>
      <c r="Y850" s="192"/>
      <c r="Z850" s="192"/>
      <c r="AA850" s="192"/>
      <c r="AB850" s="151">
        <v>3856</v>
      </c>
      <c r="AC850" s="192"/>
      <c r="AD850" s="192"/>
      <c r="AE850" s="192"/>
      <c r="AF850" s="192"/>
      <c r="AG850" s="192"/>
      <c r="AH850" s="187"/>
      <c r="AI850" s="192"/>
      <c r="AJ850" s="192"/>
      <c r="AK850" s="192"/>
      <c r="AL850" s="192"/>
      <c r="AM850" s="192"/>
      <c r="AN850" s="192"/>
      <c r="AO850" s="200"/>
      <c r="AP850" s="192"/>
      <c r="AQ850" s="192"/>
      <c r="AR850" s="216"/>
      <c r="AS850" s="192"/>
      <c r="AT850" s="192"/>
      <c r="AU850" s="217" t="s">
        <v>4933</v>
      </c>
      <c r="AV850" s="192"/>
      <c r="AW850" s="217"/>
      <c r="AX850" s="192"/>
      <c r="AY850" s="192"/>
      <c r="AZ850" s="192"/>
      <c r="BA850" s="192"/>
      <c r="BB850" s="192"/>
      <c r="BC850" s="192"/>
      <c r="BD850" s="192"/>
      <c r="BE850" s="192"/>
      <c r="BF850" s="192"/>
      <c r="BG850" s="192"/>
      <c r="BH850" s="192"/>
      <c r="BI850" s="192"/>
      <c r="BJ850" s="192"/>
      <c r="BK850" s="192"/>
      <c r="BL850" s="192"/>
      <c r="BM850" s="192"/>
      <c r="BN850" s="192"/>
      <c r="BO850" s="192">
        <v>150</v>
      </c>
      <c r="BP850" s="192"/>
      <c r="BQ850" s="192"/>
      <c r="BR850" s="192"/>
      <c r="BS850" s="192"/>
      <c r="BT850" s="192"/>
      <c r="BU850" s="192"/>
      <c r="BV850" s="192"/>
      <c r="BW850" s="153"/>
    </row>
    <row r="851" spans="1:75" ht="40" x14ac:dyDescent="0.2">
      <c r="A851" s="185" t="s">
        <v>121</v>
      </c>
      <c r="B851" s="186" t="s">
        <v>5018</v>
      </c>
      <c r="C851" s="187" t="s">
        <v>2584</v>
      </c>
      <c r="D851" s="192" t="s">
        <v>5024</v>
      </c>
      <c r="E851" s="187" t="s">
        <v>2359</v>
      </c>
      <c r="F851" s="192"/>
      <c r="G851" s="192"/>
      <c r="H851" s="151" t="s">
        <v>4239</v>
      </c>
      <c r="I851" s="174"/>
      <c r="J851" s="187"/>
      <c r="K851" s="192" t="s">
        <v>4380</v>
      </c>
      <c r="L851" s="192"/>
      <c r="M851" s="192"/>
      <c r="N851" s="192" t="s">
        <v>3888</v>
      </c>
      <c r="O851" s="192"/>
      <c r="P851" s="192"/>
      <c r="Q851" s="192"/>
      <c r="R851" s="174" t="s">
        <v>2614</v>
      </c>
      <c r="S851" s="174" t="s">
        <v>2614</v>
      </c>
      <c r="T851" s="174" t="s">
        <v>4638</v>
      </c>
      <c r="U851" s="180"/>
      <c r="V851" s="180" t="s">
        <v>5049</v>
      </c>
      <c r="W851" s="192"/>
      <c r="X851" s="192"/>
      <c r="Y851" s="192"/>
      <c r="Z851" s="192"/>
      <c r="AA851" s="192"/>
      <c r="AB851" s="151" t="s">
        <v>3931</v>
      </c>
      <c r="AC851" s="192"/>
      <c r="AD851" s="192"/>
      <c r="AE851" s="192"/>
      <c r="AF851" s="192"/>
      <c r="AG851" s="192"/>
      <c r="AH851" s="187"/>
      <c r="AI851" s="192"/>
      <c r="AJ851" s="192"/>
      <c r="AK851" s="192"/>
      <c r="AL851" s="192"/>
      <c r="AM851" s="192"/>
      <c r="AN851" s="192"/>
      <c r="AO851" s="200"/>
      <c r="AP851" s="192"/>
      <c r="AQ851" s="192"/>
      <c r="AR851" s="216"/>
      <c r="AS851" s="192"/>
      <c r="AT851" s="192"/>
      <c r="AU851" s="217"/>
      <c r="AV851" s="192"/>
      <c r="AW851" s="217"/>
      <c r="AX851" s="192"/>
      <c r="AY851" s="192"/>
      <c r="AZ851" s="192"/>
      <c r="BA851" s="192"/>
      <c r="BB851" s="192"/>
      <c r="BC851" s="192"/>
      <c r="BD851" s="192"/>
      <c r="BE851" s="192"/>
      <c r="BF851" s="192"/>
      <c r="BG851" s="192"/>
      <c r="BH851" s="192"/>
      <c r="BI851" s="192"/>
      <c r="BJ851" s="192"/>
      <c r="BK851" s="192"/>
      <c r="BL851" s="192"/>
      <c r="BM851" s="192"/>
      <c r="BN851" s="192"/>
      <c r="BO851" s="192"/>
      <c r="BP851" s="192"/>
      <c r="BQ851" s="192"/>
      <c r="BR851" s="192"/>
      <c r="BS851" s="192"/>
      <c r="BT851" s="192"/>
      <c r="BU851" s="192"/>
      <c r="BV851" s="192"/>
      <c r="BW851" s="153"/>
    </row>
    <row r="852" spans="1:75" ht="39" x14ac:dyDescent="0.2">
      <c r="A852" s="185" t="s">
        <v>121</v>
      </c>
      <c r="B852" s="186" t="s">
        <v>5018</v>
      </c>
      <c r="C852" s="187" t="s">
        <v>2584</v>
      </c>
      <c r="D852" s="192" t="s">
        <v>5024</v>
      </c>
      <c r="E852" s="187" t="s">
        <v>2361</v>
      </c>
      <c r="F852" s="192"/>
      <c r="G852" s="192"/>
      <c r="H852" s="151" t="s">
        <v>4240</v>
      </c>
      <c r="I852" s="174"/>
      <c r="J852" s="187" t="s">
        <v>2895</v>
      </c>
      <c r="K852" s="192" t="s">
        <v>4929</v>
      </c>
      <c r="L852" s="192"/>
      <c r="M852" s="192"/>
      <c r="N852" s="192" t="s">
        <v>3940</v>
      </c>
      <c r="O852" s="192"/>
      <c r="P852" s="192"/>
      <c r="Q852" s="192"/>
      <c r="R852" s="174" t="s">
        <v>2614</v>
      </c>
      <c r="S852" s="174" t="s">
        <v>2614</v>
      </c>
      <c r="T852" s="174" t="s">
        <v>3433</v>
      </c>
      <c r="U852" s="180"/>
      <c r="V852" s="180" t="s">
        <v>5049</v>
      </c>
      <c r="W852" s="192"/>
      <c r="X852" s="192"/>
      <c r="Y852" s="192"/>
      <c r="Z852" s="192"/>
      <c r="AA852" s="192"/>
      <c r="AB852" s="151">
        <v>4019</v>
      </c>
      <c r="AC852" s="192"/>
      <c r="AD852" s="192"/>
      <c r="AE852" s="192"/>
      <c r="AF852" s="192"/>
      <c r="AG852" s="192"/>
      <c r="AH852" s="187"/>
      <c r="AI852" s="192"/>
      <c r="AJ852" s="192"/>
      <c r="AK852" s="192"/>
      <c r="AL852" s="192"/>
      <c r="AM852" s="192"/>
      <c r="AN852" s="192"/>
      <c r="AO852" s="200"/>
      <c r="AP852" s="192"/>
      <c r="AQ852" s="192"/>
      <c r="AR852" s="216"/>
      <c r="AS852" s="192"/>
      <c r="AT852" s="192"/>
      <c r="AU852" s="217" t="s">
        <v>4934</v>
      </c>
      <c r="AV852" s="192"/>
      <c r="AW852" s="217"/>
      <c r="AX852" s="192"/>
      <c r="AY852" s="192"/>
      <c r="AZ852" s="192"/>
      <c r="BA852" s="192"/>
      <c r="BB852" s="192"/>
      <c r="BC852" s="192"/>
      <c r="BD852" s="192"/>
      <c r="BE852" s="192"/>
      <c r="BF852" s="192"/>
      <c r="BG852" s="192"/>
      <c r="BH852" s="192"/>
      <c r="BI852" s="192"/>
      <c r="BJ852" s="192"/>
      <c r="BK852" s="192"/>
      <c r="BL852" s="192"/>
      <c r="BM852" s="192"/>
      <c r="BN852" s="192"/>
      <c r="BO852" s="192">
        <v>2100</v>
      </c>
      <c r="BP852" s="192"/>
      <c r="BQ852" s="192">
        <v>900</v>
      </c>
      <c r="BR852" s="192"/>
      <c r="BS852" s="192"/>
      <c r="BT852" s="192"/>
      <c r="BU852" s="192"/>
      <c r="BV852" s="192"/>
      <c r="BW852" s="153"/>
    </row>
    <row r="853" spans="1:75" ht="40" x14ac:dyDescent="0.2">
      <c r="A853" s="185" t="s">
        <v>121</v>
      </c>
      <c r="B853" s="186" t="s">
        <v>5018</v>
      </c>
      <c r="C853" s="187" t="s">
        <v>2584</v>
      </c>
      <c r="D853" s="192" t="s">
        <v>5024</v>
      </c>
      <c r="E853" s="187" t="s">
        <v>2361</v>
      </c>
      <c r="F853" s="192"/>
      <c r="G853" s="192"/>
      <c r="H853" s="151" t="s">
        <v>4240</v>
      </c>
      <c r="I853" s="174"/>
      <c r="J853" s="187" t="s">
        <v>2895</v>
      </c>
      <c r="K853" s="192" t="s">
        <v>4930</v>
      </c>
      <c r="L853" s="192"/>
      <c r="M853" s="192"/>
      <c r="N853" s="192" t="s">
        <v>3940</v>
      </c>
      <c r="O853" s="192"/>
      <c r="P853" s="192"/>
      <c r="Q853" s="192"/>
      <c r="R853" s="174" t="s">
        <v>2614</v>
      </c>
      <c r="S853" s="174" t="s">
        <v>2614</v>
      </c>
      <c r="T853" s="174" t="s">
        <v>3433</v>
      </c>
      <c r="U853" s="180"/>
      <c r="V853" s="180" t="s">
        <v>5049</v>
      </c>
      <c r="W853" s="192"/>
      <c r="X853" s="192"/>
      <c r="Y853" s="192"/>
      <c r="Z853" s="192"/>
      <c r="AA853" s="192"/>
      <c r="AB853" s="151">
        <v>4019</v>
      </c>
      <c r="AC853" s="192"/>
      <c r="AD853" s="192"/>
      <c r="AE853" s="192"/>
      <c r="AF853" s="192"/>
      <c r="AG853" s="192"/>
      <c r="AH853" s="187"/>
      <c r="AI853" s="192"/>
      <c r="AJ853" s="192"/>
      <c r="AK853" s="192"/>
      <c r="AL853" s="192"/>
      <c r="AM853" s="192"/>
      <c r="AN853" s="192"/>
      <c r="AO853" s="200"/>
      <c r="AP853" s="192"/>
      <c r="AQ853" s="192"/>
      <c r="AR853" s="216"/>
      <c r="AS853" s="192"/>
      <c r="AT853" s="192"/>
      <c r="AU853" s="217" t="s">
        <v>4934</v>
      </c>
      <c r="AV853" s="192"/>
      <c r="AW853" s="217"/>
      <c r="AX853" s="192"/>
      <c r="AY853" s="192"/>
      <c r="AZ853" s="192"/>
      <c r="BA853" s="192"/>
      <c r="BB853" s="192"/>
      <c r="BC853" s="192"/>
      <c r="BD853" s="192"/>
      <c r="BE853" s="192"/>
      <c r="BF853" s="192"/>
      <c r="BG853" s="192"/>
      <c r="BH853" s="192"/>
      <c r="BI853" s="192"/>
      <c r="BJ853" s="192"/>
      <c r="BK853" s="192"/>
      <c r="BL853" s="192"/>
      <c r="BM853" s="192"/>
      <c r="BN853" s="192"/>
      <c r="BO853" s="192">
        <v>2100</v>
      </c>
      <c r="BP853" s="192"/>
      <c r="BQ853" s="192">
        <v>2500</v>
      </c>
      <c r="BR853" s="192"/>
      <c r="BS853" s="192"/>
      <c r="BT853" s="192"/>
      <c r="BU853" s="192"/>
      <c r="BV853" s="192"/>
      <c r="BW853" s="153"/>
    </row>
    <row r="854" spans="1:75" ht="40" x14ac:dyDescent="0.2">
      <c r="A854" s="185" t="s">
        <v>121</v>
      </c>
      <c r="B854" s="186" t="s">
        <v>5018</v>
      </c>
      <c r="C854" s="187" t="s">
        <v>2584</v>
      </c>
      <c r="D854" s="192" t="s">
        <v>5024</v>
      </c>
      <c r="E854" s="187" t="s">
        <v>2361</v>
      </c>
      <c r="F854" s="192"/>
      <c r="G854" s="192"/>
      <c r="H854" s="151" t="s">
        <v>4240</v>
      </c>
      <c r="I854" s="174"/>
      <c r="J854" s="187" t="s">
        <v>2895</v>
      </c>
      <c r="K854" s="192" t="s">
        <v>4931</v>
      </c>
      <c r="L854" s="192"/>
      <c r="M854" s="192"/>
      <c r="N854" s="192" t="s">
        <v>3940</v>
      </c>
      <c r="O854" s="192"/>
      <c r="P854" s="192"/>
      <c r="Q854" s="192"/>
      <c r="R854" s="174" t="s">
        <v>2614</v>
      </c>
      <c r="S854" s="174" t="s">
        <v>2614</v>
      </c>
      <c r="T854" s="174" t="s">
        <v>3433</v>
      </c>
      <c r="U854" s="180"/>
      <c r="V854" s="180" t="s">
        <v>5049</v>
      </c>
      <c r="W854" s="192"/>
      <c r="X854" s="192"/>
      <c r="Y854" s="192"/>
      <c r="Z854" s="192"/>
      <c r="AA854" s="192"/>
      <c r="AB854" s="151">
        <v>4019</v>
      </c>
      <c r="AC854" s="192"/>
      <c r="AD854" s="192"/>
      <c r="AE854" s="192"/>
      <c r="AF854" s="192"/>
      <c r="AG854" s="192"/>
      <c r="AH854" s="187"/>
      <c r="AI854" s="192"/>
      <c r="AJ854" s="192"/>
      <c r="AK854" s="192"/>
      <c r="AL854" s="192"/>
      <c r="AM854" s="192"/>
      <c r="AN854" s="192"/>
      <c r="AO854" s="200"/>
      <c r="AP854" s="192"/>
      <c r="AQ854" s="192"/>
      <c r="AR854" s="216"/>
      <c r="AS854" s="192"/>
      <c r="AT854" s="192"/>
      <c r="AU854" s="217" t="s">
        <v>4934</v>
      </c>
      <c r="AV854" s="192"/>
      <c r="AW854" s="217"/>
      <c r="AX854" s="192"/>
      <c r="AY854" s="192"/>
      <c r="AZ854" s="192"/>
      <c r="BA854" s="192"/>
      <c r="BB854" s="192"/>
      <c r="BC854" s="192"/>
      <c r="BD854" s="192"/>
      <c r="BE854" s="192"/>
      <c r="BF854" s="192"/>
      <c r="BG854" s="192"/>
      <c r="BH854" s="192"/>
      <c r="BI854" s="192"/>
      <c r="BJ854" s="192"/>
      <c r="BK854" s="192"/>
      <c r="BL854" s="192"/>
      <c r="BM854" s="192"/>
      <c r="BN854" s="192"/>
      <c r="BO854" s="192">
        <v>2100</v>
      </c>
      <c r="BP854" s="192"/>
      <c r="BQ854" s="192">
        <v>1000</v>
      </c>
      <c r="BR854" s="192"/>
      <c r="BS854" s="192"/>
      <c r="BT854" s="192"/>
      <c r="BU854" s="192"/>
      <c r="BV854" s="192"/>
      <c r="BW854" s="153"/>
    </row>
    <row r="855" spans="1:75" ht="53" x14ac:dyDescent="0.2">
      <c r="A855" s="185" t="s">
        <v>121</v>
      </c>
      <c r="B855" s="186" t="s">
        <v>5018</v>
      </c>
      <c r="C855" s="187" t="s">
        <v>2584</v>
      </c>
      <c r="D855" s="192" t="s">
        <v>5024</v>
      </c>
      <c r="E855" s="187" t="s">
        <v>2361</v>
      </c>
      <c r="F855" s="192"/>
      <c r="G855" s="192"/>
      <c r="H855" s="151" t="s">
        <v>4240</v>
      </c>
      <c r="I855" s="174"/>
      <c r="J855" s="187" t="s">
        <v>2895</v>
      </c>
      <c r="K855" s="192" t="s">
        <v>4932</v>
      </c>
      <c r="L855" s="192"/>
      <c r="M855" s="192"/>
      <c r="N855" s="192" t="s">
        <v>3940</v>
      </c>
      <c r="O855" s="192"/>
      <c r="P855" s="192"/>
      <c r="Q855" s="192"/>
      <c r="R855" s="174" t="s">
        <v>2614</v>
      </c>
      <c r="S855" s="174" t="s">
        <v>2614</v>
      </c>
      <c r="T855" s="174" t="s">
        <v>3433</v>
      </c>
      <c r="U855" s="180"/>
      <c r="V855" s="180" t="s">
        <v>5049</v>
      </c>
      <c r="W855" s="192"/>
      <c r="X855" s="192"/>
      <c r="Y855" s="192"/>
      <c r="Z855" s="192"/>
      <c r="AA855" s="192"/>
      <c r="AB855" s="151">
        <v>4019</v>
      </c>
      <c r="AC855" s="192"/>
      <c r="AD855" s="192"/>
      <c r="AE855" s="192"/>
      <c r="AF855" s="192"/>
      <c r="AG855" s="192"/>
      <c r="AH855" s="187"/>
      <c r="AI855" s="192"/>
      <c r="AJ855" s="192"/>
      <c r="AK855" s="192"/>
      <c r="AL855" s="192"/>
      <c r="AM855" s="192"/>
      <c r="AN855" s="192"/>
      <c r="AO855" s="200"/>
      <c r="AP855" s="192"/>
      <c r="AQ855" s="192"/>
      <c r="AR855" s="216"/>
      <c r="AS855" s="192"/>
      <c r="AT855" s="192"/>
      <c r="AU855" s="217" t="s">
        <v>4934</v>
      </c>
      <c r="AV855" s="192"/>
      <c r="AW855" s="217"/>
      <c r="AX855" s="192"/>
      <c r="AY855" s="192"/>
      <c r="AZ855" s="192"/>
      <c r="BA855" s="192"/>
      <c r="BB855" s="192"/>
      <c r="BC855" s="192"/>
      <c r="BD855" s="192"/>
      <c r="BE855" s="192"/>
      <c r="BF855" s="192"/>
      <c r="BG855" s="192"/>
      <c r="BH855" s="192"/>
      <c r="BI855" s="192"/>
      <c r="BJ855" s="192"/>
      <c r="BK855" s="192"/>
      <c r="BL855" s="192"/>
      <c r="BM855" s="192"/>
      <c r="BN855" s="192"/>
      <c r="BO855" s="192">
        <v>2100</v>
      </c>
      <c r="BP855" s="192"/>
      <c r="BQ855" s="192">
        <v>50</v>
      </c>
      <c r="BR855" s="192">
        <v>50</v>
      </c>
      <c r="BS855" s="192">
        <v>5</v>
      </c>
      <c r="BT855" s="192"/>
      <c r="BU855" s="192"/>
      <c r="BV855" s="192"/>
      <c r="BW855" s="153"/>
    </row>
    <row r="856" spans="1:75" ht="53" x14ac:dyDescent="0.2">
      <c r="A856" s="185" t="s">
        <v>121</v>
      </c>
      <c r="B856" s="186" t="s">
        <v>5018</v>
      </c>
      <c r="C856" s="187" t="s">
        <v>2584</v>
      </c>
      <c r="D856" s="192" t="s">
        <v>5024</v>
      </c>
      <c r="E856" s="187" t="s">
        <v>2361</v>
      </c>
      <c r="F856" s="192"/>
      <c r="G856" s="192"/>
      <c r="H856" s="151" t="s">
        <v>4240</v>
      </c>
      <c r="I856" s="174"/>
      <c r="J856" s="187" t="s">
        <v>2895</v>
      </c>
      <c r="K856" s="192" t="s">
        <v>4381</v>
      </c>
      <c r="L856" s="192"/>
      <c r="M856" s="192"/>
      <c r="N856" s="192" t="s">
        <v>3940</v>
      </c>
      <c r="O856" s="192"/>
      <c r="P856" s="192"/>
      <c r="Q856" s="192"/>
      <c r="R856" s="174" t="s">
        <v>2614</v>
      </c>
      <c r="S856" s="174" t="s">
        <v>2614</v>
      </c>
      <c r="T856" s="174" t="s">
        <v>3433</v>
      </c>
      <c r="U856" s="180"/>
      <c r="V856" s="180" t="s">
        <v>5049</v>
      </c>
      <c r="W856" s="192"/>
      <c r="X856" s="192"/>
      <c r="Y856" s="192"/>
      <c r="Z856" s="192"/>
      <c r="AA856" s="192"/>
      <c r="AB856" s="151">
        <v>4019</v>
      </c>
      <c r="AC856" s="192"/>
      <c r="AD856" s="192"/>
      <c r="AE856" s="192"/>
      <c r="AF856" s="192"/>
      <c r="AG856" s="192"/>
      <c r="AH856" s="187"/>
      <c r="AI856" s="192"/>
      <c r="AJ856" s="192"/>
      <c r="AK856" s="192"/>
      <c r="AL856" s="192"/>
      <c r="AM856" s="192"/>
      <c r="AN856" s="192"/>
      <c r="AO856" s="200"/>
      <c r="AP856" s="192"/>
      <c r="AQ856" s="192"/>
      <c r="AR856" s="216"/>
      <c r="AS856" s="192"/>
      <c r="AT856" s="192"/>
      <c r="AU856" s="217" t="s">
        <v>4934</v>
      </c>
      <c r="AV856" s="192"/>
      <c r="AW856" s="217"/>
      <c r="AX856" s="192"/>
      <c r="AY856" s="192"/>
      <c r="AZ856" s="192"/>
      <c r="BA856" s="192"/>
      <c r="BB856" s="192"/>
      <c r="BC856" s="192"/>
      <c r="BD856" s="192"/>
      <c r="BE856" s="192"/>
      <c r="BF856" s="192"/>
      <c r="BG856" s="192"/>
      <c r="BH856" s="192"/>
      <c r="BI856" s="192"/>
      <c r="BJ856" s="192"/>
      <c r="BK856" s="192"/>
      <c r="BL856" s="192"/>
      <c r="BM856" s="192"/>
      <c r="BN856" s="192"/>
      <c r="BO856" s="192">
        <v>250</v>
      </c>
      <c r="BP856" s="192"/>
      <c r="BQ856" s="192">
        <v>75</v>
      </c>
      <c r="BR856" s="192"/>
      <c r="BS856" s="192">
        <v>5.7</v>
      </c>
      <c r="BT856" s="192"/>
      <c r="BU856" s="192"/>
      <c r="BV856" s="192"/>
      <c r="BW856" s="153"/>
    </row>
    <row r="857" spans="1:75" ht="39" x14ac:dyDescent="0.2">
      <c r="A857" s="185" t="s">
        <v>121</v>
      </c>
      <c r="B857" s="186" t="s">
        <v>5018</v>
      </c>
      <c r="C857" s="187" t="s">
        <v>2584</v>
      </c>
      <c r="D857" s="192" t="s">
        <v>5024</v>
      </c>
      <c r="E857" s="187" t="s">
        <v>4633</v>
      </c>
      <c r="F857" s="192"/>
      <c r="G857" s="192"/>
      <c r="H857" s="151" t="s">
        <v>3817</v>
      </c>
      <c r="I857" s="174"/>
      <c r="J857" s="187"/>
      <c r="K857" s="192" t="s">
        <v>4382</v>
      </c>
      <c r="L857" s="192"/>
      <c r="M857" s="192"/>
      <c r="N857" s="192" t="s">
        <v>4424</v>
      </c>
      <c r="O857" s="192"/>
      <c r="P857" s="192"/>
      <c r="Q857" s="192"/>
      <c r="R857" s="174" t="s">
        <v>2614</v>
      </c>
      <c r="S857" s="174" t="s">
        <v>2614</v>
      </c>
      <c r="T857" s="174" t="s">
        <v>3433</v>
      </c>
      <c r="U857" s="180"/>
      <c r="V857" s="180" t="s">
        <v>5049</v>
      </c>
      <c r="W857" s="192"/>
      <c r="X857" s="192"/>
      <c r="Y857" s="192"/>
      <c r="Z857" s="192"/>
      <c r="AA857" s="192"/>
      <c r="AB857" s="192">
        <v>1663</v>
      </c>
      <c r="AC857" s="192"/>
      <c r="AD857" s="192"/>
      <c r="AE857" s="192"/>
      <c r="AF857" s="192"/>
      <c r="AG857" s="192"/>
      <c r="AH857" s="187"/>
      <c r="AI857" s="192"/>
      <c r="AJ857" s="192"/>
      <c r="AK857" s="192"/>
      <c r="AL857" s="192"/>
      <c r="AM857" s="192"/>
      <c r="AN857" s="192"/>
      <c r="AO857" s="200"/>
      <c r="AP857" s="192"/>
      <c r="AQ857" s="192"/>
      <c r="AR857" s="216"/>
      <c r="AS857" s="192"/>
      <c r="AT857" s="192"/>
      <c r="AU857" s="217"/>
      <c r="AV857" s="192"/>
      <c r="AW857" s="217"/>
      <c r="AX857" s="192"/>
      <c r="AY857" s="192"/>
      <c r="AZ857" s="192"/>
      <c r="BA857" s="192"/>
      <c r="BB857" s="192"/>
      <c r="BC857" s="192"/>
      <c r="BD857" s="192"/>
      <c r="BE857" s="192"/>
      <c r="BF857" s="192"/>
      <c r="BG857" s="192"/>
      <c r="BH857" s="192"/>
      <c r="BI857" s="192"/>
      <c r="BJ857" s="192"/>
      <c r="BK857" s="192"/>
      <c r="BL857" s="192"/>
      <c r="BM857" s="192"/>
      <c r="BN857" s="192"/>
      <c r="BO857" s="192"/>
      <c r="BP857" s="192"/>
      <c r="BQ857" s="192"/>
      <c r="BR857" s="192"/>
      <c r="BS857" s="192"/>
      <c r="BT857" s="192"/>
      <c r="BU857" s="192"/>
      <c r="BV857" s="192"/>
      <c r="BW857" s="153"/>
    </row>
    <row r="858" spans="1:75" ht="39" x14ac:dyDescent="0.2">
      <c r="A858" s="185" t="s">
        <v>121</v>
      </c>
      <c r="B858" s="186" t="s">
        <v>5018</v>
      </c>
      <c r="C858" s="187" t="s">
        <v>2584</v>
      </c>
      <c r="D858" s="187" t="s">
        <v>2386</v>
      </c>
      <c r="E858" s="187" t="s">
        <v>2387</v>
      </c>
      <c r="F858" s="192"/>
      <c r="G858" s="192"/>
      <c r="H858" s="185" t="s">
        <v>4241</v>
      </c>
      <c r="I858" s="174"/>
      <c r="J858" s="187" t="s">
        <v>2896</v>
      </c>
      <c r="K858" s="151" t="s">
        <v>3798</v>
      </c>
      <c r="L858" s="192"/>
      <c r="M858" s="192"/>
      <c r="N858" s="192" t="s">
        <v>2556</v>
      </c>
      <c r="O858" s="192"/>
      <c r="P858" s="192"/>
      <c r="Q858" s="192"/>
      <c r="R858" s="174" t="s">
        <v>2614</v>
      </c>
      <c r="S858" s="174" t="s">
        <v>2614</v>
      </c>
      <c r="T858" s="174" t="s">
        <v>3433</v>
      </c>
      <c r="U858" s="180"/>
      <c r="V858" s="180" t="s">
        <v>5049</v>
      </c>
      <c r="W858" s="192"/>
      <c r="X858" s="192"/>
      <c r="Y858" s="192"/>
      <c r="Z858" s="192"/>
      <c r="AA858" s="192"/>
      <c r="AB858" s="193" t="s">
        <v>3932</v>
      </c>
      <c r="AC858" s="192"/>
      <c r="AD858" s="192"/>
      <c r="AE858" s="192"/>
      <c r="AF858" s="192"/>
      <c r="AG858" s="192"/>
      <c r="AH858" s="187"/>
      <c r="AI858" s="192"/>
      <c r="AJ858" s="192"/>
      <c r="AK858" s="192"/>
      <c r="AL858" s="192"/>
      <c r="AM858" s="192"/>
      <c r="AN858" s="192"/>
      <c r="AO858" s="200"/>
      <c r="AP858" s="192"/>
      <c r="AQ858" s="192"/>
      <c r="AR858" s="216"/>
      <c r="AS858" s="192"/>
      <c r="AT858" s="192"/>
      <c r="AU858" s="217"/>
      <c r="AV858" s="192"/>
      <c r="AW858" s="217"/>
      <c r="AX858" s="192"/>
      <c r="AY858" s="192"/>
      <c r="AZ858" s="192"/>
      <c r="BA858" s="192"/>
      <c r="BB858" s="192"/>
      <c r="BC858" s="192"/>
      <c r="BD858" s="192"/>
      <c r="BE858" s="192"/>
      <c r="BF858" s="192"/>
      <c r="BG858" s="192"/>
      <c r="BH858" s="192"/>
      <c r="BI858" s="192"/>
      <c r="BJ858" s="192"/>
      <c r="BK858" s="192"/>
      <c r="BL858" s="192"/>
      <c r="BM858" s="192"/>
      <c r="BN858" s="192"/>
      <c r="BO858" s="192"/>
      <c r="BP858" s="192"/>
      <c r="BQ858" s="192">
        <v>76</v>
      </c>
      <c r="BR858" s="192"/>
      <c r="BS858" s="192"/>
      <c r="BT858" s="192"/>
      <c r="BU858" s="192"/>
      <c r="BV858" s="192"/>
      <c r="BW858" s="153"/>
    </row>
    <row r="859" spans="1:75" ht="39" x14ac:dyDescent="0.2">
      <c r="A859" s="185" t="s">
        <v>121</v>
      </c>
      <c r="B859" s="186" t="s">
        <v>5018</v>
      </c>
      <c r="C859" s="187" t="s">
        <v>2584</v>
      </c>
      <c r="D859" s="187" t="s">
        <v>2386</v>
      </c>
      <c r="E859" s="187" t="s">
        <v>2387</v>
      </c>
      <c r="F859" s="192"/>
      <c r="G859" s="192"/>
      <c r="H859" s="185" t="s">
        <v>4241</v>
      </c>
      <c r="I859" s="174"/>
      <c r="J859" s="187" t="s">
        <v>2897</v>
      </c>
      <c r="K859" s="151" t="s">
        <v>3797</v>
      </c>
      <c r="L859" s="192"/>
      <c r="M859" s="192"/>
      <c r="N859" s="192" t="s">
        <v>2556</v>
      </c>
      <c r="O859" s="192"/>
      <c r="P859" s="192"/>
      <c r="Q859" s="192"/>
      <c r="R859" s="174" t="s">
        <v>2614</v>
      </c>
      <c r="S859" s="174" t="s">
        <v>2614</v>
      </c>
      <c r="T859" s="174" t="s">
        <v>3433</v>
      </c>
      <c r="U859" s="180"/>
      <c r="V859" s="180" t="s">
        <v>5049</v>
      </c>
      <c r="W859" s="192"/>
      <c r="X859" s="192"/>
      <c r="Y859" s="192"/>
      <c r="Z859" s="192"/>
      <c r="AA859" s="192"/>
      <c r="AB859" s="193" t="s">
        <v>3933</v>
      </c>
      <c r="AC859" s="192"/>
      <c r="AD859" s="192"/>
      <c r="AE859" s="192"/>
      <c r="AF859" s="192"/>
      <c r="AG859" s="192"/>
      <c r="AH859" s="187"/>
      <c r="AI859" s="192"/>
      <c r="AJ859" s="192"/>
      <c r="AK859" s="192"/>
      <c r="AL859" s="192"/>
      <c r="AM859" s="192"/>
      <c r="AN859" s="192"/>
      <c r="AO859" s="200"/>
      <c r="AP859" s="192"/>
      <c r="AQ859" s="192"/>
      <c r="AR859" s="216"/>
      <c r="AS859" s="192"/>
      <c r="AT859" s="192"/>
      <c r="AU859" s="217"/>
      <c r="AV859" s="192"/>
      <c r="AW859" s="217"/>
      <c r="AX859" s="192"/>
      <c r="AY859" s="192"/>
      <c r="AZ859" s="192"/>
      <c r="BA859" s="192"/>
      <c r="BB859" s="192"/>
      <c r="BC859" s="192"/>
      <c r="BD859" s="192"/>
      <c r="BE859" s="192"/>
      <c r="BF859" s="192"/>
      <c r="BG859" s="192"/>
      <c r="BH859" s="192"/>
      <c r="BI859" s="192"/>
      <c r="BJ859" s="192"/>
      <c r="BK859" s="192"/>
      <c r="BL859" s="192"/>
      <c r="BM859" s="192"/>
      <c r="BN859" s="192"/>
      <c r="BO859" s="192"/>
      <c r="BP859" s="192"/>
      <c r="BQ859" s="192">
        <v>50</v>
      </c>
      <c r="BR859" s="192"/>
      <c r="BS859" s="192"/>
      <c r="BT859" s="192"/>
      <c r="BU859" s="192"/>
      <c r="BV859" s="192"/>
      <c r="BW859" s="153"/>
    </row>
    <row r="860" spans="1:75" ht="39" x14ac:dyDescent="0.2">
      <c r="A860" s="185" t="s">
        <v>121</v>
      </c>
      <c r="B860" s="186" t="s">
        <v>5018</v>
      </c>
      <c r="C860" s="187" t="s">
        <v>2584</v>
      </c>
      <c r="D860" s="187" t="s">
        <v>2386</v>
      </c>
      <c r="E860" s="187" t="s">
        <v>2387</v>
      </c>
      <c r="F860" s="192"/>
      <c r="G860" s="192"/>
      <c r="H860" s="185" t="s">
        <v>4241</v>
      </c>
      <c r="I860" s="174"/>
      <c r="J860" s="187" t="s">
        <v>2898</v>
      </c>
      <c r="K860" s="151" t="s">
        <v>3799</v>
      </c>
      <c r="L860" s="192"/>
      <c r="M860" s="192"/>
      <c r="N860" s="192" t="s">
        <v>2556</v>
      </c>
      <c r="O860" s="192"/>
      <c r="P860" s="192"/>
      <c r="Q860" s="192"/>
      <c r="R860" s="174" t="s">
        <v>2614</v>
      </c>
      <c r="S860" s="174" t="s">
        <v>2614</v>
      </c>
      <c r="T860" s="174" t="s">
        <v>3433</v>
      </c>
      <c r="U860" s="180"/>
      <c r="V860" s="180" t="s">
        <v>5049</v>
      </c>
      <c r="W860" s="192"/>
      <c r="X860" s="192"/>
      <c r="Y860" s="192"/>
      <c r="Z860" s="192"/>
      <c r="AA860" s="192"/>
      <c r="AB860" s="151">
        <v>1340</v>
      </c>
      <c r="AC860" s="192"/>
      <c r="AD860" s="192"/>
      <c r="AE860" s="192"/>
      <c r="AF860" s="192"/>
      <c r="AG860" s="192"/>
      <c r="AH860" s="187"/>
      <c r="AI860" s="192"/>
      <c r="AJ860" s="192"/>
      <c r="AK860" s="192"/>
      <c r="AL860" s="192"/>
      <c r="AM860" s="192"/>
      <c r="AN860" s="192"/>
      <c r="AO860" s="200"/>
      <c r="AP860" s="192"/>
      <c r="AQ860" s="192"/>
      <c r="AR860" s="216"/>
      <c r="AS860" s="192"/>
      <c r="AT860" s="192"/>
      <c r="AU860" s="217"/>
      <c r="AV860" s="192"/>
      <c r="AW860" s="217"/>
      <c r="AX860" s="192"/>
      <c r="AY860" s="192"/>
      <c r="AZ860" s="192"/>
      <c r="BA860" s="192"/>
      <c r="BB860" s="192"/>
      <c r="BC860" s="192"/>
      <c r="BD860" s="192"/>
      <c r="BE860" s="192"/>
      <c r="BF860" s="192"/>
      <c r="BG860" s="192"/>
      <c r="BH860" s="192"/>
      <c r="BI860" s="192"/>
      <c r="BJ860" s="192"/>
      <c r="BK860" s="192"/>
      <c r="BL860" s="192"/>
      <c r="BM860" s="192"/>
      <c r="BN860" s="192"/>
      <c r="BO860" s="192"/>
      <c r="BP860" s="192"/>
      <c r="BQ860" s="192">
        <v>25</v>
      </c>
      <c r="BR860" s="192"/>
      <c r="BS860" s="192"/>
      <c r="BT860" s="192"/>
      <c r="BU860" s="192"/>
      <c r="BV860" s="192"/>
      <c r="BW860" s="153"/>
    </row>
    <row r="861" spans="1:75" ht="39" x14ac:dyDescent="0.2">
      <c r="A861" s="185" t="s">
        <v>121</v>
      </c>
      <c r="B861" s="186" t="s">
        <v>5018</v>
      </c>
      <c r="C861" s="187" t="s">
        <v>2584</v>
      </c>
      <c r="D861" s="187" t="s">
        <v>2386</v>
      </c>
      <c r="E861" s="187" t="s">
        <v>2387</v>
      </c>
      <c r="F861" s="192"/>
      <c r="G861" s="192"/>
      <c r="H861" s="185" t="s">
        <v>4241</v>
      </c>
      <c r="I861" s="174"/>
      <c r="J861" s="187" t="s">
        <v>2896</v>
      </c>
      <c r="K861" s="151" t="s">
        <v>3800</v>
      </c>
      <c r="L861" s="192"/>
      <c r="M861" s="192"/>
      <c r="N861" s="192" t="s">
        <v>2556</v>
      </c>
      <c r="O861" s="192"/>
      <c r="P861" s="192"/>
      <c r="Q861" s="192"/>
      <c r="R861" s="174" t="s">
        <v>2614</v>
      </c>
      <c r="S861" s="174" t="s">
        <v>2614</v>
      </c>
      <c r="T861" s="174" t="s">
        <v>3433</v>
      </c>
      <c r="U861" s="180"/>
      <c r="V861" s="180" t="s">
        <v>5049</v>
      </c>
      <c r="W861" s="192"/>
      <c r="X861" s="192"/>
      <c r="Y861" s="192"/>
      <c r="Z861" s="192"/>
      <c r="AA861" s="192"/>
      <c r="AB861" s="193" t="s">
        <v>3934</v>
      </c>
      <c r="AC861" s="192"/>
      <c r="AD861" s="192"/>
      <c r="AE861" s="192"/>
      <c r="AF861" s="192"/>
      <c r="AG861" s="192"/>
      <c r="AH861" s="187"/>
      <c r="AI861" s="192"/>
      <c r="AJ861" s="192"/>
      <c r="AK861" s="192"/>
      <c r="AL861" s="192"/>
      <c r="AM861" s="192"/>
      <c r="AN861" s="192"/>
      <c r="AO861" s="200"/>
      <c r="AP861" s="192"/>
      <c r="AQ861" s="192"/>
      <c r="AR861" s="216"/>
      <c r="AS861" s="192"/>
      <c r="AT861" s="192"/>
      <c r="AU861" s="217"/>
      <c r="AV861" s="192"/>
      <c r="AW861" s="217"/>
      <c r="AX861" s="192"/>
      <c r="AY861" s="192"/>
      <c r="AZ861" s="192"/>
      <c r="BA861" s="192"/>
      <c r="BB861" s="192"/>
      <c r="BC861" s="192"/>
      <c r="BD861" s="192"/>
      <c r="BE861" s="192"/>
      <c r="BF861" s="192"/>
      <c r="BG861" s="192"/>
      <c r="BH861" s="192"/>
      <c r="BI861" s="192"/>
      <c r="BJ861" s="192"/>
      <c r="BK861" s="192"/>
      <c r="BL861" s="192"/>
      <c r="BM861" s="192"/>
      <c r="BN861" s="192"/>
      <c r="BO861" s="192"/>
      <c r="BP861" s="192"/>
      <c r="BQ861" s="192">
        <v>102</v>
      </c>
      <c r="BR861" s="192"/>
      <c r="BS861" s="192"/>
      <c r="BT861" s="192"/>
      <c r="BU861" s="192"/>
      <c r="BV861" s="192"/>
      <c r="BW861" s="153"/>
    </row>
    <row r="862" spans="1:75" ht="53" x14ac:dyDescent="0.2">
      <c r="A862" s="185" t="s">
        <v>121</v>
      </c>
      <c r="B862" s="186" t="s">
        <v>5018</v>
      </c>
      <c r="C862" s="187" t="s">
        <v>2584</v>
      </c>
      <c r="D862" s="192" t="s">
        <v>1796</v>
      </c>
      <c r="E862" s="187" t="s">
        <v>2666</v>
      </c>
      <c r="F862" s="192"/>
      <c r="G862" s="192"/>
      <c r="H862" s="192" t="s">
        <v>2666</v>
      </c>
      <c r="I862" s="174"/>
      <c r="J862" s="187" t="s">
        <v>2899</v>
      </c>
      <c r="K862" s="192" t="s">
        <v>4371</v>
      </c>
      <c r="L862" s="192"/>
      <c r="M862" s="192"/>
      <c r="N862" s="192" t="s">
        <v>2556</v>
      </c>
      <c r="O862" s="192"/>
      <c r="P862" s="192"/>
      <c r="Q862" s="192"/>
      <c r="R862" s="174" t="s">
        <v>2614</v>
      </c>
      <c r="S862" s="174" t="s">
        <v>2614</v>
      </c>
      <c r="T862" s="174" t="s">
        <v>4638</v>
      </c>
      <c r="U862" s="180"/>
      <c r="V862" s="180" t="s">
        <v>5049</v>
      </c>
      <c r="W862" s="192"/>
      <c r="X862" s="192"/>
      <c r="Y862" s="192"/>
      <c r="Z862" s="192"/>
      <c r="AA862" s="192"/>
      <c r="AB862" s="192">
        <v>1419</v>
      </c>
      <c r="AC862" s="192"/>
      <c r="AD862" s="192"/>
      <c r="AE862" s="192"/>
      <c r="AF862" s="192"/>
      <c r="AG862" s="192"/>
      <c r="AH862" s="187"/>
      <c r="AI862" s="192"/>
      <c r="AJ862" s="192"/>
      <c r="AK862" s="192"/>
      <c r="AL862" s="192"/>
      <c r="AM862" s="192"/>
      <c r="AN862" s="192"/>
      <c r="AO862" s="200"/>
      <c r="AP862" s="192"/>
      <c r="AQ862" s="192"/>
      <c r="AR862" s="216"/>
      <c r="AS862" s="192"/>
      <c r="AT862" s="192"/>
      <c r="AU862" s="217"/>
      <c r="AV862" s="192"/>
      <c r="AW862" s="217"/>
      <c r="AX862" s="192"/>
      <c r="AY862" s="192"/>
      <c r="AZ862" s="192"/>
      <c r="BA862" s="192"/>
      <c r="BB862" s="192"/>
      <c r="BC862" s="192"/>
      <c r="BD862" s="192"/>
      <c r="BE862" s="192"/>
      <c r="BF862" s="192"/>
      <c r="BG862" s="192"/>
      <c r="BH862" s="192"/>
      <c r="BI862" s="192"/>
      <c r="BJ862" s="192"/>
      <c r="BK862" s="192"/>
      <c r="BL862" s="192"/>
      <c r="BM862" s="192"/>
      <c r="BN862" s="192"/>
      <c r="BO862" s="192"/>
      <c r="BP862" s="192"/>
      <c r="BQ862" s="192"/>
      <c r="BR862" s="192"/>
      <c r="BS862" s="192"/>
      <c r="BT862" s="192">
        <v>0</v>
      </c>
      <c r="BU862" s="192"/>
      <c r="BV862" s="192"/>
      <c r="BW862" s="153"/>
    </row>
    <row r="863" spans="1:75" ht="53" x14ac:dyDescent="0.2">
      <c r="A863" s="185" t="s">
        <v>121</v>
      </c>
      <c r="B863" s="186" t="s">
        <v>5018</v>
      </c>
      <c r="C863" s="187" t="s">
        <v>2584</v>
      </c>
      <c r="D863" s="192" t="s">
        <v>1796</v>
      </c>
      <c r="E863" s="187" t="s">
        <v>2666</v>
      </c>
      <c r="F863" s="192"/>
      <c r="G863" s="192"/>
      <c r="H863" s="192" t="s">
        <v>2666</v>
      </c>
      <c r="I863" s="174"/>
      <c r="J863" s="187" t="s">
        <v>2899</v>
      </c>
      <c r="K863" s="192" t="s">
        <v>4372</v>
      </c>
      <c r="L863" s="192"/>
      <c r="M863" s="192"/>
      <c r="N863" s="192" t="s">
        <v>2556</v>
      </c>
      <c r="O863" s="192"/>
      <c r="P863" s="192"/>
      <c r="Q863" s="192"/>
      <c r="R863" s="174" t="s">
        <v>2614</v>
      </c>
      <c r="S863" s="174" t="s">
        <v>2614</v>
      </c>
      <c r="T863" s="174" t="s">
        <v>4638</v>
      </c>
      <c r="U863" s="180"/>
      <c r="V863" s="180" t="s">
        <v>5049</v>
      </c>
      <c r="W863" s="192"/>
      <c r="X863" s="192"/>
      <c r="Y863" s="192"/>
      <c r="Z863" s="192"/>
      <c r="AA863" s="192"/>
      <c r="AB863" s="192">
        <v>1419</v>
      </c>
      <c r="AC863" s="192"/>
      <c r="AD863" s="192"/>
      <c r="AE863" s="192"/>
      <c r="AF863" s="192"/>
      <c r="AG863" s="192"/>
      <c r="AH863" s="187"/>
      <c r="AI863" s="192"/>
      <c r="AJ863" s="192"/>
      <c r="AK863" s="192"/>
      <c r="AL863" s="192"/>
      <c r="AM863" s="192"/>
      <c r="AN863" s="192"/>
      <c r="AO863" s="200"/>
      <c r="AP863" s="192"/>
      <c r="AQ863" s="192"/>
      <c r="AR863" s="216"/>
      <c r="AS863" s="192"/>
      <c r="AT863" s="192"/>
      <c r="AU863" s="217"/>
      <c r="AV863" s="192"/>
      <c r="AW863" s="217"/>
      <c r="AX863" s="192"/>
      <c r="AY863" s="192"/>
      <c r="AZ863" s="192"/>
      <c r="BA863" s="192"/>
      <c r="BB863" s="192"/>
      <c r="BC863" s="192"/>
      <c r="BD863" s="192"/>
      <c r="BE863" s="192"/>
      <c r="BF863" s="192"/>
      <c r="BG863" s="192"/>
      <c r="BH863" s="192"/>
      <c r="BI863" s="192"/>
      <c r="BJ863" s="192"/>
      <c r="BK863" s="192"/>
      <c r="BL863" s="192"/>
      <c r="BM863" s="192"/>
      <c r="BN863" s="192"/>
      <c r="BO863" s="192"/>
      <c r="BP863" s="192"/>
      <c r="BQ863" s="192"/>
      <c r="BR863" s="192"/>
      <c r="BS863" s="192"/>
      <c r="BT863" s="192">
        <v>1</v>
      </c>
      <c r="BU863" s="192"/>
      <c r="BV863" s="192"/>
      <c r="BW863" s="153"/>
    </row>
    <row r="864" spans="1:75" ht="53" x14ac:dyDescent="0.2">
      <c r="A864" s="185" t="s">
        <v>121</v>
      </c>
      <c r="B864" s="186" t="s">
        <v>5018</v>
      </c>
      <c r="C864" s="187" t="s">
        <v>2584</v>
      </c>
      <c r="D864" s="192" t="s">
        <v>1796</v>
      </c>
      <c r="E864" s="187" t="s">
        <v>2666</v>
      </c>
      <c r="F864" s="192"/>
      <c r="G864" s="192"/>
      <c r="H864" s="192" t="s">
        <v>2666</v>
      </c>
      <c r="I864" s="174"/>
      <c r="J864" s="187" t="s">
        <v>2899</v>
      </c>
      <c r="K864" s="192" t="s">
        <v>4373</v>
      </c>
      <c r="L864" s="192"/>
      <c r="M864" s="192"/>
      <c r="N864" s="192" t="s">
        <v>2556</v>
      </c>
      <c r="O864" s="192"/>
      <c r="P864" s="192"/>
      <c r="Q864" s="192"/>
      <c r="R864" s="174" t="s">
        <v>2614</v>
      </c>
      <c r="S864" s="174" t="s">
        <v>2614</v>
      </c>
      <c r="T864" s="174" t="s">
        <v>4638</v>
      </c>
      <c r="U864" s="180"/>
      <c r="V864" s="180" t="s">
        <v>5049</v>
      </c>
      <c r="W864" s="192"/>
      <c r="X864" s="192"/>
      <c r="Y864" s="192"/>
      <c r="Z864" s="192"/>
      <c r="AA864" s="192"/>
      <c r="AB864" s="192">
        <v>1419</v>
      </c>
      <c r="AC864" s="192"/>
      <c r="AD864" s="192"/>
      <c r="AE864" s="192"/>
      <c r="AF864" s="192"/>
      <c r="AG864" s="192"/>
      <c r="AH864" s="187"/>
      <c r="AI864" s="192"/>
      <c r="AJ864" s="192"/>
      <c r="AK864" s="192"/>
      <c r="AL864" s="192"/>
      <c r="AM864" s="192"/>
      <c r="AN864" s="192"/>
      <c r="AO864" s="200"/>
      <c r="AP864" s="192"/>
      <c r="AQ864" s="192"/>
      <c r="AR864" s="216"/>
      <c r="AS864" s="192"/>
      <c r="AT864" s="192"/>
      <c r="AU864" s="217"/>
      <c r="AV864" s="192"/>
      <c r="AW864" s="217"/>
      <c r="AX864" s="192"/>
      <c r="AY864" s="192"/>
      <c r="AZ864" s="192"/>
      <c r="BA864" s="192"/>
      <c r="BB864" s="192"/>
      <c r="BC864" s="192"/>
      <c r="BD864" s="192"/>
      <c r="BE864" s="192"/>
      <c r="BF864" s="192"/>
      <c r="BG864" s="192"/>
      <c r="BH864" s="192"/>
      <c r="BI864" s="192"/>
      <c r="BJ864" s="192"/>
      <c r="BK864" s="192"/>
      <c r="BL864" s="192"/>
      <c r="BM864" s="192"/>
      <c r="BN864" s="192"/>
      <c r="BO864" s="192"/>
      <c r="BP864" s="192"/>
      <c r="BQ864" s="192"/>
      <c r="BR864" s="192"/>
      <c r="BS864" s="192"/>
      <c r="BT864" s="192">
        <v>2</v>
      </c>
      <c r="BU864" s="192"/>
      <c r="BV864" s="192"/>
      <c r="BW864" s="153"/>
    </row>
    <row r="865" spans="1:75" ht="53" x14ac:dyDescent="0.2">
      <c r="A865" s="185" t="s">
        <v>121</v>
      </c>
      <c r="B865" s="186" t="s">
        <v>5018</v>
      </c>
      <c r="C865" s="187" t="s">
        <v>2584</v>
      </c>
      <c r="D865" s="192" t="s">
        <v>1796</v>
      </c>
      <c r="E865" s="187" t="s">
        <v>2666</v>
      </c>
      <c r="F865" s="192"/>
      <c r="G865" s="192"/>
      <c r="H865" s="192" t="s">
        <v>2666</v>
      </c>
      <c r="I865" s="174"/>
      <c r="J865" s="187" t="s">
        <v>2899</v>
      </c>
      <c r="K865" s="192" t="s">
        <v>4374</v>
      </c>
      <c r="L865" s="192"/>
      <c r="M865" s="192"/>
      <c r="N865" s="192" t="s">
        <v>2556</v>
      </c>
      <c r="O865" s="192"/>
      <c r="P865" s="192"/>
      <c r="Q865" s="192"/>
      <c r="R865" s="174" t="s">
        <v>2614</v>
      </c>
      <c r="S865" s="174" t="s">
        <v>2614</v>
      </c>
      <c r="T865" s="174" t="s">
        <v>4638</v>
      </c>
      <c r="U865" s="180"/>
      <c r="V865" s="180" t="s">
        <v>5049</v>
      </c>
      <c r="W865" s="192"/>
      <c r="X865" s="192"/>
      <c r="Y865" s="192"/>
      <c r="Z865" s="192"/>
      <c r="AA865" s="192"/>
      <c r="AB865" s="192">
        <v>1419</v>
      </c>
      <c r="AC865" s="192"/>
      <c r="AD865" s="192"/>
      <c r="AE865" s="192"/>
      <c r="AF865" s="192"/>
      <c r="AG865" s="192"/>
      <c r="AH865" s="187"/>
      <c r="AI865" s="192"/>
      <c r="AJ865" s="192"/>
      <c r="AK865" s="192"/>
      <c r="AL865" s="192"/>
      <c r="AM865" s="192"/>
      <c r="AN865" s="192"/>
      <c r="AO865" s="200"/>
      <c r="AP865" s="192"/>
      <c r="AQ865" s="192"/>
      <c r="AR865" s="216"/>
      <c r="AS865" s="192"/>
      <c r="AT865" s="192"/>
      <c r="AU865" s="217"/>
      <c r="AV865" s="192"/>
      <c r="AW865" s="217"/>
      <c r="AX865" s="192"/>
      <c r="AY865" s="192"/>
      <c r="AZ865" s="192"/>
      <c r="BA865" s="192"/>
      <c r="BB865" s="192"/>
      <c r="BC865" s="192"/>
      <c r="BD865" s="192"/>
      <c r="BE865" s="192"/>
      <c r="BF865" s="192"/>
      <c r="BG865" s="192"/>
      <c r="BH865" s="192"/>
      <c r="BI865" s="192"/>
      <c r="BJ865" s="192"/>
      <c r="BK865" s="192"/>
      <c r="BL865" s="192"/>
      <c r="BM865" s="192"/>
      <c r="BN865" s="192"/>
      <c r="BO865" s="192"/>
      <c r="BP865" s="192"/>
      <c r="BQ865" s="192"/>
      <c r="BR865" s="192"/>
      <c r="BS865" s="192"/>
      <c r="BT865" s="192">
        <v>3</v>
      </c>
      <c r="BU865" s="192"/>
      <c r="BV865" s="192"/>
      <c r="BW865" s="153"/>
    </row>
    <row r="866" spans="1:75" ht="53" x14ac:dyDescent="0.2">
      <c r="A866" s="185" t="s">
        <v>121</v>
      </c>
      <c r="B866" s="186" t="s">
        <v>5018</v>
      </c>
      <c r="C866" s="187" t="s">
        <v>2584</v>
      </c>
      <c r="D866" s="192" t="s">
        <v>1796</v>
      </c>
      <c r="E866" s="187" t="s">
        <v>2666</v>
      </c>
      <c r="F866" s="192"/>
      <c r="G866" s="192"/>
      <c r="H866" s="192" t="s">
        <v>2666</v>
      </c>
      <c r="I866" s="174"/>
      <c r="J866" s="187" t="s">
        <v>2899</v>
      </c>
      <c r="K866" s="192" t="s">
        <v>4375</v>
      </c>
      <c r="L866" s="192"/>
      <c r="M866" s="192"/>
      <c r="N866" s="192" t="s">
        <v>2556</v>
      </c>
      <c r="O866" s="192"/>
      <c r="P866" s="192"/>
      <c r="Q866" s="192"/>
      <c r="R866" s="174" t="s">
        <v>2614</v>
      </c>
      <c r="S866" s="174" t="s">
        <v>2614</v>
      </c>
      <c r="T866" s="174" t="s">
        <v>4638</v>
      </c>
      <c r="U866" s="180"/>
      <c r="V866" s="180" t="s">
        <v>5049</v>
      </c>
      <c r="W866" s="192"/>
      <c r="X866" s="192"/>
      <c r="Y866" s="192"/>
      <c r="Z866" s="192"/>
      <c r="AA866" s="192"/>
      <c r="AB866" s="192">
        <v>1419</v>
      </c>
      <c r="AC866" s="192"/>
      <c r="AD866" s="192"/>
      <c r="AE866" s="192"/>
      <c r="AF866" s="192"/>
      <c r="AG866" s="192"/>
      <c r="AH866" s="187"/>
      <c r="AI866" s="192"/>
      <c r="AJ866" s="192"/>
      <c r="AK866" s="192"/>
      <c r="AL866" s="192"/>
      <c r="AM866" s="192"/>
      <c r="AN866" s="192"/>
      <c r="AO866" s="200"/>
      <c r="AP866" s="192"/>
      <c r="AQ866" s="192"/>
      <c r="AR866" s="216"/>
      <c r="AS866" s="192"/>
      <c r="AT866" s="192"/>
      <c r="AU866" s="217"/>
      <c r="AV866" s="192"/>
      <c r="AW866" s="217"/>
      <c r="AX866" s="192"/>
      <c r="AY866" s="192"/>
      <c r="AZ866" s="192"/>
      <c r="BA866" s="192"/>
      <c r="BB866" s="192"/>
      <c r="BC866" s="192"/>
      <c r="BD866" s="192"/>
      <c r="BE866" s="192"/>
      <c r="BF866" s="192"/>
      <c r="BG866" s="192"/>
      <c r="BH866" s="192"/>
      <c r="BI866" s="192"/>
      <c r="BJ866" s="192"/>
      <c r="BK866" s="192"/>
      <c r="BL866" s="192"/>
      <c r="BM866" s="192"/>
      <c r="BN866" s="192"/>
      <c r="BO866" s="192"/>
      <c r="BP866" s="192"/>
      <c r="BQ866" s="192"/>
      <c r="BR866" s="192"/>
      <c r="BS866" s="192"/>
      <c r="BT866" s="192">
        <v>4</v>
      </c>
      <c r="BU866" s="192"/>
      <c r="BV866" s="192"/>
      <c r="BW866" s="153"/>
    </row>
    <row r="867" spans="1:75" ht="53" x14ac:dyDescent="0.2">
      <c r="A867" s="185" t="s">
        <v>121</v>
      </c>
      <c r="B867" s="186" t="s">
        <v>5018</v>
      </c>
      <c r="C867" s="187" t="s">
        <v>2584</v>
      </c>
      <c r="D867" s="192" t="s">
        <v>1796</v>
      </c>
      <c r="E867" s="187" t="s">
        <v>2666</v>
      </c>
      <c r="F867" s="192"/>
      <c r="G867" s="192"/>
      <c r="H867" s="192" t="s">
        <v>2666</v>
      </c>
      <c r="I867" s="174"/>
      <c r="J867" s="187" t="s">
        <v>2899</v>
      </c>
      <c r="K867" s="192" t="s">
        <v>4376</v>
      </c>
      <c r="L867" s="192"/>
      <c r="M867" s="192"/>
      <c r="N867" s="192" t="s">
        <v>2556</v>
      </c>
      <c r="O867" s="192"/>
      <c r="P867" s="192"/>
      <c r="Q867" s="192"/>
      <c r="R867" s="174" t="s">
        <v>2614</v>
      </c>
      <c r="S867" s="174" t="s">
        <v>2614</v>
      </c>
      <c r="T867" s="174" t="s">
        <v>4638</v>
      </c>
      <c r="U867" s="180"/>
      <c r="V867" s="180" t="s">
        <v>5049</v>
      </c>
      <c r="W867" s="192"/>
      <c r="X867" s="192"/>
      <c r="Y867" s="192"/>
      <c r="Z867" s="192"/>
      <c r="AA867" s="192"/>
      <c r="AB867" s="192">
        <v>1419</v>
      </c>
      <c r="AC867" s="192"/>
      <c r="AD867" s="192"/>
      <c r="AE867" s="192"/>
      <c r="AF867" s="192"/>
      <c r="AG867" s="192"/>
      <c r="AH867" s="187"/>
      <c r="AI867" s="192"/>
      <c r="AJ867" s="192"/>
      <c r="AK867" s="192"/>
      <c r="AL867" s="192"/>
      <c r="AM867" s="192"/>
      <c r="AN867" s="192"/>
      <c r="AO867" s="200"/>
      <c r="AP867" s="192"/>
      <c r="AQ867" s="192"/>
      <c r="AR867" s="216"/>
      <c r="AS867" s="192"/>
      <c r="AT867" s="192"/>
      <c r="AU867" s="217"/>
      <c r="AV867" s="192"/>
      <c r="AW867" s="217"/>
      <c r="AX867" s="192"/>
      <c r="AY867" s="192"/>
      <c r="AZ867" s="192"/>
      <c r="BA867" s="192"/>
      <c r="BB867" s="192"/>
      <c r="BC867" s="192"/>
      <c r="BD867" s="192"/>
      <c r="BE867" s="192"/>
      <c r="BF867" s="192"/>
      <c r="BG867" s="192"/>
      <c r="BH867" s="192"/>
      <c r="BI867" s="192"/>
      <c r="BJ867" s="192"/>
      <c r="BK867" s="192"/>
      <c r="BL867" s="192"/>
      <c r="BM867" s="192"/>
      <c r="BN867" s="192"/>
      <c r="BO867" s="192"/>
      <c r="BP867" s="192"/>
      <c r="BQ867" s="192"/>
      <c r="BR867" s="192"/>
      <c r="BS867" s="192"/>
      <c r="BT867" s="192">
        <v>5</v>
      </c>
      <c r="BU867" s="192"/>
      <c r="BV867" s="192"/>
      <c r="BW867" s="153"/>
    </row>
    <row r="868" spans="1:75" ht="40" x14ac:dyDescent="0.2">
      <c r="A868" s="185" t="s">
        <v>121</v>
      </c>
      <c r="B868" s="186" t="s">
        <v>5018</v>
      </c>
      <c r="C868" s="187" t="s">
        <v>2584</v>
      </c>
      <c r="D868" s="192" t="s">
        <v>1796</v>
      </c>
      <c r="E868" s="187" t="s">
        <v>2666</v>
      </c>
      <c r="F868" s="192"/>
      <c r="G868" s="192"/>
      <c r="H868" s="192" t="s">
        <v>2666</v>
      </c>
      <c r="I868" s="174"/>
      <c r="J868" s="187" t="s">
        <v>2899</v>
      </c>
      <c r="K868" s="192" t="s">
        <v>3786</v>
      </c>
      <c r="L868" s="192"/>
      <c r="M868" s="192"/>
      <c r="N868" s="192" t="s">
        <v>2556</v>
      </c>
      <c r="O868" s="192"/>
      <c r="P868" s="192"/>
      <c r="Q868" s="192"/>
      <c r="R868" s="174" t="s">
        <v>2614</v>
      </c>
      <c r="S868" s="174" t="s">
        <v>2614</v>
      </c>
      <c r="T868" s="174" t="s">
        <v>4638</v>
      </c>
      <c r="U868" s="180"/>
      <c r="V868" s="180" t="s">
        <v>5049</v>
      </c>
      <c r="W868" s="192"/>
      <c r="X868" s="192"/>
      <c r="Y868" s="192"/>
      <c r="Z868" s="192"/>
      <c r="AA868" s="192"/>
      <c r="AB868" s="192">
        <v>1419</v>
      </c>
      <c r="AC868" s="192"/>
      <c r="AD868" s="192"/>
      <c r="AE868" s="192"/>
      <c r="AF868" s="192"/>
      <c r="AG868" s="192"/>
      <c r="AH868" s="187"/>
      <c r="AI868" s="192"/>
      <c r="AJ868" s="192"/>
      <c r="AK868" s="192"/>
      <c r="AL868" s="192"/>
      <c r="AM868" s="192"/>
      <c r="AN868" s="192"/>
      <c r="AO868" s="200"/>
      <c r="AP868" s="192"/>
      <c r="AQ868" s="192"/>
      <c r="AR868" s="216"/>
      <c r="AS868" s="192"/>
      <c r="AT868" s="192"/>
      <c r="AU868" s="217"/>
      <c r="AV868" s="192"/>
      <c r="AW868" s="217"/>
      <c r="AX868" s="192"/>
      <c r="AY868" s="192"/>
      <c r="AZ868" s="192"/>
      <c r="BA868" s="192"/>
      <c r="BB868" s="192"/>
      <c r="BC868" s="192"/>
      <c r="BD868" s="192"/>
      <c r="BE868" s="192"/>
      <c r="BF868" s="192"/>
      <c r="BG868" s="192"/>
      <c r="BH868" s="192"/>
      <c r="BI868" s="192"/>
      <c r="BJ868" s="192"/>
      <c r="BK868" s="192"/>
      <c r="BL868" s="192"/>
      <c r="BM868" s="192"/>
      <c r="BN868" s="192"/>
      <c r="BO868" s="192"/>
      <c r="BP868" s="192"/>
      <c r="BQ868" s="192"/>
      <c r="BR868" s="192"/>
      <c r="BS868" s="192"/>
      <c r="BT868" s="192">
        <v>0</v>
      </c>
      <c r="BU868" s="192"/>
      <c r="BV868" s="192"/>
      <c r="BW868" s="153"/>
    </row>
    <row r="869" spans="1:75" ht="40" x14ac:dyDescent="0.2">
      <c r="A869" s="185" t="s">
        <v>121</v>
      </c>
      <c r="B869" s="186" t="s">
        <v>5018</v>
      </c>
      <c r="C869" s="187" t="s">
        <v>2584</v>
      </c>
      <c r="D869" s="192" t="s">
        <v>1796</v>
      </c>
      <c r="E869" s="187" t="s">
        <v>2666</v>
      </c>
      <c r="F869" s="192"/>
      <c r="G869" s="192"/>
      <c r="H869" s="192" t="s">
        <v>2666</v>
      </c>
      <c r="I869" s="174"/>
      <c r="J869" s="187" t="s">
        <v>2899</v>
      </c>
      <c r="K869" s="192" t="s">
        <v>3787</v>
      </c>
      <c r="L869" s="192"/>
      <c r="M869" s="192"/>
      <c r="N869" s="192" t="s">
        <v>2556</v>
      </c>
      <c r="O869" s="192"/>
      <c r="P869" s="192"/>
      <c r="Q869" s="192"/>
      <c r="R869" s="174" t="s">
        <v>2614</v>
      </c>
      <c r="S869" s="174" t="s">
        <v>2614</v>
      </c>
      <c r="T869" s="174" t="s">
        <v>4638</v>
      </c>
      <c r="U869" s="180"/>
      <c r="V869" s="180" t="s">
        <v>5049</v>
      </c>
      <c r="W869" s="192"/>
      <c r="X869" s="192"/>
      <c r="Y869" s="192"/>
      <c r="Z869" s="192"/>
      <c r="AA869" s="192"/>
      <c r="AB869" s="192">
        <v>1419</v>
      </c>
      <c r="AC869" s="192"/>
      <c r="AD869" s="192"/>
      <c r="AE869" s="192"/>
      <c r="AF869" s="192"/>
      <c r="AG869" s="192"/>
      <c r="AH869" s="187"/>
      <c r="AI869" s="192"/>
      <c r="AJ869" s="192"/>
      <c r="AK869" s="192"/>
      <c r="AL869" s="192"/>
      <c r="AM869" s="192"/>
      <c r="AN869" s="192"/>
      <c r="AO869" s="200"/>
      <c r="AP869" s="192"/>
      <c r="AQ869" s="192"/>
      <c r="AR869" s="216"/>
      <c r="AS869" s="192"/>
      <c r="AT869" s="192"/>
      <c r="AU869" s="217"/>
      <c r="AV869" s="192"/>
      <c r="AW869" s="217"/>
      <c r="AX869" s="192"/>
      <c r="AY869" s="192"/>
      <c r="AZ869" s="192"/>
      <c r="BA869" s="192"/>
      <c r="BB869" s="192"/>
      <c r="BC869" s="192"/>
      <c r="BD869" s="192"/>
      <c r="BE869" s="192"/>
      <c r="BF869" s="192"/>
      <c r="BG869" s="192"/>
      <c r="BH869" s="192"/>
      <c r="BI869" s="192"/>
      <c r="BJ869" s="192"/>
      <c r="BK869" s="192"/>
      <c r="BL869" s="192"/>
      <c r="BM869" s="192"/>
      <c r="BN869" s="192"/>
      <c r="BO869" s="192"/>
      <c r="BP869" s="192"/>
      <c r="BQ869" s="192"/>
      <c r="BR869" s="192"/>
      <c r="BS869" s="192"/>
      <c r="BT869" s="192">
        <v>2</v>
      </c>
      <c r="BU869" s="192"/>
      <c r="BV869" s="192"/>
      <c r="BW869" s="153"/>
    </row>
    <row r="870" spans="1:75" ht="40" x14ac:dyDescent="0.2">
      <c r="A870" s="185" t="s">
        <v>121</v>
      </c>
      <c r="B870" s="186" t="s">
        <v>5018</v>
      </c>
      <c r="C870" s="187" t="s">
        <v>2584</v>
      </c>
      <c r="D870" s="192" t="s">
        <v>1796</v>
      </c>
      <c r="E870" s="187" t="s">
        <v>2666</v>
      </c>
      <c r="F870" s="192"/>
      <c r="G870" s="192"/>
      <c r="H870" s="192" t="s">
        <v>2666</v>
      </c>
      <c r="I870" s="174"/>
      <c r="J870" s="187" t="s">
        <v>2899</v>
      </c>
      <c r="K870" s="192" t="s">
        <v>3788</v>
      </c>
      <c r="L870" s="192"/>
      <c r="M870" s="192"/>
      <c r="N870" s="192" t="s">
        <v>2556</v>
      </c>
      <c r="O870" s="192"/>
      <c r="P870" s="192"/>
      <c r="Q870" s="192"/>
      <c r="R870" s="174" t="s">
        <v>2614</v>
      </c>
      <c r="S870" s="174" t="s">
        <v>2614</v>
      </c>
      <c r="T870" s="174" t="s">
        <v>4638</v>
      </c>
      <c r="U870" s="180"/>
      <c r="V870" s="180" t="s">
        <v>5049</v>
      </c>
      <c r="W870" s="192"/>
      <c r="X870" s="192"/>
      <c r="Y870" s="192"/>
      <c r="Z870" s="192"/>
      <c r="AA870" s="192"/>
      <c r="AB870" s="192">
        <v>1419</v>
      </c>
      <c r="AC870" s="192"/>
      <c r="AD870" s="192"/>
      <c r="AE870" s="192"/>
      <c r="AF870" s="192"/>
      <c r="AG870" s="192"/>
      <c r="AH870" s="187"/>
      <c r="AI870" s="192"/>
      <c r="AJ870" s="192"/>
      <c r="AK870" s="192"/>
      <c r="AL870" s="192"/>
      <c r="AM870" s="192"/>
      <c r="AN870" s="192"/>
      <c r="AO870" s="200"/>
      <c r="AP870" s="192"/>
      <c r="AQ870" s="192"/>
      <c r="AR870" s="216"/>
      <c r="AS870" s="192"/>
      <c r="AT870" s="192"/>
      <c r="AU870" s="217"/>
      <c r="AV870" s="192"/>
      <c r="AW870" s="217"/>
      <c r="AX870" s="192"/>
      <c r="AY870" s="192"/>
      <c r="AZ870" s="192"/>
      <c r="BA870" s="192"/>
      <c r="BB870" s="192"/>
      <c r="BC870" s="192"/>
      <c r="BD870" s="192"/>
      <c r="BE870" s="192"/>
      <c r="BF870" s="192"/>
      <c r="BG870" s="192"/>
      <c r="BH870" s="192"/>
      <c r="BI870" s="192"/>
      <c r="BJ870" s="192"/>
      <c r="BK870" s="192"/>
      <c r="BL870" s="192"/>
      <c r="BM870" s="192"/>
      <c r="BN870" s="192"/>
      <c r="BO870" s="192"/>
      <c r="BP870" s="192"/>
      <c r="BQ870" s="192"/>
      <c r="BR870" s="192"/>
      <c r="BS870" s="192"/>
      <c r="BT870" s="192">
        <v>3</v>
      </c>
      <c r="BU870" s="192"/>
      <c r="BV870" s="192"/>
      <c r="BW870" s="153"/>
    </row>
    <row r="871" spans="1:75" ht="40" x14ac:dyDescent="0.2">
      <c r="A871" s="185" t="s">
        <v>121</v>
      </c>
      <c r="B871" s="186" t="s">
        <v>5018</v>
      </c>
      <c r="C871" s="187" t="s">
        <v>2584</v>
      </c>
      <c r="D871" s="192" t="s">
        <v>1796</v>
      </c>
      <c r="E871" s="187" t="s">
        <v>2666</v>
      </c>
      <c r="F871" s="192"/>
      <c r="G871" s="192"/>
      <c r="H871" s="192" t="s">
        <v>2666</v>
      </c>
      <c r="I871" s="174"/>
      <c r="J871" s="187" t="s">
        <v>2899</v>
      </c>
      <c r="K871" s="192" t="s">
        <v>3789</v>
      </c>
      <c r="L871" s="192"/>
      <c r="M871" s="192"/>
      <c r="N871" s="192" t="s">
        <v>2556</v>
      </c>
      <c r="O871" s="192"/>
      <c r="P871" s="192"/>
      <c r="Q871" s="192"/>
      <c r="R871" s="174" t="s">
        <v>2614</v>
      </c>
      <c r="S871" s="174" t="s">
        <v>2614</v>
      </c>
      <c r="T871" s="174" t="s">
        <v>4638</v>
      </c>
      <c r="U871" s="180"/>
      <c r="V871" s="180" t="s">
        <v>5049</v>
      </c>
      <c r="W871" s="192"/>
      <c r="X871" s="192"/>
      <c r="Y871" s="192"/>
      <c r="Z871" s="192"/>
      <c r="AA871" s="192"/>
      <c r="AB871" s="192">
        <v>1419</v>
      </c>
      <c r="AC871" s="192"/>
      <c r="AD871" s="192"/>
      <c r="AE871" s="192"/>
      <c r="AF871" s="192"/>
      <c r="AG871" s="192"/>
      <c r="AH871" s="187"/>
      <c r="AI871" s="192"/>
      <c r="AJ871" s="192"/>
      <c r="AK871" s="192"/>
      <c r="AL871" s="192"/>
      <c r="AM871" s="192"/>
      <c r="AN871" s="192"/>
      <c r="AO871" s="200"/>
      <c r="AP871" s="192"/>
      <c r="AQ871" s="192"/>
      <c r="AR871" s="216"/>
      <c r="AS871" s="192"/>
      <c r="AT871" s="192"/>
      <c r="AU871" s="217"/>
      <c r="AV871" s="192"/>
      <c r="AW871" s="217"/>
      <c r="AX871" s="192"/>
      <c r="AY871" s="192"/>
      <c r="AZ871" s="192"/>
      <c r="BA871" s="192"/>
      <c r="BB871" s="192"/>
      <c r="BC871" s="192"/>
      <c r="BD871" s="192"/>
      <c r="BE871" s="192"/>
      <c r="BF871" s="192"/>
      <c r="BG871" s="192"/>
      <c r="BH871" s="192"/>
      <c r="BI871" s="192"/>
      <c r="BJ871" s="192"/>
      <c r="BK871" s="192"/>
      <c r="BL871" s="192"/>
      <c r="BM871" s="192"/>
      <c r="BN871" s="192"/>
      <c r="BO871" s="192"/>
      <c r="BP871" s="192"/>
      <c r="BQ871" s="192"/>
      <c r="BR871" s="192"/>
      <c r="BS871" s="192"/>
      <c r="BT871" s="192">
        <v>4</v>
      </c>
      <c r="BU871" s="192"/>
      <c r="BV871" s="192"/>
      <c r="BW871" s="153"/>
    </row>
    <row r="872" spans="1:75" ht="40" x14ac:dyDescent="0.2">
      <c r="A872" s="185" t="s">
        <v>121</v>
      </c>
      <c r="B872" s="186" t="s">
        <v>5018</v>
      </c>
      <c r="C872" s="187" t="s">
        <v>2584</v>
      </c>
      <c r="D872" s="192" t="s">
        <v>1796</v>
      </c>
      <c r="E872" s="187" t="s">
        <v>2666</v>
      </c>
      <c r="F872" s="192"/>
      <c r="G872" s="192"/>
      <c r="H872" s="192" t="s">
        <v>2666</v>
      </c>
      <c r="I872" s="174"/>
      <c r="J872" s="187" t="s">
        <v>2899</v>
      </c>
      <c r="K872" s="192" t="s">
        <v>3790</v>
      </c>
      <c r="L872" s="192"/>
      <c r="M872" s="192"/>
      <c r="N872" s="192" t="s">
        <v>2556</v>
      </c>
      <c r="O872" s="192"/>
      <c r="P872" s="192"/>
      <c r="Q872" s="192"/>
      <c r="R872" s="174" t="s">
        <v>2614</v>
      </c>
      <c r="S872" s="174" t="s">
        <v>2614</v>
      </c>
      <c r="T872" s="174" t="s">
        <v>4638</v>
      </c>
      <c r="U872" s="180"/>
      <c r="V872" s="180" t="s">
        <v>5049</v>
      </c>
      <c r="W872" s="192"/>
      <c r="X872" s="192"/>
      <c r="Y872" s="192"/>
      <c r="Z872" s="192"/>
      <c r="AA872" s="192"/>
      <c r="AB872" s="192">
        <v>1419</v>
      </c>
      <c r="AC872" s="192"/>
      <c r="AD872" s="192"/>
      <c r="AE872" s="192"/>
      <c r="AF872" s="192"/>
      <c r="AG872" s="192"/>
      <c r="AH872" s="187"/>
      <c r="AI872" s="192"/>
      <c r="AJ872" s="192"/>
      <c r="AK872" s="192"/>
      <c r="AL872" s="192"/>
      <c r="AM872" s="192"/>
      <c r="AN872" s="192"/>
      <c r="AO872" s="200"/>
      <c r="AP872" s="192"/>
      <c r="AQ872" s="192"/>
      <c r="AR872" s="216"/>
      <c r="AS872" s="192"/>
      <c r="AT872" s="192"/>
      <c r="AU872" s="217"/>
      <c r="AV872" s="192"/>
      <c r="AW872" s="217"/>
      <c r="AX872" s="192"/>
      <c r="AY872" s="192"/>
      <c r="AZ872" s="192"/>
      <c r="BA872" s="192"/>
      <c r="BB872" s="192"/>
      <c r="BC872" s="192"/>
      <c r="BD872" s="192"/>
      <c r="BE872" s="192"/>
      <c r="BF872" s="192"/>
      <c r="BG872" s="192"/>
      <c r="BH872" s="192"/>
      <c r="BI872" s="192"/>
      <c r="BJ872" s="192"/>
      <c r="BK872" s="192"/>
      <c r="BL872" s="192"/>
      <c r="BM872" s="192"/>
      <c r="BN872" s="192"/>
      <c r="BO872" s="192"/>
      <c r="BP872" s="192"/>
      <c r="BQ872" s="192"/>
      <c r="BR872" s="192"/>
      <c r="BS872" s="192"/>
      <c r="BT872" s="192">
        <v>5</v>
      </c>
      <c r="BU872" s="192"/>
      <c r="BV872" s="192"/>
      <c r="BW872" s="153"/>
    </row>
    <row r="873" spans="1:75" ht="40" x14ac:dyDescent="0.2">
      <c r="A873" s="185" t="s">
        <v>121</v>
      </c>
      <c r="B873" s="186" t="s">
        <v>5018</v>
      </c>
      <c r="C873" s="187" t="s">
        <v>2584</v>
      </c>
      <c r="D873" s="192" t="s">
        <v>1796</v>
      </c>
      <c r="E873" s="187" t="s">
        <v>2666</v>
      </c>
      <c r="F873" s="192"/>
      <c r="G873" s="192"/>
      <c r="H873" s="192" t="s">
        <v>2666</v>
      </c>
      <c r="I873" s="174"/>
      <c r="J873" s="187" t="s">
        <v>2899</v>
      </c>
      <c r="K873" s="192" t="s">
        <v>3791</v>
      </c>
      <c r="L873" s="192"/>
      <c r="M873" s="192"/>
      <c r="N873" s="192" t="s">
        <v>2556</v>
      </c>
      <c r="O873" s="192"/>
      <c r="P873" s="192"/>
      <c r="Q873" s="192"/>
      <c r="R873" s="174" t="s">
        <v>2614</v>
      </c>
      <c r="S873" s="174" t="s">
        <v>2614</v>
      </c>
      <c r="T873" s="174" t="s">
        <v>4638</v>
      </c>
      <c r="U873" s="180"/>
      <c r="V873" s="180" t="s">
        <v>5049</v>
      </c>
      <c r="W873" s="192"/>
      <c r="X873" s="192"/>
      <c r="Y873" s="192"/>
      <c r="Z873" s="192"/>
      <c r="AA873" s="192"/>
      <c r="AB873" s="192">
        <v>1419</v>
      </c>
      <c r="AC873" s="192"/>
      <c r="AD873" s="192"/>
      <c r="AE873" s="192"/>
      <c r="AF873" s="192"/>
      <c r="AG873" s="192"/>
      <c r="AH873" s="187"/>
      <c r="AI873" s="192"/>
      <c r="AJ873" s="192"/>
      <c r="AK873" s="192"/>
      <c r="AL873" s="192"/>
      <c r="AM873" s="192"/>
      <c r="AN873" s="192"/>
      <c r="AO873" s="200"/>
      <c r="AP873" s="192"/>
      <c r="AQ873" s="192"/>
      <c r="AR873" s="216"/>
      <c r="AS873" s="192"/>
      <c r="AT873" s="192"/>
      <c r="AU873" s="217"/>
      <c r="AV873" s="192"/>
      <c r="AW873" s="217"/>
      <c r="AX873" s="192"/>
      <c r="AY873" s="192"/>
      <c r="AZ873" s="192"/>
      <c r="BA873" s="192"/>
      <c r="BB873" s="192"/>
      <c r="BC873" s="192"/>
      <c r="BD873" s="192"/>
      <c r="BE873" s="192"/>
      <c r="BF873" s="192"/>
      <c r="BG873" s="192"/>
      <c r="BH873" s="192"/>
      <c r="BI873" s="192"/>
      <c r="BJ873" s="192"/>
      <c r="BK873" s="192"/>
      <c r="BL873" s="192"/>
      <c r="BM873" s="192"/>
      <c r="BN873" s="192"/>
      <c r="BO873" s="192"/>
      <c r="BP873" s="192"/>
      <c r="BQ873" s="192"/>
      <c r="BR873" s="192"/>
      <c r="BS873" s="192"/>
      <c r="BT873" s="192">
        <v>6</v>
      </c>
      <c r="BU873" s="192"/>
      <c r="BV873" s="192"/>
      <c r="BW873" s="153"/>
    </row>
    <row r="874" spans="1:75" ht="40" x14ac:dyDescent="0.2">
      <c r="A874" s="185" t="s">
        <v>121</v>
      </c>
      <c r="B874" s="186" t="s">
        <v>5018</v>
      </c>
      <c r="C874" s="187" t="s">
        <v>2584</v>
      </c>
      <c r="D874" s="192" t="s">
        <v>1796</v>
      </c>
      <c r="E874" s="187" t="s">
        <v>2666</v>
      </c>
      <c r="F874" s="192"/>
      <c r="G874" s="192"/>
      <c r="H874" s="192" t="s">
        <v>2666</v>
      </c>
      <c r="I874" s="174"/>
      <c r="J874" s="187" t="s">
        <v>2899</v>
      </c>
      <c r="K874" s="192" t="s">
        <v>3792</v>
      </c>
      <c r="L874" s="192"/>
      <c r="M874" s="192"/>
      <c r="N874" s="192" t="s">
        <v>2556</v>
      </c>
      <c r="O874" s="192"/>
      <c r="P874" s="192"/>
      <c r="Q874" s="192"/>
      <c r="R874" s="174" t="s">
        <v>2614</v>
      </c>
      <c r="S874" s="174" t="s">
        <v>2614</v>
      </c>
      <c r="T874" s="174" t="s">
        <v>4638</v>
      </c>
      <c r="U874" s="180"/>
      <c r="V874" s="180" t="s">
        <v>5049</v>
      </c>
      <c r="W874" s="192"/>
      <c r="X874" s="192"/>
      <c r="Y874" s="192"/>
      <c r="Z874" s="192"/>
      <c r="AA874" s="192"/>
      <c r="AB874" s="192">
        <v>1419</v>
      </c>
      <c r="AC874" s="192"/>
      <c r="AD874" s="192"/>
      <c r="AE874" s="192"/>
      <c r="AF874" s="192"/>
      <c r="AG874" s="192"/>
      <c r="AH874" s="187"/>
      <c r="AI874" s="192"/>
      <c r="AJ874" s="192"/>
      <c r="AK874" s="192"/>
      <c r="AL874" s="192"/>
      <c r="AM874" s="192"/>
      <c r="AN874" s="192"/>
      <c r="AO874" s="200"/>
      <c r="AP874" s="192"/>
      <c r="AQ874" s="192"/>
      <c r="AR874" s="216"/>
      <c r="AS874" s="192"/>
      <c r="AT874" s="192"/>
      <c r="AU874" s="217"/>
      <c r="AV874" s="192"/>
      <c r="AW874" s="217"/>
      <c r="AX874" s="192"/>
      <c r="AY874" s="192"/>
      <c r="AZ874" s="192"/>
      <c r="BA874" s="192"/>
      <c r="BB874" s="192"/>
      <c r="BC874" s="192"/>
      <c r="BD874" s="192"/>
      <c r="BE874" s="192"/>
      <c r="BF874" s="192"/>
      <c r="BG874" s="192"/>
      <c r="BH874" s="192"/>
      <c r="BI874" s="192"/>
      <c r="BJ874" s="192"/>
      <c r="BK874" s="192"/>
      <c r="BL874" s="192"/>
      <c r="BM874" s="192"/>
      <c r="BN874" s="192"/>
      <c r="BO874" s="192"/>
      <c r="BP874" s="192"/>
      <c r="BQ874" s="192"/>
      <c r="BR874" s="192"/>
      <c r="BS874" s="192"/>
      <c r="BT874" s="192"/>
      <c r="BU874" s="192"/>
      <c r="BV874" s="192"/>
      <c r="BW874" s="153"/>
    </row>
    <row r="875" spans="1:75" ht="53" x14ac:dyDescent="0.2">
      <c r="A875" s="185" t="s">
        <v>121</v>
      </c>
      <c r="B875" s="186" t="s">
        <v>5018</v>
      </c>
      <c r="C875" s="187" t="s">
        <v>2584</v>
      </c>
      <c r="D875" s="192" t="s">
        <v>1796</v>
      </c>
      <c r="E875" s="187" t="s">
        <v>2666</v>
      </c>
      <c r="F875" s="192"/>
      <c r="G875" s="192"/>
      <c r="H875" s="192" t="s">
        <v>2666</v>
      </c>
      <c r="I875" s="174"/>
      <c r="J875" s="187" t="s">
        <v>2899</v>
      </c>
      <c r="K875" s="192" t="s">
        <v>4377</v>
      </c>
      <c r="L875" s="192"/>
      <c r="M875" s="192"/>
      <c r="N875" s="192" t="s">
        <v>2556</v>
      </c>
      <c r="O875" s="192"/>
      <c r="P875" s="192"/>
      <c r="Q875" s="192"/>
      <c r="R875" s="174" t="s">
        <v>2614</v>
      </c>
      <c r="S875" s="174" t="s">
        <v>2614</v>
      </c>
      <c r="T875" s="174" t="s">
        <v>4638</v>
      </c>
      <c r="U875" s="180"/>
      <c r="V875" s="180" t="s">
        <v>5049</v>
      </c>
      <c r="W875" s="192"/>
      <c r="X875" s="192"/>
      <c r="Y875" s="192"/>
      <c r="Z875" s="192"/>
      <c r="AA875" s="192"/>
      <c r="AB875" s="192">
        <v>1419</v>
      </c>
      <c r="AC875" s="192"/>
      <c r="AD875" s="192"/>
      <c r="AE875" s="192"/>
      <c r="AF875" s="192"/>
      <c r="AG875" s="192"/>
      <c r="AH875" s="187"/>
      <c r="AI875" s="192"/>
      <c r="AJ875" s="192"/>
      <c r="AK875" s="192"/>
      <c r="AL875" s="192"/>
      <c r="AM875" s="192"/>
      <c r="AN875" s="192"/>
      <c r="AO875" s="200"/>
      <c r="AP875" s="192"/>
      <c r="AQ875" s="192"/>
      <c r="AR875" s="216"/>
      <c r="AS875" s="192"/>
      <c r="AT875" s="192"/>
      <c r="AU875" s="217"/>
      <c r="AV875" s="192"/>
      <c r="AW875" s="217"/>
      <c r="AX875" s="192"/>
      <c r="AY875" s="192"/>
      <c r="AZ875" s="192"/>
      <c r="BA875" s="192"/>
      <c r="BB875" s="192"/>
      <c r="BC875" s="192"/>
      <c r="BD875" s="192"/>
      <c r="BE875" s="192"/>
      <c r="BF875" s="192"/>
      <c r="BG875" s="192"/>
      <c r="BH875" s="192"/>
      <c r="BI875" s="192"/>
      <c r="BJ875" s="192"/>
      <c r="BK875" s="192"/>
      <c r="BL875" s="192"/>
      <c r="BM875" s="192"/>
      <c r="BN875" s="192"/>
      <c r="BO875" s="192"/>
      <c r="BP875" s="192"/>
      <c r="BQ875" s="192"/>
      <c r="BR875" s="192"/>
      <c r="BS875" s="192"/>
      <c r="BT875" s="192"/>
      <c r="BU875" s="192"/>
      <c r="BV875" s="192"/>
      <c r="BW875" s="153"/>
    </row>
    <row r="876" spans="1:75" ht="40" x14ac:dyDescent="0.2">
      <c r="A876" s="185" t="s">
        <v>121</v>
      </c>
      <c r="B876" s="186" t="s">
        <v>5018</v>
      </c>
      <c r="C876" s="187" t="s">
        <v>2584</v>
      </c>
      <c r="D876" s="192" t="s">
        <v>1796</v>
      </c>
      <c r="E876" s="187" t="s">
        <v>2666</v>
      </c>
      <c r="F876" s="192"/>
      <c r="G876" s="192"/>
      <c r="H876" s="192" t="s">
        <v>2666</v>
      </c>
      <c r="I876" s="174"/>
      <c r="J876" s="187" t="s">
        <v>2899</v>
      </c>
      <c r="K876" s="192" t="s">
        <v>4378</v>
      </c>
      <c r="L876" s="192"/>
      <c r="M876" s="192"/>
      <c r="N876" s="192" t="s">
        <v>2556</v>
      </c>
      <c r="O876" s="192"/>
      <c r="P876" s="192"/>
      <c r="Q876" s="192"/>
      <c r="R876" s="174" t="s">
        <v>2614</v>
      </c>
      <c r="S876" s="174" t="s">
        <v>2614</v>
      </c>
      <c r="T876" s="174" t="s">
        <v>4638</v>
      </c>
      <c r="U876" s="180"/>
      <c r="V876" s="180" t="s">
        <v>5049</v>
      </c>
      <c r="W876" s="192"/>
      <c r="X876" s="192"/>
      <c r="Y876" s="192"/>
      <c r="Z876" s="192"/>
      <c r="AA876" s="192"/>
      <c r="AB876" s="192">
        <v>1419</v>
      </c>
      <c r="AC876" s="192"/>
      <c r="AD876" s="192"/>
      <c r="AE876" s="192"/>
      <c r="AF876" s="192"/>
      <c r="AG876" s="192"/>
      <c r="AH876" s="187"/>
      <c r="AI876" s="192"/>
      <c r="AJ876" s="192"/>
      <c r="AK876" s="192"/>
      <c r="AL876" s="192"/>
      <c r="AM876" s="192"/>
      <c r="AN876" s="192"/>
      <c r="AO876" s="200"/>
      <c r="AP876" s="192"/>
      <c r="AQ876" s="192"/>
      <c r="AR876" s="216"/>
      <c r="AS876" s="192"/>
      <c r="AT876" s="192"/>
      <c r="AU876" s="217"/>
      <c r="AV876" s="192"/>
      <c r="AW876" s="217"/>
      <c r="AX876" s="192"/>
      <c r="AY876" s="192"/>
      <c r="AZ876" s="192"/>
      <c r="BA876" s="192"/>
      <c r="BB876" s="192"/>
      <c r="BC876" s="192"/>
      <c r="BD876" s="192"/>
      <c r="BE876" s="192"/>
      <c r="BF876" s="192"/>
      <c r="BG876" s="192"/>
      <c r="BH876" s="192"/>
      <c r="BI876" s="192"/>
      <c r="BJ876" s="192"/>
      <c r="BK876" s="192"/>
      <c r="BL876" s="192"/>
      <c r="BM876" s="192"/>
      <c r="BN876" s="192"/>
      <c r="BO876" s="192"/>
      <c r="BP876" s="192"/>
      <c r="BQ876" s="192"/>
      <c r="BR876" s="192"/>
      <c r="BS876" s="192"/>
      <c r="BT876" s="192"/>
      <c r="BU876" s="192"/>
      <c r="BV876" s="192"/>
      <c r="BW876" s="153"/>
    </row>
    <row r="877" spans="1:75" ht="40" x14ac:dyDescent="0.2">
      <c r="A877" s="185" t="s">
        <v>121</v>
      </c>
      <c r="B877" s="186" t="s">
        <v>5018</v>
      </c>
      <c r="C877" s="187" t="s">
        <v>2584</v>
      </c>
      <c r="D877" s="192" t="s">
        <v>1796</v>
      </c>
      <c r="E877" s="187" t="s">
        <v>2666</v>
      </c>
      <c r="F877" s="192"/>
      <c r="G877" s="192"/>
      <c r="H877" s="192" t="s">
        <v>2666</v>
      </c>
      <c r="I877" s="174"/>
      <c r="J877" s="187" t="s">
        <v>2899</v>
      </c>
      <c r="K877" s="192" t="s">
        <v>4379</v>
      </c>
      <c r="L877" s="192"/>
      <c r="M877" s="192"/>
      <c r="N877" s="192" t="s">
        <v>2556</v>
      </c>
      <c r="O877" s="192"/>
      <c r="P877" s="192"/>
      <c r="Q877" s="192"/>
      <c r="R877" s="174" t="s">
        <v>2614</v>
      </c>
      <c r="S877" s="174" t="s">
        <v>2614</v>
      </c>
      <c r="T877" s="174" t="s">
        <v>4638</v>
      </c>
      <c r="U877" s="180"/>
      <c r="V877" s="180" t="s">
        <v>5049</v>
      </c>
      <c r="W877" s="192"/>
      <c r="X877" s="192"/>
      <c r="Y877" s="192"/>
      <c r="Z877" s="192"/>
      <c r="AA877" s="192"/>
      <c r="AB877" s="192">
        <v>1419</v>
      </c>
      <c r="AC877" s="192"/>
      <c r="AD877" s="192"/>
      <c r="AE877" s="192"/>
      <c r="AF877" s="192"/>
      <c r="AG877" s="192"/>
      <c r="AH877" s="187"/>
      <c r="AI877" s="192"/>
      <c r="AJ877" s="192"/>
      <c r="AK877" s="192"/>
      <c r="AL877" s="192"/>
      <c r="AM877" s="192"/>
      <c r="AN877" s="192"/>
      <c r="AO877" s="200"/>
      <c r="AP877" s="192"/>
      <c r="AQ877" s="192"/>
      <c r="AR877" s="216"/>
      <c r="AS877" s="192"/>
      <c r="AT877" s="192"/>
      <c r="AU877" s="217"/>
      <c r="AV877" s="192"/>
      <c r="AW877" s="217"/>
      <c r="AX877" s="192"/>
      <c r="AY877" s="192"/>
      <c r="AZ877" s="192"/>
      <c r="BA877" s="192"/>
      <c r="BB877" s="192"/>
      <c r="BC877" s="192"/>
      <c r="BD877" s="192"/>
      <c r="BE877" s="192"/>
      <c r="BF877" s="192"/>
      <c r="BG877" s="192"/>
      <c r="BH877" s="192"/>
      <c r="BI877" s="192"/>
      <c r="BJ877" s="192"/>
      <c r="BK877" s="192"/>
      <c r="BL877" s="192"/>
      <c r="BM877" s="192"/>
      <c r="BN877" s="192"/>
      <c r="BO877" s="192"/>
      <c r="BP877" s="192"/>
      <c r="BQ877" s="192"/>
      <c r="BR877" s="192"/>
      <c r="BS877" s="192"/>
      <c r="BT877" s="192"/>
      <c r="BU877" s="192"/>
      <c r="BV877" s="192"/>
      <c r="BW877" s="153"/>
    </row>
    <row r="878" spans="1:75" ht="40" x14ac:dyDescent="0.2">
      <c r="A878" s="185" t="s">
        <v>121</v>
      </c>
      <c r="B878" s="186" t="s">
        <v>5018</v>
      </c>
      <c r="C878" s="187" t="s">
        <v>2584</v>
      </c>
      <c r="D878" s="192" t="s">
        <v>2706</v>
      </c>
      <c r="E878" s="187" t="s">
        <v>4922</v>
      </c>
      <c r="F878" s="192"/>
      <c r="G878" s="192"/>
      <c r="H878" s="186" t="s">
        <v>4242</v>
      </c>
      <c r="I878" s="174"/>
      <c r="J878" s="187" t="s">
        <v>2900</v>
      </c>
      <c r="K878" s="192" t="s">
        <v>3962</v>
      </c>
      <c r="L878" s="192"/>
      <c r="M878" s="192"/>
      <c r="N878" s="192" t="s">
        <v>3940</v>
      </c>
      <c r="O878" s="192"/>
      <c r="P878" s="192"/>
      <c r="Q878" s="192"/>
      <c r="R878" s="174" t="s">
        <v>2614</v>
      </c>
      <c r="S878" s="174" t="s">
        <v>2614</v>
      </c>
      <c r="T878" s="174" t="s">
        <v>3433</v>
      </c>
      <c r="U878" s="180"/>
      <c r="V878" s="180" t="s">
        <v>5049</v>
      </c>
      <c r="W878" s="192"/>
      <c r="X878" s="192"/>
      <c r="Y878" s="192"/>
      <c r="Z878" s="192"/>
      <c r="AA878" s="192"/>
      <c r="AB878" s="192" t="s">
        <v>3935</v>
      </c>
      <c r="AC878" s="192"/>
      <c r="AD878" s="192"/>
      <c r="AE878" s="192"/>
      <c r="AF878" s="192"/>
      <c r="AG878" s="192"/>
      <c r="AH878" s="187"/>
      <c r="AI878" s="192" t="s">
        <v>3814</v>
      </c>
      <c r="AJ878" s="192"/>
      <c r="AK878" s="192"/>
      <c r="AL878" s="192"/>
      <c r="AM878" s="192"/>
      <c r="AN878" s="192"/>
      <c r="AO878" s="200"/>
      <c r="AP878" s="192"/>
      <c r="AQ878" s="192"/>
      <c r="AR878" s="216"/>
      <c r="AS878" s="192"/>
      <c r="AT878" s="192"/>
      <c r="AU878" s="217"/>
      <c r="AV878" s="192"/>
      <c r="AW878" s="217"/>
      <c r="AX878" s="192"/>
      <c r="AY878" s="192"/>
      <c r="AZ878" s="192"/>
      <c r="BA878" s="192"/>
      <c r="BB878" s="192"/>
      <c r="BC878" s="192"/>
      <c r="BD878" s="192"/>
      <c r="BE878" s="192"/>
      <c r="BF878" s="192"/>
      <c r="BG878" s="192"/>
      <c r="BH878" s="192"/>
      <c r="BI878" s="192"/>
      <c r="BJ878" s="192"/>
      <c r="BK878" s="192"/>
      <c r="BL878" s="192"/>
      <c r="BM878" s="192"/>
      <c r="BN878" s="192"/>
      <c r="BO878" s="192">
        <v>35000</v>
      </c>
      <c r="BP878" s="192"/>
      <c r="BQ878" s="192"/>
      <c r="BR878" s="192"/>
      <c r="BS878" s="192"/>
      <c r="BT878" s="192"/>
      <c r="BU878" s="192"/>
      <c r="BV878" s="192"/>
      <c r="BW878" s="153"/>
    </row>
    <row r="879" spans="1:75" ht="39" x14ac:dyDescent="0.2">
      <c r="A879" s="185" t="s">
        <v>121</v>
      </c>
      <c r="B879" s="186" t="s">
        <v>5018</v>
      </c>
      <c r="C879" s="187" t="s">
        <v>2584</v>
      </c>
      <c r="D879" s="192" t="s">
        <v>2706</v>
      </c>
      <c r="E879" s="187" t="s">
        <v>4922</v>
      </c>
      <c r="F879" s="186"/>
      <c r="G879" s="186"/>
      <c r="H879" s="186" t="s">
        <v>4242</v>
      </c>
      <c r="I879" s="174"/>
      <c r="J879" s="187" t="s">
        <v>2901</v>
      </c>
      <c r="K879" s="186" t="s">
        <v>3808</v>
      </c>
      <c r="L879" s="192"/>
      <c r="M879" s="192"/>
      <c r="N879" s="192" t="s">
        <v>3940</v>
      </c>
      <c r="O879" s="192"/>
      <c r="P879" s="192"/>
      <c r="Q879" s="192"/>
      <c r="R879" s="174" t="s">
        <v>2614</v>
      </c>
      <c r="S879" s="174" t="s">
        <v>2614</v>
      </c>
      <c r="T879" s="174" t="s">
        <v>3433</v>
      </c>
      <c r="U879" s="180"/>
      <c r="V879" s="180" t="s">
        <v>5049</v>
      </c>
      <c r="W879" s="192"/>
      <c r="X879" s="192"/>
      <c r="Y879" s="192"/>
      <c r="Z879" s="192"/>
      <c r="AA879" s="198" t="s">
        <v>4514</v>
      </c>
      <c r="AB879" s="192"/>
      <c r="AC879" s="192"/>
      <c r="AD879" s="192"/>
      <c r="AE879" s="192"/>
      <c r="AF879" s="192"/>
      <c r="AG879" s="192"/>
      <c r="AH879" s="187"/>
      <c r="AI879" s="192" t="s">
        <v>3814</v>
      </c>
      <c r="AJ879" s="192"/>
      <c r="AK879" s="192"/>
      <c r="AL879" s="192"/>
      <c r="AM879" s="192"/>
      <c r="AN879" s="192"/>
      <c r="AO879" s="200"/>
      <c r="AP879" s="192"/>
      <c r="AQ879" s="186"/>
      <c r="AR879" s="216"/>
      <c r="AS879" s="192"/>
      <c r="AT879" s="192"/>
      <c r="AU879" s="217"/>
      <c r="AV879" s="192"/>
      <c r="AW879" s="217"/>
      <c r="AX879" s="192"/>
      <c r="AY879" s="192"/>
      <c r="AZ879" s="192"/>
      <c r="BA879" s="192"/>
      <c r="BB879" s="192"/>
      <c r="BC879" s="192"/>
      <c r="BD879" s="192"/>
      <c r="BE879" s="192"/>
      <c r="BF879" s="192"/>
      <c r="BG879" s="192"/>
      <c r="BH879" s="192"/>
      <c r="BI879" s="192"/>
      <c r="BJ879" s="192"/>
      <c r="BK879" s="192"/>
      <c r="BL879" s="192"/>
      <c r="BM879" s="192"/>
      <c r="BN879" s="192"/>
      <c r="BO879" s="192">
        <v>20000</v>
      </c>
      <c r="BP879" s="192"/>
      <c r="BQ879" s="192">
        <v>100</v>
      </c>
      <c r="BR879" s="192"/>
      <c r="BS879" s="192"/>
      <c r="BT879" s="192"/>
      <c r="BU879" s="192"/>
      <c r="BV879" s="192"/>
      <c r="BW879" s="153"/>
    </row>
    <row r="880" spans="1:75" ht="39" x14ac:dyDescent="0.2">
      <c r="A880" s="185" t="s">
        <v>121</v>
      </c>
      <c r="B880" s="186" t="s">
        <v>5018</v>
      </c>
      <c r="C880" s="187" t="s">
        <v>2584</v>
      </c>
      <c r="D880" s="192" t="s">
        <v>2706</v>
      </c>
      <c r="E880" s="187" t="s">
        <v>4922</v>
      </c>
      <c r="F880" s="186"/>
      <c r="G880" s="186"/>
      <c r="H880" s="186" t="s">
        <v>4242</v>
      </c>
      <c r="I880" s="174"/>
      <c r="J880" s="187" t="s">
        <v>2901</v>
      </c>
      <c r="K880" s="186" t="s">
        <v>3809</v>
      </c>
      <c r="L880" s="192"/>
      <c r="M880" s="192"/>
      <c r="N880" s="192" t="s">
        <v>3940</v>
      </c>
      <c r="O880" s="192"/>
      <c r="P880" s="192"/>
      <c r="Q880" s="192"/>
      <c r="R880" s="174" t="s">
        <v>2614</v>
      </c>
      <c r="S880" s="174" t="s">
        <v>2614</v>
      </c>
      <c r="T880" s="174" t="s">
        <v>3433</v>
      </c>
      <c r="U880" s="180"/>
      <c r="V880" s="180" t="s">
        <v>5049</v>
      </c>
      <c r="W880" s="192"/>
      <c r="X880" s="192"/>
      <c r="Y880" s="192"/>
      <c r="Z880" s="192"/>
      <c r="AA880" s="198" t="s">
        <v>4515</v>
      </c>
      <c r="AB880" s="192"/>
      <c r="AC880" s="192"/>
      <c r="AD880" s="192"/>
      <c r="AE880" s="192"/>
      <c r="AF880" s="192"/>
      <c r="AG880" s="192"/>
      <c r="AH880" s="187"/>
      <c r="AI880" s="192" t="s">
        <v>3814</v>
      </c>
      <c r="AJ880" s="192"/>
      <c r="AK880" s="192"/>
      <c r="AL880" s="192"/>
      <c r="AM880" s="192"/>
      <c r="AN880" s="192"/>
      <c r="AO880" s="200"/>
      <c r="AP880" s="192"/>
      <c r="AQ880" s="186"/>
      <c r="AR880" s="216"/>
      <c r="AS880" s="192"/>
      <c r="AT880" s="192"/>
      <c r="AU880" s="217"/>
      <c r="AV880" s="192"/>
      <c r="AW880" s="217"/>
      <c r="AX880" s="192"/>
      <c r="AY880" s="192"/>
      <c r="AZ880" s="192"/>
      <c r="BA880" s="192"/>
      <c r="BB880" s="192"/>
      <c r="BC880" s="192"/>
      <c r="BD880" s="192"/>
      <c r="BE880" s="192"/>
      <c r="BF880" s="192"/>
      <c r="BG880" s="192"/>
      <c r="BH880" s="192"/>
      <c r="BI880" s="192"/>
      <c r="BJ880" s="192"/>
      <c r="BK880" s="192"/>
      <c r="BL880" s="192"/>
      <c r="BM880" s="192"/>
      <c r="BN880" s="192"/>
      <c r="BO880" s="192">
        <v>20000</v>
      </c>
      <c r="BP880" s="192"/>
      <c r="BQ880" s="192">
        <v>150</v>
      </c>
      <c r="BR880" s="192"/>
      <c r="BS880" s="192"/>
      <c r="BT880" s="192"/>
      <c r="BU880" s="192"/>
      <c r="BV880" s="192"/>
      <c r="BW880" s="153"/>
    </row>
    <row r="881" spans="1:75" ht="39" x14ac:dyDescent="0.2">
      <c r="A881" s="185" t="s">
        <v>121</v>
      </c>
      <c r="B881" s="186" t="s">
        <v>5018</v>
      </c>
      <c r="C881" s="187" t="s">
        <v>2584</v>
      </c>
      <c r="D881" s="192" t="s">
        <v>2706</v>
      </c>
      <c r="E881" s="186" t="s">
        <v>4921</v>
      </c>
      <c r="F881" s="186"/>
      <c r="G881" s="186"/>
      <c r="H881" s="186" t="s">
        <v>4926</v>
      </c>
      <c r="I881" s="174"/>
      <c r="J881" s="187"/>
      <c r="K881" s="186" t="s">
        <v>3810</v>
      </c>
      <c r="L881" s="192"/>
      <c r="M881" s="192"/>
      <c r="N881" s="192" t="s">
        <v>3940</v>
      </c>
      <c r="O881" s="192"/>
      <c r="P881" s="192"/>
      <c r="Q881" s="192"/>
      <c r="R881" s="174" t="s">
        <v>2614</v>
      </c>
      <c r="S881" s="174" t="s">
        <v>2614</v>
      </c>
      <c r="T881" s="174" t="s">
        <v>4638</v>
      </c>
      <c r="U881" s="180"/>
      <c r="V881" s="180" t="s">
        <v>5049</v>
      </c>
      <c r="W881" s="192"/>
      <c r="X881" s="192"/>
      <c r="Y881" s="192"/>
      <c r="Z881" s="192"/>
      <c r="AA881" s="192"/>
      <c r="AB881" s="192"/>
      <c r="AC881" s="192"/>
      <c r="AD881" s="192"/>
      <c r="AE881" s="192"/>
      <c r="AF881" s="192"/>
      <c r="AG881" s="192"/>
      <c r="AH881" s="187"/>
      <c r="AI881" s="192" t="s">
        <v>3814</v>
      </c>
      <c r="AJ881" s="192"/>
      <c r="AK881" s="192"/>
      <c r="AL881" s="192"/>
      <c r="AM881" s="192"/>
      <c r="AN881" s="192"/>
      <c r="AO881" s="200"/>
      <c r="AP881" s="192"/>
      <c r="AQ881" s="186"/>
      <c r="AR881" s="216"/>
      <c r="AS881" s="192"/>
      <c r="AT881" s="192"/>
      <c r="AU881" s="217" t="s">
        <v>4927</v>
      </c>
      <c r="AV881" s="192"/>
      <c r="AW881" s="217"/>
      <c r="AX881" s="192"/>
      <c r="AY881" s="192"/>
      <c r="AZ881" s="192"/>
      <c r="BA881" s="192"/>
      <c r="BB881" s="192"/>
      <c r="BC881" s="192"/>
      <c r="BD881" s="192"/>
      <c r="BE881" s="192"/>
      <c r="BF881" s="192"/>
      <c r="BG881" s="192"/>
      <c r="BH881" s="192"/>
      <c r="BI881" s="192"/>
      <c r="BJ881" s="192"/>
      <c r="BK881" s="192"/>
      <c r="BL881" s="192"/>
      <c r="BM881" s="192"/>
      <c r="BN881" s="192"/>
      <c r="BO881" s="192"/>
      <c r="BP881" s="192"/>
      <c r="BQ881" s="192"/>
      <c r="BR881" s="192"/>
      <c r="BS881" s="192"/>
      <c r="BT881" s="192"/>
      <c r="BU881" s="192"/>
      <c r="BV881" s="192"/>
      <c r="BW881" s="153"/>
    </row>
    <row r="882" spans="1:75" ht="39" x14ac:dyDescent="0.2">
      <c r="A882" s="185" t="s">
        <v>121</v>
      </c>
      <c r="B882" s="186" t="s">
        <v>5018</v>
      </c>
      <c r="C882" s="187" t="s">
        <v>2584</v>
      </c>
      <c r="D882" s="192" t="s">
        <v>2706</v>
      </c>
      <c r="E882" s="186" t="s">
        <v>5047</v>
      </c>
      <c r="F882" s="196"/>
      <c r="G882" s="196"/>
      <c r="H882" s="186" t="s">
        <v>4243</v>
      </c>
      <c r="I882" s="174"/>
      <c r="J882" s="187"/>
      <c r="K882" s="186" t="s">
        <v>3811</v>
      </c>
      <c r="L882" s="192"/>
      <c r="M882" s="192"/>
      <c r="N882" s="192" t="s">
        <v>3940</v>
      </c>
      <c r="O882" s="192"/>
      <c r="P882" s="192"/>
      <c r="Q882" s="192"/>
      <c r="R882" s="174" t="s">
        <v>2614</v>
      </c>
      <c r="S882" s="174" t="s">
        <v>2614</v>
      </c>
      <c r="T882" s="174" t="s">
        <v>4638</v>
      </c>
      <c r="U882" s="180"/>
      <c r="V882" s="180" t="s">
        <v>5049</v>
      </c>
      <c r="W882" s="192"/>
      <c r="X882" s="192"/>
      <c r="Y882" s="192"/>
      <c r="Z882" s="192"/>
      <c r="AA882" s="192"/>
      <c r="AB882" s="192"/>
      <c r="AC882" s="192"/>
      <c r="AD882" s="192"/>
      <c r="AE882" s="192"/>
      <c r="AF882" s="192"/>
      <c r="AG882" s="192"/>
      <c r="AH882" s="187"/>
      <c r="AI882" s="192" t="s">
        <v>3814</v>
      </c>
      <c r="AJ882" s="192"/>
      <c r="AK882" s="192"/>
      <c r="AL882" s="192"/>
      <c r="AM882" s="192"/>
      <c r="AN882" s="192"/>
      <c r="AO882" s="200"/>
      <c r="AP882" s="192"/>
      <c r="AQ882" s="196"/>
      <c r="AR882" s="216"/>
      <c r="AS882" s="192"/>
      <c r="AT882" s="192"/>
      <c r="AU882" s="217"/>
      <c r="AV882" s="192"/>
      <c r="AW882" s="217"/>
      <c r="AX882" s="192"/>
      <c r="AY882" s="192"/>
      <c r="AZ882" s="192"/>
      <c r="BA882" s="192"/>
      <c r="BB882" s="192"/>
      <c r="BC882" s="192"/>
      <c r="BD882" s="192"/>
      <c r="BE882" s="192"/>
      <c r="BF882" s="192"/>
      <c r="BG882" s="192"/>
      <c r="BH882" s="192"/>
      <c r="BI882" s="192"/>
      <c r="BJ882" s="192"/>
      <c r="BK882" s="192"/>
      <c r="BL882" s="192"/>
      <c r="BM882" s="192"/>
      <c r="BN882" s="192"/>
      <c r="BO882" s="192"/>
      <c r="BP882" s="192"/>
      <c r="BQ882" s="192">
        <v>1200</v>
      </c>
      <c r="BR882" s="192"/>
      <c r="BS882" s="192"/>
      <c r="BT882" s="192"/>
      <c r="BU882" s="192"/>
      <c r="BV882" s="192"/>
      <c r="BW882" s="153"/>
    </row>
    <row r="883" spans="1:75" ht="39" x14ac:dyDescent="0.2">
      <c r="A883" s="185" t="s">
        <v>121</v>
      </c>
      <c r="B883" s="186" t="s">
        <v>5018</v>
      </c>
      <c r="C883" s="187" t="s">
        <v>2584</v>
      </c>
      <c r="D883" s="192" t="s">
        <v>2706</v>
      </c>
      <c r="E883" s="186" t="s">
        <v>5025</v>
      </c>
      <c r="F883" s="196"/>
      <c r="G883" s="196"/>
      <c r="H883" s="186" t="s">
        <v>4244</v>
      </c>
      <c r="I883" s="174"/>
      <c r="J883" s="187"/>
      <c r="K883" s="186" t="s">
        <v>3812</v>
      </c>
      <c r="L883" s="192"/>
      <c r="M883" s="192"/>
      <c r="N883" s="192" t="s">
        <v>3940</v>
      </c>
      <c r="O883" s="192"/>
      <c r="P883" s="192"/>
      <c r="Q883" s="192"/>
      <c r="R883" s="174" t="s">
        <v>2614</v>
      </c>
      <c r="S883" s="174" t="s">
        <v>2614</v>
      </c>
      <c r="T883" s="174" t="s">
        <v>4638</v>
      </c>
      <c r="U883" s="180"/>
      <c r="V883" s="180" t="s">
        <v>5049</v>
      </c>
      <c r="W883" s="192"/>
      <c r="X883" s="192"/>
      <c r="Y883" s="192"/>
      <c r="Z883" s="192"/>
      <c r="AA883" s="192"/>
      <c r="AB883" s="192"/>
      <c r="AC883" s="192"/>
      <c r="AD883" s="192"/>
      <c r="AE883" s="192"/>
      <c r="AF883" s="192"/>
      <c r="AG883" s="192"/>
      <c r="AH883" s="187"/>
      <c r="AI883" s="192" t="s">
        <v>3814</v>
      </c>
      <c r="AJ883" s="192"/>
      <c r="AK883" s="192"/>
      <c r="AL883" s="192"/>
      <c r="AM883" s="192"/>
      <c r="AN883" s="192"/>
      <c r="AO883" s="200"/>
      <c r="AP883" s="192"/>
      <c r="AQ883" s="196"/>
      <c r="AR883" s="216"/>
      <c r="AS883" s="192"/>
      <c r="AT883" s="192"/>
      <c r="AU883" s="217"/>
      <c r="AV883" s="192"/>
      <c r="AW883" s="217"/>
      <c r="AX883" s="192"/>
      <c r="AY883" s="192"/>
      <c r="AZ883" s="192"/>
      <c r="BA883" s="192"/>
      <c r="BB883" s="192"/>
      <c r="BC883" s="192"/>
      <c r="BD883" s="192"/>
      <c r="BE883" s="192"/>
      <c r="BF883" s="192"/>
      <c r="BG883" s="192"/>
      <c r="BH883" s="192"/>
      <c r="BI883" s="192"/>
      <c r="BJ883" s="192"/>
      <c r="BK883" s="192"/>
      <c r="BL883" s="192"/>
      <c r="BM883" s="192"/>
      <c r="BN883" s="192"/>
      <c r="BO883" s="192"/>
      <c r="BP883" s="192"/>
      <c r="BQ883" s="192"/>
      <c r="BR883" s="192"/>
      <c r="BS883" s="192"/>
      <c r="BT883" s="192"/>
      <c r="BU883" s="192"/>
      <c r="BV883" s="192"/>
      <c r="BW883" s="153"/>
    </row>
    <row r="884" spans="1:75" ht="39" x14ac:dyDescent="0.2">
      <c r="A884" s="185" t="s">
        <v>121</v>
      </c>
      <c r="B884" s="186" t="s">
        <v>5018</v>
      </c>
      <c r="C884" s="187" t="s">
        <v>2584</v>
      </c>
      <c r="D884" s="192" t="s">
        <v>2706</v>
      </c>
      <c r="E884" s="186" t="s">
        <v>5048</v>
      </c>
      <c r="F884" s="196"/>
      <c r="G884" s="196"/>
      <c r="H884" s="186" t="s">
        <v>4245</v>
      </c>
      <c r="I884" s="174"/>
      <c r="J884" s="187"/>
      <c r="K884" s="186" t="s">
        <v>3813</v>
      </c>
      <c r="L884" s="192"/>
      <c r="M884" s="192"/>
      <c r="N884" s="192" t="s">
        <v>3940</v>
      </c>
      <c r="O884" s="192"/>
      <c r="P884" s="192"/>
      <c r="Q884" s="192"/>
      <c r="R884" s="174" t="s">
        <v>2614</v>
      </c>
      <c r="S884" s="174" t="s">
        <v>2614</v>
      </c>
      <c r="T884" s="174" t="s">
        <v>4638</v>
      </c>
      <c r="U884" s="180"/>
      <c r="V884" s="180" t="s">
        <v>5049</v>
      </c>
      <c r="W884" s="192"/>
      <c r="X884" s="192"/>
      <c r="Y884" s="192"/>
      <c r="Z884" s="192"/>
      <c r="AA884" s="192"/>
      <c r="AB884" s="192">
        <v>3138</v>
      </c>
      <c r="AC884" s="192"/>
      <c r="AD884" s="192"/>
      <c r="AE884" s="192"/>
      <c r="AF884" s="192"/>
      <c r="AG884" s="192"/>
      <c r="AH884" s="187"/>
      <c r="AI884" s="192" t="s">
        <v>3814</v>
      </c>
      <c r="AJ884" s="192"/>
      <c r="AK884" s="192"/>
      <c r="AL884" s="192"/>
      <c r="AM884" s="192"/>
      <c r="AN884" s="192"/>
      <c r="AO884" s="200"/>
      <c r="AP884" s="192"/>
      <c r="AQ884" s="196"/>
      <c r="AR884" s="216"/>
      <c r="AS884" s="192"/>
      <c r="AT884" s="192"/>
      <c r="AU884" s="217"/>
      <c r="AV884" s="192"/>
      <c r="AW884" s="217"/>
      <c r="AX884" s="192"/>
      <c r="AY884" s="192"/>
      <c r="AZ884" s="192"/>
      <c r="BA884" s="192"/>
      <c r="BB884" s="192"/>
      <c r="BC884" s="192"/>
      <c r="BD884" s="192"/>
      <c r="BE884" s="192"/>
      <c r="BF884" s="192"/>
      <c r="BG884" s="192"/>
      <c r="BH884" s="192"/>
      <c r="BI884" s="192"/>
      <c r="BJ884" s="192"/>
      <c r="BK884" s="192"/>
      <c r="BL884" s="192"/>
      <c r="BM884" s="192"/>
      <c r="BN884" s="192"/>
      <c r="BO884" s="192"/>
      <c r="BP884" s="192"/>
      <c r="BQ884" s="192"/>
      <c r="BR884" s="192"/>
      <c r="BS884" s="192"/>
      <c r="BT884" s="192"/>
      <c r="BU884" s="192"/>
      <c r="BV884" s="192"/>
      <c r="BW884" s="153"/>
    </row>
    <row r="885" spans="1:75" ht="40" x14ac:dyDescent="0.2">
      <c r="A885" s="185" t="s">
        <v>121</v>
      </c>
      <c r="B885" s="186" t="s">
        <v>5018</v>
      </c>
      <c r="C885" s="187" t="s">
        <v>2584</v>
      </c>
      <c r="D885" s="192" t="s">
        <v>5039</v>
      </c>
      <c r="E885" s="186"/>
      <c r="F885" s="196"/>
      <c r="G885" s="196"/>
      <c r="H885" s="151" t="s">
        <v>4246</v>
      </c>
      <c r="I885" s="174"/>
      <c r="J885" s="187"/>
      <c r="K885" s="192" t="s">
        <v>4358</v>
      </c>
      <c r="L885" s="192"/>
      <c r="M885" s="192"/>
      <c r="N885" s="192" t="s">
        <v>3940</v>
      </c>
      <c r="O885" s="192"/>
      <c r="P885" s="192"/>
      <c r="Q885" s="192"/>
      <c r="R885" s="174" t="s">
        <v>2614</v>
      </c>
      <c r="S885" s="174" t="s">
        <v>2614</v>
      </c>
      <c r="T885" s="174" t="s">
        <v>3433</v>
      </c>
      <c r="U885" s="180"/>
      <c r="V885" s="180" t="s">
        <v>5049</v>
      </c>
      <c r="W885" s="192"/>
      <c r="X885" s="192"/>
      <c r="Y885" s="192"/>
      <c r="Z885" s="192"/>
      <c r="AA885" s="198" t="s">
        <v>4516</v>
      </c>
      <c r="AB885" s="192"/>
      <c r="AC885" s="192"/>
      <c r="AD885" s="192"/>
      <c r="AE885" s="192"/>
      <c r="AF885" s="192"/>
      <c r="AG885" s="192"/>
      <c r="AH885" s="187"/>
      <c r="AI885" s="192"/>
      <c r="AJ885" s="192"/>
      <c r="AK885" s="192"/>
      <c r="AL885" s="192"/>
      <c r="AM885" s="192"/>
      <c r="AN885" s="192"/>
      <c r="AO885" s="200"/>
      <c r="AP885" s="192"/>
      <c r="AQ885" s="196"/>
      <c r="AR885" s="216"/>
      <c r="AS885" s="192"/>
      <c r="AT885" s="192"/>
      <c r="AU885" s="217"/>
      <c r="AV885" s="192"/>
      <c r="AW885" s="217"/>
      <c r="AX885" s="192"/>
      <c r="AY885" s="192"/>
      <c r="AZ885" s="192"/>
      <c r="BA885" s="192"/>
      <c r="BB885" s="192"/>
      <c r="BC885" s="192"/>
      <c r="BD885" s="192"/>
      <c r="BE885" s="192"/>
      <c r="BF885" s="192"/>
      <c r="BG885" s="192"/>
      <c r="BH885" s="192"/>
      <c r="BI885" s="192"/>
      <c r="BJ885" s="192"/>
      <c r="BK885" s="192"/>
      <c r="BL885" s="192"/>
      <c r="BM885" s="192"/>
      <c r="BN885" s="192"/>
      <c r="BO885" s="192"/>
      <c r="BP885" s="192"/>
      <c r="BQ885" s="192">
        <v>178</v>
      </c>
      <c r="BR885" s="192"/>
      <c r="BS885" s="192"/>
      <c r="BT885" s="192"/>
      <c r="BU885" s="192"/>
      <c r="BV885" s="192"/>
      <c r="BW885" s="153"/>
    </row>
    <row r="886" spans="1:75" ht="40" x14ac:dyDescent="0.2">
      <c r="A886" s="185" t="s">
        <v>121</v>
      </c>
      <c r="B886" s="186" t="s">
        <v>5018</v>
      </c>
      <c r="C886" s="187" t="s">
        <v>2584</v>
      </c>
      <c r="D886" s="192" t="s">
        <v>5039</v>
      </c>
      <c r="E886" s="186"/>
      <c r="F886" s="196"/>
      <c r="G886" s="196"/>
      <c r="H886" s="151" t="s">
        <v>4246</v>
      </c>
      <c r="I886" s="174"/>
      <c r="J886" s="187"/>
      <c r="K886" s="192" t="s">
        <v>4359</v>
      </c>
      <c r="L886" s="192"/>
      <c r="M886" s="192"/>
      <c r="N886" s="192" t="s">
        <v>3940</v>
      </c>
      <c r="O886" s="192"/>
      <c r="P886" s="192"/>
      <c r="Q886" s="192"/>
      <c r="R886" s="174" t="s">
        <v>2614</v>
      </c>
      <c r="S886" s="174" t="s">
        <v>2614</v>
      </c>
      <c r="T886" s="174" t="s">
        <v>3433</v>
      </c>
      <c r="U886" s="180"/>
      <c r="V886" s="180" t="s">
        <v>5049</v>
      </c>
      <c r="W886" s="192"/>
      <c r="X886" s="192"/>
      <c r="Y886" s="192"/>
      <c r="Z886" s="192"/>
      <c r="AA886" s="198" t="s">
        <v>4517</v>
      </c>
      <c r="AB886" s="192"/>
      <c r="AC886" s="192"/>
      <c r="AD886" s="192"/>
      <c r="AE886" s="192"/>
      <c r="AF886" s="192"/>
      <c r="AG886" s="192"/>
      <c r="AH886" s="187"/>
      <c r="AI886" s="192"/>
      <c r="AJ886" s="192"/>
      <c r="AK886" s="192"/>
      <c r="AL886" s="192"/>
      <c r="AM886" s="192"/>
      <c r="AN886" s="192"/>
      <c r="AO886" s="200"/>
      <c r="AP886" s="192"/>
      <c r="AQ886" s="196"/>
      <c r="AR886" s="216"/>
      <c r="AS886" s="192"/>
      <c r="AT886" s="192"/>
      <c r="AU886" s="217"/>
      <c r="AV886" s="192"/>
      <c r="AW886" s="217"/>
      <c r="AX886" s="192"/>
      <c r="AY886" s="192"/>
      <c r="AZ886" s="192"/>
      <c r="BA886" s="192"/>
      <c r="BB886" s="192"/>
      <c r="BC886" s="192"/>
      <c r="BD886" s="192"/>
      <c r="BE886" s="192"/>
      <c r="BF886" s="192"/>
      <c r="BG886" s="192"/>
      <c r="BH886" s="192"/>
      <c r="BI886" s="192"/>
      <c r="BJ886" s="192"/>
      <c r="BK886" s="192"/>
      <c r="BL886" s="192"/>
      <c r="BM886" s="192"/>
      <c r="BN886" s="192"/>
      <c r="BO886" s="192"/>
      <c r="BP886" s="192"/>
      <c r="BQ886" s="192">
        <v>227</v>
      </c>
      <c r="BR886" s="192"/>
      <c r="BS886" s="192"/>
      <c r="BT886" s="192"/>
      <c r="BU886" s="192"/>
      <c r="BV886" s="192"/>
      <c r="BW886" s="153"/>
    </row>
    <row r="887" spans="1:75" ht="40" x14ac:dyDescent="0.2">
      <c r="A887" s="246" t="s">
        <v>121</v>
      </c>
      <c r="B887" s="247" t="s">
        <v>5018</v>
      </c>
      <c r="C887" s="241" t="s">
        <v>2584</v>
      </c>
      <c r="D887" s="223" t="s">
        <v>5039</v>
      </c>
      <c r="E887" s="247"/>
      <c r="F887" s="255"/>
      <c r="G887" s="255"/>
      <c r="H887" s="151" t="s">
        <v>4246</v>
      </c>
      <c r="I887" s="174"/>
      <c r="J887" s="241"/>
      <c r="K887" s="223" t="s">
        <v>4335</v>
      </c>
      <c r="L887" s="223"/>
      <c r="M887" s="223"/>
      <c r="N887" s="192" t="s">
        <v>3940</v>
      </c>
      <c r="O887" s="223"/>
      <c r="P887" s="223"/>
      <c r="Q887" s="223"/>
      <c r="R887" s="174" t="s">
        <v>2614</v>
      </c>
      <c r="S887" s="174" t="s">
        <v>2614</v>
      </c>
      <c r="T887" s="174" t="s">
        <v>3433</v>
      </c>
      <c r="U887" s="180"/>
      <c r="V887" s="206" t="s">
        <v>5049</v>
      </c>
      <c r="W887" s="223"/>
      <c r="X887" s="223"/>
      <c r="Y887" s="223"/>
      <c r="Z887" s="223"/>
      <c r="AA887" s="198" t="s">
        <v>4518</v>
      </c>
      <c r="AB887" s="223"/>
      <c r="AC887" s="223"/>
      <c r="AD887" s="223"/>
      <c r="AE887" s="223"/>
      <c r="AF887" s="223"/>
      <c r="AG887" s="223"/>
      <c r="AH887" s="241"/>
      <c r="AI887" s="223"/>
      <c r="AJ887" s="223"/>
      <c r="AK887" s="223"/>
      <c r="AL887" s="223"/>
      <c r="AM887" s="223"/>
      <c r="AN887" s="223"/>
      <c r="AO887" s="242"/>
      <c r="AP887" s="223"/>
      <c r="AQ887" s="255"/>
      <c r="AR887" s="226"/>
      <c r="AS887" s="223"/>
      <c r="AT887" s="223"/>
      <c r="AU887" s="227"/>
      <c r="AV887" s="223"/>
      <c r="AW887" s="227"/>
      <c r="AX887" s="223"/>
      <c r="AY887" s="223"/>
      <c r="AZ887" s="223"/>
      <c r="BA887" s="223"/>
      <c r="BB887" s="223"/>
      <c r="BC887" s="223"/>
      <c r="BD887" s="223"/>
      <c r="BE887" s="223"/>
      <c r="BF887" s="223"/>
      <c r="BG887" s="223"/>
      <c r="BH887" s="223"/>
      <c r="BI887" s="223"/>
      <c r="BJ887" s="223"/>
      <c r="BK887" s="223"/>
      <c r="BL887" s="223"/>
      <c r="BM887" s="223"/>
      <c r="BN887" s="223"/>
      <c r="BO887" s="223"/>
      <c r="BP887" s="223"/>
      <c r="BQ887" s="223">
        <v>45</v>
      </c>
      <c r="BR887" s="223"/>
      <c r="BS887" s="223"/>
      <c r="BT887" s="223"/>
      <c r="BU887" s="223"/>
      <c r="BV887" s="223"/>
      <c r="BW887" s="153"/>
    </row>
    <row r="888" spans="1:75" ht="39" x14ac:dyDescent="0.2">
      <c r="A888" s="185" t="s">
        <v>121</v>
      </c>
      <c r="B888" s="186" t="s">
        <v>5018</v>
      </c>
      <c r="C888" s="187" t="s">
        <v>2584</v>
      </c>
      <c r="D888" s="187" t="s">
        <v>5023</v>
      </c>
      <c r="E888" s="186" t="s">
        <v>2728</v>
      </c>
      <c r="F888" s="186"/>
      <c r="G888" s="186"/>
      <c r="H888" s="186" t="s">
        <v>4247</v>
      </c>
      <c r="I888" s="174"/>
      <c r="J888" s="187" t="s">
        <v>2902</v>
      </c>
      <c r="K888" s="186" t="s">
        <v>2728</v>
      </c>
      <c r="L888" s="187"/>
      <c r="M888" s="187"/>
      <c r="N888" s="187" t="s">
        <v>4978</v>
      </c>
      <c r="O888" s="187"/>
      <c r="P888" s="187"/>
      <c r="Q888" s="187"/>
      <c r="R888" s="174" t="s">
        <v>2614</v>
      </c>
      <c r="S888" s="174" t="s">
        <v>2614</v>
      </c>
      <c r="T888" s="174" t="s">
        <v>3433</v>
      </c>
      <c r="U888" s="180"/>
      <c r="V888" s="187" t="s">
        <v>5049</v>
      </c>
      <c r="W888" s="187"/>
      <c r="X888" s="187"/>
      <c r="Y888" s="187"/>
      <c r="Z888" s="187"/>
      <c r="AA888" s="174" t="s">
        <v>4519</v>
      </c>
      <c r="AB888" s="187"/>
      <c r="AC888" s="187"/>
      <c r="AD888" s="187"/>
      <c r="AE888" s="187"/>
      <c r="AF888" s="187"/>
      <c r="AG888" s="187"/>
      <c r="AH888" s="187"/>
      <c r="AI888" s="187"/>
      <c r="AJ888" s="187"/>
      <c r="AK888" s="187"/>
      <c r="AL888" s="187"/>
      <c r="AM888" s="187"/>
      <c r="AN888" s="187"/>
      <c r="AO888" s="254"/>
      <c r="AP888" s="187"/>
      <c r="AQ888" s="186"/>
      <c r="AR888" s="188"/>
      <c r="AS888" s="187"/>
      <c r="AT888" s="187"/>
      <c r="AU888" s="190"/>
      <c r="AV888" s="187"/>
      <c r="AW888" s="190"/>
      <c r="AX888" s="187"/>
      <c r="AY888" s="187"/>
      <c r="AZ888" s="187"/>
      <c r="BA888" s="187"/>
      <c r="BB888" s="187"/>
      <c r="BC888" s="187"/>
      <c r="BD888" s="187"/>
      <c r="BE888" s="187"/>
      <c r="BF888" s="187"/>
      <c r="BG888" s="187"/>
      <c r="BH888" s="187"/>
      <c r="BI888" s="187"/>
      <c r="BJ888" s="187"/>
      <c r="BK888" s="187"/>
      <c r="BL888" s="187"/>
      <c r="BM888" s="187"/>
      <c r="BN888" s="187"/>
      <c r="BO888" s="187"/>
      <c r="BP888" s="187"/>
      <c r="BQ888" s="187"/>
      <c r="BR888" s="187"/>
      <c r="BS888" s="187"/>
      <c r="BT888" s="187"/>
      <c r="BU888" s="187"/>
      <c r="BV888" s="187"/>
      <c r="BW888" s="187"/>
    </row>
  </sheetData>
  <autoFilter ref="A2:BW88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7">
    <mergeCell ref="AO2:AV2"/>
    <mergeCell ref="A2:G2"/>
    <mergeCell ref="H2:T2"/>
    <mergeCell ref="U2:AB2"/>
    <mergeCell ref="AC2:AF2"/>
    <mergeCell ref="AG2:AJ2"/>
    <mergeCell ref="AK2:AN2"/>
  </mergeCells>
  <hyperlinks>
    <hyperlink ref="AI222:AI287" r:id="rId1" display="..\Inspection sheet\Inspection sheet - Handles.xlsx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</vt:lpstr>
      <vt:lpstr>Brand Master</vt:lpstr>
      <vt:lpstr>Hardware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versha Negi</dc:creator>
  <cp:lastModifiedBy>Microsoft Office User</cp:lastModifiedBy>
  <dcterms:created xsi:type="dcterms:W3CDTF">2016-06-10T09:24:18Z</dcterms:created>
  <dcterms:modified xsi:type="dcterms:W3CDTF">2017-01-20T10:11:16Z</dcterms:modified>
</cp:coreProperties>
</file>