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Services/Excels/"/>
    </mc:Choice>
  </mc:AlternateContent>
  <bookViews>
    <workbookView xWindow="0" yWindow="460" windowWidth="38400" windowHeight="21060" tabRatio="762" activeTab="1"/>
  </bookViews>
  <sheets>
    <sheet name="Service Master" sheetId="1" r:id="rId1"/>
    <sheet name="Definitions " sheetId="3" r:id="rId2"/>
  </sheets>
  <definedNames>
    <definedName name="_xlnm._FilterDatabase" localSheetId="1" hidden="1">'Definitions '!$A$1:$O$451</definedName>
    <definedName name="_xlnm._FilterDatabase" localSheetId="0" hidden="1">'Service Master'!$A$3:$AG$46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G41" i="3"/>
  <c r="I41" i="3"/>
  <c r="I3" i="3"/>
  <c r="I4" i="3"/>
  <c r="I5" i="3"/>
  <c r="I6" i="3"/>
  <c r="I7" i="3"/>
  <c r="I8" i="3"/>
  <c r="I9" i="3"/>
  <c r="O41" i="3"/>
  <c r="J44" i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2" i="3"/>
  <c r="I4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2" i="3"/>
  <c r="G4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2" i="3"/>
  <c r="O43" i="3"/>
  <c r="M2" i="3"/>
  <c r="K2" i="3"/>
  <c r="I2" i="3"/>
  <c r="G2" i="3"/>
  <c r="E2" i="3"/>
  <c r="C2" i="3"/>
  <c r="A2" i="3"/>
  <c r="O2" i="3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5" i="1"/>
  <c r="J4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5" i="1"/>
</calcChain>
</file>

<file path=xl/comments1.xml><?xml version="1.0" encoding="utf-8"?>
<comments xmlns="http://schemas.openxmlformats.org/spreadsheetml/2006/main">
  <authors>
    <author>Vikash Prasad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Derived Field based on classification</t>
        </r>
      </text>
    </comment>
  </commentList>
</comments>
</file>

<file path=xl/comments2.xml><?xml version="1.0" encoding="utf-8"?>
<comments xmlns="http://schemas.openxmlformats.org/spreadsheetml/2006/main">
  <authors>
    <author>versha Negi</author>
  </authors>
  <commentList>
    <comment ref="G878" authorId="0">
      <text>
        <r>
          <rPr>
            <b/>
            <sz val="9"/>
            <color indexed="81"/>
            <rFont val="Tahoma"/>
            <family val="2"/>
          </rPr>
          <t>versha Negi:</t>
        </r>
        <r>
          <rPr>
            <sz val="9"/>
            <color indexed="81"/>
            <rFont val="Tahoma"/>
            <family val="2"/>
          </rPr>
          <t xml:space="preserve">
Not in BOQ, </t>
        </r>
      </text>
    </comment>
  </commentList>
</comments>
</file>

<file path=xl/sharedStrings.xml><?xml version="1.0" encoding="utf-8"?>
<sst xmlns="http://schemas.openxmlformats.org/spreadsheetml/2006/main" count="630" uniqueCount="177">
  <si>
    <t>Classification</t>
  </si>
  <si>
    <t>General</t>
  </si>
  <si>
    <t>Purchase</t>
  </si>
  <si>
    <t>Planning</t>
  </si>
  <si>
    <t>Quality</t>
  </si>
  <si>
    <t>System Logs</t>
  </si>
  <si>
    <t>Approved Vendors</t>
  </si>
  <si>
    <t>Governing Standard</t>
  </si>
  <si>
    <t>Date Created</t>
  </si>
  <si>
    <t>Created by</t>
  </si>
  <si>
    <t>Service Code</t>
  </si>
  <si>
    <t>Service Status</t>
  </si>
  <si>
    <t>Method of Measurement</t>
  </si>
  <si>
    <t>Safety Requirements</t>
  </si>
  <si>
    <t>Date Last Amended</t>
  </si>
  <si>
    <t>Last Amended by</t>
  </si>
  <si>
    <t>Service Level 1</t>
  </si>
  <si>
    <t>Service Level 2</t>
  </si>
  <si>
    <t>Service Level 3</t>
  </si>
  <si>
    <t>Service Level 4</t>
  </si>
  <si>
    <t>Service Level 5</t>
  </si>
  <si>
    <t>Service Level 6</t>
  </si>
  <si>
    <t>Service Level 7</t>
  </si>
  <si>
    <t>Short Description</t>
  </si>
  <si>
    <t>Quality Checklist</t>
  </si>
  <si>
    <t>Approved</t>
  </si>
  <si>
    <t>SGPO01</t>
  </si>
  <si>
    <t>Unit of Measure</t>
  </si>
  <si>
    <t>Last Purchase Rate</t>
  </si>
  <si>
    <t>WBS Code</t>
  </si>
  <si>
    <t>Building Protection</t>
  </si>
  <si>
    <t>Waterproofing</t>
  </si>
  <si>
    <t>Below Grade slab</t>
  </si>
  <si>
    <t>Sub-surface drainage system</t>
  </si>
  <si>
    <t>Crystallisation Method</t>
  </si>
  <si>
    <t>Membrane System</t>
  </si>
  <si>
    <t>Waterproof Plaster</t>
  </si>
  <si>
    <t>LDPE Sheets</t>
  </si>
  <si>
    <t>Retaining walls | Under ground Structures</t>
  </si>
  <si>
    <t>Protective Screed</t>
  </si>
  <si>
    <t>Cinder filling</t>
  </si>
  <si>
    <t>Flat roof slab</t>
  </si>
  <si>
    <t xml:space="preserve">Brickbat Coba </t>
  </si>
  <si>
    <t>Sloping Roof slab</t>
  </si>
  <si>
    <t>Curved | Shell Roof slab</t>
  </si>
  <si>
    <t>Tanks</t>
  </si>
  <si>
    <t>Anti-termite treatment</t>
  </si>
  <si>
    <t>Expansion Joint</t>
  </si>
  <si>
    <t>Miscellaneous</t>
  </si>
  <si>
    <t>Weep Hole</t>
  </si>
  <si>
    <t>Bore Packing</t>
  </si>
  <si>
    <t>Terrace Garden Sunk Slabs</t>
  </si>
  <si>
    <t>Terrace Gardens with landscaping</t>
  </si>
  <si>
    <t>Toilet Sunk Slabs</t>
  </si>
  <si>
    <t>Toilet Flat (Non Sunken) Slabs</t>
  </si>
  <si>
    <t>Underground / Overhead Tank</t>
  </si>
  <si>
    <t>Fire / Raw water Tank</t>
  </si>
  <si>
    <t>Septic Tank</t>
  </si>
  <si>
    <t>BDP-WPF-GRD-SUB-BWP-LBR</t>
  </si>
  <si>
    <t>BDP-WPF-GRD-CRY-BWP-SPR</t>
  </si>
  <si>
    <t>BDP-WPF-GRD-MEM-BWP-LBR</t>
  </si>
  <si>
    <t>BDP-WPF-GRD-WPL-BWP-SPR</t>
  </si>
  <si>
    <t>BDP-WPF-GRD-LPD-BWP-LBR</t>
  </si>
  <si>
    <t>BDP-WPF-RWL-CRY-BWP-SPR</t>
  </si>
  <si>
    <t>BDP-WPF-RWL-MEM-BWP-LBR</t>
  </si>
  <si>
    <t>BDP-WPF-RWL-WPL-BWP-SPR</t>
  </si>
  <si>
    <t>BDP-WPF-TGN-CRY</t>
  </si>
  <si>
    <t>BDP-WPF-TGN-MEM</t>
  </si>
  <si>
    <t>BDP-WPF-TGN-SCR-003</t>
  </si>
  <si>
    <t>BDP-WPF-TGN-WPL-AVG</t>
  </si>
  <si>
    <t>BDP-WPF-TGN-CND</t>
  </si>
  <si>
    <t>BDP-WPF-TGN-LSC</t>
  </si>
  <si>
    <t>BDP-WPF-TOS-CRY</t>
  </si>
  <si>
    <t>BDP-WPF-TOS-MEM</t>
  </si>
  <si>
    <t>BDP-WPF-TOS-SCR-003</t>
  </si>
  <si>
    <t>BDP-WPF-TOS-WPL-AVG</t>
  </si>
  <si>
    <t>BDP-WPF-TOS-CND</t>
  </si>
  <si>
    <t>BDP-WPF-FLT-MEM</t>
  </si>
  <si>
    <t>BDP-WPF-FLT-COB</t>
  </si>
  <si>
    <t>BDP-WPF-FLT-CRY</t>
  </si>
  <si>
    <t>BDP-WPF-FLT-SCR</t>
  </si>
  <si>
    <t>BDP-WPF-TOF-CRY</t>
  </si>
  <si>
    <t>BDP-WPF-TOF-MEM</t>
  </si>
  <si>
    <t>BDP-WPF-TOF-SCR-003</t>
  </si>
  <si>
    <t>BDP-WPF-TOF-WPL-AVG</t>
  </si>
  <si>
    <t>BDP-WPF-SLP-CRY</t>
  </si>
  <si>
    <t>BDP-WPF-SLP-MEM</t>
  </si>
  <si>
    <t>BDP-WPF-SLP-SCR-003</t>
  </si>
  <si>
    <t>BDP-WPF-CRV-CRY</t>
  </si>
  <si>
    <t>BDP-WPF-CRV-MEM</t>
  </si>
  <si>
    <t>BDP-WPF-CRV-SCR</t>
  </si>
  <si>
    <t>BDP-WPF-TNK-CRY</t>
  </si>
  <si>
    <t>BDP-WPF-TNK-MEM</t>
  </si>
  <si>
    <t>BDP-WPF-TNK-SPT</t>
  </si>
  <si>
    <t>BDP-ATT-ATT</t>
  </si>
  <si>
    <t>BDP-MIS-WEP</t>
  </si>
  <si>
    <t>BDP-MIS-BOR</t>
  </si>
  <si>
    <t>BDP-XPN-000</t>
  </si>
  <si>
    <t>BDP-XPN-072</t>
  </si>
  <si>
    <t>Nos</t>
  </si>
  <si>
    <t>SERVICE LEVEL 1</t>
  </si>
  <si>
    <t>Service Level 1 - DEFINITION</t>
  </si>
  <si>
    <t>SERVICE LEVEL 2</t>
  </si>
  <si>
    <t>Service Level 2 - DEFINITION</t>
  </si>
  <si>
    <t>SERVICE LEVEL 3</t>
  </si>
  <si>
    <t>Service Level 3 - DEFINITION</t>
  </si>
  <si>
    <t>SERVICE LEVEL 4</t>
  </si>
  <si>
    <t>Service Level 4 - DEFINITION</t>
  </si>
  <si>
    <t>SERVICE LEVEL 5</t>
  </si>
  <si>
    <t>Service Level 5 - DEFINITION</t>
  </si>
  <si>
    <t>SERVICE LEVEL 6</t>
  </si>
  <si>
    <t>Service Level 6 - DEFINITION</t>
  </si>
  <si>
    <t>SERVICE LEVEL 7</t>
  </si>
  <si>
    <t>Service Level 7 - DEFINITION</t>
  </si>
  <si>
    <t>SAC</t>
  </si>
  <si>
    <t>General SO Terms</t>
  </si>
  <si>
    <t>Special SO Terms</t>
  </si>
  <si>
    <t>Wt. Avg. Purchase Rate</t>
  </si>
  <si>
    <t>Pur. Rate Threshold</t>
  </si>
  <si>
    <t>SO Lead Time</t>
  </si>
  <si>
    <t>Vendor Mobilisation Time</t>
  </si>
  <si>
    <t>Min. Order Qty.</t>
  </si>
  <si>
    <t>Days</t>
  </si>
  <si>
    <t>Method Statement</t>
  </si>
  <si>
    <t>%</t>
  </si>
  <si>
    <t>m</t>
  </si>
  <si>
    <t>m²</t>
  </si>
  <si>
    <t>m³</t>
  </si>
  <si>
    <t>eDesign Description</t>
  </si>
  <si>
    <t>GST Applicability</t>
  </si>
  <si>
    <t>Applicable</t>
  </si>
  <si>
    <t>Seismic</t>
  </si>
  <si>
    <t>Watertight</t>
  </si>
  <si>
    <t>Non Watertight</t>
  </si>
  <si>
    <t>1) Cleaning the surface with a wire brush. 
2) All cracks to be filled with a polysulphide sealant and application of a polymer modified cementitious 2 part waterproofing material to be applied with a brush uniformly in two coats.
3) After the screed work is completed again cleaning the surface with a wire brush, so that the surface is saturated with water. 
4) Providing and applying of a crystalline waterproofing system in 2 coats. 10 years of unconditional warranty is given by the Contractor. 
5) During this period any damage or leakage has to be rectified by the Contractor at no extra cost.</t>
  </si>
  <si>
    <t>SBP000386</t>
  </si>
  <si>
    <t>SBP000387</t>
  </si>
  <si>
    <t>SBP000388</t>
  </si>
  <si>
    <t>SBP000389</t>
  </si>
  <si>
    <t>SBP000390</t>
  </si>
  <si>
    <t>SBP000391</t>
  </si>
  <si>
    <t>SBP000392</t>
  </si>
  <si>
    <t>SBP000393</t>
  </si>
  <si>
    <t>SBP000394</t>
  </si>
  <si>
    <t>SBP000395</t>
  </si>
  <si>
    <t>SBP000396</t>
  </si>
  <si>
    <t>SBP000397</t>
  </si>
  <si>
    <t>SBP000398</t>
  </si>
  <si>
    <t>SBP000399</t>
  </si>
  <si>
    <t>SBP000400</t>
  </si>
  <si>
    <t>SBP000401</t>
  </si>
  <si>
    <t>SBP000402</t>
  </si>
  <si>
    <t>SBP000403</t>
  </si>
  <si>
    <t>SBP000404</t>
  </si>
  <si>
    <t>SBP000405</t>
  </si>
  <si>
    <t>SBP000406</t>
  </si>
  <si>
    <t>SBP000407</t>
  </si>
  <si>
    <t>SBP000408</t>
  </si>
  <si>
    <t>SBP000409</t>
  </si>
  <si>
    <t>SBP000410</t>
  </si>
  <si>
    <t>SBP000411</t>
  </si>
  <si>
    <t>SBP000412</t>
  </si>
  <si>
    <t>SBP000413</t>
  </si>
  <si>
    <t>SBP000414</t>
  </si>
  <si>
    <t>SBP000415</t>
  </si>
  <si>
    <t>SBP000416</t>
  </si>
  <si>
    <t>SBP000417</t>
  </si>
  <si>
    <t>SBP000418</t>
  </si>
  <si>
    <t>SBP000419</t>
  </si>
  <si>
    <t>SBP000420</t>
  </si>
  <si>
    <t>SBP000421</t>
  </si>
  <si>
    <t>SBP000422</t>
  </si>
  <si>
    <t>SBP000423</t>
  </si>
  <si>
    <t>SBP000424</t>
  </si>
  <si>
    <t>SBP000425</t>
  </si>
  <si>
    <t>SBP000426</t>
  </si>
  <si>
    <t>SBP000427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</si>
</sst>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4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11"/>
      <color rgb="FF000000"/>
      <name val="Neo Sans Pro Medium"/>
      <family val="2"/>
    </font>
    <font>
      <sz val="8"/>
      <color theme="1"/>
      <name val="Neo Sans Pro Light"/>
      <family val="2"/>
    </font>
    <font>
      <sz val="10"/>
      <color indexed="8"/>
      <name val="Neo Sans Pro Light"/>
      <family val="2"/>
    </font>
    <font>
      <sz val="12"/>
      <name val="Times New Roman"/>
      <family val="1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Neo Sans Pro Light"/>
      <family val="2"/>
    </font>
    <font>
      <sz val="11"/>
      <name val="Neo Sans Pro Light"/>
      <family val="2"/>
    </font>
    <font>
      <b/>
      <sz val="14"/>
      <color theme="1"/>
      <name val="Calibri"/>
      <family val="2"/>
      <scheme val="minor"/>
    </font>
    <font>
      <sz val="8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555">
    <xf numFmtId="0" fontId="0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5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5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5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5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5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3" fillId="0" borderId="0"/>
    <xf numFmtId="0" fontId="23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5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5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5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5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5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6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7" fillId="51" borderId="1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28" fillId="52" borderId="15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3" fillId="0" borderId="16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4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18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6" fillId="38" borderId="1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7" fillId="0" borderId="19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2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9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23" fillId="54" borderId="2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0" fillId="51" borderId="21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42" fillId="0" borderId="0"/>
    <xf numFmtId="0" fontId="4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44" fillId="0" borderId="2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/>
    <xf numFmtId="0" fontId="17" fillId="0" borderId="0"/>
    <xf numFmtId="0" fontId="29" fillId="0" borderId="0"/>
    <xf numFmtId="0" fontId="50" fillId="0" borderId="0"/>
    <xf numFmtId="0" fontId="17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3" fillId="0" borderId="0"/>
    <xf numFmtId="0" fontId="23" fillId="0" borderId="0"/>
    <xf numFmtId="0" fontId="19" fillId="0" borderId="0"/>
    <xf numFmtId="0" fontId="17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8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0" fillId="0" borderId="13" xfId="1" applyFont="1" applyFill="1" applyBorder="1" applyAlignment="1">
      <alignment horizontal="left" vertical="center" wrapText="1"/>
    </xf>
    <xf numFmtId="0" fontId="47" fillId="0" borderId="13" xfId="0" applyFont="1" applyFill="1" applyBorder="1" applyAlignment="1">
      <alignment horizontal="left" wrapText="1"/>
    </xf>
    <xf numFmtId="0" fontId="1" fillId="0" borderId="13" xfId="0" applyFont="1" applyFill="1" applyBorder="1" applyAlignment="1">
      <alignment horizontal="left" wrapText="1"/>
    </xf>
    <xf numFmtId="0" fontId="47" fillId="0" borderId="0" xfId="0" applyFont="1" applyAlignment="1">
      <alignment wrapText="1"/>
    </xf>
    <xf numFmtId="0" fontId="47" fillId="0" borderId="13" xfId="1" applyFont="1" applyFill="1" applyBorder="1" applyAlignment="1">
      <alignment horizontal="left" vertical="center" wrapText="1"/>
    </xf>
    <xf numFmtId="1" fontId="47" fillId="0" borderId="13" xfId="2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wrapText="1"/>
    </xf>
    <xf numFmtId="0" fontId="47" fillId="0" borderId="20" xfId="0" applyFont="1" applyBorder="1" applyAlignment="1">
      <alignment vertical="center" wrapText="1"/>
    </xf>
    <xf numFmtId="0" fontId="47" fillId="0" borderId="0" xfId="0" applyFont="1" applyFill="1" applyAlignment="1">
      <alignment horizontal="left" wrapText="1"/>
    </xf>
    <xf numFmtId="0" fontId="47" fillId="0" borderId="1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7" fillId="0" borderId="20" xfId="0" applyFont="1" applyBorder="1" applyAlignment="1">
      <alignment wrapText="1"/>
    </xf>
    <xf numFmtId="0" fontId="51" fillId="0" borderId="24" xfId="3641" applyFont="1" applyBorder="1" applyAlignment="1" applyProtection="1"/>
    <xf numFmtId="0" fontId="51" fillId="0" borderId="24" xfId="3641" applyFont="1" applyFill="1" applyBorder="1" applyAlignment="1" applyProtection="1"/>
    <xf numFmtId="0" fontId="47" fillId="0" borderId="0" xfId="0" applyFont="1" applyBorder="1" applyAlignment="1">
      <alignment wrapText="1"/>
    </xf>
    <xf numFmtId="0" fontId="52" fillId="55" borderId="12" xfId="4537" applyFont="1" applyFill="1" applyBorder="1" applyAlignment="1">
      <alignment wrapText="1"/>
    </xf>
    <xf numFmtId="0" fontId="17" fillId="0" borderId="0" xfId="4537" applyAlignment="1">
      <alignment wrapText="1"/>
    </xf>
    <xf numFmtId="0" fontId="47" fillId="0" borderId="0" xfId="3699" applyFont="1" applyAlignment="1">
      <alignment wrapText="1"/>
    </xf>
    <xf numFmtId="0" fontId="47" fillId="0" borderId="13" xfId="4537" applyFont="1" applyFill="1" applyBorder="1" applyAlignment="1">
      <alignment horizontal="left" wrapText="1"/>
    </xf>
    <xf numFmtId="0" fontId="47" fillId="0" borderId="13" xfId="3699" applyFont="1" applyFill="1" applyBorder="1" applyAlignment="1">
      <alignment horizontal="left" wrapText="1"/>
    </xf>
    <xf numFmtId="0" fontId="47" fillId="0" borderId="0" xfId="4537" applyFont="1" applyFill="1" applyAlignment="1">
      <alignment horizontal="left" wrapText="1"/>
    </xf>
    <xf numFmtId="0" fontId="47" fillId="0" borderId="20" xfId="4537" applyFont="1" applyBorder="1" applyAlignment="1">
      <alignment wrapText="1"/>
    </xf>
    <xf numFmtId="0" fontId="17" fillId="0" borderId="0" xfId="4537"/>
    <xf numFmtId="0" fontId="17" fillId="0" borderId="26" xfId="4537" applyBorder="1" applyAlignment="1">
      <alignment wrapText="1"/>
    </xf>
    <xf numFmtId="0" fontId="17" fillId="0" borderId="12" xfId="4537" applyBorder="1" applyAlignment="1">
      <alignment wrapText="1"/>
    </xf>
    <xf numFmtId="0" fontId="47" fillId="0" borderId="20" xfId="4537" applyFont="1" applyBorder="1" applyAlignment="1">
      <alignment vertical="center" wrapText="1"/>
    </xf>
    <xf numFmtId="0" fontId="47" fillId="0" borderId="0" xfId="4537" applyFont="1" applyAlignment="1">
      <alignment wrapText="1"/>
    </xf>
    <xf numFmtId="0" fontId="47" fillId="0" borderId="0" xfId="4537" applyFont="1" applyBorder="1" applyAlignment="1">
      <alignment vertical="center" wrapText="1"/>
    </xf>
    <xf numFmtId="0" fontId="47" fillId="0" borderId="0" xfId="4537" applyFont="1" applyFill="1" applyBorder="1" applyAlignment="1">
      <alignment horizontal="left" wrapText="1"/>
    </xf>
    <xf numFmtId="0" fontId="51" fillId="0" borderId="0" xfId="3641" applyFont="1" applyBorder="1" applyAlignment="1" applyProtection="1"/>
    <xf numFmtId="0" fontId="51" fillId="56" borderId="24" xfId="3641" applyFont="1" applyFill="1" applyBorder="1" applyAlignment="1" applyProtection="1"/>
    <xf numFmtId="0" fontId="47" fillId="56" borderId="13" xfId="3699" applyFont="1" applyFill="1" applyBorder="1" applyAlignment="1">
      <alignment horizontal="left" wrapText="1"/>
    </xf>
    <xf numFmtId="0" fontId="47" fillId="0" borderId="0" xfId="3699" applyFont="1" applyFill="1" applyBorder="1" applyAlignment="1">
      <alignment horizontal="left" wrapText="1"/>
    </xf>
    <xf numFmtId="0" fontId="18" fillId="0" borderId="0" xfId="0" applyFont="1" applyFill="1" applyBorder="1" applyAlignment="1">
      <alignment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47" fillId="0" borderId="13" xfId="4554" applyFont="1" applyFill="1" applyBorder="1" applyAlignment="1">
      <alignment horizontal="left" wrapText="1"/>
    </xf>
    <xf numFmtId="0" fontId="17" fillId="0" borderId="0" xfId="4554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</cellXfs>
  <cellStyles count="4555">
    <cellStyle name="_07. FILCON - BOQ - Electrical - EL - R01" xfId="3"/>
    <cellStyle name="_07. FILCON - BOQ - Electrical - EL - R01_TMFT - BOQ - Communication &amp; Networking CN - R00" xfId="4"/>
    <cellStyle name="_07. FILCON - BOQ - Electrical - EL - R01_TMFT - Boq - Earthwork EW -  R00" xfId="5"/>
    <cellStyle name="_07. FILCON - BOQ - Electrical - EL - R01_TMFT - BOQ - Fire Fighting FF - R00" xfId="6"/>
    <cellStyle name="_07. FILCON - BOQ - Electrical - EL - R01_TMFT - BOQ - Plumbing  PL - R00" xfId="7"/>
    <cellStyle name="_07. FILCON - BOQ - Electrical - EL - R01_TMFT - BOQ - Plumbing &amp; Sanitary PS - R00" xfId="8"/>
    <cellStyle name="0,0_x000d__x000a_NA_x000d__x000a_" xfId="9"/>
    <cellStyle name="0,0_x000d__x000a_NA_x000d__x000a_ 2" xfId="10"/>
    <cellStyle name="20% - Accent1 10" xfId="11"/>
    <cellStyle name="20% - Accent1 100" xfId="12"/>
    <cellStyle name="20% - Accent1 101" xfId="13"/>
    <cellStyle name="20% - Accent1 11" xfId="14"/>
    <cellStyle name="20% - Accent1 12" xfId="15"/>
    <cellStyle name="20% - Accent1 13" xfId="16"/>
    <cellStyle name="20% - Accent1 14" xfId="17"/>
    <cellStyle name="20% - Accent1 15" xfId="18"/>
    <cellStyle name="20% - Accent1 16" xfId="19"/>
    <cellStyle name="20% - Accent1 17" xfId="20"/>
    <cellStyle name="20% - Accent1 18" xfId="21"/>
    <cellStyle name="20% - Accent1 19" xfId="22"/>
    <cellStyle name="20% - Accent1 2" xfId="23"/>
    <cellStyle name="20% - Accent1 20" xfId="24"/>
    <cellStyle name="20% - Accent1 21" xfId="25"/>
    <cellStyle name="20% - Accent1 22" xfId="26"/>
    <cellStyle name="20% - Accent1 23" xfId="27"/>
    <cellStyle name="20% - Accent1 24" xfId="28"/>
    <cellStyle name="20% - Accent1 25" xfId="29"/>
    <cellStyle name="20% - Accent1 26" xfId="30"/>
    <cellStyle name="20% - Accent1 27" xfId="31"/>
    <cellStyle name="20% - Accent1 28" xfId="32"/>
    <cellStyle name="20% - Accent1 29" xfId="33"/>
    <cellStyle name="20% - Accent1 3" xfId="34"/>
    <cellStyle name="20% - Accent1 30" xfId="35"/>
    <cellStyle name="20% - Accent1 31" xfId="36"/>
    <cellStyle name="20% - Accent1 32" xfId="37"/>
    <cellStyle name="20% - Accent1 33" xfId="38"/>
    <cellStyle name="20% - Accent1 34" xfId="39"/>
    <cellStyle name="20% - Accent1 35" xfId="40"/>
    <cellStyle name="20% - Accent1 36" xfId="41"/>
    <cellStyle name="20% - Accent1 37" xfId="42"/>
    <cellStyle name="20% - Accent1 38" xfId="43"/>
    <cellStyle name="20% - Accent1 39" xfId="44"/>
    <cellStyle name="20% - Accent1 4" xfId="45"/>
    <cellStyle name="20% - Accent1 40" xfId="46"/>
    <cellStyle name="20% - Accent1 41" xfId="47"/>
    <cellStyle name="20% - Accent1 42" xfId="48"/>
    <cellStyle name="20% - Accent1 43" xfId="49"/>
    <cellStyle name="20% - Accent1 44" xfId="50"/>
    <cellStyle name="20% - Accent1 45" xfId="51"/>
    <cellStyle name="20% - Accent1 46" xfId="52"/>
    <cellStyle name="20% - Accent1 47" xfId="53"/>
    <cellStyle name="20% - Accent1 48" xfId="54"/>
    <cellStyle name="20% - Accent1 49" xfId="55"/>
    <cellStyle name="20% - Accent1 5" xfId="56"/>
    <cellStyle name="20% - Accent1 50" xfId="57"/>
    <cellStyle name="20% - Accent1 51" xfId="58"/>
    <cellStyle name="20% - Accent1 52" xfId="59"/>
    <cellStyle name="20% - Accent1 53" xfId="60"/>
    <cellStyle name="20% - Accent1 54" xfId="61"/>
    <cellStyle name="20% - Accent1 55" xfId="62"/>
    <cellStyle name="20% - Accent1 56" xfId="63"/>
    <cellStyle name="20% - Accent1 57" xfId="64"/>
    <cellStyle name="20% - Accent1 58" xfId="65"/>
    <cellStyle name="20% - Accent1 59" xfId="66"/>
    <cellStyle name="20% - Accent1 6" xfId="67"/>
    <cellStyle name="20% - Accent1 60" xfId="68"/>
    <cellStyle name="20% - Accent1 61" xfId="69"/>
    <cellStyle name="20% - Accent1 62" xfId="70"/>
    <cellStyle name="20% - Accent1 63" xfId="71"/>
    <cellStyle name="20% - Accent1 64" xfId="72"/>
    <cellStyle name="20% - Accent1 65" xfId="73"/>
    <cellStyle name="20% - Accent1 66" xfId="74"/>
    <cellStyle name="20% - Accent1 67" xfId="75"/>
    <cellStyle name="20% - Accent1 68" xfId="76"/>
    <cellStyle name="20% - Accent1 69" xfId="77"/>
    <cellStyle name="20% - Accent1 7" xfId="78"/>
    <cellStyle name="20% - Accent1 70" xfId="79"/>
    <cellStyle name="20% - Accent1 71" xfId="80"/>
    <cellStyle name="20% - Accent1 72" xfId="81"/>
    <cellStyle name="20% - Accent1 73" xfId="82"/>
    <cellStyle name="20% - Accent1 74" xfId="83"/>
    <cellStyle name="20% - Accent1 75" xfId="84"/>
    <cellStyle name="20% - Accent1 76" xfId="85"/>
    <cellStyle name="20% - Accent1 77" xfId="86"/>
    <cellStyle name="20% - Accent1 78" xfId="87"/>
    <cellStyle name="20% - Accent1 79" xfId="88"/>
    <cellStyle name="20% - Accent1 8" xfId="89"/>
    <cellStyle name="20% - Accent1 80" xfId="90"/>
    <cellStyle name="20% - Accent1 81" xfId="91"/>
    <cellStyle name="20% - Accent1 82" xfId="92"/>
    <cellStyle name="20% - Accent1 83" xfId="93"/>
    <cellStyle name="20% - Accent1 84" xfId="94"/>
    <cellStyle name="20% - Accent1 85" xfId="95"/>
    <cellStyle name="20% - Accent1 86" xfId="96"/>
    <cellStyle name="20% - Accent1 87" xfId="97"/>
    <cellStyle name="20% - Accent1 88" xfId="98"/>
    <cellStyle name="20% - Accent1 89" xfId="99"/>
    <cellStyle name="20% - Accent1 9" xfId="100"/>
    <cellStyle name="20% - Accent1 90" xfId="101"/>
    <cellStyle name="20% - Accent1 91" xfId="102"/>
    <cellStyle name="20% - Accent1 92" xfId="103"/>
    <cellStyle name="20% - Accent1 93" xfId="104"/>
    <cellStyle name="20% - Accent1 94" xfId="105"/>
    <cellStyle name="20% - Accent1 95" xfId="106"/>
    <cellStyle name="20% - Accent1 96" xfId="107"/>
    <cellStyle name="20% - Accent1 97" xfId="108"/>
    <cellStyle name="20% - Accent1 98" xfId="109"/>
    <cellStyle name="20% - Accent1 99" xfId="110"/>
    <cellStyle name="20% - Accent2 10" xfId="111"/>
    <cellStyle name="20% - Accent2 100" xfId="112"/>
    <cellStyle name="20% - Accent2 101" xfId="113"/>
    <cellStyle name="20% - Accent2 11" xfId="114"/>
    <cellStyle name="20% - Accent2 12" xfId="115"/>
    <cellStyle name="20% - Accent2 13" xfId="116"/>
    <cellStyle name="20% - Accent2 14" xfId="117"/>
    <cellStyle name="20% - Accent2 15" xfId="118"/>
    <cellStyle name="20% - Accent2 16" xfId="119"/>
    <cellStyle name="20% - Accent2 17" xfId="120"/>
    <cellStyle name="20% - Accent2 18" xfId="121"/>
    <cellStyle name="20% - Accent2 19" xfId="122"/>
    <cellStyle name="20% - Accent2 2" xfId="123"/>
    <cellStyle name="20% - Accent2 20" xfId="124"/>
    <cellStyle name="20% - Accent2 21" xfId="125"/>
    <cellStyle name="20% - Accent2 22" xfId="126"/>
    <cellStyle name="20% - Accent2 23" xfId="127"/>
    <cellStyle name="20% - Accent2 24" xfId="128"/>
    <cellStyle name="20% - Accent2 25" xfId="129"/>
    <cellStyle name="20% - Accent2 26" xfId="130"/>
    <cellStyle name="20% - Accent2 27" xfId="131"/>
    <cellStyle name="20% - Accent2 28" xfId="132"/>
    <cellStyle name="20% - Accent2 29" xfId="133"/>
    <cellStyle name="20% - Accent2 3" xfId="134"/>
    <cellStyle name="20% - Accent2 30" xfId="135"/>
    <cellStyle name="20% - Accent2 31" xfId="136"/>
    <cellStyle name="20% - Accent2 32" xfId="137"/>
    <cellStyle name="20% - Accent2 33" xfId="138"/>
    <cellStyle name="20% - Accent2 34" xfId="139"/>
    <cellStyle name="20% - Accent2 35" xfId="140"/>
    <cellStyle name="20% - Accent2 36" xfId="141"/>
    <cellStyle name="20% - Accent2 37" xfId="142"/>
    <cellStyle name="20% - Accent2 38" xfId="143"/>
    <cellStyle name="20% - Accent2 39" xfId="144"/>
    <cellStyle name="20% - Accent2 4" xfId="145"/>
    <cellStyle name="20% - Accent2 40" xfId="146"/>
    <cellStyle name="20% - Accent2 41" xfId="147"/>
    <cellStyle name="20% - Accent2 42" xfId="148"/>
    <cellStyle name="20% - Accent2 43" xfId="149"/>
    <cellStyle name="20% - Accent2 44" xfId="150"/>
    <cellStyle name="20% - Accent2 45" xfId="151"/>
    <cellStyle name="20% - Accent2 46" xfId="152"/>
    <cellStyle name="20% - Accent2 47" xfId="153"/>
    <cellStyle name="20% - Accent2 48" xfId="154"/>
    <cellStyle name="20% - Accent2 49" xfId="155"/>
    <cellStyle name="20% - Accent2 5" xfId="156"/>
    <cellStyle name="20% - Accent2 50" xfId="157"/>
    <cellStyle name="20% - Accent2 51" xfId="158"/>
    <cellStyle name="20% - Accent2 52" xfId="159"/>
    <cellStyle name="20% - Accent2 53" xfId="160"/>
    <cellStyle name="20% - Accent2 54" xfId="161"/>
    <cellStyle name="20% - Accent2 55" xfId="162"/>
    <cellStyle name="20% - Accent2 56" xfId="163"/>
    <cellStyle name="20% - Accent2 57" xfId="164"/>
    <cellStyle name="20% - Accent2 58" xfId="165"/>
    <cellStyle name="20% - Accent2 59" xfId="166"/>
    <cellStyle name="20% - Accent2 6" xfId="167"/>
    <cellStyle name="20% - Accent2 60" xfId="168"/>
    <cellStyle name="20% - Accent2 61" xfId="169"/>
    <cellStyle name="20% - Accent2 62" xfId="170"/>
    <cellStyle name="20% - Accent2 63" xfId="171"/>
    <cellStyle name="20% - Accent2 64" xfId="172"/>
    <cellStyle name="20% - Accent2 65" xfId="173"/>
    <cellStyle name="20% - Accent2 66" xfId="174"/>
    <cellStyle name="20% - Accent2 67" xfId="175"/>
    <cellStyle name="20% - Accent2 68" xfId="176"/>
    <cellStyle name="20% - Accent2 69" xfId="177"/>
    <cellStyle name="20% - Accent2 7" xfId="178"/>
    <cellStyle name="20% - Accent2 70" xfId="179"/>
    <cellStyle name="20% - Accent2 71" xfId="180"/>
    <cellStyle name="20% - Accent2 72" xfId="181"/>
    <cellStyle name="20% - Accent2 73" xfId="182"/>
    <cellStyle name="20% - Accent2 74" xfId="183"/>
    <cellStyle name="20% - Accent2 75" xfId="184"/>
    <cellStyle name="20% - Accent2 76" xfId="185"/>
    <cellStyle name="20% - Accent2 77" xfId="186"/>
    <cellStyle name="20% - Accent2 78" xfId="187"/>
    <cellStyle name="20% - Accent2 79" xfId="188"/>
    <cellStyle name="20% - Accent2 8" xfId="189"/>
    <cellStyle name="20% - Accent2 80" xfId="190"/>
    <cellStyle name="20% - Accent2 81" xfId="191"/>
    <cellStyle name="20% - Accent2 82" xfId="192"/>
    <cellStyle name="20% - Accent2 83" xfId="193"/>
    <cellStyle name="20% - Accent2 84" xfId="194"/>
    <cellStyle name="20% - Accent2 85" xfId="195"/>
    <cellStyle name="20% - Accent2 86" xfId="196"/>
    <cellStyle name="20% - Accent2 87" xfId="197"/>
    <cellStyle name="20% - Accent2 88" xfId="198"/>
    <cellStyle name="20% - Accent2 89" xfId="199"/>
    <cellStyle name="20% - Accent2 9" xfId="200"/>
    <cellStyle name="20% - Accent2 90" xfId="201"/>
    <cellStyle name="20% - Accent2 91" xfId="202"/>
    <cellStyle name="20% - Accent2 92" xfId="203"/>
    <cellStyle name="20% - Accent2 93" xfId="204"/>
    <cellStyle name="20% - Accent2 94" xfId="205"/>
    <cellStyle name="20% - Accent2 95" xfId="206"/>
    <cellStyle name="20% - Accent2 96" xfId="207"/>
    <cellStyle name="20% - Accent2 97" xfId="208"/>
    <cellStyle name="20% - Accent2 98" xfId="209"/>
    <cellStyle name="20% - Accent2 99" xfId="210"/>
    <cellStyle name="20% - Accent3 10" xfId="211"/>
    <cellStyle name="20% - Accent3 100" xfId="212"/>
    <cellStyle name="20% - Accent3 101" xfId="213"/>
    <cellStyle name="20% - Accent3 11" xfId="214"/>
    <cellStyle name="20% - Accent3 12" xfId="215"/>
    <cellStyle name="20% - Accent3 13" xfId="216"/>
    <cellStyle name="20% - Accent3 14" xfId="217"/>
    <cellStyle name="20% - Accent3 15" xfId="218"/>
    <cellStyle name="20% - Accent3 16" xfId="219"/>
    <cellStyle name="20% - Accent3 17" xfId="220"/>
    <cellStyle name="20% - Accent3 18" xfId="221"/>
    <cellStyle name="20% - Accent3 19" xfId="222"/>
    <cellStyle name="20% - Accent3 2" xfId="223"/>
    <cellStyle name="20% - Accent3 20" xfId="224"/>
    <cellStyle name="20% - Accent3 21" xfId="225"/>
    <cellStyle name="20% - Accent3 22" xfId="226"/>
    <cellStyle name="20% - Accent3 23" xfId="227"/>
    <cellStyle name="20% - Accent3 24" xfId="228"/>
    <cellStyle name="20% - Accent3 25" xfId="229"/>
    <cellStyle name="20% - Accent3 26" xfId="230"/>
    <cellStyle name="20% - Accent3 27" xfId="231"/>
    <cellStyle name="20% - Accent3 28" xfId="232"/>
    <cellStyle name="20% - Accent3 29" xfId="233"/>
    <cellStyle name="20% - Accent3 3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0" xfId="246"/>
    <cellStyle name="20% - Accent3 41" xfId="247"/>
    <cellStyle name="20% - Accent3 42" xfId="248"/>
    <cellStyle name="20% - Accent3 43" xfId="249"/>
    <cellStyle name="20% - Accent3 44" xfId="250"/>
    <cellStyle name="20% - Accent3 45" xfId="251"/>
    <cellStyle name="20% - Accent3 46" xfId="252"/>
    <cellStyle name="20% - Accent3 47" xfId="253"/>
    <cellStyle name="20% - Accent3 48" xfId="254"/>
    <cellStyle name="20% - Accent3 49" xfId="255"/>
    <cellStyle name="20% - Accent3 5" xfId="256"/>
    <cellStyle name="20% - Accent3 50" xfId="257"/>
    <cellStyle name="20% - Accent3 51" xfId="258"/>
    <cellStyle name="20% - Accent3 52" xfId="259"/>
    <cellStyle name="20% - Accent3 53" xfId="260"/>
    <cellStyle name="20% - Accent3 54" xfId="261"/>
    <cellStyle name="20% - Accent3 55" xfId="262"/>
    <cellStyle name="20% - Accent3 56" xfId="263"/>
    <cellStyle name="20% - Accent3 57" xfId="264"/>
    <cellStyle name="20% - Accent3 58" xfId="265"/>
    <cellStyle name="20% - Accent3 59" xfId="266"/>
    <cellStyle name="20% - Accent3 6" xfId="267"/>
    <cellStyle name="20% - Accent3 60" xfId="268"/>
    <cellStyle name="20% - Accent3 61" xfId="269"/>
    <cellStyle name="20% - Accent3 62" xfId="270"/>
    <cellStyle name="20% - Accent3 63" xfId="271"/>
    <cellStyle name="20% - Accent3 64" xfId="272"/>
    <cellStyle name="20% - Accent3 65" xfId="273"/>
    <cellStyle name="20% - Accent3 66" xfId="274"/>
    <cellStyle name="20% - Accent3 67" xfId="275"/>
    <cellStyle name="20% - Accent3 68" xfId="276"/>
    <cellStyle name="20% - Accent3 69" xfId="277"/>
    <cellStyle name="20% - Accent3 7" xfId="278"/>
    <cellStyle name="20% - Accent3 70" xfId="279"/>
    <cellStyle name="20% - Accent3 71" xfId="280"/>
    <cellStyle name="20% - Accent3 72" xfId="281"/>
    <cellStyle name="20% - Accent3 73" xfId="282"/>
    <cellStyle name="20% - Accent3 74" xfId="283"/>
    <cellStyle name="20% - Accent3 75" xfId="284"/>
    <cellStyle name="20% - Accent3 76" xfId="285"/>
    <cellStyle name="20% - Accent3 77" xfId="286"/>
    <cellStyle name="20% - Accent3 78" xfId="287"/>
    <cellStyle name="20% - Accent3 79" xfId="288"/>
    <cellStyle name="20% - Accent3 8" xfId="289"/>
    <cellStyle name="20% - Accent3 80" xfId="290"/>
    <cellStyle name="20% - Accent3 81" xfId="291"/>
    <cellStyle name="20% - Accent3 82" xfId="292"/>
    <cellStyle name="20% - Accent3 83" xfId="293"/>
    <cellStyle name="20% - Accent3 84" xfId="294"/>
    <cellStyle name="20% - Accent3 85" xfId="295"/>
    <cellStyle name="20% - Accent3 86" xfId="296"/>
    <cellStyle name="20% - Accent3 87" xfId="297"/>
    <cellStyle name="20% - Accent3 88" xfId="298"/>
    <cellStyle name="20% - Accent3 89" xfId="299"/>
    <cellStyle name="20% - Accent3 9" xfId="300"/>
    <cellStyle name="20% - Accent3 90" xfId="301"/>
    <cellStyle name="20% - Accent3 91" xfId="302"/>
    <cellStyle name="20% - Accent3 92" xfId="303"/>
    <cellStyle name="20% - Accent3 93" xfId="304"/>
    <cellStyle name="20% - Accent3 94" xfId="305"/>
    <cellStyle name="20% - Accent3 95" xfId="306"/>
    <cellStyle name="20% - Accent3 96" xfId="307"/>
    <cellStyle name="20% - Accent3 97" xfId="308"/>
    <cellStyle name="20% - Accent3 98" xfId="309"/>
    <cellStyle name="20% - Accent3 99" xfId="310"/>
    <cellStyle name="20% - Accent4 10" xfId="311"/>
    <cellStyle name="20% - Accent4 100" xfId="312"/>
    <cellStyle name="20% - Accent4 101" xfId="313"/>
    <cellStyle name="20% - Accent4 11" xfId="314"/>
    <cellStyle name="20% - Accent4 12" xfId="315"/>
    <cellStyle name="20% - Accent4 13" xfId="316"/>
    <cellStyle name="20% - Accent4 14" xfId="317"/>
    <cellStyle name="20% - Accent4 15" xfId="318"/>
    <cellStyle name="20% - Accent4 16" xfId="319"/>
    <cellStyle name="20% - Accent4 17" xfId="320"/>
    <cellStyle name="20% - Accent4 18" xfId="321"/>
    <cellStyle name="20% - Accent4 19" xfId="322"/>
    <cellStyle name="20% - Accent4 2" xfId="323"/>
    <cellStyle name="20% - Accent4 20" xfId="324"/>
    <cellStyle name="20% - Accent4 21" xfId="325"/>
    <cellStyle name="20% - Accent4 22" xfId="326"/>
    <cellStyle name="20% - Accent4 23" xfId="327"/>
    <cellStyle name="20% - Accent4 24" xfId="328"/>
    <cellStyle name="20% - Accent4 25" xfId="329"/>
    <cellStyle name="20% - Accent4 26" xfId="330"/>
    <cellStyle name="20% - Accent4 27" xfId="331"/>
    <cellStyle name="20% - Accent4 28" xfId="332"/>
    <cellStyle name="20% - Accent4 29" xfId="333"/>
    <cellStyle name="20% - Accent4 3" xfId="334"/>
    <cellStyle name="20% - Accent4 30" xfId="335"/>
    <cellStyle name="20% - Accent4 31" xfId="336"/>
    <cellStyle name="20% - Accent4 32" xfId="337"/>
    <cellStyle name="20% - Accent4 33" xfId="338"/>
    <cellStyle name="20% - Accent4 34" xfId="339"/>
    <cellStyle name="20% - Accent4 35" xfId="340"/>
    <cellStyle name="20% - Accent4 36" xfId="341"/>
    <cellStyle name="20% - Accent4 37" xfId="342"/>
    <cellStyle name="20% - Accent4 38" xfId="343"/>
    <cellStyle name="20% - Accent4 39" xfId="344"/>
    <cellStyle name="20% - Accent4 4" xfId="345"/>
    <cellStyle name="20% - Accent4 40" xfId="346"/>
    <cellStyle name="20% - Accent4 41" xfId="347"/>
    <cellStyle name="20% - Accent4 42" xfId="348"/>
    <cellStyle name="20% - Accent4 43" xfId="349"/>
    <cellStyle name="20% - Accent4 44" xfId="350"/>
    <cellStyle name="20% - Accent4 45" xfId="351"/>
    <cellStyle name="20% - Accent4 46" xfId="352"/>
    <cellStyle name="20% - Accent4 47" xfId="353"/>
    <cellStyle name="20% - Accent4 48" xfId="354"/>
    <cellStyle name="20% - Accent4 49" xfId="355"/>
    <cellStyle name="20% - Accent4 5" xfId="356"/>
    <cellStyle name="20% - Accent4 50" xfId="357"/>
    <cellStyle name="20% - Accent4 51" xfId="358"/>
    <cellStyle name="20% - Accent4 52" xfId="359"/>
    <cellStyle name="20% - Accent4 53" xfId="360"/>
    <cellStyle name="20% - Accent4 54" xfId="361"/>
    <cellStyle name="20% - Accent4 55" xfId="362"/>
    <cellStyle name="20% - Accent4 56" xfId="363"/>
    <cellStyle name="20% - Accent4 57" xfId="364"/>
    <cellStyle name="20% - Accent4 58" xfId="365"/>
    <cellStyle name="20% - Accent4 59" xfId="366"/>
    <cellStyle name="20% - Accent4 6" xfId="367"/>
    <cellStyle name="20% - Accent4 60" xfId="368"/>
    <cellStyle name="20% - Accent4 61" xfId="369"/>
    <cellStyle name="20% - Accent4 62" xfId="370"/>
    <cellStyle name="20% - Accent4 63" xfId="371"/>
    <cellStyle name="20% - Accent4 64" xfId="372"/>
    <cellStyle name="20% - Accent4 65" xfId="373"/>
    <cellStyle name="20% - Accent4 66" xfId="374"/>
    <cellStyle name="20% - Accent4 67" xfId="375"/>
    <cellStyle name="20% - Accent4 68" xfId="376"/>
    <cellStyle name="20% - Accent4 69" xfId="377"/>
    <cellStyle name="20% - Accent4 7" xfId="378"/>
    <cellStyle name="20% - Accent4 70" xfId="379"/>
    <cellStyle name="20% - Accent4 71" xfId="380"/>
    <cellStyle name="20% - Accent4 72" xfId="381"/>
    <cellStyle name="20% - Accent4 73" xfId="382"/>
    <cellStyle name="20% - Accent4 74" xfId="383"/>
    <cellStyle name="20% - Accent4 75" xfId="384"/>
    <cellStyle name="20% - Accent4 76" xfId="385"/>
    <cellStyle name="20% - Accent4 77" xfId="386"/>
    <cellStyle name="20% - Accent4 78" xfId="387"/>
    <cellStyle name="20% - Accent4 79" xfId="388"/>
    <cellStyle name="20% - Accent4 8" xfId="389"/>
    <cellStyle name="20% - Accent4 80" xfId="390"/>
    <cellStyle name="20% - Accent4 81" xfId="391"/>
    <cellStyle name="20% - Accent4 82" xfId="392"/>
    <cellStyle name="20% - Accent4 83" xfId="393"/>
    <cellStyle name="20% - Accent4 84" xfId="394"/>
    <cellStyle name="20% - Accent4 85" xfId="395"/>
    <cellStyle name="20% - Accent4 86" xfId="396"/>
    <cellStyle name="20% - Accent4 87" xfId="397"/>
    <cellStyle name="20% - Accent4 88" xfId="398"/>
    <cellStyle name="20% - Accent4 89" xfId="399"/>
    <cellStyle name="20% - Accent4 9" xfId="400"/>
    <cellStyle name="20% - Accent4 90" xfId="401"/>
    <cellStyle name="20% - Accent4 91" xfId="402"/>
    <cellStyle name="20% - Accent4 92" xfId="403"/>
    <cellStyle name="20% - Accent4 93" xfId="404"/>
    <cellStyle name="20% - Accent4 94" xfId="405"/>
    <cellStyle name="20% - Accent4 95" xfId="406"/>
    <cellStyle name="20% - Accent4 96" xfId="407"/>
    <cellStyle name="20% - Accent4 97" xfId="408"/>
    <cellStyle name="20% - Accent4 98" xfId="409"/>
    <cellStyle name="20% - Accent4 99" xfId="410"/>
    <cellStyle name="20% - Accent5 10" xfId="411"/>
    <cellStyle name="20% - Accent5 100" xfId="412"/>
    <cellStyle name="20% - Accent5 101" xfId="413"/>
    <cellStyle name="20% - Accent5 11" xfId="414"/>
    <cellStyle name="20% - Accent5 12" xfId="415"/>
    <cellStyle name="20% - Accent5 13" xfId="416"/>
    <cellStyle name="20% - Accent5 14" xfId="417"/>
    <cellStyle name="20% - Accent5 15" xfId="418"/>
    <cellStyle name="20% - Accent5 16" xfId="419"/>
    <cellStyle name="20% - Accent5 17" xfId="420"/>
    <cellStyle name="20% - Accent5 18" xfId="421"/>
    <cellStyle name="20% - Accent5 19" xfId="422"/>
    <cellStyle name="20% - Accent5 2" xfId="423"/>
    <cellStyle name="20% - Accent5 20" xfId="424"/>
    <cellStyle name="20% - Accent5 21" xfId="425"/>
    <cellStyle name="20% - Accent5 22" xfId="426"/>
    <cellStyle name="20% - Accent5 23" xfId="427"/>
    <cellStyle name="20% - Accent5 24" xfId="428"/>
    <cellStyle name="20% - Accent5 25" xfId="429"/>
    <cellStyle name="20% - Accent5 26" xfId="430"/>
    <cellStyle name="20% - Accent5 27" xfId="431"/>
    <cellStyle name="20% - Accent5 28" xfId="432"/>
    <cellStyle name="20% - Accent5 29" xfId="433"/>
    <cellStyle name="20% - Accent5 3" xfId="434"/>
    <cellStyle name="20% - Accent5 30" xfId="435"/>
    <cellStyle name="20% - Accent5 31" xfId="436"/>
    <cellStyle name="20% - Accent5 32" xfId="437"/>
    <cellStyle name="20% - Accent5 33" xfId="438"/>
    <cellStyle name="20% - Accent5 34" xfId="439"/>
    <cellStyle name="20% - Accent5 35" xfId="440"/>
    <cellStyle name="20% - Accent5 36" xfId="441"/>
    <cellStyle name="20% - Accent5 37" xfId="442"/>
    <cellStyle name="20% - Accent5 38" xfId="443"/>
    <cellStyle name="20% - Accent5 39" xfId="444"/>
    <cellStyle name="20% - Accent5 4" xfId="445"/>
    <cellStyle name="20% - Accent5 40" xfId="446"/>
    <cellStyle name="20% - Accent5 41" xfId="447"/>
    <cellStyle name="20% - Accent5 42" xfId="448"/>
    <cellStyle name="20% - Accent5 43" xfId="449"/>
    <cellStyle name="20% - Accent5 44" xfId="450"/>
    <cellStyle name="20% - Accent5 45" xfId="451"/>
    <cellStyle name="20% - Accent5 46" xfId="452"/>
    <cellStyle name="20% - Accent5 47" xfId="453"/>
    <cellStyle name="20% - Accent5 48" xfId="454"/>
    <cellStyle name="20% - Accent5 49" xfId="455"/>
    <cellStyle name="20% - Accent5 5" xfId="456"/>
    <cellStyle name="20% - Accent5 50" xfId="457"/>
    <cellStyle name="20% - Accent5 51" xfId="458"/>
    <cellStyle name="20% - Accent5 52" xfId="459"/>
    <cellStyle name="20% - Accent5 53" xfId="460"/>
    <cellStyle name="20% - Accent5 54" xfId="461"/>
    <cellStyle name="20% - Accent5 55" xfId="462"/>
    <cellStyle name="20% - Accent5 56" xfId="463"/>
    <cellStyle name="20% - Accent5 57" xfId="464"/>
    <cellStyle name="20% - Accent5 58" xfId="465"/>
    <cellStyle name="20% - Accent5 59" xfId="466"/>
    <cellStyle name="20% - Accent5 6" xfId="467"/>
    <cellStyle name="20% - Accent5 60" xfId="468"/>
    <cellStyle name="20% - Accent5 61" xfId="469"/>
    <cellStyle name="20% - Accent5 62" xfId="470"/>
    <cellStyle name="20% - Accent5 63" xfId="471"/>
    <cellStyle name="20% - Accent5 64" xfId="472"/>
    <cellStyle name="20% - Accent5 65" xfId="473"/>
    <cellStyle name="20% - Accent5 66" xfId="474"/>
    <cellStyle name="20% - Accent5 67" xfId="475"/>
    <cellStyle name="20% - Accent5 68" xfId="476"/>
    <cellStyle name="20% - Accent5 69" xfId="477"/>
    <cellStyle name="20% - Accent5 7" xfId="478"/>
    <cellStyle name="20% - Accent5 70" xfId="479"/>
    <cellStyle name="20% - Accent5 71" xfId="480"/>
    <cellStyle name="20% - Accent5 72" xfId="481"/>
    <cellStyle name="20% - Accent5 73" xfId="482"/>
    <cellStyle name="20% - Accent5 74" xfId="483"/>
    <cellStyle name="20% - Accent5 75" xfId="484"/>
    <cellStyle name="20% - Accent5 76" xfId="485"/>
    <cellStyle name="20% - Accent5 77" xfId="486"/>
    <cellStyle name="20% - Accent5 78" xfId="487"/>
    <cellStyle name="20% - Accent5 79" xfId="488"/>
    <cellStyle name="20% - Accent5 8" xfId="489"/>
    <cellStyle name="20% - Accent5 80" xfId="490"/>
    <cellStyle name="20% - Accent5 81" xfId="491"/>
    <cellStyle name="20% - Accent5 82" xfId="492"/>
    <cellStyle name="20% - Accent5 83" xfId="493"/>
    <cellStyle name="20% - Accent5 84" xfId="494"/>
    <cellStyle name="20% - Accent5 85" xfId="495"/>
    <cellStyle name="20% - Accent5 86" xfId="496"/>
    <cellStyle name="20% - Accent5 87" xfId="497"/>
    <cellStyle name="20% - Accent5 88" xfId="498"/>
    <cellStyle name="20% - Accent5 89" xfId="499"/>
    <cellStyle name="20% - Accent5 9" xfId="500"/>
    <cellStyle name="20% - Accent5 90" xfId="501"/>
    <cellStyle name="20% - Accent5 91" xfId="502"/>
    <cellStyle name="20% - Accent5 92" xfId="503"/>
    <cellStyle name="20% - Accent5 93" xfId="504"/>
    <cellStyle name="20% - Accent5 94" xfId="505"/>
    <cellStyle name="20% - Accent5 95" xfId="506"/>
    <cellStyle name="20% - Accent5 96" xfId="507"/>
    <cellStyle name="20% - Accent5 97" xfId="508"/>
    <cellStyle name="20% - Accent5 98" xfId="509"/>
    <cellStyle name="20% - Accent5 99" xfId="510"/>
    <cellStyle name="20% - Accent6 10" xfId="511"/>
    <cellStyle name="20% - Accent6 100" xfId="512"/>
    <cellStyle name="20% - Accent6 101" xfId="513"/>
    <cellStyle name="20% - Accent6 11" xfId="514"/>
    <cellStyle name="20% - Accent6 12" xfId="515"/>
    <cellStyle name="20% - Accent6 13" xfId="516"/>
    <cellStyle name="20% - Accent6 14" xfId="517"/>
    <cellStyle name="20% - Accent6 15" xfId="518"/>
    <cellStyle name="20% - Accent6 16" xfId="519"/>
    <cellStyle name="20% - Accent6 17" xfId="520"/>
    <cellStyle name="20% - Accent6 18" xfId="521"/>
    <cellStyle name="20% - Accent6 19" xfId="522"/>
    <cellStyle name="20% - Accent6 2" xfId="523"/>
    <cellStyle name="20% - Accent6 20" xfId="524"/>
    <cellStyle name="20% - Accent6 21" xfId="525"/>
    <cellStyle name="20% - Accent6 22" xfId="526"/>
    <cellStyle name="20% - Accent6 23" xfId="527"/>
    <cellStyle name="20% - Accent6 24" xfId="528"/>
    <cellStyle name="20% - Accent6 25" xfId="529"/>
    <cellStyle name="20% - Accent6 26" xfId="530"/>
    <cellStyle name="20% - Accent6 27" xfId="531"/>
    <cellStyle name="20% - Accent6 28" xfId="532"/>
    <cellStyle name="20% - Accent6 29" xfId="533"/>
    <cellStyle name="20% - Accent6 3" xfId="534"/>
    <cellStyle name="20% - Accent6 30" xfId="535"/>
    <cellStyle name="20% - Accent6 31" xfId="536"/>
    <cellStyle name="20% - Accent6 32" xfId="537"/>
    <cellStyle name="20% - Accent6 33" xfId="538"/>
    <cellStyle name="20% - Accent6 34" xfId="539"/>
    <cellStyle name="20% - Accent6 35" xfId="540"/>
    <cellStyle name="20% - Accent6 36" xfId="541"/>
    <cellStyle name="20% - Accent6 37" xfId="542"/>
    <cellStyle name="20% - Accent6 38" xfId="543"/>
    <cellStyle name="20% - Accent6 39" xfId="544"/>
    <cellStyle name="20% - Accent6 4" xfId="545"/>
    <cellStyle name="20% - Accent6 40" xfId="546"/>
    <cellStyle name="20% - Accent6 41" xfId="547"/>
    <cellStyle name="20% - Accent6 42" xfId="548"/>
    <cellStyle name="20% - Accent6 43" xfId="549"/>
    <cellStyle name="20% - Accent6 44" xfId="550"/>
    <cellStyle name="20% - Accent6 45" xfId="551"/>
    <cellStyle name="20% - Accent6 46" xfId="552"/>
    <cellStyle name="20% - Accent6 47" xfId="553"/>
    <cellStyle name="20% - Accent6 48" xfId="554"/>
    <cellStyle name="20% - Accent6 49" xfId="555"/>
    <cellStyle name="20% - Accent6 5" xfId="556"/>
    <cellStyle name="20% - Accent6 50" xfId="557"/>
    <cellStyle name="20% - Accent6 51" xfId="558"/>
    <cellStyle name="20% - Accent6 52" xfId="559"/>
    <cellStyle name="20% - Accent6 53" xfId="560"/>
    <cellStyle name="20% - Accent6 54" xfId="561"/>
    <cellStyle name="20% - Accent6 55" xfId="562"/>
    <cellStyle name="20% - Accent6 56" xfId="563"/>
    <cellStyle name="20% - Accent6 57" xfId="564"/>
    <cellStyle name="20% - Accent6 58" xfId="565"/>
    <cellStyle name="20% - Accent6 59" xfId="566"/>
    <cellStyle name="20% - Accent6 6" xfId="567"/>
    <cellStyle name="20% - Accent6 60" xfId="568"/>
    <cellStyle name="20% - Accent6 61" xfId="569"/>
    <cellStyle name="20% - Accent6 62" xfId="570"/>
    <cellStyle name="20% - Accent6 63" xfId="571"/>
    <cellStyle name="20% - Accent6 64" xfId="572"/>
    <cellStyle name="20% - Accent6 65" xfId="573"/>
    <cellStyle name="20% - Accent6 66" xfId="574"/>
    <cellStyle name="20% - Accent6 67" xfId="575"/>
    <cellStyle name="20% - Accent6 68" xfId="576"/>
    <cellStyle name="20% - Accent6 69" xfId="577"/>
    <cellStyle name="20% - Accent6 7" xfId="578"/>
    <cellStyle name="20% - Accent6 70" xfId="579"/>
    <cellStyle name="20% - Accent6 71" xfId="580"/>
    <cellStyle name="20% - Accent6 72" xfId="581"/>
    <cellStyle name="20% - Accent6 73" xfId="582"/>
    <cellStyle name="20% - Accent6 74" xfId="583"/>
    <cellStyle name="20% - Accent6 75" xfId="584"/>
    <cellStyle name="20% - Accent6 76" xfId="585"/>
    <cellStyle name="20% - Accent6 77" xfId="586"/>
    <cellStyle name="20% - Accent6 78" xfId="587"/>
    <cellStyle name="20% - Accent6 79" xfId="588"/>
    <cellStyle name="20% - Accent6 8" xfId="589"/>
    <cellStyle name="20% - Accent6 80" xfId="590"/>
    <cellStyle name="20% - Accent6 81" xfId="591"/>
    <cellStyle name="20% - Accent6 82" xfId="592"/>
    <cellStyle name="20% - Accent6 83" xfId="593"/>
    <cellStyle name="20% - Accent6 84" xfId="594"/>
    <cellStyle name="20% - Accent6 85" xfId="595"/>
    <cellStyle name="20% - Accent6 86" xfId="596"/>
    <cellStyle name="20% - Accent6 87" xfId="597"/>
    <cellStyle name="20% - Accent6 88" xfId="598"/>
    <cellStyle name="20% - Accent6 89" xfId="599"/>
    <cellStyle name="20% - Accent6 9" xfId="600"/>
    <cellStyle name="20% - Accent6 90" xfId="601"/>
    <cellStyle name="20% - Accent6 91" xfId="602"/>
    <cellStyle name="20% - Accent6 92" xfId="603"/>
    <cellStyle name="20% - Accent6 93" xfId="604"/>
    <cellStyle name="20% - Accent6 94" xfId="605"/>
    <cellStyle name="20% - Accent6 95" xfId="606"/>
    <cellStyle name="20% - Accent6 96" xfId="607"/>
    <cellStyle name="20% - Accent6 97" xfId="608"/>
    <cellStyle name="20% - Accent6 98" xfId="609"/>
    <cellStyle name="20% - Accent6 99" xfId="610"/>
    <cellStyle name="40% - Accent1 10" xfId="611"/>
    <cellStyle name="40% - Accent1 100" xfId="612"/>
    <cellStyle name="40% - Accent1 101" xfId="613"/>
    <cellStyle name="40% - Accent1 11" xfId="614"/>
    <cellStyle name="40% - Accent1 12" xfId="615"/>
    <cellStyle name="40% - Accent1 13" xfId="616"/>
    <cellStyle name="40% - Accent1 14" xfId="617"/>
    <cellStyle name="40% - Accent1 15" xfId="618"/>
    <cellStyle name="40% - Accent1 16" xfId="619"/>
    <cellStyle name="40% - Accent1 17" xfId="620"/>
    <cellStyle name="40% - Accent1 18" xfId="621"/>
    <cellStyle name="40% - Accent1 19" xfId="622"/>
    <cellStyle name="40% - Accent1 2" xfId="623"/>
    <cellStyle name="40% - Accent1 20" xfId="624"/>
    <cellStyle name="40% - Accent1 21" xfId="625"/>
    <cellStyle name="40% - Accent1 22" xfId="626"/>
    <cellStyle name="40% - Accent1 23" xfId="627"/>
    <cellStyle name="40% - Accent1 24" xfId="628"/>
    <cellStyle name="40% - Accent1 25" xfId="629"/>
    <cellStyle name="40% - Accent1 26" xfId="630"/>
    <cellStyle name="40% - Accent1 27" xfId="631"/>
    <cellStyle name="40% - Accent1 28" xfId="632"/>
    <cellStyle name="40% - Accent1 29" xfId="633"/>
    <cellStyle name="40% - Accent1 3" xfId="634"/>
    <cellStyle name="40% - Accent1 30" xfId="635"/>
    <cellStyle name="40% - Accent1 31" xfId="636"/>
    <cellStyle name="40% - Accent1 32" xfId="637"/>
    <cellStyle name="40% - Accent1 33" xfId="638"/>
    <cellStyle name="40% - Accent1 34" xfId="639"/>
    <cellStyle name="40% - Accent1 35" xfId="640"/>
    <cellStyle name="40% - Accent1 36" xfId="641"/>
    <cellStyle name="40% - Accent1 37" xfId="642"/>
    <cellStyle name="40% - Accent1 38" xfId="643"/>
    <cellStyle name="40% - Accent1 39" xfId="644"/>
    <cellStyle name="40% - Accent1 4" xfId="645"/>
    <cellStyle name="40% - Accent1 40" xfId="646"/>
    <cellStyle name="40% - Accent1 41" xfId="647"/>
    <cellStyle name="40% - Accent1 42" xfId="648"/>
    <cellStyle name="40% - Accent1 43" xfId="649"/>
    <cellStyle name="40% - Accent1 44" xfId="650"/>
    <cellStyle name="40% - Accent1 45" xfId="651"/>
    <cellStyle name="40% - Accent1 46" xfId="652"/>
    <cellStyle name="40% - Accent1 47" xfId="653"/>
    <cellStyle name="40% - Accent1 48" xfId="654"/>
    <cellStyle name="40% - Accent1 49" xfId="655"/>
    <cellStyle name="40% - Accent1 5" xfId="656"/>
    <cellStyle name="40% - Accent1 50" xfId="657"/>
    <cellStyle name="40% - Accent1 51" xfId="658"/>
    <cellStyle name="40% - Accent1 52" xfId="659"/>
    <cellStyle name="40% - Accent1 53" xfId="660"/>
    <cellStyle name="40% - Accent1 54" xfId="661"/>
    <cellStyle name="40% - Accent1 55" xfId="662"/>
    <cellStyle name="40% - Accent1 56" xfId="663"/>
    <cellStyle name="40% - Accent1 57" xfId="664"/>
    <cellStyle name="40% - Accent1 58" xfId="665"/>
    <cellStyle name="40% - Accent1 59" xfId="666"/>
    <cellStyle name="40% - Accent1 6" xfId="667"/>
    <cellStyle name="40% - Accent1 60" xfId="668"/>
    <cellStyle name="40% - Accent1 61" xfId="669"/>
    <cellStyle name="40% - Accent1 62" xfId="670"/>
    <cellStyle name="40% - Accent1 63" xfId="671"/>
    <cellStyle name="40% - Accent1 64" xfId="672"/>
    <cellStyle name="40% - Accent1 65" xfId="673"/>
    <cellStyle name="40% - Accent1 66" xfId="674"/>
    <cellStyle name="40% - Accent1 67" xfId="675"/>
    <cellStyle name="40% - Accent1 68" xfId="676"/>
    <cellStyle name="40% - Accent1 69" xfId="677"/>
    <cellStyle name="40% - Accent1 7" xfId="678"/>
    <cellStyle name="40% - Accent1 70" xfId="679"/>
    <cellStyle name="40% - Accent1 71" xfId="680"/>
    <cellStyle name="40% - Accent1 72" xfId="681"/>
    <cellStyle name="40% - Accent1 73" xfId="682"/>
    <cellStyle name="40% - Accent1 74" xfId="683"/>
    <cellStyle name="40% - Accent1 75" xfId="684"/>
    <cellStyle name="40% - Accent1 76" xfId="685"/>
    <cellStyle name="40% - Accent1 77" xfId="686"/>
    <cellStyle name="40% - Accent1 78" xfId="687"/>
    <cellStyle name="40% - Accent1 79" xfId="688"/>
    <cellStyle name="40% - Accent1 8" xfId="689"/>
    <cellStyle name="40% - Accent1 80" xfId="690"/>
    <cellStyle name="40% - Accent1 81" xfId="691"/>
    <cellStyle name="40% - Accent1 82" xfId="692"/>
    <cellStyle name="40% - Accent1 83" xfId="693"/>
    <cellStyle name="40% - Accent1 84" xfId="694"/>
    <cellStyle name="40% - Accent1 85" xfId="695"/>
    <cellStyle name="40% - Accent1 86" xfId="696"/>
    <cellStyle name="40% - Accent1 87" xfId="697"/>
    <cellStyle name="40% - Accent1 88" xfId="698"/>
    <cellStyle name="40% - Accent1 89" xfId="699"/>
    <cellStyle name="40% - Accent1 9" xfId="700"/>
    <cellStyle name="40% - Accent1 90" xfId="701"/>
    <cellStyle name="40% - Accent1 91" xfId="702"/>
    <cellStyle name="40% - Accent1 92" xfId="703"/>
    <cellStyle name="40% - Accent1 93" xfId="704"/>
    <cellStyle name="40% - Accent1 94" xfId="705"/>
    <cellStyle name="40% - Accent1 95" xfId="706"/>
    <cellStyle name="40% - Accent1 96" xfId="707"/>
    <cellStyle name="40% - Accent1 97" xfId="708"/>
    <cellStyle name="40% - Accent1 98" xfId="709"/>
    <cellStyle name="40% - Accent1 99" xfId="710"/>
    <cellStyle name="40% - Accent2 10" xfId="711"/>
    <cellStyle name="40% - Accent2 100" xfId="712"/>
    <cellStyle name="40% - Accent2 101" xfId="713"/>
    <cellStyle name="40% - Accent2 11" xfId="714"/>
    <cellStyle name="40% - Accent2 12" xfId="715"/>
    <cellStyle name="40% - Accent2 13" xfId="716"/>
    <cellStyle name="40% - Accent2 14" xfId="717"/>
    <cellStyle name="40% - Accent2 15" xfId="718"/>
    <cellStyle name="40% - Accent2 16" xfId="719"/>
    <cellStyle name="40% - Accent2 17" xfId="720"/>
    <cellStyle name="40% - Accent2 18" xfId="721"/>
    <cellStyle name="40% - Accent2 19" xfId="722"/>
    <cellStyle name="40% - Accent2 2" xfId="723"/>
    <cellStyle name="40% - Accent2 20" xfId="724"/>
    <cellStyle name="40% - Accent2 21" xfId="725"/>
    <cellStyle name="40% - Accent2 22" xfId="726"/>
    <cellStyle name="40% - Accent2 23" xfId="727"/>
    <cellStyle name="40% - Accent2 24" xfId="728"/>
    <cellStyle name="40% - Accent2 25" xfId="729"/>
    <cellStyle name="40% - Accent2 26" xfId="730"/>
    <cellStyle name="40% - Accent2 27" xfId="731"/>
    <cellStyle name="40% - Accent2 28" xfId="732"/>
    <cellStyle name="40% - Accent2 29" xfId="733"/>
    <cellStyle name="40% - Accent2 3" xfId="734"/>
    <cellStyle name="40% - Accent2 30" xfId="735"/>
    <cellStyle name="40% - Accent2 31" xfId="736"/>
    <cellStyle name="40% - Accent2 32" xfId="737"/>
    <cellStyle name="40% - Accent2 33" xfId="738"/>
    <cellStyle name="40% - Accent2 34" xfId="739"/>
    <cellStyle name="40% - Accent2 35" xfId="740"/>
    <cellStyle name="40% - Accent2 36" xfId="741"/>
    <cellStyle name="40% - Accent2 37" xfId="742"/>
    <cellStyle name="40% - Accent2 38" xfId="743"/>
    <cellStyle name="40% - Accent2 39" xfId="744"/>
    <cellStyle name="40% - Accent2 4" xfId="745"/>
    <cellStyle name="40% - Accent2 40" xfId="746"/>
    <cellStyle name="40% - Accent2 41" xfId="747"/>
    <cellStyle name="40% - Accent2 42" xfId="748"/>
    <cellStyle name="40% - Accent2 43" xfId="749"/>
    <cellStyle name="40% - Accent2 44" xfId="750"/>
    <cellStyle name="40% - Accent2 45" xfId="751"/>
    <cellStyle name="40% - Accent2 46" xfId="752"/>
    <cellStyle name="40% - Accent2 47" xfId="753"/>
    <cellStyle name="40% - Accent2 48" xfId="754"/>
    <cellStyle name="40% - Accent2 49" xfId="755"/>
    <cellStyle name="40% - Accent2 5" xfId="756"/>
    <cellStyle name="40% - Accent2 50" xfId="757"/>
    <cellStyle name="40% - Accent2 51" xfId="758"/>
    <cellStyle name="40% - Accent2 52" xfId="759"/>
    <cellStyle name="40% - Accent2 53" xfId="760"/>
    <cellStyle name="40% - Accent2 54" xfId="761"/>
    <cellStyle name="40% - Accent2 55" xfId="762"/>
    <cellStyle name="40% - Accent2 56" xfId="763"/>
    <cellStyle name="40% - Accent2 57" xfId="764"/>
    <cellStyle name="40% - Accent2 58" xfId="765"/>
    <cellStyle name="40% - Accent2 59" xfId="766"/>
    <cellStyle name="40% - Accent2 6" xfId="767"/>
    <cellStyle name="40% - Accent2 60" xfId="768"/>
    <cellStyle name="40% - Accent2 61" xfId="769"/>
    <cellStyle name="40% - Accent2 62" xfId="770"/>
    <cellStyle name="40% - Accent2 63" xfId="771"/>
    <cellStyle name="40% - Accent2 64" xfId="772"/>
    <cellStyle name="40% - Accent2 65" xfId="773"/>
    <cellStyle name="40% - Accent2 66" xfId="774"/>
    <cellStyle name="40% - Accent2 67" xfId="775"/>
    <cellStyle name="40% - Accent2 68" xfId="776"/>
    <cellStyle name="40% - Accent2 69" xfId="777"/>
    <cellStyle name="40% - Accent2 7" xfId="778"/>
    <cellStyle name="40% - Accent2 70" xfId="779"/>
    <cellStyle name="40% - Accent2 71" xfId="780"/>
    <cellStyle name="40% - Accent2 72" xfId="781"/>
    <cellStyle name="40% - Accent2 73" xfId="782"/>
    <cellStyle name="40% - Accent2 74" xfId="783"/>
    <cellStyle name="40% - Accent2 75" xfId="784"/>
    <cellStyle name="40% - Accent2 76" xfId="785"/>
    <cellStyle name="40% - Accent2 77" xfId="786"/>
    <cellStyle name="40% - Accent2 78" xfId="787"/>
    <cellStyle name="40% - Accent2 79" xfId="788"/>
    <cellStyle name="40% - Accent2 8" xfId="789"/>
    <cellStyle name="40% - Accent2 80" xfId="790"/>
    <cellStyle name="40% - Accent2 81" xfId="791"/>
    <cellStyle name="40% - Accent2 82" xfId="792"/>
    <cellStyle name="40% - Accent2 83" xfId="793"/>
    <cellStyle name="40% - Accent2 84" xfId="794"/>
    <cellStyle name="40% - Accent2 85" xfId="795"/>
    <cellStyle name="40% - Accent2 86" xfId="796"/>
    <cellStyle name="40% - Accent2 87" xfId="797"/>
    <cellStyle name="40% - Accent2 88" xfId="798"/>
    <cellStyle name="40% - Accent2 89" xfId="799"/>
    <cellStyle name="40% - Accent2 9" xfId="800"/>
    <cellStyle name="40% - Accent2 90" xfId="801"/>
    <cellStyle name="40% - Accent2 91" xfId="802"/>
    <cellStyle name="40% - Accent2 92" xfId="803"/>
    <cellStyle name="40% - Accent2 93" xfId="804"/>
    <cellStyle name="40% - Accent2 94" xfId="805"/>
    <cellStyle name="40% - Accent2 95" xfId="806"/>
    <cellStyle name="40% - Accent2 96" xfId="807"/>
    <cellStyle name="40% - Accent2 97" xfId="808"/>
    <cellStyle name="40% - Accent2 98" xfId="809"/>
    <cellStyle name="40% - Accent2 99" xfId="810"/>
    <cellStyle name="40% - Accent3 10" xfId="811"/>
    <cellStyle name="40% - Accent3 100" xfId="812"/>
    <cellStyle name="40% - Accent3 101" xfId="813"/>
    <cellStyle name="40% - Accent3 11" xfId="814"/>
    <cellStyle name="40% - Accent3 12" xfId="815"/>
    <cellStyle name="40% - Accent3 13" xfId="816"/>
    <cellStyle name="40% - Accent3 14" xfId="817"/>
    <cellStyle name="40% - Accent3 15" xfId="818"/>
    <cellStyle name="40% - Accent3 16" xfId="819"/>
    <cellStyle name="40% - Accent3 17" xfId="820"/>
    <cellStyle name="40% - Accent3 18" xfId="821"/>
    <cellStyle name="40% - Accent3 19" xfId="822"/>
    <cellStyle name="40% - Accent3 2" xfId="823"/>
    <cellStyle name="40% - Accent3 20" xfId="824"/>
    <cellStyle name="40% - Accent3 21" xfId="825"/>
    <cellStyle name="40% - Accent3 22" xfId="826"/>
    <cellStyle name="40% - Accent3 23" xfId="827"/>
    <cellStyle name="40% - Accent3 24" xfId="828"/>
    <cellStyle name="40% - Accent3 25" xfId="829"/>
    <cellStyle name="40% - Accent3 26" xfId="830"/>
    <cellStyle name="40% - Accent3 27" xfId="831"/>
    <cellStyle name="40% - Accent3 28" xfId="832"/>
    <cellStyle name="40% - Accent3 29" xfId="833"/>
    <cellStyle name="40% - Accent3 3" xfId="834"/>
    <cellStyle name="40% - Accent3 30" xfId="835"/>
    <cellStyle name="40% - Accent3 31" xfId="836"/>
    <cellStyle name="40% - Accent3 32" xfId="837"/>
    <cellStyle name="40% - Accent3 33" xfId="838"/>
    <cellStyle name="40% - Accent3 34" xfId="839"/>
    <cellStyle name="40% - Accent3 35" xfId="840"/>
    <cellStyle name="40% - Accent3 36" xfId="841"/>
    <cellStyle name="40% - Accent3 37" xfId="842"/>
    <cellStyle name="40% - Accent3 38" xfId="843"/>
    <cellStyle name="40% - Accent3 39" xfId="844"/>
    <cellStyle name="40% - Accent3 4" xfId="845"/>
    <cellStyle name="40% - Accent3 40" xfId="846"/>
    <cellStyle name="40% - Accent3 41" xfId="847"/>
    <cellStyle name="40% - Accent3 42" xfId="848"/>
    <cellStyle name="40% - Accent3 43" xfId="849"/>
    <cellStyle name="40% - Accent3 44" xfId="850"/>
    <cellStyle name="40% - Accent3 45" xfId="851"/>
    <cellStyle name="40% - Accent3 46" xfId="852"/>
    <cellStyle name="40% - Accent3 47" xfId="853"/>
    <cellStyle name="40% - Accent3 48" xfId="854"/>
    <cellStyle name="40% - Accent3 49" xfId="855"/>
    <cellStyle name="40% - Accent3 5" xfId="856"/>
    <cellStyle name="40% - Accent3 50" xfId="857"/>
    <cellStyle name="40% - Accent3 51" xfId="858"/>
    <cellStyle name="40% - Accent3 52" xfId="859"/>
    <cellStyle name="40% - Accent3 53" xfId="860"/>
    <cellStyle name="40% - Accent3 54" xfId="861"/>
    <cellStyle name="40% - Accent3 55" xfId="862"/>
    <cellStyle name="40% - Accent3 56" xfId="863"/>
    <cellStyle name="40% - Accent3 57" xfId="864"/>
    <cellStyle name="40% - Accent3 58" xfId="865"/>
    <cellStyle name="40% - Accent3 59" xfId="866"/>
    <cellStyle name="40% - Accent3 6" xfId="867"/>
    <cellStyle name="40% - Accent3 60" xfId="868"/>
    <cellStyle name="40% - Accent3 61" xfId="869"/>
    <cellStyle name="40% - Accent3 62" xfId="870"/>
    <cellStyle name="40% - Accent3 63" xfId="871"/>
    <cellStyle name="40% - Accent3 64" xfId="872"/>
    <cellStyle name="40% - Accent3 65" xfId="873"/>
    <cellStyle name="40% - Accent3 66" xfId="874"/>
    <cellStyle name="40% - Accent3 67" xfId="875"/>
    <cellStyle name="40% - Accent3 68" xfId="876"/>
    <cellStyle name="40% - Accent3 69" xfId="877"/>
    <cellStyle name="40% - Accent3 7" xfId="878"/>
    <cellStyle name="40% - Accent3 70" xfId="879"/>
    <cellStyle name="40% - Accent3 71" xfId="880"/>
    <cellStyle name="40% - Accent3 72" xfId="881"/>
    <cellStyle name="40% - Accent3 73" xfId="882"/>
    <cellStyle name="40% - Accent3 74" xfId="883"/>
    <cellStyle name="40% - Accent3 75" xfId="884"/>
    <cellStyle name="40% - Accent3 76" xfId="885"/>
    <cellStyle name="40% - Accent3 77" xfId="886"/>
    <cellStyle name="40% - Accent3 78" xfId="887"/>
    <cellStyle name="40% - Accent3 79" xfId="888"/>
    <cellStyle name="40% - Accent3 8" xfId="889"/>
    <cellStyle name="40% - Accent3 80" xfId="890"/>
    <cellStyle name="40% - Accent3 81" xfId="891"/>
    <cellStyle name="40% - Accent3 82" xfId="892"/>
    <cellStyle name="40% - Accent3 83" xfId="893"/>
    <cellStyle name="40% - Accent3 84" xfId="894"/>
    <cellStyle name="40% - Accent3 85" xfId="895"/>
    <cellStyle name="40% - Accent3 86" xfId="896"/>
    <cellStyle name="40% - Accent3 87" xfId="897"/>
    <cellStyle name="40% - Accent3 88" xfId="898"/>
    <cellStyle name="40% - Accent3 89" xfId="899"/>
    <cellStyle name="40% - Accent3 9" xfId="900"/>
    <cellStyle name="40% - Accent3 90" xfId="901"/>
    <cellStyle name="40% - Accent3 91" xfId="902"/>
    <cellStyle name="40% - Accent3 92" xfId="903"/>
    <cellStyle name="40% - Accent3 93" xfId="904"/>
    <cellStyle name="40% - Accent3 94" xfId="905"/>
    <cellStyle name="40% - Accent3 95" xfId="906"/>
    <cellStyle name="40% - Accent3 96" xfId="907"/>
    <cellStyle name="40% - Accent3 97" xfId="908"/>
    <cellStyle name="40% - Accent3 98" xfId="909"/>
    <cellStyle name="40% - Accent3 99" xfId="910"/>
    <cellStyle name="40% - Accent4 10" xfId="911"/>
    <cellStyle name="40% - Accent4 100" xfId="912"/>
    <cellStyle name="40% - Accent4 101" xfId="913"/>
    <cellStyle name="40% - Accent4 11" xfId="914"/>
    <cellStyle name="40% - Accent4 12" xfId="915"/>
    <cellStyle name="40% - Accent4 13" xfId="916"/>
    <cellStyle name="40% - Accent4 14" xfId="917"/>
    <cellStyle name="40% - Accent4 15" xfId="918"/>
    <cellStyle name="40% - Accent4 16" xfId="919"/>
    <cellStyle name="40% - Accent4 17" xfId="920"/>
    <cellStyle name="40% - Accent4 18" xfId="921"/>
    <cellStyle name="40% - Accent4 19" xfId="922"/>
    <cellStyle name="40% - Accent4 2" xfId="923"/>
    <cellStyle name="40% - Accent4 20" xfId="924"/>
    <cellStyle name="40% - Accent4 21" xfId="925"/>
    <cellStyle name="40% - Accent4 22" xfId="926"/>
    <cellStyle name="40% - Accent4 23" xfId="927"/>
    <cellStyle name="40% - Accent4 24" xfId="928"/>
    <cellStyle name="40% - Accent4 25" xfId="929"/>
    <cellStyle name="40% - Accent4 26" xfId="930"/>
    <cellStyle name="40% - Accent4 27" xfId="931"/>
    <cellStyle name="40% - Accent4 28" xfId="932"/>
    <cellStyle name="40% - Accent4 29" xfId="933"/>
    <cellStyle name="40% - Accent4 3" xfId="934"/>
    <cellStyle name="40% - Accent4 30" xfId="935"/>
    <cellStyle name="40% - Accent4 31" xfId="936"/>
    <cellStyle name="40% - Accent4 32" xfId="937"/>
    <cellStyle name="40% - Accent4 33" xfId="938"/>
    <cellStyle name="40% - Accent4 34" xfId="939"/>
    <cellStyle name="40% - Accent4 35" xfId="940"/>
    <cellStyle name="40% - Accent4 36" xfId="941"/>
    <cellStyle name="40% - Accent4 37" xfId="942"/>
    <cellStyle name="40% - Accent4 38" xfId="943"/>
    <cellStyle name="40% - Accent4 39" xfId="944"/>
    <cellStyle name="40% - Accent4 4" xfId="945"/>
    <cellStyle name="40% - Accent4 40" xfId="946"/>
    <cellStyle name="40% - Accent4 41" xfId="947"/>
    <cellStyle name="40% - Accent4 42" xfId="948"/>
    <cellStyle name="40% - Accent4 43" xfId="949"/>
    <cellStyle name="40% - Accent4 44" xfId="950"/>
    <cellStyle name="40% - Accent4 45" xfId="951"/>
    <cellStyle name="40% - Accent4 46" xfId="952"/>
    <cellStyle name="40% - Accent4 47" xfId="953"/>
    <cellStyle name="40% - Accent4 48" xfId="954"/>
    <cellStyle name="40% - Accent4 49" xfId="955"/>
    <cellStyle name="40% - Accent4 5" xfId="956"/>
    <cellStyle name="40% - Accent4 50" xfId="957"/>
    <cellStyle name="40% - Accent4 51" xfId="958"/>
    <cellStyle name="40% - Accent4 52" xfId="959"/>
    <cellStyle name="40% - Accent4 53" xfId="960"/>
    <cellStyle name="40% - Accent4 54" xfId="961"/>
    <cellStyle name="40% - Accent4 55" xfId="962"/>
    <cellStyle name="40% - Accent4 56" xfId="963"/>
    <cellStyle name="40% - Accent4 57" xfId="964"/>
    <cellStyle name="40% - Accent4 58" xfId="965"/>
    <cellStyle name="40% - Accent4 59" xfId="966"/>
    <cellStyle name="40% - Accent4 6" xfId="967"/>
    <cellStyle name="40% - Accent4 60" xfId="968"/>
    <cellStyle name="40% - Accent4 61" xfId="969"/>
    <cellStyle name="40% - Accent4 62" xfId="970"/>
    <cellStyle name="40% - Accent4 63" xfId="971"/>
    <cellStyle name="40% - Accent4 64" xfId="972"/>
    <cellStyle name="40% - Accent4 65" xfId="973"/>
    <cellStyle name="40% - Accent4 66" xfId="974"/>
    <cellStyle name="40% - Accent4 67" xfId="975"/>
    <cellStyle name="40% - Accent4 68" xfId="976"/>
    <cellStyle name="40% - Accent4 69" xfId="977"/>
    <cellStyle name="40% - Accent4 7" xfId="978"/>
    <cellStyle name="40% - Accent4 70" xfId="979"/>
    <cellStyle name="40% - Accent4 71" xfId="980"/>
    <cellStyle name="40% - Accent4 72" xfId="981"/>
    <cellStyle name="40% - Accent4 73" xfId="982"/>
    <cellStyle name="40% - Accent4 74" xfId="983"/>
    <cellStyle name="40% - Accent4 75" xfId="984"/>
    <cellStyle name="40% - Accent4 76" xfId="985"/>
    <cellStyle name="40% - Accent4 77" xfId="986"/>
    <cellStyle name="40% - Accent4 78" xfId="987"/>
    <cellStyle name="40% - Accent4 79" xfId="988"/>
    <cellStyle name="40% - Accent4 8" xfId="989"/>
    <cellStyle name="40% - Accent4 80" xfId="990"/>
    <cellStyle name="40% - Accent4 81" xfId="991"/>
    <cellStyle name="40% - Accent4 82" xfId="992"/>
    <cellStyle name="40% - Accent4 83" xfId="993"/>
    <cellStyle name="40% - Accent4 84" xfId="994"/>
    <cellStyle name="40% - Accent4 85" xfId="995"/>
    <cellStyle name="40% - Accent4 86" xfId="996"/>
    <cellStyle name="40% - Accent4 87" xfId="997"/>
    <cellStyle name="40% - Accent4 88" xfId="998"/>
    <cellStyle name="40% - Accent4 89" xfId="999"/>
    <cellStyle name="40% - Accent4 9" xfId="1000"/>
    <cellStyle name="40% - Accent4 90" xfId="1001"/>
    <cellStyle name="40% - Accent4 91" xfId="1002"/>
    <cellStyle name="40% - Accent4 92" xfId="1003"/>
    <cellStyle name="40% - Accent4 93" xfId="1004"/>
    <cellStyle name="40% - Accent4 94" xfId="1005"/>
    <cellStyle name="40% - Accent4 95" xfId="1006"/>
    <cellStyle name="40% - Accent4 96" xfId="1007"/>
    <cellStyle name="40% - Accent4 97" xfId="1008"/>
    <cellStyle name="40% - Accent4 98" xfId="1009"/>
    <cellStyle name="40% - Accent4 99" xfId="1010"/>
    <cellStyle name="40% - Accent5 10" xfId="1011"/>
    <cellStyle name="40% - Accent5 100" xfId="1012"/>
    <cellStyle name="40% - Accent5 101" xfId="1013"/>
    <cellStyle name="40% - Accent5 11" xfId="1014"/>
    <cellStyle name="40% - Accent5 12" xfId="1015"/>
    <cellStyle name="40% - Accent5 13" xfId="1016"/>
    <cellStyle name="40% - Accent5 14" xfId="1017"/>
    <cellStyle name="40% - Accent5 15" xfId="1018"/>
    <cellStyle name="40% - Accent5 16" xfId="1019"/>
    <cellStyle name="40% - Accent5 17" xfId="1020"/>
    <cellStyle name="40% - Accent5 18" xfId="1021"/>
    <cellStyle name="40% - Accent5 19" xfId="1022"/>
    <cellStyle name="40% - Accent5 2" xfId="1023"/>
    <cellStyle name="40% - Accent5 20" xfId="1024"/>
    <cellStyle name="40% - Accent5 21" xfId="1025"/>
    <cellStyle name="40% - Accent5 22" xfId="1026"/>
    <cellStyle name="40% - Accent5 23" xfId="1027"/>
    <cellStyle name="40% - Accent5 24" xfId="1028"/>
    <cellStyle name="40% - Accent5 25" xfId="1029"/>
    <cellStyle name="40% - Accent5 26" xfId="1030"/>
    <cellStyle name="40% - Accent5 27" xfId="1031"/>
    <cellStyle name="40% - Accent5 28" xfId="1032"/>
    <cellStyle name="40% - Accent5 29" xfId="1033"/>
    <cellStyle name="40% - Accent5 3" xfId="1034"/>
    <cellStyle name="40% - Accent5 30" xfId="1035"/>
    <cellStyle name="40% - Accent5 31" xfId="1036"/>
    <cellStyle name="40% - Accent5 32" xfId="1037"/>
    <cellStyle name="40% - Accent5 33" xfId="1038"/>
    <cellStyle name="40% - Accent5 34" xfId="1039"/>
    <cellStyle name="40% - Accent5 35" xfId="1040"/>
    <cellStyle name="40% - Accent5 36" xfId="1041"/>
    <cellStyle name="40% - Accent5 37" xfId="1042"/>
    <cellStyle name="40% - Accent5 38" xfId="1043"/>
    <cellStyle name="40% - Accent5 39" xfId="1044"/>
    <cellStyle name="40% - Accent5 4" xfId="1045"/>
    <cellStyle name="40% - Accent5 40" xfId="1046"/>
    <cellStyle name="40% - Accent5 41" xfId="1047"/>
    <cellStyle name="40% - Accent5 42" xfId="1048"/>
    <cellStyle name="40% - Accent5 43" xfId="1049"/>
    <cellStyle name="40% - Accent5 44" xfId="1050"/>
    <cellStyle name="40% - Accent5 45" xfId="1051"/>
    <cellStyle name="40% - Accent5 46" xfId="1052"/>
    <cellStyle name="40% - Accent5 47" xfId="1053"/>
    <cellStyle name="40% - Accent5 48" xfId="1054"/>
    <cellStyle name="40% - Accent5 49" xfId="1055"/>
    <cellStyle name="40% - Accent5 5" xfId="1056"/>
    <cellStyle name="40% - Accent5 50" xfId="1057"/>
    <cellStyle name="40% - Accent5 51" xfId="1058"/>
    <cellStyle name="40% - Accent5 52" xfId="1059"/>
    <cellStyle name="40% - Accent5 53" xfId="1060"/>
    <cellStyle name="40% - Accent5 54" xfId="1061"/>
    <cellStyle name="40% - Accent5 55" xfId="1062"/>
    <cellStyle name="40% - Accent5 56" xfId="1063"/>
    <cellStyle name="40% - Accent5 57" xfId="1064"/>
    <cellStyle name="40% - Accent5 58" xfId="1065"/>
    <cellStyle name="40% - Accent5 59" xfId="1066"/>
    <cellStyle name="40% - Accent5 6" xfId="1067"/>
    <cellStyle name="40% - Accent5 60" xfId="1068"/>
    <cellStyle name="40% - Accent5 61" xfId="1069"/>
    <cellStyle name="40% - Accent5 62" xfId="1070"/>
    <cellStyle name="40% - Accent5 63" xfId="1071"/>
    <cellStyle name="40% - Accent5 64" xfId="1072"/>
    <cellStyle name="40% - Accent5 65" xfId="1073"/>
    <cellStyle name="40% - Accent5 66" xfId="1074"/>
    <cellStyle name="40% - Accent5 67" xfId="1075"/>
    <cellStyle name="40% - Accent5 68" xfId="1076"/>
    <cellStyle name="40% - Accent5 69" xfId="1077"/>
    <cellStyle name="40% - Accent5 7" xfId="1078"/>
    <cellStyle name="40% - Accent5 70" xfId="1079"/>
    <cellStyle name="40% - Accent5 71" xfId="1080"/>
    <cellStyle name="40% - Accent5 72" xfId="1081"/>
    <cellStyle name="40% - Accent5 73" xfId="1082"/>
    <cellStyle name="40% - Accent5 74" xfId="1083"/>
    <cellStyle name="40% - Accent5 75" xfId="1084"/>
    <cellStyle name="40% - Accent5 76" xfId="1085"/>
    <cellStyle name="40% - Accent5 77" xfId="1086"/>
    <cellStyle name="40% - Accent5 78" xfId="1087"/>
    <cellStyle name="40% - Accent5 79" xfId="1088"/>
    <cellStyle name="40% - Accent5 8" xfId="1089"/>
    <cellStyle name="40% - Accent5 80" xfId="1090"/>
    <cellStyle name="40% - Accent5 81" xfId="1091"/>
    <cellStyle name="40% - Accent5 82" xfId="1092"/>
    <cellStyle name="40% - Accent5 83" xfId="1093"/>
    <cellStyle name="40% - Accent5 84" xfId="1094"/>
    <cellStyle name="40% - Accent5 85" xfId="1095"/>
    <cellStyle name="40% - Accent5 86" xfId="1096"/>
    <cellStyle name="40% - Accent5 87" xfId="1097"/>
    <cellStyle name="40% - Accent5 88" xfId="1098"/>
    <cellStyle name="40% - Accent5 89" xfId="1099"/>
    <cellStyle name="40% - Accent5 9" xfId="1100"/>
    <cellStyle name="40% - Accent5 90" xfId="1101"/>
    <cellStyle name="40% - Accent5 91" xfId="1102"/>
    <cellStyle name="40% - Accent5 92" xfId="1103"/>
    <cellStyle name="40% - Accent5 93" xfId="1104"/>
    <cellStyle name="40% - Accent5 94" xfId="1105"/>
    <cellStyle name="40% - Accent5 95" xfId="1106"/>
    <cellStyle name="40% - Accent5 96" xfId="1107"/>
    <cellStyle name="40% - Accent5 97" xfId="1108"/>
    <cellStyle name="40% - Accent5 98" xfId="1109"/>
    <cellStyle name="40% - Accent5 99" xfId="1110"/>
    <cellStyle name="40% - Accent6 10" xfId="1111"/>
    <cellStyle name="40% - Accent6 100" xfId="1112"/>
    <cellStyle name="40% - Accent6 101" xfId="1113"/>
    <cellStyle name="40% - Accent6 11" xfId="1114"/>
    <cellStyle name="40% - Accent6 12" xfId="1115"/>
    <cellStyle name="40% - Accent6 13" xfId="1116"/>
    <cellStyle name="40% - Accent6 14" xfId="1117"/>
    <cellStyle name="40% - Accent6 15" xfId="1118"/>
    <cellStyle name="40% - Accent6 16" xfId="1119"/>
    <cellStyle name="40% - Accent6 17" xfId="1120"/>
    <cellStyle name="40% - Accent6 18" xfId="1121"/>
    <cellStyle name="40% - Accent6 19" xfId="1122"/>
    <cellStyle name="40% - Accent6 2" xfId="1123"/>
    <cellStyle name="40% - Accent6 20" xfId="1124"/>
    <cellStyle name="40% - Accent6 21" xfId="1125"/>
    <cellStyle name="40% - Accent6 22" xfId="1126"/>
    <cellStyle name="40% - Accent6 23" xfId="1127"/>
    <cellStyle name="40% - Accent6 24" xfId="1128"/>
    <cellStyle name="40% - Accent6 25" xfId="1129"/>
    <cellStyle name="40% - Accent6 26" xfId="1130"/>
    <cellStyle name="40% - Accent6 27" xfId="1131"/>
    <cellStyle name="40% - Accent6 28" xfId="1132"/>
    <cellStyle name="40% - Accent6 29" xfId="1133"/>
    <cellStyle name="40% - Accent6 3" xfId="1134"/>
    <cellStyle name="40% - Accent6 30" xfId="1135"/>
    <cellStyle name="40% - Accent6 31" xfId="1136"/>
    <cellStyle name="40% - Accent6 32" xfId="1137"/>
    <cellStyle name="40% - Accent6 33" xfId="1138"/>
    <cellStyle name="40% - Accent6 34" xfId="1139"/>
    <cellStyle name="40% - Accent6 35" xfId="1140"/>
    <cellStyle name="40% - Accent6 36" xfId="1141"/>
    <cellStyle name="40% - Accent6 37" xfId="1142"/>
    <cellStyle name="40% - Accent6 38" xfId="1143"/>
    <cellStyle name="40% - Accent6 39" xfId="1144"/>
    <cellStyle name="40% - Accent6 4" xfId="1145"/>
    <cellStyle name="40% - Accent6 40" xfId="1146"/>
    <cellStyle name="40% - Accent6 41" xfId="1147"/>
    <cellStyle name="40% - Accent6 42" xfId="1148"/>
    <cellStyle name="40% - Accent6 43" xfId="1149"/>
    <cellStyle name="40% - Accent6 44" xfId="1150"/>
    <cellStyle name="40% - Accent6 45" xfId="1151"/>
    <cellStyle name="40% - Accent6 46" xfId="1152"/>
    <cellStyle name="40% - Accent6 47" xfId="1153"/>
    <cellStyle name="40% - Accent6 48" xfId="1154"/>
    <cellStyle name="40% - Accent6 49" xfId="1155"/>
    <cellStyle name="40% - Accent6 5" xfId="1156"/>
    <cellStyle name="40% - Accent6 50" xfId="1157"/>
    <cellStyle name="40% - Accent6 51" xfId="1158"/>
    <cellStyle name="40% - Accent6 52" xfId="1159"/>
    <cellStyle name="40% - Accent6 53" xfId="1160"/>
    <cellStyle name="40% - Accent6 54" xfId="1161"/>
    <cellStyle name="40% - Accent6 55" xfId="1162"/>
    <cellStyle name="40% - Accent6 56" xfId="1163"/>
    <cellStyle name="40% - Accent6 57" xfId="1164"/>
    <cellStyle name="40% - Accent6 58" xfId="1165"/>
    <cellStyle name="40% - Accent6 59" xfId="1166"/>
    <cellStyle name="40% - Accent6 6" xfId="1167"/>
    <cellStyle name="40% - Accent6 60" xfId="1168"/>
    <cellStyle name="40% - Accent6 61" xfId="1169"/>
    <cellStyle name="40% - Accent6 62" xfId="1170"/>
    <cellStyle name="40% - Accent6 63" xfId="1171"/>
    <cellStyle name="40% - Accent6 64" xfId="1172"/>
    <cellStyle name="40% - Accent6 65" xfId="1173"/>
    <cellStyle name="40% - Accent6 66" xfId="1174"/>
    <cellStyle name="40% - Accent6 67" xfId="1175"/>
    <cellStyle name="40% - Accent6 68" xfId="1176"/>
    <cellStyle name="40% - Accent6 69" xfId="1177"/>
    <cellStyle name="40% - Accent6 7" xfId="1178"/>
    <cellStyle name="40% - Accent6 70" xfId="1179"/>
    <cellStyle name="40% - Accent6 71" xfId="1180"/>
    <cellStyle name="40% - Accent6 72" xfId="1181"/>
    <cellStyle name="40% - Accent6 73" xfId="1182"/>
    <cellStyle name="40% - Accent6 74" xfId="1183"/>
    <cellStyle name="40% - Accent6 75" xfId="1184"/>
    <cellStyle name="40% - Accent6 76" xfId="1185"/>
    <cellStyle name="40% - Accent6 77" xfId="1186"/>
    <cellStyle name="40% - Accent6 78" xfId="1187"/>
    <cellStyle name="40% - Accent6 79" xfId="1188"/>
    <cellStyle name="40% - Accent6 8" xfId="1189"/>
    <cellStyle name="40% - Accent6 80" xfId="1190"/>
    <cellStyle name="40% - Accent6 81" xfId="1191"/>
    <cellStyle name="40% - Accent6 82" xfId="1192"/>
    <cellStyle name="40% - Accent6 83" xfId="1193"/>
    <cellStyle name="40% - Accent6 84" xfId="1194"/>
    <cellStyle name="40% - Accent6 85" xfId="1195"/>
    <cellStyle name="40% - Accent6 86" xfId="1196"/>
    <cellStyle name="40% - Accent6 87" xfId="1197"/>
    <cellStyle name="40% - Accent6 88" xfId="1198"/>
    <cellStyle name="40% - Accent6 89" xfId="1199"/>
    <cellStyle name="40% - Accent6 9" xfId="1200"/>
    <cellStyle name="40% - Accent6 90" xfId="1201"/>
    <cellStyle name="40% - Accent6 91" xfId="1202"/>
    <cellStyle name="40% - Accent6 92" xfId="1203"/>
    <cellStyle name="40% - Accent6 93" xfId="1204"/>
    <cellStyle name="40% - Accent6 94" xfId="1205"/>
    <cellStyle name="40% - Accent6 95" xfId="1206"/>
    <cellStyle name="40% - Accent6 96" xfId="1207"/>
    <cellStyle name="40% - Accent6 97" xfId="1208"/>
    <cellStyle name="40% - Accent6 98" xfId="1209"/>
    <cellStyle name="40% - Accent6 99" xfId="1210"/>
    <cellStyle name="60% - Accent1 10" xfId="1211"/>
    <cellStyle name="60% - Accent1 100" xfId="1212"/>
    <cellStyle name="60% - Accent1 101" xfId="1213"/>
    <cellStyle name="60% - Accent1 11" xfId="1214"/>
    <cellStyle name="60% - Accent1 12" xfId="1215"/>
    <cellStyle name="60% - Accent1 13" xfId="1216"/>
    <cellStyle name="60% - Accent1 14" xfId="1217"/>
    <cellStyle name="60% - Accent1 15" xfId="1218"/>
    <cellStyle name="60% - Accent1 16" xfId="1219"/>
    <cellStyle name="60% - Accent1 17" xfId="1220"/>
    <cellStyle name="60% - Accent1 18" xfId="1221"/>
    <cellStyle name="60% - Accent1 19" xfId="1222"/>
    <cellStyle name="60% - Accent1 2" xfId="1223"/>
    <cellStyle name="60% - Accent1 20" xfId="1224"/>
    <cellStyle name="60% - Accent1 21" xfId="1225"/>
    <cellStyle name="60% - Accent1 22" xfId="1226"/>
    <cellStyle name="60% - Accent1 23" xfId="1227"/>
    <cellStyle name="60% - Accent1 24" xfId="1228"/>
    <cellStyle name="60% - Accent1 25" xfId="1229"/>
    <cellStyle name="60% - Accent1 26" xfId="1230"/>
    <cellStyle name="60% - Accent1 27" xfId="1231"/>
    <cellStyle name="60% - Accent1 28" xfId="1232"/>
    <cellStyle name="60% - Accent1 29" xfId="1233"/>
    <cellStyle name="60% - Accent1 3" xfId="1234"/>
    <cellStyle name="60% - Accent1 30" xfId="1235"/>
    <cellStyle name="60% - Accent1 31" xfId="1236"/>
    <cellStyle name="60% - Accent1 32" xfId="1237"/>
    <cellStyle name="60% - Accent1 33" xfId="1238"/>
    <cellStyle name="60% - Accent1 34" xfId="1239"/>
    <cellStyle name="60% - Accent1 35" xfId="1240"/>
    <cellStyle name="60% - Accent1 36" xfId="1241"/>
    <cellStyle name="60% - Accent1 37" xfId="1242"/>
    <cellStyle name="60% - Accent1 38" xfId="1243"/>
    <cellStyle name="60% - Accent1 39" xfId="1244"/>
    <cellStyle name="60% - Accent1 4" xfId="1245"/>
    <cellStyle name="60% - Accent1 40" xfId="1246"/>
    <cellStyle name="60% - Accent1 41" xfId="1247"/>
    <cellStyle name="60% - Accent1 42" xfId="1248"/>
    <cellStyle name="60% - Accent1 43" xfId="1249"/>
    <cellStyle name="60% - Accent1 44" xfId="1250"/>
    <cellStyle name="60% - Accent1 45" xfId="1251"/>
    <cellStyle name="60% - Accent1 46" xfId="1252"/>
    <cellStyle name="60% - Accent1 47" xfId="1253"/>
    <cellStyle name="60% - Accent1 48" xfId="1254"/>
    <cellStyle name="60% - Accent1 49" xfId="1255"/>
    <cellStyle name="60% - Accent1 5" xfId="1256"/>
    <cellStyle name="60% - Accent1 50" xfId="1257"/>
    <cellStyle name="60% - Accent1 51" xfId="1258"/>
    <cellStyle name="60% - Accent1 52" xfId="1259"/>
    <cellStyle name="60% - Accent1 53" xfId="1260"/>
    <cellStyle name="60% - Accent1 54" xfId="1261"/>
    <cellStyle name="60% - Accent1 55" xfId="1262"/>
    <cellStyle name="60% - Accent1 56" xfId="1263"/>
    <cellStyle name="60% - Accent1 57" xfId="1264"/>
    <cellStyle name="60% - Accent1 58" xfId="1265"/>
    <cellStyle name="60% - Accent1 59" xfId="1266"/>
    <cellStyle name="60% - Accent1 6" xfId="1267"/>
    <cellStyle name="60% - Accent1 60" xfId="1268"/>
    <cellStyle name="60% - Accent1 61" xfId="1269"/>
    <cellStyle name="60% - Accent1 62" xfId="1270"/>
    <cellStyle name="60% - Accent1 63" xfId="1271"/>
    <cellStyle name="60% - Accent1 64" xfId="1272"/>
    <cellStyle name="60% - Accent1 65" xfId="1273"/>
    <cellStyle name="60% - Accent1 66" xfId="1274"/>
    <cellStyle name="60% - Accent1 67" xfId="1275"/>
    <cellStyle name="60% - Accent1 68" xfId="1276"/>
    <cellStyle name="60% - Accent1 69" xfId="1277"/>
    <cellStyle name="60% - Accent1 7" xfId="1278"/>
    <cellStyle name="60% - Accent1 70" xfId="1279"/>
    <cellStyle name="60% - Accent1 71" xfId="1280"/>
    <cellStyle name="60% - Accent1 72" xfId="1281"/>
    <cellStyle name="60% - Accent1 73" xfId="1282"/>
    <cellStyle name="60% - Accent1 74" xfId="1283"/>
    <cellStyle name="60% - Accent1 75" xfId="1284"/>
    <cellStyle name="60% - Accent1 76" xfId="1285"/>
    <cellStyle name="60% - Accent1 77" xfId="1286"/>
    <cellStyle name="60% - Accent1 78" xfId="1287"/>
    <cellStyle name="60% - Accent1 79" xfId="1288"/>
    <cellStyle name="60% - Accent1 8" xfId="1289"/>
    <cellStyle name="60% - Accent1 80" xfId="1290"/>
    <cellStyle name="60% - Accent1 81" xfId="1291"/>
    <cellStyle name="60% - Accent1 82" xfId="1292"/>
    <cellStyle name="60% - Accent1 83" xfId="1293"/>
    <cellStyle name="60% - Accent1 84" xfId="1294"/>
    <cellStyle name="60% - Accent1 85" xfId="1295"/>
    <cellStyle name="60% - Accent1 86" xfId="1296"/>
    <cellStyle name="60% - Accent1 87" xfId="1297"/>
    <cellStyle name="60% - Accent1 88" xfId="1298"/>
    <cellStyle name="60% - Accent1 89" xfId="1299"/>
    <cellStyle name="60% - Accent1 9" xfId="1300"/>
    <cellStyle name="60% - Accent1 90" xfId="1301"/>
    <cellStyle name="60% - Accent1 91" xfId="1302"/>
    <cellStyle name="60% - Accent1 92" xfId="1303"/>
    <cellStyle name="60% - Accent1 93" xfId="1304"/>
    <cellStyle name="60% - Accent1 94" xfId="1305"/>
    <cellStyle name="60% - Accent1 95" xfId="1306"/>
    <cellStyle name="60% - Accent1 96" xfId="1307"/>
    <cellStyle name="60% - Accent1 97" xfId="1308"/>
    <cellStyle name="60% - Accent1 98" xfId="1309"/>
    <cellStyle name="60% - Accent1 99" xfId="1310"/>
    <cellStyle name="60% - Accent2 10" xfId="1311"/>
    <cellStyle name="60% - Accent2 100" xfId="1312"/>
    <cellStyle name="60% - Accent2 101" xfId="1313"/>
    <cellStyle name="60% - Accent2 11" xfId="1314"/>
    <cellStyle name="60% - Accent2 12" xfId="1315"/>
    <cellStyle name="60% - Accent2 13" xfId="1316"/>
    <cellStyle name="60% - Accent2 14" xfId="1317"/>
    <cellStyle name="60% - Accent2 15" xfId="1318"/>
    <cellStyle name="60% - Accent2 16" xfId="1319"/>
    <cellStyle name="60% - Accent2 17" xfId="1320"/>
    <cellStyle name="60% - Accent2 18" xfId="1321"/>
    <cellStyle name="60% - Accent2 19" xfId="1322"/>
    <cellStyle name="60% - Accent2 2" xfId="1323"/>
    <cellStyle name="60% - Accent2 20" xfId="1324"/>
    <cellStyle name="60% - Accent2 21" xfId="1325"/>
    <cellStyle name="60% - Accent2 22" xfId="1326"/>
    <cellStyle name="60% - Accent2 23" xfId="1327"/>
    <cellStyle name="60% - Accent2 24" xfId="1328"/>
    <cellStyle name="60% - Accent2 25" xfId="1329"/>
    <cellStyle name="60% - Accent2 26" xfId="1330"/>
    <cellStyle name="60% - Accent2 27" xfId="1331"/>
    <cellStyle name="60% - Accent2 28" xfId="1332"/>
    <cellStyle name="60% - Accent2 29" xfId="1333"/>
    <cellStyle name="60% - Accent2 3" xfId="1334"/>
    <cellStyle name="60% - Accent2 30" xfId="1335"/>
    <cellStyle name="60% - Accent2 31" xfId="1336"/>
    <cellStyle name="60% - Accent2 32" xfId="1337"/>
    <cellStyle name="60% - Accent2 33" xfId="1338"/>
    <cellStyle name="60% - Accent2 34" xfId="1339"/>
    <cellStyle name="60% - Accent2 35" xfId="1340"/>
    <cellStyle name="60% - Accent2 36" xfId="1341"/>
    <cellStyle name="60% - Accent2 37" xfId="1342"/>
    <cellStyle name="60% - Accent2 38" xfId="1343"/>
    <cellStyle name="60% - Accent2 39" xfId="1344"/>
    <cellStyle name="60% - Accent2 4" xfId="1345"/>
    <cellStyle name="60% - Accent2 40" xfId="1346"/>
    <cellStyle name="60% - Accent2 41" xfId="1347"/>
    <cellStyle name="60% - Accent2 42" xfId="1348"/>
    <cellStyle name="60% - Accent2 43" xfId="1349"/>
    <cellStyle name="60% - Accent2 44" xfId="1350"/>
    <cellStyle name="60% - Accent2 45" xfId="1351"/>
    <cellStyle name="60% - Accent2 46" xfId="1352"/>
    <cellStyle name="60% - Accent2 47" xfId="1353"/>
    <cellStyle name="60% - Accent2 48" xfId="1354"/>
    <cellStyle name="60% - Accent2 49" xfId="1355"/>
    <cellStyle name="60% - Accent2 5" xfId="1356"/>
    <cellStyle name="60% - Accent2 50" xfId="1357"/>
    <cellStyle name="60% - Accent2 51" xfId="1358"/>
    <cellStyle name="60% - Accent2 52" xfId="1359"/>
    <cellStyle name="60% - Accent2 53" xfId="1360"/>
    <cellStyle name="60% - Accent2 54" xfId="1361"/>
    <cellStyle name="60% - Accent2 55" xfId="1362"/>
    <cellStyle name="60% - Accent2 56" xfId="1363"/>
    <cellStyle name="60% - Accent2 57" xfId="1364"/>
    <cellStyle name="60% - Accent2 58" xfId="1365"/>
    <cellStyle name="60% - Accent2 59" xfId="1366"/>
    <cellStyle name="60% - Accent2 6" xfId="1367"/>
    <cellStyle name="60% - Accent2 60" xfId="1368"/>
    <cellStyle name="60% - Accent2 61" xfId="1369"/>
    <cellStyle name="60% - Accent2 62" xfId="1370"/>
    <cellStyle name="60% - Accent2 63" xfId="1371"/>
    <cellStyle name="60% - Accent2 64" xfId="1372"/>
    <cellStyle name="60% - Accent2 65" xfId="1373"/>
    <cellStyle name="60% - Accent2 66" xfId="1374"/>
    <cellStyle name="60% - Accent2 67" xfId="1375"/>
    <cellStyle name="60% - Accent2 68" xfId="1376"/>
    <cellStyle name="60% - Accent2 69" xfId="1377"/>
    <cellStyle name="60% - Accent2 7" xfId="1378"/>
    <cellStyle name="60% - Accent2 70" xfId="1379"/>
    <cellStyle name="60% - Accent2 71" xfId="1380"/>
    <cellStyle name="60% - Accent2 72" xfId="1381"/>
    <cellStyle name="60% - Accent2 73" xfId="1382"/>
    <cellStyle name="60% - Accent2 74" xfId="1383"/>
    <cellStyle name="60% - Accent2 75" xfId="1384"/>
    <cellStyle name="60% - Accent2 76" xfId="1385"/>
    <cellStyle name="60% - Accent2 77" xfId="1386"/>
    <cellStyle name="60% - Accent2 78" xfId="1387"/>
    <cellStyle name="60% - Accent2 79" xfId="1388"/>
    <cellStyle name="60% - Accent2 8" xfId="1389"/>
    <cellStyle name="60% - Accent2 80" xfId="1390"/>
    <cellStyle name="60% - Accent2 81" xfId="1391"/>
    <cellStyle name="60% - Accent2 82" xfId="1392"/>
    <cellStyle name="60% - Accent2 83" xfId="1393"/>
    <cellStyle name="60% - Accent2 84" xfId="1394"/>
    <cellStyle name="60% - Accent2 85" xfId="1395"/>
    <cellStyle name="60% - Accent2 86" xfId="1396"/>
    <cellStyle name="60% - Accent2 87" xfId="1397"/>
    <cellStyle name="60% - Accent2 88" xfId="1398"/>
    <cellStyle name="60% - Accent2 89" xfId="1399"/>
    <cellStyle name="60% - Accent2 9" xfId="1400"/>
    <cellStyle name="60% - Accent2 90" xfId="1401"/>
    <cellStyle name="60% - Accent2 91" xfId="1402"/>
    <cellStyle name="60% - Accent2 92" xfId="1403"/>
    <cellStyle name="60% - Accent2 93" xfId="1404"/>
    <cellStyle name="60% - Accent2 94" xfId="1405"/>
    <cellStyle name="60% - Accent2 95" xfId="1406"/>
    <cellStyle name="60% - Accent2 96" xfId="1407"/>
    <cellStyle name="60% - Accent2 97" xfId="1408"/>
    <cellStyle name="60% - Accent2 98" xfId="1409"/>
    <cellStyle name="60% - Accent2 99" xfId="1410"/>
    <cellStyle name="60% - Accent3 10" xfId="1411"/>
    <cellStyle name="60% - Accent3 100" xfId="1412"/>
    <cellStyle name="60% - Accent3 101" xfId="1413"/>
    <cellStyle name="60% - Accent3 11" xfId="1414"/>
    <cellStyle name="60% - Accent3 12" xfId="1415"/>
    <cellStyle name="60% - Accent3 13" xfId="1416"/>
    <cellStyle name="60% - Accent3 14" xfId="1417"/>
    <cellStyle name="60% - Accent3 15" xfId="1418"/>
    <cellStyle name="60% - Accent3 16" xfId="1419"/>
    <cellStyle name="60% - Accent3 17" xfId="1420"/>
    <cellStyle name="60% - Accent3 18" xfId="1421"/>
    <cellStyle name="60% - Accent3 19" xfId="1422"/>
    <cellStyle name="60% - Accent3 2" xfId="1423"/>
    <cellStyle name="60% - Accent3 20" xfId="1424"/>
    <cellStyle name="60% - Accent3 21" xfId="1425"/>
    <cellStyle name="60% - Accent3 22" xfId="1426"/>
    <cellStyle name="60% - Accent3 23" xfId="1427"/>
    <cellStyle name="60% - Accent3 24" xfId="1428"/>
    <cellStyle name="60% - Accent3 25" xfId="1429"/>
    <cellStyle name="60% - Accent3 26" xfId="1430"/>
    <cellStyle name="60% - Accent3 27" xfId="1431"/>
    <cellStyle name="60% - Accent3 28" xfId="1432"/>
    <cellStyle name="60% - Accent3 29" xfId="1433"/>
    <cellStyle name="60% - Accent3 3" xfId="1434"/>
    <cellStyle name="60% - Accent3 30" xfId="1435"/>
    <cellStyle name="60% - Accent3 31" xfId="1436"/>
    <cellStyle name="60% - Accent3 32" xfId="1437"/>
    <cellStyle name="60% - Accent3 33" xfId="1438"/>
    <cellStyle name="60% - Accent3 34" xfId="1439"/>
    <cellStyle name="60% - Accent3 35" xfId="1440"/>
    <cellStyle name="60% - Accent3 36" xfId="1441"/>
    <cellStyle name="60% - Accent3 37" xfId="1442"/>
    <cellStyle name="60% - Accent3 38" xfId="1443"/>
    <cellStyle name="60% - Accent3 39" xfId="1444"/>
    <cellStyle name="60% - Accent3 4" xfId="1445"/>
    <cellStyle name="60% - Accent3 40" xfId="1446"/>
    <cellStyle name="60% - Accent3 41" xfId="1447"/>
    <cellStyle name="60% - Accent3 42" xfId="1448"/>
    <cellStyle name="60% - Accent3 43" xfId="1449"/>
    <cellStyle name="60% - Accent3 44" xfId="1450"/>
    <cellStyle name="60% - Accent3 45" xfId="1451"/>
    <cellStyle name="60% - Accent3 46" xfId="1452"/>
    <cellStyle name="60% - Accent3 47" xfId="1453"/>
    <cellStyle name="60% - Accent3 48" xfId="1454"/>
    <cellStyle name="60% - Accent3 49" xfId="1455"/>
    <cellStyle name="60% - Accent3 5" xfId="1456"/>
    <cellStyle name="60% - Accent3 50" xfId="1457"/>
    <cellStyle name="60% - Accent3 51" xfId="1458"/>
    <cellStyle name="60% - Accent3 52" xfId="1459"/>
    <cellStyle name="60% - Accent3 53" xfId="1460"/>
    <cellStyle name="60% - Accent3 54" xfId="1461"/>
    <cellStyle name="60% - Accent3 55" xfId="1462"/>
    <cellStyle name="60% - Accent3 56" xfId="1463"/>
    <cellStyle name="60% - Accent3 57" xfId="1464"/>
    <cellStyle name="60% - Accent3 58" xfId="1465"/>
    <cellStyle name="60% - Accent3 59" xfId="1466"/>
    <cellStyle name="60% - Accent3 6" xfId="1467"/>
    <cellStyle name="60% - Accent3 60" xfId="1468"/>
    <cellStyle name="60% - Accent3 61" xfId="1469"/>
    <cellStyle name="60% - Accent3 62" xfId="1470"/>
    <cellStyle name="60% - Accent3 63" xfId="1471"/>
    <cellStyle name="60% - Accent3 64" xfId="1472"/>
    <cellStyle name="60% - Accent3 65" xfId="1473"/>
    <cellStyle name="60% - Accent3 66" xfId="1474"/>
    <cellStyle name="60% - Accent3 67" xfId="1475"/>
    <cellStyle name="60% - Accent3 68" xfId="1476"/>
    <cellStyle name="60% - Accent3 69" xfId="1477"/>
    <cellStyle name="60% - Accent3 7" xfId="1478"/>
    <cellStyle name="60% - Accent3 70" xfId="1479"/>
    <cellStyle name="60% - Accent3 71" xfId="1480"/>
    <cellStyle name="60% - Accent3 72" xfId="1481"/>
    <cellStyle name="60% - Accent3 73" xfId="1482"/>
    <cellStyle name="60% - Accent3 74" xfId="1483"/>
    <cellStyle name="60% - Accent3 75" xfId="1484"/>
    <cellStyle name="60% - Accent3 76" xfId="1485"/>
    <cellStyle name="60% - Accent3 77" xfId="1486"/>
    <cellStyle name="60% - Accent3 78" xfId="1487"/>
    <cellStyle name="60% - Accent3 79" xfId="1488"/>
    <cellStyle name="60% - Accent3 8" xfId="1489"/>
    <cellStyle name="60% - Accent3 80" xfId="1490"/>
    <cellStyle name="60% - Accent3 81" xfId="1491"/>
    <cellStyle name="60% - Accent3 82" xfId="1492"/>
    <cellStyle name="60% - Accent3 83" xfId="1493"/>
    <cellStyle name="60% - Accent3 84" xfId="1494"/>
    <cellStyle name="60% - Accent3 85" xfId="1495"/>
    <cellStyle name="60% - Accent3 86" xfId="1496"/>
    <cellStyle name="60% - Accent3 87" xfId="1497"/>
    <cellStyle name="60% - Accent3 88" xfId="1498"/>
    <cellStyle name="60% - Accent3 89" xfId="1499"/>
    <cellStyle name="60% - Accent3 9" xfId="1500"/>
    <cellStyle name="60% - Accent3 90" xfId="1501"/>
    <cellStyle name="60% - Accent3 91" xfId="1502"/>
    <cellStyle name="60% - Accent3 92" xfId="1503"/>
    <cellStyle name="60% - Accent3 93" xfId="1504"/>
    <cellStyle name="60% - Accent3 94" xfId="1505"/>
    <cellStyle name="60% - Accent3 95" xfId="1506"/>
    <cellStyle name="60% - Accent3 96" xfId="1507"/>
    <cellStyle name="60% - Accent3 97" xfId="1508"/>
    <cellStyle name="60% - Accent3 98" xfId="1509"/>
    <cellStyle name="60% - Accent3 99" xfId="1510"/>
    <cellStyle name="60% - Accent4 10" xfId="1511"/>
    <cellStyle name="60% - Accent4 100" xfId="1512"/>
    <cellStyle name="60% - Accent4 101" xfId="1513"/>
    <cellStyle name="60% - Accent4 11" xfId="1514"/>
    <cellStyle name="60% - Accent4 12" xfId="1515"/>
    <cellStyle name="60% - Accent4 13" xfId="1516"/>
    <cellStyle name="60% - Accent4 14" xfId="1517"/>
    <cellStyle name="60% - Accent4 15" xfId="1518"/>
    <cellStyle name="60% - Accent4 16" xfId="1519"/>
    <cellStyle name="60% - Accent4 17" xfId="1520"/>
    <cellStyle name="60% - Accent4 18" xfId="1521"/>
    <cellStyle name="60% - Accent4 19" xfId="1522"/>
    <cellStyle name="60% - Accent4 2" xfId="1523"/>
    <cellStyle name="60% - Accent4 20" xfId="1524"/>
    <cellStyle name="60% - Accent4 21" xfId="1525"/>
    <cellStyle name="60% - Accent4 22" xfId="1526"/>
    <cellStyle name="60% - Accent4 23" xfId="1527"/>
    <cellStyle name="60% - Accent4 24" xfId="1528"/>
    <cellStyle name="60% - Accent4 25" xfId="1529"/>
    <cellStyle name="60% - Accent4 26" xfId="1530"/>
    <cellStyle name="60% - Accent4 27" xfId="1531"/>
    <cellStyle name="60% - Accent4 28" xfId="1532"/>
    <cellStyle name="60% - Accent4 29" xfId="1533"/>
    <cellStyle name="60% - Accent4 3" xfId="1534"/>
    <cellStyle name="60% - Accent4 30" xfId="1535"/>
    <cellStyle name="60% - Accent4 31" xfId="1536"/>
    <cellStyle name="60% - Accent4 32" xfId="1537"/>
    <cellStyle name="60% - Accent4 33" xfId="1538"/>
    <cellStyle name="60% - Accent4 34" xfId="1539"/>
    <cellStyle name="60% - Accent4 35" xfId="1540"/>
    <cellStyle name="60% - Accent4 36" xfId="1541"/>
    <cellStyle name="60% - Accent4 37" xfId="1542"/>
    <cellStyle name="60% - Accent4 38" xfId="1543"/>
    <cellStyle name="60% - Accent4 39" xfId="1544"/>
    <cellStyle name="60% - Accent4 4" xfId="1545"/>
    <cellStyle name="60% - Accent4 40" xfId="1546"/>
    <cellStyle name="60% - Accent4 41" xfId="1547"/>
    <cellStyle name="60% - Accent4 42" xfId="1548"/>
    <cellStyle name="60% - Accent4 43" xfId="1549"/>
    <cellStyle name="60% - Accent4 44" xfId="1550"/>
    <cellStyle name="60% - Accent4 45" xfId="1551"/>
    <cellStyle name="60% - Accent4 46" xfId="1552"/>
    <cellStyle name="60% - Accent4 47" xfId="1553"/>
    <cellStyle name="60% - Accent4 48" xfId="1554"/>
    <cellStyle name="60% - Accent4 49" xfId="1555"/>
    <cellStyle name="60% - Accent4 5" xfId="1556"/>
    <cellStyle name="60% - Accent4 50" xfId="1557"/>
    <cellStyle name="60% - Accent4 51" xfId="1558"/>
    <cellStyle name="60% - Accent4 52" xfId="1559"/>
    <cellStyle name="60% - Accent4 53" xfId="1560"/>
    <cellStyle name="60% - Accent4 54" xfId="1561"/>
    <cellStyle name="60% - Accent4 55" xfId="1562"/>
    <cellStyle name="60% - Accent4 56" xfId="1563"/>
    <cellStyle name="60% - Accent4 57" xfId="1564"/>
    <cellStyle name="60% - Accent4 58" xfId="1565"/>
    <cellStyle name="60% - Accent4 59" xfId="1566"/>
    <cellStyle name="60% - Accent4 6" xfId="1567"/>
    <cellStyle name="60% - Accent4 60" xfId="1568"/>
    <cellStyle name="60% - Accent4 61" xfId="1569"/>
    <cellStyle name="60% - Accent4 62" xfId="1570"/>
    <cellStyle name="60% - Accent4 63" xfId="1571"/>
    <cellStyle name="60% - Accent4 64" xfId="1572"/>
    <cellStyle name="60% - Accent4 65" xfId="1573"/>
    <cellStyle name="60% - Accent4 66" xfId="1574"/>
    <cellStyle name="60% - Accent4 67" xfId="1575"/>
    <cellStyle name="60% - Accent4 68" xfId="1576"/>
    <cellStyle name="60% - Accent4 69" xfId="1577"/>
    <cellStyle name="60% - Accent4 7" xfId="1578"/>
    <cellStyle name="60% - Accent4 70" xfId="1579"/>
    <cellStyle name="60% - Accent4 71" xfId="1580"/>
    <cellStyle name="60% - Accent4 72" xfId="1581"/>
    <cellStyle name="60% - Accent4 73" xfId="1582"/>
    <cellStyle name="60% - Accent4 74" xfId="1583"/>
    <cellStyle name="60% - Accent4 75" xfId="1584"/>
    <cellStyle name="60% - Accent4 76" xfId="1585"/>
    <cellStyle name="60% - Accent4 77" xfId="1586"/>
    <cellStyle name="60% - Accent4 78" xfId="1587"/>
    <cellStyle name="60% - Accent4 79" xfId="1588"/>
    <cellStyle name="60% - Accent4 8" xfId="1589"/>
    <cellStyle name="60% - Accent4 80" xfId="1590"/>
    <cellStyle name="60% - Accent4 81" xfId="1591"/>
    <cellStyle name="60% - Accent4 82" xfId="1592"/>
    <cellStyle name="60% - Accent4 83" xfId="1593"/>
    <cellStyle name="60% - Accent4 84" xfId="1594"/>
    <cellStyle name="60% - Accent4 85" xfId="1595"/>
    <cellStyle name="60% - Accent4 86" xfId="1596"/>
    <cellStyle name="60% - Accent4 87" xfId="1597"/>
    <cellStyle name="60% - Accent4 88" xfId="1598"/>
    <cellStyle name="60% - Accent4 89" xfId="1599"/>
    <cellStyle name="60% - Accent4 9" xfId="1600"/>
    <cellStyle name="60% - Accent4 90" xfId="1601"/>
    <cellStyle name="60% - Accent4 91" xfId="1602"/>
    <cellStyle name="60% - Accent4 92" xfId="1603"/>
    <cellStyle name="60% - Accent4 93" xfId="1604"/>
    <cellStyle name="60% - Accent4 94" xfId="1605"/>
    <cellStyle name="60% - Accent4 95" xfId="1606"/>
    <cellStyle name="60% - Accent4 96" xfId="1607"/>
    <cellStyle name="60% - Accent4 97" xfId="1608"/>
    <cellStyle name="60% - Accent4 98" xfId="1609"/>
    <cellStyle name="60% - Accent4 99" xfId="1610"/>
    <cellStyle name="60% - Accent5 10" xfId="1611"/>
    <cellStyle name="60% - Accent5 100" xfId="1612"/>
    <cellStyle name="60% - Accent5 101" xfId="1613"/>
    <cellStyle name="60% - Accent5 11" xfId="1614"/>
    <cellStyle name="60% - Accent5 12" xfId="1615"/>
    <cellStyle name="60% - Accent5 13" xfId="1616"/>
    <cellStyle name="60% - Accent5 14" xfId="1617"/>
    <cellStyle name="60% - Accent5 15" xfId="1618"/>
    <cellStyle name="60% - Accent5 16" xfId="1619"/>
    <cellStyle name="60% - Accent5 17" xfId="1620"/>
    <cellStyle name="60% - Accent5 18" xfId="1621"/>
    <cellStyle name="60% - Accent5 19" xfId="1622"/>
    <cellStyle name="60% - Accent5 2" xfId="1623"/>
    <cellStyle name="60% - Accent5 20" xfId="1624"/>
    <cellStyle name="60% - Accent5 21" xfId="1625"/>
    <cellStyle name="60% - Accent5 22" xfId="1626"/>
    <cellStyle name="60% - Accent5 23" xfId="1627"/>
    <cellStyle name="60% - Accent5 24" xfId="1628"/>
    <cellStyle name="60% - Accent5 25" xfId="1629"/>
    <cellStyle name="60% - Accent5 26" xfId="1630"/>
    <cellStyle name="60% - Accent5 27" xfId="1631"/>
    <cellStyle name="60% - Accent5 28" xfId="1632"/>
    <cellStyle name="60% - Accent5 29" xfId="1633"/>
    <cellStyle name="60% - Accent5 3" xfId="1634"/>
    <cellStyle name="60% - Accent5 30" xfId="1635"/>
    <cellStyle name="60% - Accent5 31" xfId="1636"/>
    <cellStyle name="60% - Accent5 32" xfId="1637"/>
    <cellStyle name="60% - Accent5 33" xfId="1638"/>
    <cellStyle name="60% - Accent5 34" xfId="1639"/>
    <cellStyle name="60% - Accent5 35" xfId="1640"/>
    <cellStyle name="60% - Accent5 36" xfId="1641"/>
    <cellStyle name="60% - Accent5 37" xfId="1642"/>
    <cellStyle name="60% - Accent5 38" xfId="1643"/>
    <cellStyle name="60% - Accent5 39" xfId="1644"/>
    <cellStyle name="60% - Accent5 4" xfId="1645"/>
    <cellStyle name="60% - Accent5 40" xfId="1646"/>
    <cellStyle name="60% - Accent5 41" xfId="1647"/>
    <cellStyle name="60% - Accent5 42" xfId="1648"/>
    <cellStyle name="60% - Accent5 43" xfId="1649"/>
    <cellStyle name="60% - Accent5 44" xfId="1650"/>
    <cellStyle name="60% - Accent5 45" xfId="1651"/>
    <cellStyle name="60% - Accent5 46" xfId="1652"/>
    <cellStyle name="60% - Accent5 47" xfId="1653"/>
    <cellStyle name="60% - Accent5 48" xfId="1654"/>
    <cellStyle name="60% - Accent5 49" xfId="1655"/>
    <cellStyle name="60% - Accent5 5" xfId="1656"/>
    <cellStyle name="60% - Accent5 50" xfId="1657"/>
    <cellStyle name="60% - Accent5 51" xfId="1658"/>
    <cellStyle name="60% - Accent5 52" xfId="1659"/>
    <cellStyle name="60% - Accent5 53" xfId="1660"/>
    <cellStyle name="60% - Accent5 54" xfId="1661"/>
    <cellStyle name="60% - Accent5 55" xfId="1662"/>
    <cellStyle name="60% - Accent5 56" xfId="1663"/>
    <cellStyle name="60% - Accent5 57" xfId="1664"/>
    <cellStyle name="60% - Accent5 58" xfId="1665"/>
    <cellStyle name="60% - Accent5 59" xfId="1666"/>
    <cellStyle name="60% - Accent5 6" xfId="1667"/>
    <cellStyle name="60% - Accent5 60" xfId="1668"/>
    <cellStyle name="60% - Accent5 61" xfId="1669"/>
    <cellStyle name="60% - Accent5 62" xfId="1670"/>
    <cellStyle name="60% - Accent5 63" xfId="1671"/>
    <cellStyle name="60% - Accent5 64" xfId="1672"/>
    <cellStyle name="60% - Accent5 65" xfId="1673"/>
    <cellStyle name="60% - Accent5 66" xfId="1674"/>
    <cellStyle name="60% - Accent5 67" xfId="1675"/>
    <cellStyle name="60% - Accent5 68" xfId="1676"/>
    <cellStyle name="60% - Accent5 69" xfId="1677"/>
    <cellStyle name="60% - Accent5 7" xfId="1678"/>
    <cellStyle name="60% - Accent5 70" xfId="1679"/>
    <cellStyle name="60% - Accent5 71" xfId="1680"/>
    <cellStyle name="60% - Accent5 72" xfId="1681"/>
    <cellStyle name="60% - Accent5 73" xfId="1682"/>
    <cellStyle name="60% - Accent5 74" xfId="1683"/>
    <cellStyle name="60% - Accent5 75" xfId="1684"/>
    <cellStyle name="60% - Accent5 76" xfId="1685"/>
    <cellStyle name="60% - Accent5 77" xfId="1686"/>
    <cellStyle name="60% - Accent5 78" xfId="1687"/>
    <cellStyle name="60% - Accent5 79" xfId="1688"/>
    <cellStyle name="60% - Accent5 8" xfId="1689"/>
    <cellStyle name="60% - Accent5 80" xfId="1690"/>
    <cellStyle name="60% - Accent5 81" xfId="1691"/>
    <cellStyle name="60% - Accent5 82" xfId="1692"/>
    <cellStyle name="60% - Accent5 83" xfId="1693"/>
    <cellStyle name="60% - Accent5 84" xfId="1694"/>
    <cellStyle name="60% - Accent5 85" xfId="1695"/>
    <cellStyle name="60% - Accent5 86" xfId="1696"/>
    <cellStyle name="60% - Accent5 87" xfId="1697"/>
    <cellStyle name="60% - Accent5 88" xfId="1698"/>
    <cellStyle name="60% - Accent5 89" xfId="1699"/>
    <cellStyle name="60% - Accent5 9" xfId="1700"/>
    <cellStyle name="60% - Accent5 90" xfId="1701"/>
    <cellStyle name="60% - Accent5 91" xfId="1702"/>
    <cellStyle name="60% - Accent5 92" xfId="1703"/>
    <cellStyle name="60% - Accent5 93" xfId="1704"/>
    <cellStyle name="60% - Accent5 94" xfId="1705"/>
    <cellStyle name="60% - Accent5 95" xfId="1706"/>
    <cellStyle name="60% - Accent5 96" xfId="1707"/>
    <cellStyle name="60% - Accent5 97" xfId="1708"/>
    <cellStyle name="60% - Accent5 98" xfId="1709"/>
    <cellStyle name="60% - Accent5 99" xfId="1710"/>
    <cellStyle name="60% - Accent6 10" xfId="1711"/>
    <cellStyle name="60% - Accent6 100" xfId="1712"/>
    <cellStyle name="60% - Accent6 101" xfId="1713"/>
    <cellStyle name="60% - Accent6 11" xfId="1714"/>
    <cellStyle name="60% - Accent6 12" xfId="1715"/>
    <cellStyle name="60% - Accent6 13" xfId="1716"/>
    <cellStyle name="60% - Accent6 14" xfId="1717"/>
    <cellStyle name="60% - Accent6 15" xfId="1718"/>
    <cellStyle name="60% - Accent6 16" xfId="1719"/>
    <cellStyle name="60% - Accent6 17" xfId="1720"/>
    <cellStyle name="60% - Accent6 18" xfId="1721"/>
    <cellStyle name="60% - Accent6 19" xfId="1722"/>
    <cellStyle name="60% - Accent6 2" xfId="1723"/>
    <cellStyle name="60% - Accent6 20" xfId="1724"/>
    <cellStyle name="60% - Accent6 21" xfId="1725"/>
    <cellStyle name="60% - Accent6 22" xfId="1726"/>
    <cellStyle name="60% - Accent6 23" xfId="1727"/>
    <cellStyle name="60% - Accent6 24" xfId="1728"/>
    <cellStyle name="60% - Accent6 25" xfId="1729"/>
    <cellStyle name="60% - Accent6 26" xfId="1730"/>
    <cellStyle name="60% - Accent6 27" xfId="1731"/>
    <cellStyle name="60% - Accent6 28" xfId="1732"/>
    <cellStyle name="60% - Accent6 29" xfId="1733"/>
    <cellStyle name="60% - Accent6 3" xfId="1734"/>
    <cellStyle name="60% - Accent6 30" xfId="1735"/>
    <cellStyle name="60% - Accent6 31" xfId="1736"/>
    <cellStyle name="60% - Accent6 32" xfId="1737"/>
    <cellStyle name="60% - Accent6 33" xfId="1738"/>
    <cellStyle name="60% - Accent6 34" xfId="1739"/>
    <cellStyle name="60% - Accent6 35" xfId="1740"/>
    <cellStyle name="60% - Accent6 36" xfId="1741"/>
    <cellStyle name="60% - Accent6 37" xfId="1742"/>
    <cellStyle name="60% - Accent6 38" xfId="1743"/>
    <cellStyle name="60% - Accent6 39" xfId="1744"/>
    <cellStyle name="60% - Accent6 4" xfId="1745"/>
    <cellStyle name="60% - Accent6 40" xfId="1746"/>
    <cellStyle name="60% - Accent6 41" xfId="1747"/>
    <cellStyle name="60% - Accent6 42" xfId="1748"/>
    <cellStyle name="60% - Accent6 43" xfId="1749"/>
    <cellStyle name="60% - Accent6 44" xfId="1750"/>
    <cellStyle name="60% - Accent6 45" xfId="1751"/>
    <cellStyle name="60% - Accent6 46" xfId="1752"/>
    <cellStyle name="60% - Accent6 47" xfId="1753"/>
    <cellStyle name="60% - Accent6 48" xfId="1754"/>
    <cellStyle name="60% - Accent6 49" xfId="1755"/>
    <cellStyle name="60% - Accent6 5" xfId="1756"/>
    <cellStyle name="60% - Accent6 50" xfId="1757"/>
    <cellStyle name="60% - Accent6 51" xfId="1758"/>
    <cellStyle name="60% - Accent6 52" xfId="1759"/>
    <cellStyle name="60% - Accent6 53" xfId="1760"/>
    <cellStyle name="60% - Accent6 54" xfId="1761"/>
    <cellStyle name="60% - Accent6 55" xfId="1762"/>
    <cellStyle name="60% - Accent6 56" xfId="1763"/>
    <cellStyle name="60% - Accent6 57" xfId="1764"/>
    <cellStyle name="60% - Accent6 58" xfId="1765"/>
    <cellStyle name="60% - Accent6 59" xfId="1766"/>
    <cellStyle name="60% - Accent6 6" xfId="1767"/>
    <cellStyle name="60% - Accent6 60" xfId="1768"/>
    <cellStyle name="60% - Accent6 61" xfId="1769"/>
    <cellStyle name="60% - Accent6 62" xfId="1770"/>
    <cellStyle name="60% - Accent6 63" xfId="1771"/>
    <cellStyle name="60% - Accent6 64" xfId="1772"/>
    <cellStyle name="60% - Accent6 65" xfId="1773"/>
    <cellStyle name="60% - Accent6 66" xfId="1774"/>
    <cellStyle name="60% - Accent6 67" xfId="1775"/>
    <cellStyle name="60% - Accent6 68" xfId="1776"/>
    <cellStyle name="60% - Accent6 69" xfId="1777"/>
    <cellStyle name="60% - Accent6 7" xfId="1778"/>
    <cellStyle name="60% - Accent6 70" xfId="1779"/>
    <cellStyle name="60% - Accent6 71" xfId="1780"/>
    <cellStyle name="60% - Accent6 72" xfId="1781"/>
    <cellStyle name="60% - Accent6 73" xfId="1782"/>
    <cellStyle name="60% - Accent6 74" xfId="1783"/>
    <cellStyle name="60% - Accent6 75" xfId="1784"/>
    <cellStyle name="60% - Accent6 76" xfId="1785"/>
    <cellStyle name="60% - Accent6 77" xfId="1786"/>
    <cellStyle name="60% - Accent6 78" xfId="1787"/>
    <cellStyle name="60% - Accent6 79" xfId="1788"/>
    <cellStyle name="60% - Accent6 8" xfId="1789"/>
    <cellStyle name="60% - Accent6 80" xfId="1790"/>
    <cellStyle name="60% - Accent6 81" xfId="1791"/>
    <cellStyle name="60% - Accent6 82" xfId="1792"/>
    <cellStyle name="60% - Accent6 83" xfId="1793"/>
    <cellStyle name="60% - Accent6 84" xfId="1794"/>
    <cellStyle name="60% - Accent6 85" xfId="1795"/>
    <cellStyle name="60% - Accent6 86" xfId="1796"/>
    <cellStyle name="60% - Accent6 87" xfId="1797"/>
    <cellStyle name="60% - Accent6 88" xfId="1798"/>
    <cellStyle name="60% - Accent6 89" xfId="1799"/>
    <cellStyle name="60% - Accent6 9" xfId="1800"/>
    <cellStyle name="60% - Accent6 90" xfId="1801"/>
    <cellStyle name="60% - Accent6 91" xfId="1802"/>
    <cellStyle name="60% - Accent6 92" xfId="1803"/>
    <cellStyle name="60% - Accent6 93" xfId="1804"/>
    <cellStyle name="60% - Accent6 94" xfId="1805"/>
    <cellStyle name="60% - Accent6 95" xfId="1806"/>
    <cellStyle name="60% - Accent6 96" xfId="1807"/>
    <cellStyle name="60% - Accent6 97" xfId="1808"/>
    <cellStyle name="60% - Accent6 98" xfId="1809"/>
    <cellStyle name="60% - Accent6 99" xfId="1810"/>
    <cellStyle name="A4 Small 210 x 297 mm" xfId="1811"/>
    <cellStyle name="A4 Small 210 x 297 mm 2" xfId="1812"/>
    <cellStyle name="Accent1 10" xfId="1813"/>
    <cellStyle name="Accent1 100" xfId="1814"/>
    <cellStyle name="Accent1 101" xfId="1815"/>
    <cellStyle name="Accent1 11" xfId="1816"/>
    <cellStyle name="Accent1 12" xfId="1817"/>
    <cellStyle name="Accent1 13" xfId="1818"/>
    <cellStyle name="Accent1 14" xfId="1819"/>
    <cellStyle name="Accent1 15" xfId="1820"/>
    <cellStyle name="Accent1 16" xfId="1821"/>
    <cellStyle name="Accent1 17" xfId="1822"/>
    <cellStyle name="Accent1 18" xfId="1823"/>
    <cellStyle name="Accent1 19" xfId="1824"/>
    <cellStyle name="Accent1 2" xfId="1825"/>
    <cellStyle name="Accent1 20" xfId="1826"/>
    <cellStyle name="Accent1 21" xfId="1827"/>
    <cellStyle name="Accent1 22" xfId="1828"/>
    <cellStyle name="Accent1 23" xfId="1829"/>
    <cellStyle name="Accent1 24" xfId="1830"/>
    <cellStyle name="Accent1 25" xfId="1831"/>
    <cellStyle name="Accent1 26" xfId="1832"/>
    <cellStyle name="Accent1 27" xfId="1833"/>
    <cellStyle name="Accent1 28" xfId="1834"/>
    <cellStyle name="Accent1 29" xfId="1835"/>
    <cellStyle name="Accent1 3" xfId="1836"/>
    <cellStyle name="Accent1 30" xfId="1837"/>
    <cellStyle name="Accent1 31" xfId="1838"/>
    <cellStyle name="Accent1 32" xfId="1839"/>
    <cellStyle name="Accent1 33" xfId="1840"/>
    <cellStyle name="Accent1 34" xfId="1841"/>
    <cellStyle name="Accent1 35" xfId="1842"/>
    <cellStyle name="Accent1 36" xfId="1843"/>
    <cellStyle name="Accent1 37" xfId="1844"/>
    <cellStyle name="Accent1 38" xfId="1845"/>
    <cellStyle name="Accent1 39" xfId="1846"/>
    <cellStyle name="Accent1 4" xfId="1847"/>
    <cellStyle name="Accent1 40" xfId="1848"/>
    <cellStyle name="Accent1 41" xfId="1849"/>
    <cellStyle name="Accent1 42" xfId="1850"/>
    <cellStyle name="Accent1 43" xfId="1851"/>
    <cellStyle name="Accent1 44" xfId="1852"/>
    <cellStyle name="Accent1 45" xfId="1853"/>
    <cellStyle name="Accent1 46" xfId="1854"/>
    <cellStyle name="Accent1 47" xfId="1855"/>
    <cellStyle name="Accent1 48" xfId="1856"/>
    <cellStyle name="Accent1 49" xfId="1857"/>
    <cellStyle name="Accent1 5" xfId="1858"/>
    <cellStyle name="Accent1 50" xfId="1859"/>
    <cellStyle name="Accent1 51" xfId="1860"/>
    <cellStyle name="Accent1 52" xfId="1861"/>
    <cellStyle name="Accent1 53" xfId="1862"/>
    <cellStyle name="Accent1 54" xfId="1863"/>
    <cellStyle name="Accent1 55" xfId="1864"/>
    <cellStyle name="Accent1 56" xfId="1865"/>
    <cellStyle name="Accent1 57" xfId="1866"/>
    <cellStyle name="Accent1 58" xfId="1867"/>
    <cellStyle name="Accent1 59" xfId="1868"/>
    <cellStyle name="Accent1 6" xfId="1869"/>
    <cellStyle name="Accent1 60" xfId="1870"/>
    <cellStyle name="Accent1 61" xfId="1871"/>
    <cellStyle name="Accent1 62" xfId="1872"/>
    <cellStyle name="Accent1 63" xfId="1873"/>
    <cellStyle name="Accent1 64" xfId="1874"/>
    <cellStyle name="Accent1 65" xfId="1875"/>
    <cellStyle name="Accent1 66" xfId="1876"/>
    <cellStyle name="Accent1 67" xfId="1877"/>
    <cellStyle name="Accent1 68" xfId="1878"/>
    <cellStyle name="Accent1 69" xfId="1879"/>
    <cellStyle name="Accent1 7" xfId="1880"/>
    <cellStyle name="Accent1 70" xfId="1881"/>
    <cellStyle name="Accent1 71" xfId="1882"/>
    <cellStyle name="Accent1 72" xfId="1883"/>
    <cellStyle name="Accent1 73" xfId="1884"/>
    <cellStyle name="Accent1 74" xfId="1885"/>
    <cellStyle name="Accent1 75" xfId="1886"/>
    <cellStyle name="Accent1 76" xfId="1887"/>
    <cellStyle name="Accent1 77" xfId="1888"/>
    <cellStyle name="Accent1 78" xfId="1889"/>
    <cellStyle name="Accent1 79" xfId="1890"/>
    <cellStyle name="Accent1 8" xfId="1891"/>
    <cellStyle name="Accent1 80" xfId="1892"/>
    <cellStyle name="Accent1 81" xfId="1893"/>
    <cellStyle name="Accent1 82" xfId="1894"/>
    <cellStyle name="Accent1 83" xfId="1895"/>
    <cellStyle name="Accent1 84" xfId="1896"/>
    <cellStyle name="Accent1 85" xfId="1897"/>
    <cellStyle name="Accent1 86" xfId="1898"/>
    <cellStyle name="Accent1 87" xfId="1899"/>
    <cellStyle name="Accent1 88" xfId="1900"/>
    <cellStyle name="Accent1 89" xfId="1901"/>
    <cellStyle name="Accent1 9" xfId="1902"/>
    <cellStyle name="Accent1 90" xfId="1903"/>
    <cellStyle name="Accent1 91" xfId="1904"/>
    <cellStyle name="Accent1 92" xfId="1905"/>
    <cellStyle name="Accent1 93" xfId="1906"/>
    <cellStyle name="Accent1 94" xfId="1907"/>
    <cellStyle name="Accent1 95" xfId="1908"/>
    <cellStyle name="Accent1 96" xfId="1909"/>
    <cellStyle name="Accent1 97" xfId="1910"/>
    <cellStyle name="Accent1 98" xfId="1911"/>
    <cellStyle name="Accent1 99" xfId="1912"/>
    <cellStyle name="Accent2 10" xfId="1913"/>
    <cellStyle name="Accent2 100" xfId="1914"/>
    <cellStyle name="Accent2 101" xfId="1915"/>
    <cellStyle name="Accent2 11" xfId="1916"/>
    <cellStyle name="Accent2 12" xfId="1917"/>
    <cellStyle name="Accent2 13" xfId="1918"/>
    <cellStyle name="Accent2 14" xfId="1919"/>
    <cellStyle name="Accent2 15" xfId="1920"/>
    <cellStyle name="Accent2 16" xfId="1921"/>
    <cellStyle name="Accent2 17" xfId="1922"/>
    <cellStyle name="Accent2 18" xfId="1923"/>
    <cellStyle name="Accent2 19" xfId="1924"/>
    <cellStyle name="Accent2 2" xfId="1925"/>
    <cellStyle name="Accent2 20" xfId="1926"/>
    <cellStyle name="Accent2 21" xfId="1927"/>
    <cellStyle name="Accent2 22" xfId="1928"/>
    <cellStyle name="Accent2 23" xfId="1929"/>
    <cellStyle name="Accent2 24" xfId="1930"/>
    <cellStyle name="Accent2 25" xfId="1931"/>
    <cellStyle name="Accent2 26" xfId="1932"/>
    <cellStyle name="Accent2 27" xfId="1933"/>
    <cellStyle name="Accent2 28" xfId="1934"/>
    <cellStyle name="Accent2 29" xfId="1935"/>
    <cellStyle name="Accent2 3" xfId="1936"/>
    <cellStyle name="Accent2 30" xfId="1937"/>
    <cellStyle name="Accent2 31" xfId="1938"/>
    <cellStyle name="Accent2 32" xfId="1939"/>
    <cellStyle name="Accent2 33" xfId="1940"/>
    <cellStyle name="Accent2 34" xfId="1941"/>
    <cellStyle name="Accent2 35" xfId="1942"/>
    <cellStyle name="Accent2 36" xfId="1943"/>
    <cellStyle name="Accent2 37" xfId="1944"/>
    <cellStyle name="Accent2 38" xfId="1945"/>
    <cellStyle name="Accent2 39" xfId="1946"/>
    <cellStyle name="Accent2 4" xfId="1947"/>
    <cellStyle name="Accent2 40" xfId="1948"/>
    <cellStyle name="Accent2 41" xfId="1949"/>
    <cellStyle name="Accent2 42" xfId="1950"/>
    <cellStyle name="Accent2 43" xfId="1951"/>
    <cellStyle name="Accent2 44" xfId="1952"/>
    <cellStyle name="Accent2 45" xfId="1953"/>
    <cellStyle name="Accent2 46" xfId="1954"/>
    <cellStyle name="Accent2 47" xfId="1955"/>
    <cellStyle name="Accent2 48" xfId="1956"/>
    <cellStyle name="Accent2 49" xfId="1957"/>
    <cellStyle name="Accent2 5" xfId="1958"/>
    <cellStyle name="Accent2 50" xfId="1959"/>
    <cellStyle name="Accent2 51" xfId="1960"/>
    <cellStyle name="Accent2 52" xfId="1961"/>
    <cellStyle name="Accent2 53" xfId="1962"/>
    <cellStyle name="Accent2 54" xfId="1963"/>
    <cellStyle name="Accent2 55" xfId="1964"/>
    <cellStyle name="Accent2 56" xfId="1965"/>
    <cellStyle name="Accent2 57" xfId="1966"/>
    <cellStyle name="Accent2 58" xfId="1967"/>
    <cellStyle name="Accent2 59" xfId="1968"/>
    <cellStyle name="Accent2 6" xfId="1969"/>
    <cellStyle name="Accent2 60" xfId="1970"/>
    <cellStyle name="Accent2 61" xfId="1971"/>
    <cellStyle name="Accent2 62" xfId="1972"/>
    <cellStyle name="Accent2 63" xfId="1973"/>
    <cellStyle name="Accent2 64" xfId="1974"/>
    <cellStyle name="Accent2 65" xfId="1975"/>
    <cellStyle name="Accent2 66" xfId="1976"/>
    <cellStyle name="Accent2 67" xfId="1977"/>
    <cellStyle name="Accent2 68" xfId="1978"/>
    <cellStyle name="Accent2 69" xfId="1979"/>
    <cellStyle name="Accent2 7" xfId="1980"/>
    <cellStyle name="Accent2 70" xfId="1981"/>
    <cellStyle name="Accent2 71" xfId="1982"/>
    <cellStyle name="Accent2 72" xfId="1983"/>
    <cellStyle name="Accent2 73" xfId="1984"/>
    <cellStyle name="Accent2 74" xfId="1985"/>
    <cellStyle name="Accent2 75" xfId="1986"/>
    <cellStyle name="Accent2 76" xfId="1987"/>
    <cellStyle name="Accent2 77" xfId="1988"/>
    <cellStyle name="Accent2 78" xfId="1989"/>
    <cellStyle name="Accent2 79" xfId="1990"/>
    <cellStyle name="Accent2 8" xfId="1991"/>
    <cellStyle name="Accent2 80" xfId="1992"/>
    <cellStyle name="Accent2 81" xfId="1993"/>
    <cellStyle name="Accent2 82" xfId="1994"/>
    <cellStyle name="Accent2 83" xfId="1995"/>
    <cellStyle name="Accent2 84" xfId="1996"/>
    <cellStyle name="Accent2 85" xfId="1997"/>
    <cellStyle name="Accent2 86" xfId="1998"/>
    <cellStyle name="Accent2 87" xfId="1999"/>
    <cellStyle name="Accent2 88" xfId="2000"/>
    <cellStyle name="Accent2 89" xfId="2001"/>
    <cellStyle name="Accent2 9" xfId="2002"/>
    <cellStyle name="Accent2 90" xfId="2003"/>
    <cellStyle name="Accent2 91" xfId="2004"/>
    <cellStyle name="Accent2 92" xfId="2005"/>
    <cellStyle name="Accent2 93" xfId="2006"/>
    <cellStyle name="Accent2 94" xfId="2007"/>
    <cellStyle name="Accent2 95" xfId="2008"/>
    <cellStyle name="Accent2 96" xfId="2009"/>
    <cellStyle name="Accent2 97" xfId="2010"/>
    <cellStyle name="Accent2 98" xfId="2011"/>
    <cellStyle name="Accent2 99" xfId="2012"/>
    <cellStyle name="Accent3 10" xfId="2013"/>
    <cellStyle name="Accent3 100" xfId="2014"/>
    <cellStyle name="Accent3 101" xfId="2015"/>
    <cellStyle name="Accent3 11" xfId="2016"/>
    <cellStyle name="Accent3 12" xfId="2017"/>
    <cellStyle name="Accent3 13" xfId="2018"/>
    <cellStyle name="Accent3 14" xfId="2019"/>
    <cellStyle name="Accent3 15" xfId="2020"/>
    <cellStyle name="Accent3 16" xfId="2021"/>
    <cellStyle name="Accent3 17" xfId="2022"/>
    <cellStyle name="Accent3 18" xfId="2023"/>
    <cellStyle name="Accent3 19" xfId="2024"/>
    <cellStyle name="Accent3 2" xfId="2025"/>
    <cellStyle name="Accent3 20" xfId="2026"/>
    <cellStyle name="Accent3 21" xfId="2027"/>
    <cellStyle name="Accent3 22" xfId="2028"/>
    <cellStyle name="Accent3 23" xfId="2029"/>
    <cellStyle name="Accent3 24" xfId="2030"/>
    <cellStyle name="Accent3 25" xfId="2031"/>
    <cellStyle name="Accent3 26" xfId="2032"/>
    <cellStyle name="Accent3 27" xfId="2033"/>
    <cellStyle name="Accent3 28" xfId="2034"/>
    <cellStyle name="Accent3 29" xfId="2035"/>
    <cellStyle name="Accent3 3" xfId="2036"/>
    <cellStyle name="Accent3 30" xfId="2037"/>
    <cellStyle name="Accent3 31" xfId="2038"/>
    <cellStyle name="Accent3 32" xfId="2039"/>
    <cellStyle name="Accent3 33" xfId="2040"/>
    <cellStyle name="Accent3 34" xfId="2041"/>
    <cellStyle name="Accent3 35" xfId="2042"/>
    <cellStyle name="Accent3 36" xfId="2043"/>
    <cellStyle name="Accent3 37" xfId="2044"/>
    <cellStyle name="Accent3 38" xfId="2045"/>
    <cellStyle name="Accent3 39" xfId="2046"/>
    <cellStyle name="Accent3 4" xfId="2047"/>
    <cellStyle name="Accent3 40" xfId="2048"/>
    <cellStyle name="Accent3 41" xfId="2049"/>
    <cellStyle name="Accent3 42" xfId="2050"/>
    <cellStyle name="Accent3 43" xfId="2051"/>
    <cellStyle name="Accent3 44" xfId="2052"/>
    <cellStyle name="Accent3 45" xfId="2053"/>
    <cellStyle name="Accent3 46" xfId="2054"/>
    <cellStyle name="Accent3 47" xfId="2055"/>
    <cellStyle name="Accent3 48" xfId="2056"/>
    <cellStyle name="Accent3 49" xfId="2057"/>
    <cellStyle name="Accent3 5" xfId="2058"/>
    <cellStyle name="Accent3 50" xfId="2059"/>
    <cellStyle name="Accent3 51" xfId="2060"/>
    <cellStyle name="Accent3 52" xfId="2061"/>
    <cellStyle name="Accent3 53" xfId="2062"/>
    <cellStyle name="Accent3 54" xfId="2063"/>
    <cellStyle name="Accent3 55" xfId="2064"/>
    <cellStyle name="Accent3 56" xfId="2065"/>
    <cellStyle name="Accent3 57" xfId="2066"/>
    <cellStyle name="Accent3 58" xfId="2067"/>
    <cellStyle name="Accent3 59" xfId="2068"/>
    <cellStyle name="Accent3 6" xfId="2069"/>
    <cellStyle name="Accent3 60" xfId="2070"/>
    <cellStyle name="Accent3 61" xfId="2071"/>
    <cellStyle name="Accent3 62" xfId="2072"/>
    <cellStyle name="Accent3 63" xfId="2073"/>
    <cellStyle name="Accent3 64" xfId="2074"/>
    <cellStyle name="Accent3 65" xfId="2075"/>
    <cellStyle name="Accent3 66" xfId="2076"/>
    <cellStyle name="Accent3 67" xfId="2077"/>
    <cellStyle name="Accent3 68" xfId="2078"/>
    <cellStyle name="Accent3 69" xfId="2079"/>
    <cellStyle name="Accent3 7" xfId="2080"/>
    <cellStyle name="Accent3 70" xfId="2081"/>
    <cellStyle name="Accent3 71" xfId="2082"/>
    <cellStyle name="Accent3 72" xfId="2083"/>
    <cellStyle name="Accent3 73" xfId="2084"/>
    <cellStyle name="Accent3 74" xfId="2085"/>
    <cellStyle name="Accent3 75" xfId="2086"/>
    <cellStyle name="Accent3 76" xfId="2087"/>
    <cellStyle name="Accent3 77" xfId="2088"/>
    <cellStyle name="Accent3 78" xfId="2089"/>
    <cellStyle name="Accent3 79" xfId="2090"/>
    <cellStyle name="Accent3 8" xfId="2091"/>
    <cellStyle name="Accent3 80" xfId="2092"/>
    <cellStyle name="Accent3 81" xfId="2093"/>
    <cellStyle name="Accent3 82" xfId="2094"/>
    <cellStyle name="Accent3 83" xfId="2095"/>
    <cellStyle name="Accent3 84" xfId="2096"/>
    <cellStyle name="Accent3 85" xfId="2097"/>
    <cellStyle name="Accent3 86" xfId="2098"/>
    <cellStyle name="Accent3 87" xfId="2099"/>
    <cellStyle name="Accent3 88" xfId="2100"/>
    <cellStyle name="Accent3 89" xfId="2101"/>
    <cellStyle name="Accent3 9" xfId="2102"/>
    <cellStyle name="Accent3 90" xfId="2103"/>
    <cellStyle name="Accent3 91" xfId="2104"/>
    <cellStyle name="Accent3 92" xfId="2105"/>
    <cellStyle name="Accent3 93" xfId="2106"/>
    <cellStyle name="Accent3 94" xfId="2107"/>
    <cellStyle name="Accent3 95" xfId="2108"/>
    <cellStyle name="Accent3 96" xfId="2109"/>
    <cellStyle name="Accent3 97" xfId="2110"/>
    <cellStyle name="Accent3 98" xfId="2111"/>
    <cellStyle name="Accent3 99" xfId="2112"/>
    <cellStyle name="Accent4 10" xfId="2113"/>
    <cellStyle name="Accent4 100" xfId="2114"/>
    <cellStyle name="Accent4 101" xfId="2115"/>
    <cellStyle name="Accent4 11" xfId="2116"/>
    <cellStyle name="Accent4 12" xfId="2117"/>
    <cellStyle name="Accent4 13" xfId="2118"/>
    <cellStyle name="Accent4 14" xfId="2119"/>
    <cellStyle name="Accent4 15" xfId="2120"/>
    <cellStyle name="Accent4 16" xfId="2121"/>
    <cellStyle name="Accent4 17" xfId="2122"/>
    <cellStyle name="Accent4 18" xfId="2123"/>
    <cellStyle name="Accent4 19" xfId="2124"/>
    <cellStyle name="Accent4 2" xfId="2125"/>
    <cellStyle name="Accent4 20" xfId="2126"/>
    <cellStyle name="Accent4 21" xfId="2127"/>
    <cellStyle name="Accent4 22" xfId="2128"/>
    <cellStyle name="Accent4 23" xfId="2129"/>
    <cellStyle name="Accent4 24" xfId="2130"/>
    <cellStyle name="Accent4 25" xfId="2131"/>
    <cellStyle name="Accent4 26" xfId="2132"/>
    <cellStyle name="Accent4 27" xfId="2133"/>
    <cellStyle name="Accent4 28" xfId="2134"/>
    <cellStyle name="Accent4 29" xfId="2135"/>
    <cellStyle name="Accent4 3" xfId="2136"/>
    <cellStyle name="Accent4 30" xfId="2137"/>
    <cellStyle name="Accent4 31" xfId="2138"/>
    <cellStyle name="Accent4 32" xfId="2139"/>
    <cellStyle name="Accent4 33" xfId="2140"/>
    <cellStyle name="Accent4 34" xfId="2141"/>
    <cellStyle name="Accent4 35" xfId="2142"/>
    <cellStyle name="Accent4 36" xfId="2143"/>
    <cellStyle name="Accent4 37" xfId="2144"/>
    <cellStyle name="Accent4 38" xfId="2145"/>
    <cellStyle name="Accent4 39" xfId="2146"/>
    <cellStyle name="Accent4 4" xfId="2147"/>
    <cellStyle name="Accent4 40" xfId="2148"/>
    <cellStyle name="Accent4 41" xfId="2149"/>
    <cellStyle name="Accent4 42" xfId="2150"/>
    <cellStyle name="Accent4 43" xfId="2151"/>
    <cellStyle name="Accent4 44" xfId="2152"/>
    <cellStyle name="Accent4 45" xfId="2153"/>
    <cellStyle name="Accent4 46" xfId="2154"/>
    <cellStyle name="Accent4 47" xfId="2155"/>
    <cellStyle name="Accent4 48" xfId="2156"/>
    <cellStyle name="Accent4 49" xfId="2157"/>
    <cellStyle name="Accent4 5" xfId="2158"/>
    <cellStyle name="Accent4 50" xfId="2159"/>
    <cellStyle name="Accent4 51" xfId="2160"/>
    <cellStyle name="Accent4 52" xfId="2161"/>
    <cellStyle name="Accent4 53" xfId="2162"/>
    <cellStyle name="Accent4 54" xfId="2163"/>
    <cellStyle name="Accent4 55" xfId="2164"/>
    <cellStyle name="Accent4 56" xfId="2165"/>
    <cellStyle name="Accent4 57" xfId="2166"/>
    <cellStyle name="Accent4 58" xfId="2167"/>
    <cellStyle name="Accent4 59" xfId="2168"/>
    <cellStyle name="Accent4 6" xfId="2169"/>
    <cellStyle name="Accent4 60" xfId="2170"/>
    <cellStyle name="Accent4 61" xfId="2171"/>
    <cellStyle name="Accent4 62" xfId="2172"/>
    <cellStyle name="Accent4 63" xfId="2173"/>
    <cellStyle name="Accent4 64" xfId="2174"/>
    <cellStyle name="Accent4 65" xfId="2175"/>
    <cellStyle name="Accent4 66" xfId="2176"/>
    <cellStyle name="Accent4 67" xfId="2177"/>
    <cellStyle name="Accent4 68" xfId="2178"/>
    <cellStyle name="Accent4 69" xfId="2179"/>
    <cellStyle name="Accent4 7" xfId="2180"/>
    <cellStyle name="Accent4 70" xfId="2181"/>
    <cellStyle name="Accent4 71" xfId="2182"/>
    <cellStyle name="Accent4 72" xfId="2183"/>
    <cellStyle name="Accent4 73" xfId="2184"/>
    <cellStyle name="Accent4 74" xfId="2185"/>
    <cellStyle name="Accent4 75" xfId="2186"/>
    <cellStyle name="Accent4 76" xfId="2187"/>
    <cellStyle name="Accent4 77" xfId="2188"/>
    <cellStyle name="Accent4 78" xfId="2189"/>
    <cellStyle name="Accent4 79" xfId="2190"/>
    <cellStyle name="Accent4 8" xfId="2191"/>
    <cellStyle name="Accent4 80" xfId="2192"/>
    <cellStyle name="Accent4 81" xfId="2193"/>
    <cellStyle name="Accent4 82" xfId="2194"/>
    <cellStyle name="Accent4 83" xfId="2195"/>
    <cellStyle name="Accent4 84" xfId="2196"/>
    <cellStyle name="Accent4 85" xfId="2197"/>
    <cellStyle name="Accent4 86" xfId="2198"/>
    <cellStyle name="Accent4 87" xfId="2199"/>
    <cellStyle name="Accent4 88" xfId="2200"/>
    <cellStyle name="Accent4 89" xfId="2201"/>
    <cellStyle name="Accent4 9" xfId="2202"/>
    <cellStyle name="Accent4 90" xfId="2203"/>
    <cellStyle name="Accent4 91" xfId="2204"/>
    <cellStyle name="Accent4 92" xfId="2205"/>
    <cellStyle name="Accent4 93" xfId="2206"/>
    <cellStyle name="Accent4 94" xfId="2207"/>
    <cellStyle name="Accent4 95" xfId="2208"/>
    <cellStyle name="Accent4 96" xfId="2209"/>
    <cellStyle name="Accent4 97" xfId="2210"/>
    <cellStyle name="Accent4 98" xfId="2211"/>
    <cellStyle name="Accent4 99" xfId="2212"/>
    <cellStyle name="Accent5 10" xfId="2213"/>
    <cellStyle name="Accent5 100" xfId="2214"/>
    <cellStyle name="Accent5 101" xfId="2215"/>
    <cellStyle name="Accent5 11" xfId="2216"/>
    <cellStyle name="Accent5 12" xfId="2217"/>
    <cellStyle name="Accent5 13" xfId="2218"/>
    <cellStyle name="Accent5 14" xfId="2219"/>
    <cellStyle name="Accent5 15" xfId="2220"/>
    <cellStyle name="Accent5 16" xfId="2221"/>
    <cellStyle name="Accent5 17" xfId="2222"/>
    <cellStyle name="Accent5 18" xfId="2223"/>
    <cellStyle name="Accent5 19" xfId="2224"/>
    <cellStyle name="Accent5 2" xfId="2225"/>
    <cellStyle name="Accent5 20" xfId="2226"/>
    <cellStyle name="Accent5 21" xfId="2227"/>
    <cellStyle name="Accent5 22" xfId="2228"/>
    <cellStyle name="Accent5 23" xfId="2229"/>
    <cellStyle name="Accent5 24" xfId="2230"/>
    <cellStyle name="Accent5 25" xfId="2231"/>
    <cellStyle name="Accent5 26" xfId="2232"/>
    <cellStyle name="Accent5 27" xfId="2233"/>
    <cellStyle name="Accent5 28" xfId="2234"/>
    <cellStyle name="Accent5 29" xfId="2235"/>
    <cellStyle name="Accent5 3" xfId="2236"/>
    <cellStyle name="Accent5 30" xfId="2237"/>
    <cellStyle name="Accent5 31" xfId="2238"/>
    <cellStyle name="Accent5 32" xfId="2239"/>
    <cellStyle name="Accent5 33" xfId="2240"/>
    <cellStyle name="Accent5 34" xfId="2241"/>
    <cellStyle name="Accent5 35" xfId="2242"/>
    <cellStyle name="Accent5 36" xfId="2243"/>
    <cellStyle name="Accent5 37" xfId="2244"/>
    <cellStyle name="Accent5 38" xfId="2245"/>
    <cellStyle name="Accent5 39" xfId="2246"/>
    <cellStyle name="Accent5 4" xfId="2247"/>
    <cellStyle name="Accent5 40" xfId="2248"/>
    <cellStyle name="Accent5 41" xfId="2249"/>
    <cellStyle name="Accent5 42" xfId="2250"/>
    <cellStyle name="Accent5 43" xfId="2251"/>
    <cellStyle name="Accent5 44" xfId="2252"/>
    <cellStyle name="Accent5 45" xfId="2253"/>
    <cellStyle name="Accent5 46" xfId="2254"/>
    <cellStyle name="Accent5 47" xfId="2255"/>
    <cellStyle name="Accent5 48" xfId="2256"/>
    <cellStyle name="Accent5 49" xfId="2257"/>
    <cellStyle name="Accent5 5" xfId="2258"/>
    <cellStyle name="Accent5 50" xfId="2259"/>
    <cellStyle name="Accent5 51" xfId="2260"/>
    <cellStyle name="Accent5 52" xfId="2261"/>
    <cellStyle name="Accent5 53" xfId="2262"/>
    <cellStyle name="Accent5 54" xfId="2263"/>
    <cellStyle name="Accent5 55" xfId="2264"/>
    <cellStyle name="Accent5 56" xfId="2265"/>
    <cellStyle name="Accent5 57" xfId="2266"/>
    <cellStyle name="Accent5 58" xfId="2267"/>
    <cellStyle name="Accent5 59" xfId="2268"/>
    <cellStyle name="Accent5 6" xfId="2269"/>
    <cellStyle name="Accent5 60" xfId="2270"/>
    <cellStyle name="Accent5 61" xfId="2271"/>
    <cellStyle name="Accent5 62" xfId="2272"/>
    <cellStyle name="Accent5 63" xfId="2273"/>
    <cellStyle name="Accent5 64" xfId="2274"/>
    <cellStyle name="Accent5 65" xfId="2275"/>
    <cellStyle name="Accent5 66" xfId="2276"/>
    <cellStyle name="Accent5 67" xfId="2277"/>
    <cellStyle name="Accent5 68" xfId="2278"/>
    <cellStyle name="Accent5 69" xfId="2279"/>
    <cellStyle name="Accent5 7" xfId="2280"/>
    <cellStyle name="Accent5 70" xfId="2281"/>
    <cellStyle name="Accent5 71" xfId="2282"/>
    <cellStyle name="Accent5 72" xfId="2283"/>
    <cellStyle name="Accent5 73" xfId="2284"/>
    <cellStyle name="Accent5 74" xfId="2285"/>
    <cellStyle name="Accent5 75" xfId="2286"/>
    <cellStyle name="Accent5 76" xfId="2287"/>
    <cellStyle name="Accent5 77" xfId="2288"/>
    <cellStyle name="Accent5 78" xfId="2289"/>
    <cellStyle name="Accent5 79" xfId="2290"/>
    <cellStyle name="Accent5 8" xfId="2291"/>
    <cellStyle name="Accent5 80" xfId="2292"/>
    <cellStyle name="Accent5 81" xfId="2293"/>
    <cellStyle name="Accent5 82" xfId="2294"/>
    <cellStyle name="Accent5 83" xfId="2295"/>
    <cellStyle name="Accent5 84" xfId="2296"/>
    <cellStyle name="Accent5 85" xfId="2297"/>
    <cellStyle name="Accent5 86" xfId="2298"/>
    <cellStyle name="Accent5 87" xfId="2299"/>
    <cellStyle name="Accent5 88" xfId="2300"/>
    <cellStyle name="Accent5 89" xfId="2301"/>
    <cellStyle name="Accent5 9" xfId="2302"/>
    <cellStyle name="Accent5 90" xfId="2303"/>
    <cellStyle name="Accent5 91" xfId="2304"/>
    <cellStyle name="Accent5 92" xfId="2305"/>
    <cellStyle name="Accent5 93" xfId="2306"/>
    <cellStyle name="Accent5 94" xfId="2307"/>
    <cellStyle name="Accent5 95" xfId="2308"/>
    <cellStyle name="Accent5 96" xfId="2309"/>
    <cellStyle name="Accent5 97" xfId="2310"/>
    <cellStyle name="Accent5 98" xfId="2311"/>
    <cellStyle name="Accent5 99" xfId="2312"/>
    <cellStyle name="Accent6 10" xfId="2313"/>
    <cellStyle name="Accent6 100" xfId="2314"/>
    <cellStyle name="Accent6 101" xfId="2315"/>
    <cellStyle name="Accent6 11" xfId="2316"/>
    <cellStyle name="Accent6 12" xfId="2317"/>
    <cellStyle name="Accent6 13" xfId="2318"/>
    <cellStyle name="Accent6 14" xfId="2319"/>
    <cellStyle name="Accent6 15" xfId="2320"/>
    <cellStyle name="Accent6 16" xfId="2321"/>
    <cellStyle name="Accent6 17" xfId="2322"/>
    <cellStyle name="Accent6 18" xfId="2323"/>
    <cellStyle name="Accent6 19" xfId="2324"/>
    <cellStyle name="Accent6 2" xfId="2325"/>
    <cellStyle name="Accent6 20" xfId="2326"/>
    <cellStyle name="Accent6 21" xfId="2327"/>
    <cellStyle name="Accent6 22" xfId="2328"/>
    <cellStyle name="Accent6 23" xfId="2329"/>
    <cellStyle name="Accent6 24" xfId="2330"/>
    <cellStyle name="Accent6 25" xfId="2331"/>
    <cellStyle name="Accent6 26" xfId="2332"/>
    <cellStyle name="Accent6 27" xfId="2333"/>
    <cellStyle name="Accent6 28" xfId="2334"/>
    <cellStyle name="Accent6 29" xfId="2335"/>
    <cellStyle name="Accent6 3" xfId="2336"/>
    <cellStyle name="Accent6 30" xfId="2337"/>
    <cellStyle name="Accent6 31" xfId="2338"/>
    <cellStyle name="Accent6 32" xfId="2339"/>
    <cellStyle name="Accent6 33" xfId="2340"/>
    <cellStyle name="Accent6 34" xfId="2341"/>
    <cellStyle name="Accent6 35" xfId="2342"/>
    <cellStyle name="Accent6 36" xfId="2343"/>
    <cellStyle name="Accent6 37" xfId="2344"/>
    <cellStyle name="Accent6 38" xfId="2345"/>
    <cellStyle name="Accent6 39" xfId="2346"/>
    <cellStyle name="Accent6 4" xfId="2347"/>
    <cellStyle name="Accent6 40" xfId="2348"/>
    <cellStyle name="Accent6 41" xfId="2349"/>
    <cellStyle name="Accent6 42" xfId="2350"/>
    <cellStyle name="Accent6 43" xfId="2351"/>
    <cellStyle name="Accent6 44" xfId="2352"/>
    <cellStyle name="Accent6 45" xfId="2353"/>
    <cellStyle name="Accent6 46" xfId="2354"/>
    <cellStyle name="Accent6 47" xfId="2355"/>
    <cellStyle name="Accent6 48" xfId="2356"/>
    <cellStyle name="Accent6 49" xfId="2357"/>
    <cellStyle name="Accent6 5" xfId="2358"/>
    <cellStyle name="Accent6 50" xfId="2359"/>
    <cellStyle name="Accent6 51" xfId="2360"/>
    <cellStyle name="Accent6 52" xfId="2361"/>
    <cellStyle name="Accent6 53" xfId="2362"/>
    <cellStyle name="Accent6 54" xfId="2363"/>
    <cellStyle name="Accent6 55" xfId="2364"/>
    <cellStyle name="Accent6 56" xfId="2365"/>
    <cellStyle name="Accent6 57" xfId="2366"/>
    <cellStyle name="Accent6 58" xfId="2367"/>
    <cellStyle name="Accent6 59" xfId="2368"/>
    <cellStyle name="Accent6 6" xfId="2369"/>
    <cellStyle name="Accent6 60" xfId="2370"/>
    <cellStyle name="Accent6 61" xfId="2371"/>
    <cellStyle name="Accent6 62" xfId="2372"/>
    <cellStyle name="Accent6 63" xfId="2373"/>
    <cellStyle name="Accent6 64" xfId="2374"/>
    <cellStyle name="Accent6 65" xfId="2375"/>
    <cellStyle name="Accent6 66" xfId="2376"/>
    <cellStyle name="Accent6 67" xfId="2377"/>
    <cellStyle name="Accent6 68" xfId="2378"/>
    <cellStyle name="Accent6 69" xfId="2379"/>
    <cellStyle name="Accent6 7" xfId="2380"/>
    <cellStyle name="Accent6 70" xfId="2381"/>
    <cellStyle name="Accent6 71" xfId="2382"/>
    <cellStyle name="Accent6 72" xfId="2383"/>
    <cellStyle name="Accent6 73" xfId="2384"/>
    <cellStyle name="Accent6 74" xfId="2385"/>
    <cellStyle name="Accent6 75" xfId="2386"/>
    <cellStyle name="Accent6 76" xfId="2387"/>
    <cellStyle name="Accent6 77" xfId="2388"/>
    <cellStyle name="Accent6 78" xfId="2389"/>
    <cellStyle name="Accent6 79" xfId="2390"/>
    <cellStyle name="Accent6 8" xfId="2391"/>
    <cellStyle name="Accent6 80" xfId="2392"/>
    <cellStyle name="Accent6 81" xfId="2393"/>
    <cellStyle name="Accent6 82" xfId="2394"/>
    <cellStyle name="Accent6 83" xfId="2395"/>
    <cellStyle name="Accent6 84" xfId="2396"/>
    <cellStyle name="Accent6 85" xfId="2397"/>
    <cellStyle name="Accent6 86" xfId="2398"/>
    <cellStyle name="Accent6 87" xfId="2399"/>
    <cellStyle name="Accent6 88" xfId="2400"/>
    <cellStyle name="Accent6 89" xfId="2401"/>
    <cellStyle name="Accent6 9" xfId="2402"/>
    <cellStyle name="Accent6 90" xfId="2403"/>
    <cellStyle name="Accent6 91" xfId="2404"/>
    <cellStyle name="Accent6 92" xfId="2405"/>
    <cellStyle name="Accent6 93" xfId="2406"/>
    <cellStyle name="Accent6 94" xfId="2407"/>
    <cellStyle name="Accent6 95" xfId="2408"/>
    <cellStyle name="Accent6 96" xfId="2409"/>
    <cellStyle name="Accent6 97" xfId="2410"/>
    <cellStyle name="Accent6 98" xfId="2411"/>
    <cellStyle name="Accent6 99" xfId="2412"/>
    <cellStyle name="Bad 10" xfId="2413"/>
    <cellStyle name="Bad 100" xfId="2414"/>
    <cellStyle name="Bad 101" xfId="2415"/>
    <cellStyle name="Bad 11" xfId="2416"/>
    <cellStyle name="Bad 12" xfId="2417"/>
    <cellStyle name="Bad 13" xfId="2418"/>
    <cellStyle name="Bad 14" xfId="2419"/>
    <cellStyle name="Bad 15" xfId="2420"/>
    <cellStyle name="Bad 16" xfId="2421"/>
    <cellStyle name="Bad 17" xfId="2422"/>
    <cellStyle name="Bad 18" xfId="2423"/>
    <cellStyle name="Bad 19" xfId="2424"/>
    <cellStyle name="Bad 2" xfId="2425"/>
    <cellStyle name="Bad 20" xfId="2426"/>
    <cellStyle name="Bad 21" xfId="2427"/>
    <cellStyle name="Bad 22" xfId="2428"/>
    <cellStyle name="Bad 23" xfId="2429"/>
    <cellStyle name="Bad 24" xfId="2430"/>
    <cellStyle name="Bad 25" xfId="2431"/>
    <cellStyle name="Bad 26" xfId="2432"/>
    <cellStyle name="Bad 27" xfId="2433"/>
    <cellStyle name="Bad 28" xfId="2434"/>
    <cellStyle name="Bad 29" xfId="2435"/>
    <cellStyle name="Bad 3" xfId="2436"/>
    <cellStyle name="Bad 30" xfId="2437"/>
    <cellStyle name="Bad 31" xfId="2438"/>
    <cellStyle name="Bad 32" xfId="2439"/>
    <cellStyle name="Bad 33" xfId="2440"/>
    <cellStyle name="Bad 34" xfId="2441"/>
    <cellStyle name="Bad 35" xfId="2442"/>
    <cellStyle name="Bad 36" xfId="2443"/>
    <cellStyle name="Bad 37" xfId="2444"/>
    <cellStyle name="Bad 38" xfId="2445"/>
    <cellStyle name="Bad 39" xfId="2446"/>
    <cellStyle name="Bad 4" xfId="2447"/>
    <cellStyle name="Bad 40" xfId="2448"/>
    <cellStyle name="Bad 41" xfId="2449"/>
    <cellStyle name="Bad 42" xfId="2450"/>
    <cellStyle name="Bad 43" xfId="2451"/>
    <cellStyle name="Bad 44" xfId="2452"/>
    <cellStyle name="Bad 45" xfId="2453"/>
    <cellStyle name="Bad 46" xfId="2454"/>
    <cellStyle name="Bad 47" xfId="2455"/>
    <cellStyle name="Bad 48" xfId="2456"/>
    <cellStyle name="Bad 49" xfId="2457"/>
    <cellStyle name="Bad 5" xfId="2458"/>
    <cellStyle name="Bad 50" xfId="2459"/>
    <cellStyle name="Bad 51" xfId="2460"/>
    <cellStyle name="Bad 52" xfId="2461"/>
    <cellStyle name="Bad 53" xfId="2462"/>
    <cellStyle name="Bad 54" xfId="2463"/>
    <cellStyle name="Bad 55" xfId="2464"/>
    <cellStyle name="Bad 56" xfId="2465"/>
    <cellStyle name="Bad 57" xfId="2466"/>
    <cellStyle name="Bad 58" xfId="2467"/>
    <cellStyle name="Bad 59" xfId="2468"/>
    <cellStyle name="Bad 6" xfId="2469"/>
    <cellStyle name="Bad 60" xfId="2470"/>
    <cellStyle name="Bad 61" xfId="2471"/>
    <cellStyle name="Bad 62" xfId="2472"/>
    <cellStyle name="Bad 63" xfId="2473"/>
    <cellStyle name="Bad 64" xfId="2474"/>
    <cellStyle name="Bad 65" xfId="2475"/>
    <cellStyle name="Bad 66" xfId="2476"/>
    <cellStyle name="Bad 67" xfId="2477"/>
    <cellStyle name="Bad 68" xfId="2478"/>
    <cellStyle name="Bad 69" xfId="2479"/>
    <cellStyle name="Bad 7" xfId="2480"/>
    <cellStyle name="Bad 70" xfId="2481"/>
    <cellStyle name="Bad 71" xfId="2482"/>
    <cellStyle name="Bad 72" xfId="2483"/>
    <cellStyle name="Bad 73" xfId="2484"/>
    <cellStyle name="Bad 74" xfId="2485"/>
    <cellStyle name="Bad 75" xfId="2486"/>
    <cellStyle name="Bad 76" xfId="2487"/>
    <cellStyle name="Bad 77" xfId="2488"/>
    <cellStyle name="Bad 78" xfId="2489"/>
    <cellStyle name="Bad 79" xfId="2490"/>
    <cellStyle name="Bad 8" xfId="2491"/>
    <cellStyle name="Bad 80" xfId="2492"/>
    <cellStyle name="Bad 81" xfId="2493"/>
    <cellStyle name="Bad 82" xfId="2494"/>
    <cellStyle name="Bad 83" xfId="2495"/>
    <cellStyle name="Bad 84" xfId="2496"/>
    <cellStyle name="Bad 85" xfId="2497"/>
    <cellStyle name="Bad 86" xfId="2498"/>
    <cellStyle name="Bad 87" xfId="2499"/>
    <cellStyle name="Bad 88" xfId="2500"/>
    <cellStyle name="Bad 89" xfId="2501"/>
    <cellStyle name="Bad 9" xfId="2502"/>
    <cellStyle name="Bad 90" xfId="2503"/>
    <cellStyle name="Bad 91" xfId="2504"/>
    <cellStyle name="Bad 92" xfId="2505"/>
    <cellStyle name="Bad 93" xfId="2506"/>
    <cellStyle name="Bad 94" xfId="2507"/>
    <cellStyle name="Bad 95" xfId="2508"/>
    <cellStyle name="Bad 96" xfId="2509"/>
    <cellStyle name="Bad 97" xfId="2510"/>
    <cellStyle name="Bad 98" xfId="2511"/>
    <cellStyle name="Bad 99" xfId="2512"/>
    <cellStyle name="Calculation 10" xfId="2513"/>
    <cellStyle name="Calculation 100" xfId="2514"/>
    <cellStyle name="Calculation 101" xfId="2515"/>
    <cellStyle name="Calculation 11" xfId="2516"/>
    <cellStyle name="Calculation 12" xfId="2517"/>
    <cellStyle name="Calculation 13" xfId="2518"/>
    <cellStyle name="Calculation 14" xfId="2519"/>
    <cellStyle name="Calculation 15" xfId="2520"/>
    <cellStyle name="Calculation 16" xfId="2521"/>
    <cellStyle name="Calculation 17" xfId="2522"/>
    <cellStyle name="Calculation 18" xfId="2523"/>
    <cellStyle name="Calculation 19" xfId="2524"/>
    <cellStyle name="Calculation 2" xfId="2525"/>
    <cellStyle name="Calculation 20" xfId="2526"/>
    <cellStyle name="Calculation 21" xfId="2527"/>
    <cellStyle name="Calculation 22" xfId="2528"/>
    <cellStyle name="Calculation 23" xfId="2529"/>
    <cellStyle name="Calculation 24" xfId="2530"/>
    <cellStyle name="Calculation 25" xfId="2531"/>
    <cellStyle name="Calculation 26" xfId="2532"/>
    <cellStyle name="Calculation 27" xfId="2533"/>
    <cellStyle name="Calculation 28" xfId="2534"/>
    <cellStyle name="Calculation 29" xfId="2535"/>
    <cellStyle name="Calculation 3" xfId="2536"/>
    <cellStyle name="Calculation 30" xfId="2537"/>
    <cellStyle name="Calculation 31" xfId="2538"/>
    <cellStyle name="Calculation 32" xfId="2539"/>
    <cellStyle name="Calculation 33" xfId="2540"/>
    <cellStyle name="Calculation 34" xfId="2541"/>
    <cellStyle name="Calculation 35" xfId="2542"/>
    <cellStyle name="Calculation 36" xfId="2543"/>
    <cellStyle name="Calculation 37" xfId="2544"/>
    <cellStyle name="Calculation 38" xfId="2545"/>
    <cellStyle name="Calculation 39" xfId="2546"/>
    <cellStyle name="Calculation 4" xfId="2547"/>
    <cellStyle name="Calculation 40" xfId="2548"/>
    <cellStyle name="Calculation 41" xfId="2549"/>
    <cellStyle name="Calculation 42" xfId="2550"/>
    <cellStyle name="Calculation 43" xfId="2551"/>
    <cellStyle name="Calculation 44" xfId="2552"/>
    <cellStyle name="Calculation 45" xfId="2553"/>
    <cellStyle name="Calculation 46" xfId="2554"/>
    <cellStyle name="Calculation 47" xfId="2555"/>
    <cellStyle name="Calculation 48" xfId="2556"/>
    <cellStyle name="Calculation 49" xfId="2557"/>
    <cellStyle name="Calculation 5" xfId="2558"/>
    <cellStyle name="Calculation 50" xfId="2559"/>
    <cellStyle name="Calculation 51" xfId="2560"/>
    <cellStyle name="Calculation 52" xfId="2561"/>
    <cellStyle name="Calculation 53" xfId="2562"/>
    <cellStyle name="Calculation 54" xfId="2563"/>
    <cellStyle name="Calculation 55" xfId="2564"/>
    <cellStyle name="Calculation 56" xfId="2565"/>
    <cellStyle name="Calculation 57" xfId="2566"/>
    <cellStyle name="Calculation 58" xfId="2567"/>
    <cellStyle name="Calculation 59" xfId="2568"/>
    <cellStyle name="Calculation 6" xfId="2569"/>
    <cellStyle name="Calculation 60" xfId="2570"/>
    <cellStyle name="Calculation 61" xfId="2571"/>
    <cellStyle name="Calculation 62" xfId="2572"/>
    <cellStyle name="Calculation 63" xfId="2573"/>
    <cellStyle name="Calculation 64" xfId="2574"/>
    <cellStyle name="Calculation 65" xfId="2575"/>
    <cellStyle name="Calculation 66" xfId="2576"/>
    <cellStyle name="Calculation 67" xfId="2577"/>
    <cellStyle name="Calculation 68" xfId="2578"/>
    <cellStyle name="Calculation 69" xfId="2579"/>
    <cellStyle name="Calculation 7" xfId="2580"/>
    <cellStyle name="Calculation 70" xfId="2581"/>
    <cellStyle name="Calculation 71" xfId="2582"/>
    <cellStyle name="Calculation 72" xfId="2583"/>
    <cellStyle name="Calculation 73" xfId="2584"/>
    <cellStyle name="Calculation 74" xfId="2585"/>
    <cellStyle name="Calculation 75" xfId="2586"/>
    <cellStyle name="Calculation 76" xfId="2587"/>
    <cellStyle name="Calculation 77" xfId="2588"/>
    <cellStyle name="Calculation 78" xfId="2589"/>
    <cellStyle name="Calculation 79" xfId="2590"/>
    <cellStyle name="Calculation 8" xfId="2591"/>
    <cellStyle name="Calculation 80" xfId="2592"/>
    <cellStyle name="Calculation 81" xfId="2593"/>
    <cellStyle name="Calculation 82" xfId="2594"/>
    <cellStyle name="Calculation 83" xfId="2595"/>
    <cellStyle name="Calculation 84" xfId="2596"/>
    <cellStyle name="Calculation 85" xfId="2597"/>
    <cellStyle name="Calculation 86" xfId="2598"/>
    <cellStyle name="Calculation 87" xfId="2599"/>
    <cellStyle name="Calculation 88" xfId="2600"/>
    <cellStyle name="Calculation 89" xfId="2601"/>
    <cellStyle name="Calculation 9" xfId="2602"/>
    <cellStyle name="Calculation 90" xfId="2603"/>
    <cellStyle name="Calculation 91" xfId="2604"/>
    <cellStyle name="Calculation 92" xfId="2605"/>
    <cellStyle name="Calculation 93" xfId="2606"/>
    <cellStyle name="Calculation 94" xfId="2607"/>
    <cellStyle name="Calculation 95" xfId="2608"/>
    <cellStyle name="Calculation 96" xfId="2609"/>
    <cellStyle name="Calculation 97" xfId="2610"/>
    <cellStyle name="Calculation 98" xfId="2611"/>
    <cellStyle name="Calculation 99" xfId="2612"/>
    <cellStyle name="Check Cell 10" xfId="2613"/>
    <cellStyle name="Check Cell 100" xfId="2614"/>
    <cellStyle name="Check Cell 101" xfId="2615"/>
    <cellStyle name="Check Cell 11" xfId="2616"/>
    <cellStyle name="Check Cell 12" xfId="2617"/>
    <cellStyle name="Check Cell 13" xfId="2618"/>
    <cellStyle name="Check Cell 14" xfId="2619"/>
    <cellStyle name="Check Cell 15" xfId="2620"/>
    <cellStyle name="Check Cell 16" xfId="2621"/>
    <cellStyle name="Check Cell 17" xfId="2622"/>
    <cellStyle name="Check Cell 18" xfId="2623"/>
    <cellStyle name="Check Cell 19" xfId="2624"/>
    <cellStyle name="Check Cell 2" xfId="2625"/>
    <cellStyle name="Check Cell 20" xfId="2626"/>
    <cellStyle name="Check Cell 21" xfId="2627"/>
    <cellStyle name="Check Cell 22" xfId="2628"/>
    <cellStyle name="Check Cell 23" xfId="2629"/>
    <cellStyle name="Check Cell 24" xfId="2630"/>
    <cellStyle name="Check Cell 25" xfId="2631"/>
    <cellStyle name="Check Cell 26" xfId="2632"/>
    <cellStyle name="Check Cell 27" xfId="2633"/>
    <cellStyle name="Check Cell 28" xfId="2634"/>
    <cellStyle name="Check Cell 29" xfId="2635"/>
    <cellStyle name="Check Cell 3" xfId="2636"/>
    <cellStyle name="Check Cell 30" xfId="2637"/>
    <cellStyle name="Check Cell 31" xfId="2638"/>
    <cellStyle name="Check Cell 32" xfId="2639"/>
    <cellStyle name="Check Cell 33" xfId="2640"/>
    <cellStyle name="Check Cell 34" xfId="2641"/>
    <cellStyle name="Check Cell 35" xfId="2642"/>
    <cellStyle name="Check Cell 36" xfId="2643"/>
    <cellStyle name="Check Cell 37" xfId="2644"/>
    <cellStyle name="Check Cell 38" xfId="2645"/>
    <cellStyle name="Check Cell 39" xfId="2646"/>
    <cellStyle name="Check Cell 4" xfId="2647"/>
    <cellStyle name="Check Cell 40" xfId="2648"/>
    <cellStyle name="Check Cell 41" xfId="2649"/>
    <cellStyle name="Check Cell 42" xfId="2650"/>
    <cellStyle name="Check Cell 43" xfId="2651"/>
    <cellStyle name="Check Cell 44" xfId="2652"/>
    <cellStyle name="Check Cell 45" xfId="2653"/>
    <cellStyle name="Check Cell 46" xfId="2654"/>
    <cellStyle name="Check Cell 47" xfId="2655"/>
    <cellStyle name="Check Cell 48" xfId="2656"/>
    <cellStyle name="Check Cell 49" xfId="2657"/>
    <cellStyle name="Check Cell 5" xfId="2658"/>
    <cellStyle name="Check Cell 50" xfId="2659"/>
    <cellStyle name="Check Cell 51" xfId="2660"/>
    <cellStyle name="Check Cell 52" xfId="2661"/>
    <cellStyle name="Check Cell 53" xfId="2662"/>
    <cellStyle name="Check Cell 54" xfId="2663"/>
    <cellStyle name="Check Cell 55" xfId="2664"/>
    <cellStyle name="Check Cell 56" xfId="2665"/>
    <cellStyle name="Check Cell 57" xfId="2666"/>
    <cellStyle name="Check Cell 58" xfId="2667"/>
    <cellStyle name="Check Cell 59" xfId="2668"/>
    <cellStyle name="Check Cell 6" xfId="2669"/>
    <cellStyle name="Check Cell 60" xfId="2670"/>
    <cellStyle name="Check Cell 61" xfId="2671"/>
    <cellStyle name="Check Cell 62" xfId="2672"/>
    <cellStyle name="Check Cell 63" xfId="2673"/>
    <cellStyle name="Check Cell 64" xfId="2674"/>
    <cellStyle name="Check Cell 65" xfId="2675"/>
    <cellStyle name="Check Cell 66" xfId="2676"/>
    <cellStyle name="Check Cell 67" xfId="2677"/>
    <cellStyle name="Check Cell 68" xfId="2678"/>
    <cellStyle name="Check Cell 69" xfId="2679"/>
    <cellStyle name="Check Cell 7" xfId="2680"/>
    <cellStyle name="Check Cell 70" xfId="2681"/>
    <cellStyle name="Check Cell 71" xfId="2682"/>
    <cellStyle name="Check Cell 72" xfId="2683"/>
    <cellStyle name="Check Cell 73" xfId="2684"/>
    <cellStyle name="Check Cell 74" xfId="2685"/>
    <cellStyle name="Check Cell 75" xfId="2686"/>
    <cellStyle name="Check Cell 76" xfId="2687"/>
    <cellStyle name="Check Cell 77" xfId="2688"/>
    <cellStyle name="Check Cell 78" xfId="2689"/>
    <cellStyle name="Check Cell 79" xfId="2690"/>
    <cellStyle name="Check Cell 8" xfId="2691"/>
    <cellStyle name="Check Cell 80" xfId="2692"/>
    <cellStyle name="Check Cell 81" xfId="2693"/>
    <cellStyle name="Check Cell 82" xfId="2694"/>
    <cellStyle name="Check Cell 83" xfId="2695"/>
    <cellStyle name="Check Cell 84" xfId="2696"/>
    <cellStyle name="Check Cell 85" xfId="2697"/>
    <cellStyle name="Check Cell 86" xfId="2698"/>
    <cellStyle name="Check Cell 87" xfId="2699"/>
    <cellStyle name="Check Cell 88" xfId="2700"/>
    <cellStyle name="Check Cell 89" xfId="2701"/>
    <cellStyle name="Check Cell 9" xfId="2702"/>
    <cellStyle name="Check Cell 90" xfId="2703"/>
    <cellStyle name="Check Cell 91" xfId="2704"/>
    <cellStyle name="Check Cell 92" xfId="2705"/>
    <cellStyle name="Check Cell 93" xfId="2706"/>
    <cellStyle name="Check Cell 94" xfId="2707"/>
    <cellStyle name="Check Cell 95" xfId="2708"/>
    <cellStyle name="Check Cell 96" xfId="2709"/>
    <cellStyle name="Check Cell 97" xfId="2710"/>
    <cellStyle name="Check Cell 98" xfId="2711"/>
    <cellStyle name="Check Cell 99" xfId="2712"/>
    <cellStyle name="Comma 10" xfId="2713"/>
    <cellStyle name="Comma 11" xfId="2714"/>
    <cellStyle name="Comma 12" xfId="2715"/>
    <cellStyle name="Comma 12 2" xfId="2716"/>
    <cellStyle name="Comma 12 2 2" xfId="2717"/>
    <cellStyle name="Comma 13" xfId="2718"/>
    <cellStyle name="Comma 14" xfId="2719"/>
    <cellStyle name="Comma 18" xfId="4538"/>
    <cellStyle name="Comma 2" xfId="2720"/>
    <cellStyle name="Comma 2 2" xfId="2721"/>
    <cellStyle name="Comma 2 2 2" xfId="2722"/>
    <cellStyle name="Comma 2 3" xfId="2723"/>
    <cellStyle name="Comma 2 3 2" xfId="2724"/>
    <cellStyle name="Comma 2 4" xfId="2725"/>
    <cellStyle name="Comma 2 4 2" xfId="4539"/>
    <cellStyle name="Comma 2 5" xfId="4540"/>
    <cellStyle name="Comma 2 5 2" xfId="4541"/>
    <cellStyle name="Comma 2 6" xfId="4542"/>
    <cellStyle name="Comma 2 6 2" xfId="4543"/>
    <cellStyle name="Comma 2 7" xfId="4544"/>
    <cellStyle name="Comma 3" xfId="2726"/>
    <cellStyle name="Comma 3 2" xfId="2727"/>
    <cellStyle name="Comma 3 2 2" xfId="2728"/>
    <cellStyle name="Comma 3 3" xfId="2729"/>
    <cellStyle name="Comma 3 3 2" xfId="4545"/>
    <cellStyle name="Comma 3 4" xfId="4546"/>
    <cellStyle name="Comma 4" xfId="2730"/>
    <cellStyle name="Comma 4 2" xfId="2731"/>
    <cellStyle name="Comma 4 3" xfId="4547"/>
    <cellStyle name="Comma 5" xfId="2732"/>
    <cellStyle name="Comma 5 2" xfId="2733"/>
    <cellStyle name="Comma 5 3" xfId="2734"/>
    <cellStyle name="Comma 6" xfId="2735"/>
    <cellStyle name="Comma 6 2" xfId="4548"/>
    <cellStyle name="Comma 7" xfId="2736"/>
    <cellStyle name="Comma 7 2" xfId="4549"/>
    <cellStyle name="Comma 8" xfId="2737"/>
    <cellStyle name="Comma 8 2" xfId="4550"/>
    <cellStyle name="Comma 9" xfId="2738"/>
    <cellStyle name="Currency 2" xfId="2739"/>
    <cellStyle name="Excel Built-in Normal" xfId="2740"/>
    <cellStyle name="Excel Built-in Normal 2" xfId="4551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Input 10" xfId="3341"/>
    <cellStyle name="Input 100" xfId="3342"/>
    <cellStyle name="Input 101" xfId="3343"/>
    <cellStyle name="Input 11" xfId="3344"/>
    <cellStyle name="Input 12" xfId="3345"/>
    <cellStyle name="Input 13" xfId="3346"/>
    <cellStyle name="Input 14" xfId="3347"/>
    <cellStyle name="Input 15" xfId="3348"/>
    <cellStyle name="Input 16" xfId="3349"/>
    <cellStyle name="Input 17" xfId="3350"/>
    <cellStyle name="Input 18" xfId="3351"/>
    <cellStyle name="Input 19" xfId="3352"/>
    <cellStyle name="Input 2" xfId="3353"/>
    <cellStyle name="Input 20" xfId="3354"/>
    <cellStyle name="Input 21" xfId="3355"/>
    <cellStyle name="Input 22" xfId="3356"/>
    <cellStyle name="Input 23" xfId="3357"/>
    <cellStyle name="Input 24" xfId="3358"/>
    <cellStyle name="Input 25" xfId="3359"/>
    <cellStyle name="Input 26" xfId="3360"/>
    <cellStyle name="Input 27" xfId="3361"/>
    <cellStyle name="Input 28" xfId="3362"/>
    <cellStyle name="Input 29" xfId="3363"/>
    <cellStyle name="Input 3" xfId="3364"/>
    <cellStyle name="Input 30" xfId="3365"/>
    <cellStyle name="Input 31" xfId="3366"/>
    <cellStyle name="Input 32" xfId="3367"/>
    <cellStyle name="Input 33" xfId="3368"/>
    <cellStyle name="Input 34" xfId="3369"/>
    <cellStyle name="Input 35" xfId="3370"/>
    <cellStyle name="Input 36" xfId="3371"/>
    <cellStyle name="Input 37" xfId="3372"/>
    <cellStyle name="Input 38" xfId="3373"/>
    <cellStyle name="Input 39" xfId="3374"/>
    <cellStyle name="Input 4" xfId="3375"/>
    <cellStyle name="Input 40" xfId="3376"/>
    <cellStyle name="Input 41" xfId="3377"/>
    <cellStyle name="Input 42" xfId="3378"/>
    <cellStyle name="Input 43" xfId="3379"/>
    <cellStyle name="Input 44" xfId="3380"/>
    <cellStyle name="Input 45" xfId="3381"/>
    <cellStyle name="Input 46" xfId="3382"/>
    <cellStyle name="Input 47" xfId="3383"/>
    <cellStyle name="Input 48" xfId="3384"/>
    <cellStyle name="Input 49" xfId="3385"/>
    <cellStyle name="Input 5" xfId="3386"/>
    <cellStyle name="Input 50" xfId="3387"/>
    <cellStyle name="Input 51" xfId="3388"/>
    <cellStyle name="Input 52" xfId="3389"/>
    <cellStyle name="Input 53" xfId="3390"/>
    <cellStyle name="Input 54" xfId="3391"/>
    <cellStyle name="Input 55" xfId="3392"/>
    <cellStyle name="Input 56" xfId="3393"/>
    <cellStyle name="Input 57" xfId="3394"/>
    <cellStyle name="Input 58" xfId="3395"/>
    <cellStyle name="Input 59" xfId="3396"/>
    <cellStyle name="Input 6" xfId="3397"/>
    <cellStyle name="Input 60" xfId="3398"/>
    <cellStyle name="Input 61" xfId="3399"/>
    <cellStyle name="Input 62" xfId="3400"/>
    <cellStyle name="Input 63" xfId="3401"/>
    <cellStyle name="Input 64" xfId="3402"/>
    <cellStyle name="Input 65" xfId="3403"/>
    <cellStyle name="Input 66" xfId="3404"/>
    <cellStyle name="Input 67" xfId="3405"/>
    <cellStyle name="Input 68" xfId="3406"/>
    <cellStyle name="Input 69" xfId="3407"/>
    <cellStyle name="Input 7" xfId="3408"/>
    <cellStyle name="Input 70" xfId="3409"/>
    <cellStyle name="Input 71" xfId="3410"/>
    <cellStyle name="Input 72" xfId="3411"/>
    <cellStyle name="Input 73" xfId="3412"/>
    <cellStyle name="Input 74" xfId="3413"/>
    <cellStyle name="Input 75" xfId="3414"/>
    <cellStyle name="Input 76" xfId="3415"/>
    <cellStyle name="Input 77" xfId="3416"/>
    <cellStyle name="Input 78" xfId="3417"/>
    <cellStyle name="Input 79" xfId="3418"/>
    <cellStyle name="Input 8" xfId="3419"/>
    <cellStyle name="Input 80" xfId="3420"/>
    <cellStyle name="Input 81" xfId="3421"/>
    <cellStyle name="Input 82" xfId="3422"/>
    <cellStyle name="Input 83" xfId="3423"/>
    <cellStyle name="Input 84" xfId="3424"/>
    <cellStyle name="Input 85" xfId="3425"/>
    <cellStyle name="Input 86" xfId="3426"/>
    <cellStyle name="Input 87" xfId="3427"/>
    <cellStyle name="Input 88" xfId="3428"/>
    <cellStyle name="Input 89" xfId="3429"/>
    <cellStyle name="Input 9" xfId="3430"/>
    <cellStyle name="Input 90" xfId="3431"/>
    <cellStyle name="Input 91" xfId="3432"/>
    <cellStyle name="Input 92" xfId="3433"/>
    <cellStyle name="Input 93" xfId="3434"/>
    <cellStyle name="Input 94" xfId="3435"/>
    <cellStyle name="Input 95" xfId="3436"/>
    <cellStyle name="Input 96" xfId="3437"/>
    <cellStyle name="Input 97" xfId="3438"/>
    <cellStyle name="Input 98" xfId="3439"/>
    <cellStyle name="Input 99" xfId="3440"/>
    <cellStyle name="Linked Cell 10" xfId="3441"/>
    <cellStyle name="Linked Cell 100" xfId="3442"/>
    <cellStyle name="Linked Cell 101" xfId="3443"/>
    <cellStyle name="Linked Cell 11" xfId="3444"/>
    <cellStyle name="Linked Cell 12" xfId="3445"/>
    <cellStyle name="Linked Cell 13" xfId="3446"/>
    <cellStyle name="Linked Cell 14" xfId="3447"/>
    <cellStyle name="Linked Cell 15" xfId="3448"/>
    <cellStyle name="Linked Cell 16" xfId="3449"/>
    <cellStyle name="Linked Cell 17" xfId="3450"/>
    <cellStyle name="Linked Cell 18" xfId="3451"/>
    <cellStyle name="Linked Cell 19" xfId="3452"/>
    <cellStyle name="Linked Cell 2" xfId="3453"/>
    <cellStyle name="Linked Cell 20" xfId="3454"/>
    <cellStyle name="Linked Cell 21" xfId="3455"/>
    <cellStyle name="Linked Cell 22" xfId="3456"/>
    <cellStyle name="Linked Cell 23" xfId="3457"/>
    <cellStyle name="Linked Cell 24" xfId="3458"/>
    <cellStyle name="Linked Cell 25" xfId="3459"/>
    <cellStyle name="Linked Cell 26" xfId="3460"/>
    <cellStyle name="Linked Cell 27" xfId="3461"/>
    <cellStyle name="Linked Cell 28" xfId="3462"/>
    <cellStyle name="Linked Cell 29" xfId="3463"/>
    <cellStyle name="Linked Cell 3" xfId="3464"/>
    <cellStyle name="Linked Cell 30" xfId="3465"/>
    <cellStyle name="Linked Cell 31" xfId="3466"/>
    <cellStyle name="Linked Cell 32" xfId="3467"/>
    <cellStyle name="Linked Cell 33" xfId="3468"/>
    <cellStyle name="Linked Cell 34" xfId="3469"/>
    <cellStyle name="Linked Cell 35" xfId="3470"/>
    <cellStyle name="Linked Cell 36" xfId="3471"/>
    <cellStyle name="Linked Cell 37" xfId="3472"/>
    <cellStyle name="Linked Cell 38" xfId="3473"/>
    <cellStyle name="Linked Cell 39" xfId="3474"/>
    <cellStyle name="Linked Cell 4" xfId="3475"/>
    <cellStyle name="Linked Cell 40" xfId="3476"/>
    <cellStyle name="Linked Cell 41" xfId="3477"/>
    <cellStyle name="Linked Cell 42" xfId="3478"/>
    <cellStyle name="Linked Cell 43" xfId="3479"/>
    <cellStyle name="Linked Cell 44" xfId="3480"/>
    <cellStyle name="Linked Cell 45" xfId="3481"/>
    <cellStyle name="Linked Cell 46" xfId="3482"/>
    <cellStyle name="Linked Cell 47" xfId="3483"/>
    <cellStyle name="Linked Cell 48" xfId="3484"/>
    <cellStyle name="Linked Cell 49" xfId="3485"/>
    <cellStyle name="Linked Cell 5" xfId="3486"/>
    <cellStyle name="Linked Cell 50" xfId="3487"/>
    <cellStyle name="Linked Cell 51" xfId="3488"/>
    <cellStyle name="Linked Cell 52" xfId="3489"/>
    <cellStyle name="Linked Cell 53" xfId="3490"/>
    <cellStyle name="Linked Cell 54" xfId="3491"/>
    <cellStyle name="Linked Cell 55" xfId="3492"/>
    <cellStyle name="Linked Cell 56" xfId="3493"/>
    <cellStyle name="Linked Cell 57" xfId="3494"/>
    <cellStyle name="Linked Cell 58" xfId="3495"/>
    <cellStyle name="Linked Cell 59" xfId="3496"/>
    <cellStyle name="Linked Cell 6" xfId="3497"/>
    <cellStyle name="Linked Cell 60" xfId="3498"/>
    <cellStyle name="Linked Cell 61" xfId="3499"/>
    <cellStyle name="Linked Cell 62" xfId="3500"/>
    <cellStyle name="Linked Cell 63" xfId="3501"/>
    <cellStyle name="Linked Cell 64" xfId="3502"/>
    <cellStyle name="Linked Cell 65" xfId="3503"/>
    <cellStyle name="Linked Cell 66" xfId="3504"/>
    <cellStyle name="Linked Cell 67" xfId="3505"/>
    <cellStyle name="Linked Cell 68" xfId="3506"/>
    <cellStyle name="Linked Cell 69" xfId="3507"/>
    <cellStyle name="Linked Cell 7" xfId="3508"/>
    <cellStyle name="Linked Cell 70" xfId="3509"/>
    <cellStyle name="Linked Cell 71" xfId="3510"/>
    <cellStyle name="Linked Cell 72" xfId="3511"/>
    <cellStyle name="Linked Cell 73" xfId="3512"/>
    <cellStyle name="Linked Cell 74" xfId="3513"/>
    <cellStyle name="Linked Cell 75" xfId="3514"/>
    <cellStyle name="Linked Cell 76" xfId="3515"/>
    <cellStyle name="Linked Cell 77" xfId="3516"/>
    <cellStyle name="Linked Cell 78" xfId="3517"/>
    <cellStyle name="Linked Cell 79" xfId="3518"/>
    <cellStyle name="Linked Cell 8" xfId="3519"/>
    <cellStyle name="Linked Cell 80" xfId="3520"/>
    <cellStyle name="Linked Cell 81" xfId="3521"/>
    <cellStyle name="Linked Cell 82" xfId="3522"/>
    <cellStyle name="Linked Cell 83" xfId="3523"/>
    <cellStyle name="Linked Cell 84" xfId="3524"/>
    <cellStyle name="Linked Cell 85" xfId="3525"/>
    <cellStyle name="Linked Cell 86" xfId="3526"/>
    <cellStyle name="Linked Cell 87" xfId="3527"/>
    <cellStyle name="Linked Cell 88" xfId="3528"/>
    <cellStyle name="Linked Cell 89" xfId="3529"/>
    <cellStyle name="Linked Cell 9" xfId="3530"/>
    <cellStyle name="Linked Cell 90" xfId="3531"/>
    <cellStyle name="Linked Cell 91" xfId="3532"/>
    <cellStyle name="Linked Cell 92" xfId="3533"/>
    <cellStyle name="Linked Cell 93" xfId="3534"/>
    <cellStyle name="Linked Cell 94" xfId="3535"/>
    <cellStyle name="Linked Cell 95" xfId="3536"/>
    <cellStyle name="Linked Cell 96" xfId="3537"/>
    <cellStyle name="Linked Cell 97" xfId="3538"/>
    <cellStyle name="Linked Cell 98" xfId="3539"/>
    <cellStyle name="Linked Cell 99" xfId="3540"/>
    <cellStyle name="Neutral 10" xfId="3541"/>
    <cellStyle name="Neutral 100" xfId="3542"/>
    <cellStyle name="Neutral 101" xfId="3543"/>
    <cellStyle name="Neutral 11" xfId="3544"/>
    <cellStyle name="Neutral 12" xfId="3545"/>
    <cellStyle name="Neutral 13" xfId="3546"/>
    <cellStyle name="Neutral 14" xfId="3547"/>
    <cellStyle name="Neutral 15" xfId="3548"/>
    <cellStyle name="Neutral 16" xfId="3549"/>
    <cellStyle name="Neutral 17" xfId="3550"/>
    <cellStyle name="Neutral 18" xfId="3551"/>
    <cellStyle name="Neutral 19" xfId="3552"/>
    <cellStyle name="Neutral 2" xfId="3553"/>
    <cellStyle name="Neutral 20" xfId="3554"/>
    <cellStyle name="Neutral 21" xfId="3555"/>
    <cellStyle name="Neutral 22" xfId="3556"/>
    <cellStyle name="Neutral 23" xfId="3557"/>
    <cellStyle name="Neutral 24" xfId="3558"/>
    <cellStyle name="Neutral 25" xfId="3559"/>
    <cellStyle name="Neutral 26" xfId="3560"/>
    <cellStyle name="Neutral 27" xfId="3561"/>
    <cellStyle name="Neutral 28" xfId="3562"/>
    <cellStyle name="Neutral 29" xfId="3563"/>
    <cellStyle name="Neutral 3" xfId="3564"/>
    <cellStyle name="Neutral 30" xfId="3565"/>
    <cellStyle name="Neutral 31" xfId="3566"/>
    <cellStyle name="Neutral 32" xfId="3567"/>
    <cellStyle name="Neutral 33" xfId="3568"/>
    <cellStyle name="Neutral 34" xfId="3569"/>
    <cellStyle name="Neutral 35" xfId="3570"/>
    <cellStyle name="Neutral 36" xfId="3571"/>
    <cellStyle name="Neutral 37" xfId="3572"/>
    <cellStyle name="Neutral 38" xfId="3573"/>
    <cellStyle name="Neutral 39" xfId="3574"/>
    <cellStyle name="Neutral 4" xfId="3575"/>
    <cellStyle name="Neutral 40" xfId="3576"/>
    <cellStyle name="Neutral 41" xfId="3577"/>
    <cellStyle name="Neutral 42" xfId="3578"/>
    <cellStyle name="Neutral 43" xfId="3579"/>
    <cellStyle name="Neutral 44" xfId="3580"/>
    <cellStyle name="Neutral 45" xfId="3581"/>
    <cellStyle name="Neutral 46" xfId="3582"/>
    <cellStyle name="Neutral 47" xfId="3583"/>
    <cellStyle name="Neutral 48" xfId="3584"/>
    <cellStyle name="Neutral 49" xfId="3585"/>
    <cellStyle name="Neutral 5" xfId="3586"/>
    <cellStyle name="Neutral 50" xfId="3587"/>
    <cellStyle name="Neutral 51" xfId="3588"/>
    <cellStyle name="Neutral 52" xfId="3589"/>
    <cellStyle name="Neutral 53" xfId="3590"/>
    <cellStyle name="Neutral 54" xfId="3591"/>
    <cellStyle name="Neutral 55" xfId="3592"/>
    <cellStyle name="Neutral 56" xfId="3593"/>
    <cellStyle name="Neutral 57" xfId="3594"/>
    <cellStyle name="Neutral 58" xfId="3595"/>
    <cellStyle name="Neutral 59" xfId="3596"/>
    <cellStyle name="Neutral 6" xfId="3597"/>
    <cellStyle name="Neutral 60" xfId="3598"/>
    <cellStyle name="Neutral 61" xfId="3599"/>
    <cellStyle name="Neutral 62" xfId="3600"/>
    <cellStyle name="Neutral 63" xfId="3601"/>
    <cellStyle name="Neutral 64" xfId="3602"/>
    <cellStyle name="Neutral 65" xfId="3603"/>
    <cellStyle name="Neutral 66" xfId="3604"/>
    <cellStyle name="Neutral 67" xfId="3605"/>
    <cellStyle name="Neutral 68" xfId="3606"/>
    <cellStyle name="Neutral 69" xfId="3607"/>
    <cellStyle name="Neutral 7" xfId="3608"/>
    <cellStyle name="Neutral 70" xfId="3609"/>
    <cellStyle name="Neutral 71" xfId="3610"/>
    <cellStyle name="Neutral 72" xfId="3611"/>
    <cellStyle name="Neutral 73" xfId="3612"/>
    <cellStyle name="Neutral 74" xfId="3613"/>
    <cellStyle name="Neutral 75" xfId="3614"/>
    <cellStyle name="Neutral 76" xfId="3615"/>
    <cellStyle name="Neutral 77" xfId="3616"/>
    <cellStyle name="Neutral 78" xfId="3617"/>
    <cellStyle name="Neutral 79" xfId="3618"/>
    <cellStyle name="Neutral 8" xfId="3619"/>
    <cellStyle name="Neutral 80" xfId="3620"/>
    <cellStyle name="Neutral 81" xfId="3621"/>
    <cellStyle name="Neutral 82" xfId="3622"/>
    <cellStyle name="Neutral 83" xfId="3623"/>
    <cellStyle name="Neutral 84" xfId="3624"/>
    <cellStyle name="Neutral 85" xfId="3625"/>
    <cellStyle name="Neutral 86" xfId="3626"/>
    <cellStyle name="Neutral 87" xfId="3627"/>
    <cellStyle name="Neutral 88" xfId="3628"/>
    <cellStyle name="Neutral 89" xfId="3629"/>
    <cellStyle name="Neutral 9" xfId="3630"/>
    <cellStyle name="Neutral 90" xfId="3631"/>
    <cellStyle name="Neutral 91" xfId="3632"/>
    <cellStyle name="Neutral 92" xfId="3633"/>
    <cellStyle name="Neutral 93" xfId="3634"/>
    <cellStyle name="Neutral 94" xfId="3635"/>
    <cellStyle name="Neutral 95" xfId="3636"/>
    <cellStyle name="Neutral 96" xfId="3637"/>
    <cellStyle name="Neutral 97" xfId="3638"/>
    <cellStyle name="Neutral 98" xfId="3639"/>
    <cellStyle name="Neutral 99" xfId="3640"/>
    <cellStyle name="Normal" xfId="0" builtinId="0"/>
    <cellStyle name="Normal 1" xfId="3641"/>
    <cellStyle name="Normal 10" xfId="3642"/>
    <cellStyle name="Normal 10 2" xfId="4552"/>
    <cellStyle name="Normal 100" xfId="3643"/>
    <cellStyle name="Normal 100 2" xfId="3644"/>
    <cellStyle name="Normal 100 2 2" xfId="3645"/>
    <cellStyle name="Normal 100 3" xfId="3646"/>
    <cellStyle name="Normal 100 3 2" xfId="3647"/>
    <cellStyle name="Normal 100 4" xfId="3648"/>
    <cellStyle name="Normal 100 5" xfId="4534"/>
    <cellStyle name="Normal 101" xfId="3649"/>
    <cellStyle name="Normal 101 2" xfId="3650"/>
    <cellStyle name="Normal 101 2 2" xfId="3651"/>
    <cellStyle name="Normal 101 3" xfId="3652"/>
    <cellStyle name="Normal 101 3 2" xfId="3653"/>
    <cellStyle name="Normal 101 4" xfId="3654"/>
    <cellStyle name="Normal 102" xfId="3655"/>
    <cellStyle name="Normal 102 2" xfId="3656"/>
    <cellStyle name="Normal 102 2 2" xfId="3657"/>
    <cellStyle name="Normal 102 3" xfId="3658"/>
    <cellStyle name="Normal 102 3 2" xfId="3659"/>
    <cellStyle name="Normal 102 4" xfId="3660"/>
    <cellStyle name="Normal 103" xfId="3661"/>
    <cellStyle name="Normal 103 2" xfId="3662"/>
    <cellStyle name="Normal 103 2 2" xfId="3663"/>
    <cellStyle name="Normal 103 3" xfId="3664"/>
    <cellStyle name="Normal 103 3 2" xfId="3665"/>
    <cellStyle name="Normal 103 4" xfId="3666"/>
    <cellStyle name="Normal 104" xfId="3667"/>
    <cellStyle name="Normal 104 2" xfId="3668"/>
    <cellStyle name="Normal 104 2 2" xfId="3669"/>
    <cellStyle name="Normal 104 3" xfId="3670"/>
    <cellStyle name="Normal 104 3 2" xfId="3671"/>
    <cellStyle name="Normal 104 4" xfId="3672"/>
    <cellStyle name="Normal 105" xfId="3673"/>
    <cellStyle name="Normal 105 2" xfId="3674"/>
    <cellStyle name="Normal 105 2 2" xfId="3675"/>
    <cellStyle name="Normal 105 3" xfId="3676"/>
    <cellStyle name="Normal 105 3 2" xfId="3677"/>
    <cellStyle name="Normal 105 4" xfId="3678"/>
    <cellStyle name="Normal 106" xfId="3679"/>
    <cellStyle name="Normal 106 2" xfId="3680"/>
    <cellStyle name="Normal 106 2 2" xfId="3681"/>
    <cellStyle name="Normal 106 3" xfId="3682"/>
    <cellStyle name="Normal 106 3 2" xfId="3683"/>
    <cellStyle name="Normal 106 4" xfId="3684"/>
    <cellStyle name="Normal 107" xfId="3685"/>
    <cellStyle name="Normal 107 2" xfId="3686"/>
    <cellStyle name="Normal 107 2 2" xfId="3687"/>
    <cellStyle name="Normal 107 3" xfId="3688"/>
    <cellStyle name="Normal 107 3 2" xfId="3689"/>
    <cellStyle name="Normal 107 4" xfId="3690"/>
    <cellStyle name="Normal 108" xfId="3691"/>
    <cellStyle name="Normal 109" xfId="3692"/>
    <cellStyle name="Normal 109 2" xfId="3693"/>
    <cellStyle name="Normal 11" xfId="3694"/>
    <cellStyle name="Normal 11 2" xfId="3695"/>
    <cellStyle name="Normal 11 2 2" xfId="3696"/>
    <cellStyle name="Normal 110" xfId="3697"/>
    <cellStyle name="Normal 110 2" xfId="3698"/>
    <cellStyle name="Normal 111" xfId="3699"/>
    <cellStyle name="Normal 112" xfId="3700"/>
    <cellStyle name="Normal 112 2" xfId="3701"/>
    <cellStyle name="Normal 113" xfId="3702"/>
    <cellStyle name="Normal 113 2" xfId="3703"/>
    <cellStyle name="Normal 113 2 2" xfId="3704"/>
    <cellStyle name="Normal 113 3" xfId="3705"/>
    <cellStyle name="Normal 113 3 2" xfId="3706"/>
    <cellStyle name="Normal 113 4" xfId="3707"/>
    <cellStyle name="Normal 114" xfId="3708"/>
    <cellStyle name="Normal 114 2" xfId="3709"/>
    <cellStyle name="Normal 114 2 2" xfId="3710"/>
    <cellStyle name="Normal 114 3" xfId="3711"/>
    <cellStyle name="Normal 114 3 2" xfId="3712"/>
    <cellStyle name="Normal 114 4" xfId="3713"/>
    <cellStyle name="Normal 115" xfId="3714"/>
    <cellStyle name="Normal 115 2" xfId="3715"/>
    <cellStyle name="Normal 115 2 2" xfId="3716"/>
    <cellStyle name="Normal 115 3" xfId="3717"/>
    <cellStyle name="Normal 115 3 2" xfId="3718"/>
    <cellStyle name="Normal 115 4" xfId="3719"/>
    <cellStyle name="Normal 116" xfId="3720"/>
    <cellStyle name="Normal 116 2" xfId="3721"/>
    <cellStyle name="Normal 116 2 2" xfId="3722"/>
    <cellStyle name="Normal 116 3" xfId="3723"/>
    <cellStyle name="Normal 116 3 2" xfId="3724"/>
    <cellStyle name="Normal 116 4" xfId="3725"/>
    <cellStyle name="Normal 117" xfId="3726"/>
    <cellStyle name="Normal 117 2" xfId="3727"/>
    <cellStyle name="Normal 117 2 2" xfId="3728"/>
    <cellStyle name="Normal 117 3" xfId="3729"/>
    <cellStyle name="Normal 117 3 2" xfId="3730"/>
    <cellStyle name="Normal 117 4" xfId="3731"/>
    <cellStyle name="Normal 118" xfId="3732"/>
    <cellStyle name="Normal 118 2" xfId="3733"/>
    <cellStyle name="Normal 118 2 2" xfId="3734"/>
    <cellStyle name="Normal 118 3" xfId="3735"/>
    <cellStyle name="Normal 118 3 2" xfId="3736"/>
    <cellStyle name="Normal 118 4" xfId="3737"/>
    <cellStyle name="Normal 119" xfId="3738"/>
    <cellStyle name="Normal 119 2" xfId="3739"/>
    <cellStyle name="Normal 119 2 2" xfId="3740"/>
    <cellStyle name="Normal 119 3" xfId="3741"/>
    <cellStyle name="Normal 119 3 2" xfId="3742"/>
    <cellStyle name="Normal 119 4" xfId="3743"/>
    <cellStyle name="Normal 12" xfId="3744"/>
    <cellStyle name="Normal 120" xfId="3745"/>
    <cellStyle name="Normal 120 2" xfId="3746"/>
    <cellStyle name="Normal 120 2 2" xfId="3747"/>
    <cellStyle name="Normal 120 3" xfId="3748"/>
    <cellStyle name="Normal 120 3 2" xfId="3749"/>
    <cellStyle name="Normal 120 4" xfId="3750"/>
    <cellStyle name="Normal 121" xfId="3751"/>
    <cellStyle name="Normal 121 2" xfId="3752"/>
    <cellStyle name="Normal 121 2 2" xfId="3753"/>
    <cellStyle name="Normal 121 3" xfId="3754"/>
    <cellStyle name="Normal 121 3 2" xfId="3755"/>
    <cellStyle name="Normal 121 4" xfId="3756"/>
    <cellStyle name="Normal 122" xfId="3757"/>
    <cellStyle name="Normal 122 2" xfId="3758"/>
    <cellStyle name="Normal 122 2 2" xfId="3759"/>
    <cellStyle name="Normal 122 3" xfId="3760"/>
    <cellStyle name="Normal 122 3 2" xfId="3761"/>
    <cellStyle name="Normal 122 4" xfId="3762"/>
    <cellStyle name="Normal 123" xfId="3763"/>
    <cellStyle name="Normal 123 2" xfId="3764"/>
    <cellStyle name="Normal 123 2 2" xfId="3765"/>
    <cellStyle name="Normal 123 3" xfId="3766"/>
    <cellStyle name="Normal 123 3 2" xfId="3767"/>
    <cellStyle name="Normal 123 4" xfId="3768"/>
    <cellStyle name="Normal 124" xfId="3769"/>
    <cellStyle name="Normal 124 2" xfId="3770"/>
    <cellStyle name="Normal 124 2 2" xfId="3771"/>
    <cellStyle name="Normal 124 3" xfId="3772"/>
    <cellStyle name="Normal 124 3 2" xfId="3773"/>
    <cellStyle name="Normal 124 4" xfId="3774"/>
    <cellStyle name="Normal 125" xfId="3775"/>
    <cellStyle name="Normal 125 2" xfId="3776"/>
    <cellStyle name="Normal 125 2 2" xfId="3777"/>
    <cellStyle name="Normal 125 3" xfId="3778"/>
    <cellStyle name="Normal 125 3 2" xfId="3779"/>
    <cellStyle name="Normal 125 4" xfId="3780"/>
    <cellStyle name="Normal 126" xfId="3781"/>
    <cellStyle name="Normal 126 2" xfId="3782"/>
    <cellStyle name="Normal 126 2 2" xfId="3783"/>
    <cellStyle name="Normal 126 3" xfId="3784"/>
    <cellStyle name="Normal 126 3 2" xfId="3785"/>
    <cellStyle name="Normal 126 4" xfId="3786"/>
    <cellStyle name="Normal 127" xfId="3787"/>
    <cellStyle name="Normal 127 2" xfId="3788"/>
    <cellStyle name="Normal 127 2 2" xfId="3789"/>
    <cellStyle name="Normal 127 3" xfId="3790"/>
    <cellStyle name="Normal 127 3 2" xfId="3791"/>
    <cellStyle name="Normal 127 4" xfId="3792"/>
    <cellStyle name="Normal 128" xfId="3793"/>
    <cellStyle name="Normal 128 2" xfId="3794"/>
    <cellStyle name="Normal 128 2 2" xfId="3795"/>
    <cellStyle name="Normal 128 3" xfId="3796"/>
    <cellStyle name="Normal 128 3 2" xfId="3797"/>
    <cellStyle name="Normal 128 4" xfId="3798"/>
    <cellStyle name="Normal 129" xfId="3799"/>
    <cellStyle name="Normal 129 2" xfId="3800"/>
    <cellStyle name="Normal 129 2 2" xfId="3801"/>
    <cellStyle name="Normal 129 3" xfId="3802"/>
    <cellStyle name="Normal 129 3 2" xfId="3803"/>
    <cellStyle name="Normal 129 4" xfId="3804"/>
    <cellStyle name="Normal 13" xfId="3805"/>
    <cellStyle name="Normal 13 2" xfId="3806"/>
    <cellStyle name="Normal 13 2 2" xfId="3807"/>
    <cellStyle name="Normal 130" xfId="3808"/>
    <cellStyle name="Normal 130 2" xfId="3809"/>
    <cellStyle name="Normal 130 2 2" xfId="3810"/>
    <cellStyle name="Normal 130 3" xfId="3811"/>
    <cellStyle name="Normal 130 3 2" xfId="3812"/>
    <cellStyle name="Normal 130 4" xfId="3813"/>
    <cellStyle name="Normal 131" xfId="3814"/>
    <cellStyle name="Normal 131 2" xfId="3815"/>
    <cellStyle name="Normal 131 2 2" xfId="3816"/>
    <cellStyle name="Normal 131 3" xfId="3817"/>
    <cellStyle name="Normal 131 3 2" xfId="3818"/>
    <cellStyle name="Normal 131 4" xfId="3819"/>
    <cellStyle name="Normal 132" xfId="3820"/>
    <cellStyle name="Normal 132 2" xfId="3821"/>
    <cellStyle name="Normal 132 2 2" xfId="3822"/>
    <cellStyle name="Normal 132 3" xfId="3823"/>
    <cellStyle name="Normal 132 3 2" xfId="3824"/>
    <cellStyle name="Normal 132 4" xfId="3825"/>
    <cellStyle name="Normal 133" xfId="3826"/>
    <cellStyle name="Normal 133 2" xfId="3827"/>
    <cellStyle name="Normal 133 2 2" xfId="3828"/>
    <cellStyle name="Normal 133 3" xfId="3829"/>
    <cellStyle name="Normal 133 3 2" xfId="3830"/>
    <cellStyle name="Normal 133 4" xfId="3831"/>
    <cellStyle name="Normal 134" xfId="3832"/>
    <cellStyle name="Normal 134 2" xfId="3833"/>
    <cellStyle name="Normal 134 2 2" xfId="3834"/>
    <cellStyle name="Normal 134 3" xfId="3835"/>
    <cellStyle name="Normal 134 3 2" xfId="3836"/>
    <cellStyle name="Normal 134 4" xfId="3837"/>
    <cellStyle name="Normal 135" xfId="3838"/>
    <cellStyle name="Normal 135 2" xfId="3839"/>
    <cellStyle name="Normal 135 2 2" xfId="3840"/>
    <cellStyle name="Normal 135 3" xfId="3841"/>
    <cellStyle name="Normal 135 3 2" xfId="3842"/>
    <cellStyle name="Normal 135 4" xfId="3843"/>
    <cellStyle name="Normal 136" xfId="3844"/>
    <cellStyle name="Normal 136 2" xfId="3845"/>
    <cellStyle name="Normal 136 2 2" xfId="3846"/>
    <cellStyle name="Normal 136 3" xfId="3847"/>
    <cellStyle name="Normal 136 3 2" xfId="3848"/>
    <cellStyle name="Normal 136 4" xfId="3849"/>
    <cellStyle name="Normal 137" xfId="3850"/>
    <cellStyle name="Normal 137 2" xfId="3851"/>
    <cellStyle name="Normal 137 2 2" xfId="3852"/>
    <cellStyle name="Normal 137 3" xfId="3853"/>
    <cellStyle name="Normal 137 3 2" xfId="3854"/>
    <cellStyle name="Normal 137 4" xfId="3855"/>
    <cellStyle name="Normal 138" xfId="3856"/>
    <cellStyle name="Normal 138 2" xfId="3857"/>
    <cellStyle name="Normal 138 2 2" xfId="3858"/>
    <cellStyle name="Normal 138 3" xfId="3859"/>
    <cellStyle name="Normal 138 3 2" xfId="3860"/>
    <cellStyle name="Normal 138 4" xfId="3861"/>
    <cellStyle name="Normal 139" xfId="3862"/>
    <cellStyle name="Normal 139 2" xfId="3863"/>
    <cellStyle name="Normal 139 2 2" xfId="3864"/>
    <cellStyle name="Normal 139 3" xfId="3865"/>
    <cellStyle name="Normal 139 3 2" xfId="3866"/>
    <cellStyle name="Normal 139 4" xfId="3867"/>
    <cellStyle name="Normal 14" xfId="3868"/>
    <cellStyle name="Normal 14 2" xfId="3869"/>
    <cellStyle name="Normal 14 2 2" xfId="3870"/>
    <cellStyle name="Normal 140" xfId="3871"/>
    <cellStyle name="Normal 140 2" xfId="3872"/>
    <cellStyle name="Normal 140 2 2" xfId="3873"/>
    <cellStyle name="Normal 140 3" xfId="3874"/>
    <cellStyle name="Normal 140 3 2" xfId="3875"/>
    <cellStyle name="Normal 140 4" xfId="3876"/>
    <cellStyle name="Normal 141" xfId="3877"/>
    <cellStyle name="Normal 141 2" xfId="3878"/>
    <cellStyle name="Normal 141 2 2" xfId="3879"/>
    <cellStyle name="Normal 141 3" xfId="3880"/>
    <cellStyle name="Normal 141 3 2" xfId="3881"/>
    <cellStyle name="Normal 141 4" xfId="3882"/>
    <cellStyle name="Normal 142" xfId="3883"/>
    <cellStyle name="Normal 142 2" xfId="3884"/>
    <cellStyle name="Normal 142 2 2" xfId="3885"/>
    <cellStyle name="Normal 142 3" xfId="3886"/>
    <cellStyle name="Normal 142 3 2" xfId="3887"/>
    <cellStyle name="Normal 142 4" xfId="3888"/>
    <cellStyle name="Normal 143" xfId="3889"/>
    <cellStyle name="Normal 143 2" xfId="3890"/>
    <cellStyle name="Normal 143 2 2" xfId="3891"/>
    <cellStyle name="Normal 143 3" xfId="3892"/>
    <cellStyle name="Normal 143 3 2" xfId="3893"/>
    <cellStyle name="Normal 143 4" xfId="3894"/>
    <cellStyle name="Normal 144" xfId="3895"/>
    <cellStyle name="Normal 144 2" xfId="3896"/>
    <cellStyle name="Normal 144 2 2" xfId="3897"/>
    <cellStyle name="Normal 144 3" xfId="3898"/>
    <cellStyle name="Normal 144 3 2" xfId="3899"/>
    <cellStyle name="Normal 144 4" xfId="3900"/>
    <cellStyle name="Normal 145" xfId="3901"/>
    <cellStyle name="Normal 145 2" xfId="3902"/>
    <cellStyle name="Normal 145 2 2" xfId="3903"/>
    <cellStyle name="Normal 145 3" xfId="3904"/>
    <cellStyle name="Normal 145 3 2" xfId="3905"/>
    <cellStyle name="Normal 145 4" xfId="3906"/>
    <cellStyle name="Normal 146" xfId="3907"/>
    <cellStyle name="Normal 146 2" xfId="3908"/>
    <cellStyle name="Normal 146 2 2" xfId="3909"/>
    <cellStyle name="Normal 146 3" xfId="3910"/>
    <cellStyle name="Normal 146 3 2" xfId="3911"/>
    <cellStyle name="Normal 146 4" xfId="3912"/>
    <cellStyle name="Normal 147" xfId="3913"/>
    <cellStyle name="Normal 147 2" xfId="3914"/>
    <cellStyle name="Normal 147 2 2" xfId="3915"/>
    <cellStyle name="Normal 147 3" xfId="3916"/>
    <cellStyle name="Normal 147 3 2" xfId="3917"/>
    <cellStyle name="Normal 147 4" xfId="3918"/>
    <cellStyle name="Normal 148" xfId="3919"/>
    <cellStyle name="Normal 148 2" xfId="3920"/>
    <cellStyle name="Normal 148 2 2" xfId="3921"/>
    <cellStyle name="Normal 148 3" xfId="3922"/>
    <cellStyle name="Normal 148 3 2" xfId="3923"/>
    <cellStyle name="Normal 148 4" xfId="3924"/>
    <cellStyle name="Normal 149" xfId="3925"/>
    <cellStyle name="Normal 149 2" xfId="3926"/>
    <cellStyle name="Normal 149 2 2" xfId="3927"/>
    <cellStyle name="Normal 149 3" xfId="3928"/>
    <cellStyle name="Normal 149 3 2" xfId="3929"/>
    <cellStyle name="Normal 149 4" xfId="3930"/>
    <cellStyle name="Normal 15" xfId="3931"/>
    <cellStyle name="Normal 15 2" xfId="3932"/>
    <cellStyle name="Normal 15 2 2" xfId="3933"/>
    <cellStyle name="Normal 150" xfId="3934"/>
    <cellStyle name="Normal 150 2" xfId="3935"/>
    <cellStyle name="Normal 151" xfId="3936"/>
    <cellStyle name="Normal 151 2" xfId="3937"/>
    <cellStyle name="Normal 152" xfId="3938"/>
    <cellStyle name="Normal 153" xfId="3939"/>
    <cellStyle name="Normal 153 2" xfId="3940"/>
    <cellStyle name="Normal 153 3" xfId="3941"/>
    <cellStyle name="Normal 154" xfId="3942"/>
    <cellStyle name="Normal 155" xfId="3943"/>
    <cellStyle name="Normal 156" xfId="3944"/>
    <cellStyle name="Normal 157" xfId="3945"/>
    <cellStyle name="Normal 158" xfId="4536"/>
    <cellStyle name="Normal 159" xfId="4537"/>
    <cellStyle name="Normal 16" xfId="3946"/>
    <cellStyle name="Normal 16 2" xfId="3947"/>
    <cellStyle name="Normal 16 2 2" xfId="3948"/>
    <cellStyle name="Normal 17" xfId="3949"/>
    <cellStyle name="Normal 17 2" xfId="3950"/>
    <cellStyle name="Normal 17 2 2" xfId="3951"/>
    <cellStyle name="Normal 18" xfId="3952"/>
    <cellStyle name="Normal 18 2" xfId="3953"/>
    <cellStyle name="Normal 18 2 2" xfId="3954"/>
    <cellStyle name="Normal 19" xfId="3955"/>
    <cellStyle name="Normal 19 2" xfId="3956"/>
    <cellStyle name="Normal 19 2 2" xfId="3957"/>
    <cellStyle name="Normal 2" xfId="3958"/>
    <cellStyle name="Normal 2 2" xfId="3959"/>
    <cellStyle name="Normal 2 2 2" xfId="3960"/>
    <cellStyle name="Normal 2 3" xfId="3961"/>
    <cellStyle name="Normal 2 3 2" xfId="3962"/>
    <cellStyle name="Normal 2 4" xfId="3963"/>
    <cellStyle name="Normal 2 4 2" xfId="3964"/>
    <cellStyle name="Normal 2 5" xfId="3965"/>
    <cellStyle name="Normal 2 6" xfId="3966"/>
    <cellStyle name="Normal 2 7" xfId="3967"/>
    <cellStyle name="Normal 20" xfId="3968"/>
    <cellStyle name="Normal 20 2" xfId="3969"/>
    <cellStyle name="Normal 20 2 2" xfId="3970"/>
    <cellStyle name="Normal 21" xfId="3971"/>
    <cellStyle name="Normal 21 2" xfId="3972"/>
    <cellStyle name="Normal 21 2 2" xfId="3973"/>
    <cellStyle name="Normal 22" xfId="3974"/>
    <cellStyle name="Normal 22 2" xfId="3975"/>
    <cellStyle name="Normal 22 2 2" xfId="3976"/>
    <cellStyle name="Normal 23" xfId="3977"/>
    <cellStyle name="Normal 23 2" xfId="3978"/>
    <cellStyle name="Normal 23 2 2" xfId="3979"/>
    <cellStyle name="Normal 24" xfId="3980"/>
    <cellStyle name="Normal 24 2" xfId="3981"/>
    <cellStyle name="Normal 24 2 2" xfId="3982"/>
    <cellStyle name="Normal 25" xfId="3983"/>
    <cellStyle name="Normal 25 2" xfId="3984"/>
    <cellStyle name="Normal 25 2 2" xfId="3985"/>
    <cellStyle name="Normal 26" xfId="3986"/>
    <cellStyle name="Normal 26 2" xfId="3987"/>
    <cellStyle name="Normal 26 2 2" xfId="3988"/>
    <cellStyle name="Normal 27" xfId="3989"/>
    <cellStyle name="Normal 27 2" xfId="3990"/>
    <cellStyle name="Normal 27 2 2" xfId="3991"/>
    <cellStyle name="Normal 28" xfId="3992"/>
    <cellStyle name="Normal 28 2" xfId="3993"/>
    <cellStyle name="Normal 28 2 2" xfId="3994"/>
    <cellStyle name="Normal 29" xfId="3995"/>
    <cellStyle name="Normal 29 2" xfId="3996"/>
    <cellStyle name="Normal 29 2 2" xfId="3997"/>
    <cellStyle name="Normal 3" xfId="1"/>
    <cellStyle name="Normal 3 2" xfId="3998"/>
    <cellStyle name="Normal 3 2 2" xfId="3999"/>
    <cellStyle name="Normal 3 3" xfId="4000"/>
    <cellStyle name="Normal 3 3 2" xfId="4001"/>
    <cellStyle name="Normal 3 3 3" xfId="4553"/>
    <cellStyle name="Normal 3 4" xfId="4002"/>
    <cellStyle name="Normal 30" xfId="4003"/>
    <cellStyle name="Normal 30 2" xfId="4004"/>
    <cellStyle name="Normal 30 2 2" xfId="4005"/>
    <cellStyle name="Normal 31" xfId="4006"/>
    <cellStyle name="Normal 31 2" xfId="4007"/>
    <cellStyle name="Normal 31 2 2" xfId="4008"/>
    <cellStyle name="Normal 32" xfId="4009"/>
    <cellStyle name="Normal 32 2" xfId="4010"/>
    <cellStyle name="Normal 32 2 2" xfId="4011"/>
    <cellStyle name="Normal 33" xfId="4012"/>
    <cellStyle name="Normal 33 2" xfId="4013"/>
    <cellStyle name="Normal 33 2 2" xfId="4014"/>
    <cellStyle name="Normal 34" xfId="4015"/>
    <cellStyle name="Normal 34 2" xfId="4016"/>
    <cellStyle name="Normal 34 2 2" xfId="4017"/>
    <cellStyle name="Normal 35" xfId="4018"/>
    <cellStyle name="Normal 36" xfId="4019"/>
    <cellStyle name="Normal 37" xfId="4020"/>
    <cellStyle name="Normal 38" xfId="4021"/>
    <cellStyle name="Normal 39" xfId="4022"/>
    <cellStyle name="Normal 4" xfId="4023"/>
    <cellStyle name="Normal 4 2" xfId="4024"/>
    <cellStyle name="Normal 4 2 2" xfId="4025"/>
    <cellStyle name="Normal 4 3" xfId="4026"/>
    <cellStyle name="Normal 4 3 2" xfId="4027"/>
    <cellStyle name="Normal 4 4" xfId="4028"/>
    <cellStyle name="Normal 4 5" xfId="4029"/>
    <cellStyle name="Normal 4 6" xfId="4535"/>
    <cellStyle name="Normal 40" xfId="4030"/>
    <cellStyle name="Normal 41" xfId="4031"/>
    <cellStyle name="Normal 42" xfId="4032"/>
    <cellStyle name="Normal 43" xfId="4033"/>
    <cellStyle name="Normal 44" xfId="4034"/>
    <cellStyle name="Normal 45" xfId="4035"/>
    <cellStyle name="Normal 46" xfId="4036"/>
    <cellStyle name="Normal 47" xfId="4037"/>
    <cellStyle name="Normal 48" xfId="4038"/>
    <cellStyle name="Normal 49" xfId="4039"/>
    <cellStyle name="Normal 5" xfId="4040"/>
    <cellStyle name="Normal 5 2" xfId="4041"/>
    <cellStyle name="Normal 5 3" xfId="4042"/>
    <cellStyle name="Normal 5 3 2" xfId="4043"/>
    <cellStyle name="Normal 5 4" xfId="4554"/>
    <cellStyle name="Normal 50" xfId="4044"/>
    <cellStyle name="Normal 51" xfId="4045"/>
    <cellStyle name="Normal 52" xfId="4046"/>
    <cellStyle name="Normal 53" xfId="4047"/>
    <cellStyle name="Normal 54" xfId="4048"/>
    <cellStyle name="Normal 55" xfId="4049"/>
    <cellStyle name="Normal 56" xfId="4050"/>
    <cellStyle name="Normal 57" xfId="4051"/>
    <cellStyle name="Normal 58" xfId="4052"/>
    <cellStyle name="Normal 59" xfId="4053"/>
    <cellStyle name="Normal 6" xfId="4054"/>
    <cellStyle name="Normal 6 2" xfId="4055"/>
    <cellStyle name="Normal 6 2 2" xfId="4056"/>
    <cellStyle name="Normal 6 2 2 2" xfId="4057"/>
    <cellStyle name="Normal 6 2 2 2 2" xfId="4058"/>
    <cellStyle name="Normal 6 2 2 3" xfId="4059"/>
    <cellStyle name="Normal 6 2 3" xfId="4060"/>
    <cellStyle name="Normal 60" xfId="4061"/>
    <cellStyle name="Normal 61" xfId="4062"/>
    <cellStyle name="Normal 62" xfId="4063"/>
    <cellStyle name="Normal 63" xfId="4064"/>
    <cellStyle name="Normal 64" xfId="4065"/>
    <cellStyle name="Normal 65" xfId="4066"/>
    <cellStyle name="Normal 66" xfId="4067"/>
    <cellStyle name="Normal 67" xfId="4068"/>
    <cellStyle name="Normal 68" xfId="4069"/>
    <cellStyle name="Normal 69" xfId="4070"/>
    <cellStyle name="Normal 7" xfId="4071"/>
    <cellStyle name="Normal 7 2" xfId="4072"/>
    <cellStyle name="Normal 7 2 2" xfId="4073"/>
    <cellStyle name="Normal 70" xfId="4074"/>
    <cellStyle name="Normal 71" xfId="4075"/>
    <cellStyle name="Normal 72" xfId="4076"/>
    <cellStyle name="Normal 73" xfId="4077"/>
    <cellStyle name="Normal 74" xfId="4078"/>
    <cellStyle name="Normal 75" xfId="4079"/>
    <cellStyle name="Normal 76" xfId="4080"/>
    <cellStyle name="Normal 77" xfId="4081"/>
    <cellStyle name="Normal 78" xfId="4082"/>
    <cellStyle name="Normal 79" xfId="4083"/>
    <cellStyle name="Normal 8" xfId="4084"/>
    <cellStyle name="Normal 8 2" xfId="4085"/>
    <cellStyle name="Normal 8 2 2" xfId="4086"/>
    <cellStyle name="Normal 80" xfId="4087"/>
    <cellStyle name="Normal 81" xfId="4088"/>
    <cellStyle name="Normal 82" xfId="4089"/>
    <cellStyle name="Normal 83" xfId="4090"/>
    <cellStyle name="Normal 84" xfId="4091"/>
    <cellStyle name="Normal 85" xfId="4092"/>
    <cellStyle name="Normal 86" xfId="4093"/>
    <cellStyle name="Normal 87" xfId="4094"/>
    <cellStyle name="Normal 88" xfId="4095"/>
    <cellStyle name="Normal 89" xfId="4096"/>
    <cellStyle name="Normal 9" xfId="4097"/>
    <cellStyle name="Normal 9 2" xfId="4098"/>
    <cellStyle name="Normal 9 2 2" xfId="4099"/>
    <cellStyle name="Normal 90" xfId="4100"/>
    <cellStyle name="Normal 91" xfId="4101"/>
    <cellStyle name="Normal 92" xfId="4102"/>
    <cellStyle name="Normal 93" xfId="4103"/>
    <cellStyle name="Normal 94" xfId="4104"/>
    <cellStyle name="Normal 95" xfId="4105"/>
    <cellStyle name="Normal 96" xfId="4106"/>
    <cellStyle name="Normal 97" xfId="4107"/>
    <cellStyle name="Normal 98" xfId="4108"/>
    <cellStyle name="Normal 99" xfId="4109"/>
    <cellStyle name="Normal 99 2" xfId="4110"/>
    <cellStyle name="Normal 99 2 2" xfId="4111"/>
    <cellStyle name="Normal 99 3" xfId="4112"/>
    <cellStyle name="Normal 99 3 2" xfId="4113"/>
    <cellStyle name="Normal 99 4" xfId="4114"/>
    <cellStyle name="Normal_Flooring Costing 04.02.08" xfId="2"/>
    <cellStyle name="Note 10" xfId="4115"/>
    <cellStyle name="Note 100" xfId="4116"/>
    <cellStyle name="Note 11" xfId="4117"/>
    <cellStyle name="Note 12" xfId="4118"/>
    <cellStyle name="Note 13" xfId="4119"/>
    <cellStyle name="Note 14" xfId="4120"/>
    <cellStyle name="Note 15" xfId="4121"/>
    <cellStyle name="Note 16" xfId="4122"/>
    <cellStyle name="Note 17" xfId="4123"/>
    <cellStyle name="Note 18" xfId="4124"/>
    <cellStyle name="Note 19" xfId="4125"/>
    <cellStyle name="Note 2" xfId="4126"/>
    <cellStyle name="Note 20" xfId="4127"/>
    <cellStyle name="Note 21" xfId="4128"/>
    <cellStyle name="Note 22" xfId="4129"/>
    <cellStyle name="Note 23" xfId="4130"/>
    <cellStyle name="Note 24" xfId="4131"/>
    <cellStyle name="Note 25" xfId="4132"/>
    <cellStyle name="Note 26" xfId="4133"/>
    <cellStyle name="Note 27" xfId="4134"/>
    <cellStyle name="Note 28" xfId="4135"/>
    <cellStyle name="Note 29" xfId="4136"/>
    <cellStyle name="Note 3" xfId="4137"/>
    <cellStyle name="Note 30" xfId="4138"/>
    <cellStyle name="Note 31" xfId="4139"/>
    <cellStyle name="Note 32" xfId="4140"/>
    <cellStyle name="Note 33" xfId="4141"/>
    <cellStyle name="Note 34" xfId="4142"/>
    <cellStyle name="Note 35" xfId="4143"/>
    <cellStyle name="Note 36" xfId="4144"/>
    <cellStyle name="Note 37" xfId="4145"/>
    <cellStyle name="Note 38" xfId="4146"/>
    <cellStyle name="Note 39" xfId="4147"/>
    <cellStyle name="Note 4" xfId="4148"/>
    <cellStyle name="Note 40" xfId="4149"/>
    <cellStyle name="Note 41" xfId="4150"/>
    <cellStyle name="Note 42" xfId="4151"/>
    <cellStyle name="Note 43" xfId="4152"/>
    <cellStyle name="Note 44" xfId="4153"/>
    <cellStyle name="Note 45" xfId="4154"/>
    <cellStyle name="Note 46" xfId="4155"/>
    <cellStyle name="Note 47" xfId="4156"/>
    <cellStyle name="Note 48" xfId="4157"/>
    <cellStyle name="Note 49" xfId="4158"/>
    <cellStyle name="Note 5" xfId="4159"/>
    <cellStyle name="Note 50" xfId="4160"/>
    <cellStyle name="Note 51" xfId="4161"/>
    <cellStyle name="Note 52" xfId="4162"/>
    <cellStyle name="Note 53" xfId="4163"/>
    <cellStyle name="Note 54" xfId="4164"/>
    <cellStyle name="Note 55" xfId="4165"/>
    <cellStyle name="Note 56" xfId="4166"/>
    <cellStyle name="Note 57" xfId="4167"/>
    <cellStyle name="Note 58" xfId="4168"/>
    <cellStyle name="Note 59" xfId="4169"/>
    <cellStyle name="Note 6" xfId="4170"/>
    <cellStyle name="Note 60" xfId="4171"/>
    <cellStyle name="Note 61" xfId="4172"/>
    <cellStyle name="Note 62" xfId="4173"/>
    <cellStyle name="Note 63" xfId="4174"/>
    <cellStyle name="Note 64" xfId="4175"/>
    <cellStyle name="Note 65" xfId="4176"/>
    <cellStyle name="Note 66" xfId="4177"/>
    <cellStyle name="Note 67" xfId="4178"/>
    <cellStyle name="Note 68" xfId="4179"/>
    <cellStyle name="Note 69" xfId="4180"/>
    <cellStyle name="Note 7" xfId="4181"/>
    <cellStyle name="Note 70" xfId="4182"/>
    <cellStyle name="Note 71" xfId="4183"/>
    <cellStyle name="Note 72" xfId="4184"/>
    <cellStyle name="Note 73" xfId="4185"/>
    <cellStyle name="Note 74" xfId="4186"/>
    <cellStyle name="Note 75" xfId="4187"/>
    <cellStyle name="Note 76" xfId="4188"/>
    <cellStyle name="Note 77" xfId="4189"/>
    <cellStyle name="Note 78" xfId="4190"/>
    <cellStyle name="Note 79" xfId="4191"/>
    <cellStyle name="Note 8" xfId="4192"/>
    <cellStyle name="Note 80" xfId="4193"/>
    <cellStyle name="Note 81" xfId="4194"/>
    <cellStyle name="Note 82" xfId="4195"/>
    <cellStyle name="Note 83" xfId="4196"/>
    <cellStyle name="Note 84" xfId="4197"/>
    <cellStyle name="Note 85" xfId="4198"/>
    <cellStyle name="Note 86" xfId="4199"/>
    <cellStyle name="Note 87" xfId="4200"/>
    <cellStyle name="Note 88" xfId="4201"/>
    <cellStyle name="Note 89" xfId="4202"/>
    <cellStyle name="Note 9" xfId="4203"/>
    <cellStyle name="Note 90" xfId="4204"/>
    <cellStyle name="Note 91" xfId="4205"/>
    <cellStyle name="Note 92" xfId="4206"/>
    <cellStyle name="Note 93" xfId="4207"/>
    <cellStyle name="Note 94" xfId="4208"/>
    <cellStyle name="Note 95" xfId="4209"/>
    <cellStyle name="Note 96" xfId="4210"/>
    <cellStyle name="Note 97" xfId="4211"/>
    <cellStyle name="Note 98" xfId="4212"/>
    <cellStyle name="Note 99" xfId="4213"/>
    <cellStyle name="Output 10" xfId="4214"/>
    <cellStyle name="Output 100" xfId="4215"/>
    <cellStyle name="Output 101" xfId="4216"/>
    <cellStyle name="Output 11" xfId="4217"/>
    <cellStyle name="Output 12" xfId="4218"/>
    <cellStyle name="Output 13" xfId="4219"/>
    <cellStyle name="Output 14" xfId="4220"/>
    <cellStyle name="Output 15" xfId="4221"/>
    <cellStyle name="Output 16" xfId="4222"/>
    <cellStyle name="Output 17" xfId="4223"/>
    <cellStyle name="Output 18" xfId="4224"/>
    <cellStyle name="Output 19" xfId="4225"/>
    <cellStyle name="Output 2" xfId="4226"/>
    <cellStyle name="Output 20" xfId="4227"/>
    <cellStyle name="Output 21" xfId="4228"/>
    <cellStyle name="Output 22" xfId="4229"/>
    <cellStyle name="Output 23" xfId="4230"/>
    <cellStyle name="Output 24" xfId="4231"/>
    <cellStyle name="Output 25" xfId="4232"/>
    <cellStyle name="Output 26" xfId="4233"/>
    <cellStyle name="Output 27" xfId="4234"/>
    <cellStyle name="Output 28" xfId="4235"/>
    <cellStyle name="Output 29" xfId="4236"/>
    <cellStyle name="Output 3" xfId="4237"/>
    <cellStyle name="Output 30" xfId="4238"/>
    <cellStyle name="Output 31" xfId="4239"/>
    <cellStyle name="Output 32" xfId="4240"/>
    <cellStyle name="Output 33" xfId="4241"/>
    <cellStyle name="Output 34" xfId="4242"/>
    <cellStyle name="Output 35" xfId="4243"/>
    <cellStyle name="Output 36" xfId="4244"/>
    <cellStyle name="Output 37" xfId="4245"/>
    <cellStyle name="Output 38" xfId="4246"/>
    <cellStyle name="Output 39" xfId="4247"/>
    <cellStyle name="Output 4" xfId="4248"/>
    <cellStyle name="Output 40" xfId="4249"/>
    <cellStyle name="Output 41" xfId="4250"/>
    <cellStyle name="Output 42" xfId="4251"/>
    <cellStyle name="Output 43" xfId="4252"/>
    <cellStyle name="Output 44" xfId="4253"/>
    <cellStyle name="Output 45" xfId="4254"/>
    <cellStyle name="Output 46" xfId="4255"/>
    <cellStyle name="Output 47" xfId="4256"/>
    <cellStyle name="Output 48" xfId="4257"/>
    <cellStyle name="Output 49" xfId="4258"/>
    <cellStyle name="Output 5" xfId="4259"/>
    <cellStyle name="Output 50" xfId="4260"/>
    <cellStyle name="Output 51" xfId="4261"/>
    <cellStyle name="Output 52" xfId="4262"/>
    <cellStyle name="Output 53" xfId="4263"/>
    <cellStyle name="Output 54" xfId="4264"/>
    <cellStyle name="Output 55" xfId="4265"/>
    <cellStyle name="Output 56" xfId="4266"/>
    <cellStyle name="Output 57" xfId="4267"/>
    <cellStyle name="Output 58" xfId="4268"/>
    <cellStyle name="Output 59" xfId="4269"/>
    <cellStyle name="Output 6" xfId="4270"/>
    <cellStyle name="Output 60" xfId="4271"/>
    <cellStyle name="Output 61" xfId="4272"/>
    <cellStyle name="Output 62" xfId="4273"/>
    <cellStyle name="Output 63" xfId="4274"/>
    <cellStyle name="Output 64" xfId="4275"/>
    <cellStyle name="Output 65" xfId="4276"/>
    <cellStyle name="Output 66" xfId="4277"/>
    <cellStyle name="Output 67" xfId="4278"/>
    <cellStyle name="Output 68" xfId="4279"/>
    <cellStyle name="Output 69" xfId="4280"/>
    <cellStyle name="Output 7" xfId="4281"/>
    <cellStyle name="Output 70" xfId="4282"/>
    <cellStyle name="Output 71" xfId="4283"/>
    <cellStyle name="Output 72" xfId="4284"/>
    <cellStyle name="Output 73" xfId="4285"/>
    <cellStyle name="Output 74" xfId="4286"/>
    <cellStyle name="Output 75" xfId="4287"/>
    <cellStyle name="Output 76" xfId="4288"/>
    <cellStyle name="Output 77" xfId="4289"/>
    <cellStyle name="Output 78" xfId="4290"/>
    <cellStyle name="Output 79" xfId="4291"/>
    <cellStyle name="Output 8" xfId="4292"/>
    <cellStyle name="Output 80" xfId="4293"/>
    <cellStyle name="Output 81" xfId="4294"/>
    <cellStyle name="Output 82" xfId="4295"/>
    <cellStyle name="Output 83" xfId="4296"/>
    <cellStyle name="Output 84" xfId="4297"/>
    <cellStyle name="Output 85" xfId="4298"/>
    <cellStyle name="Output 86" xfId="4299"/>
    <cellStyle name="Output 87" xfId="4300"/>
    <cellStyle name="Output 88" xfId="4301"/>
    <cellStyle name="Output 89" xfId="4302"/>
    <cellStyle name="Output 9" xfId="4303"/>
    <cellStyle name="Output 90" xfId="4304"/>
    <cellStyle name="Output 91" xfId="4305"/>
    <cellStyle name="Output 92" xfId="4306"/>
    <cellStyle name="Output 93" xfId="4307"/>
    <cellStyle name="Output 94" xfId="4308"/>
    <cellStyle name="Output 95" xfId="4309"/>
    <cellStyle name="Output 96" xfId="4310"/>
    <cellStyle name="Output 97" xfId="4311"/>
    <cellStyle name="Output 98" xfId="4312"/>
    <cellStyle name="Output 99" xfId="4313"/>
    <cellStyle name="pallavi" xfId="4314"/>
    <cellStyle name="pallavi 2" xfId="4315"/>
    <cellStyle name="pallavi_d06-AT-HOME AUTOMATION - 03-12-08" xfId="4316"/>
    <cellStyle name="Percent 10" xfId="4317"/>
    <cellStyle name="Percent 10 2" xfId="4318"/>
    <cellStyle name="Percent 11" xfId="4319"/>
    <cellStyle name="Percent 2" xfId="4320"/>
    <cellStyle name="Percent 3" xfId="4321"/>
    <cellStyle name="Percent 4" xfId="4322"/>
    <cellStyle name="Percent 4 2" xfId="4323"/>
    <cellStyle name="Percent 5" xfId="4324"/>
    <cellStyle name="Percent 5 2" xfId="4325"/>
    <cellStyle name="Percent 6" xfId="4326"/>
    <cellStyle name="Percent 7" xfId="4327"/>
    <cellStyle name="Percent 8" xfId="4328"/>
    <cellStyle name="Percent 9" xfId="4329"/>
    <cellStyle name="Style 1" xfId="4330"/>
    <cellStyle name="Style 1 2" xfId="4331"/>
    <cellStyle name="Title 2" xfId="4332"/>
    <cellStyle name="Total 10" xfId="4333"/>
    <cellStyle name="Total 100" xfId="4334"/>
    <cellStyle name="Total 101" xfId="4335"/>
    <cellStyle name="Total 11" xfId="4336"/>
    <cellStyle name="Total 12" xfId="4337"/>
    <cellStyle name="Total 13" xfId="4338"/>
    <cellStyle name="Total 14" xfId="4339"/>
    <cellStyle name="Total 15" xfId="4340"/>
    <cellStyle name="Total 16" xfId="4341"/>
    <cellStyle name="Total 17" xfId="4342"/>
    <cellStyle name="Total 18" xfId="4343"/>
    <cellStyle name="Total 19" xfId="4344"/>
    <cellStyle name="Total 2" xfId="4345"/>
    <cellStyle name="Total 20" xfId="4346"/>
    <cellStyle name="Total 21" xfId="4347"/>
    <cellStyle name="Total 22" xfId="4348"/>
    <cellStyle name="Total 23" xfId="4349"/>
    <cellStyle name="Total 24" xfId="4350"/>
    <cellStyle name="Total 25" xfId="4351"/>
    <cellStyle name="Total 26" xfId="4352"/>
    <cellStyle name="Total 27" xfId="4353"/>
    <cellStyle name="Total 28" xfId="4354"/>
    <cellStyle name="Total 29" xfId="4355"/>
    <cellStyle name="Total 3" xfId="4356"/>
    <cellStyle name="Total 30" xfId="4357"/>
    <cellStyle name="Total 31" xfId="4358"/>
    <cellStyle name="Total 32" xfId="4359"/>
    <cellStyle name="Total 33" xfId="4360"/>
    <cellStyle name="Total 34" xfId="4361"/>
    <cellStyle name="Total 35" xfId="4362"/>
    <cellStyle name="Total 36" xfId="4363"/>
    <cellStyle name="Total 37" xfId="4364"/>
    <cellStyle name="Total 38" xfId="4365"/>
    <cellStyle name="Total 39" xfId="4366"/>
    <cellStyle name="Total 4" xfId="4367"/>
    <cellStyle name="Total 40" xfId="4368"/>
    <cellStyle name="Total 41" xfId="4369"/>
    <cellStyle name="Total 42" xfId="4370"/>
    <cellStyle name="Total 43" xfId="4371"/>
    <cellStyle name="Total 44" xfId="4372"/>
    <cellStyle name="Total 45" xfId="4373"/>
    <cellStyle name="Total 46" xfId="4374"/>
    <cellStyle name="Total 47" xfId="4375"/>
    <cellStyle name="Total 48" xfId="4376"/>
    <cellStyle name="Total 49" xfId="4377"/>
    <cellStyle name="Total 5" xfId="4378"/>
    <cellStyle name="Total 50" xfId="4379"/>
    <cellStyle name="Total 51" xfId="4380"/>
    <cellStyle name="Total 52" xfId="4381"/>
    <cellStyle name="Total 53" xfId="4382"/>
    <cellStyle name="Total 54" xfId="4383"/>
    <cellStyle name="Total 55" xfId="4384"/>
    <cellStyle name="Total 56" xfId="4385"/>
    <cellStyle name="Total 57" xfId="4386"/>
    <cellStyle name="Total 58" xfId="4387"/>
    <cellStyle name="Total 59" xfId="4388"/>
    <cellStyle name="Total 6" xfId="4389"/>
    <cellStyle name="Total 60" xfId="4390"/>
    <cellStyle name="Total 61" xfId="4391"/>
    <cellStyle name="Total 62" xfId="4392"/>
    <cellStyle name="Total 63" xfId="4393"/>
    <cellStyle name="Total 64" xfId="4394"/>
    <cellStyle name="Total 65" xfId="4395"/>
    <cellStyle name="Total 66" xfId="4396"/>
    <cellStyle name="Total 67" xfId="4397"/>
    <cellStyle name="Total 68" xfId="4398"/>
    <cellStyle name="Total 69" xfId="4399"/>
    <cellStyle name="Total 7" xfId="4400"/>
    <cellStyle name="Total 70" xfId="4401"/>
    <cellStyle name="Total 71" xfId="4402"/>
    <cellStyle name="Total 72" xfId="4403"/>
    <cellStyle name="Total 73" xfId="4404"/>
    <cellStyle name="Total 74" xfId="4405"/>
    <cellStyle name="Total 75" xfId="4406"/>
    <cellStyle name="Total 76" xfId="4407"/>
    <cellStyle name="Total 77" xfId="4408"/>
    <cellStyle name="Total 78" xfId="4409"/>
    <cellStyle name="Total 79" xfId="4410"/>
    <cellStyle name="Total 8" xfId="4411"/>
    <cellStyle name="Total 80" xfId="4412"/>
    <cellStyle name="Total 81" xfId="4413"/>
    <cellStyle name="Total 82" xfId="4414"/>
    <cellStyle name="Total 83" xfId="4415"/>
    <cellStyle name="Total 84" xfId="4416"/>
    <cellStyle name="Total 85" xfId="4417"/>
    <cellStyle name="Total 86" xfId="4418"/>
    <cellStyle name="Total 87" xfId="4419"/>
    <cellStyle name="Total 88" xfId="4420"/>
    <cellStyle name="Total 89" xfId="4421"/>
    <cellStyle name="Total 9" xfId="4422"/>
    <cellStyle name="Total 90" xfId="4423"/>
    <cellStyle name="Total 91" xfId="4424"/>
    <cellStyle name="Total 92" xfId="4425"/>
    <cellStyle name="Total 93" xfId="4426"/>
    <cellStyle name="Total 94" xfId="4427"/>
    <cellStyle name="Total 95" xfId="4428"/>
    <cellStyle name="Total 96" xfId="4429"/>
    <cellStyle name="Total 97" xfId="4430"/>
    <cellStyle name="Total 98" xfId="4431"/>
    <cellStyle name="Total 99" xfId="4432"/>
    <cellStyle name="Warning Text 10" xfId="4433"/>
    <cellStyle name="Warning Text 100" xfId="4434"/>
    <cellStyle name="Warning Text 101" xfId="4435"/>
    <cellStyle name="Warning Text 11" xfId="4436"/>
    <cellStyle name="Warning Text 12" xfId="4437"/>
    <cellStyle name="Warning Text 13" xfId="4438"/>
    <cellStyle name="Warning Text 14" xfId="4439"/>
    <cellStyle name="Warning Text 15" xfId="4440"/>
    <cellStyle name="Warning Text 16" xfId="4441"/>
    <cellStyle name="Warning Text 17" xfId="4442"/>
    <cellStyle name="Warning Text 18" xfId="4443"/>
    <cellStyle name="Warning Text 19" xfId="4444"/>
    <cellStyle name="Warning Text 2" xfId="4445"/>
    <cellStyle name="Warning Text 20" xfId="4446"/>
    <cellStyle name="Warning Text 21" xfId="4447"/>
    <cellStyle name="Warning Text 22" xfId="4448"/>
    <cellStyle name="Warning Text 23" xfId="4449"/>
    <cellStyle name="Warning Text 24" xfId="4450"/>
    <cellStyle name="Warning Text 25" xfId="4451"/>
    <cellStyle name="Warning Text 26" xfId="4452"/>
    <cellStyle name="Warning Text 27" xfId="4453"/>
    <cellStyle name="Warning Text 28" xfId="4454"/>
    <cellStyle name="Warning Text 29" xfId="4455"/>
    <cellStyle name="Warning Text 3" xfId="4456"/>
    <cellStyle name="Warning Text 30" xfId="4457"/>
    <cellStyle name="Warning Text 31" xfId="4458"/>
    <cellStyle name="Warning Text 32" xfId="4459"/>
    <cellStyle name="Warning Text 33" xfId="4460"/>
    <cellStyle name="Warning Text 34" xfId="4461"/>
    <cellStyle name="Warning Text 35" xfId="4462"/>
    <cellStyle name="Warning Text 36" xfId="4463"/>
    <cellStyle name="Warning Text 37" xfId="4464"/>
    <cellStyle name="Warning Text 38" xfId="4465"/>
    <cellStyle name="Warning Text 39" xfId="4466"/>
    <cellStyle name="Warning Text 4" xfId="4467"/>
    <cellStyle name="Warning Text 40" xfId="4468"/>
    <cellStyle name="Warning Text 41" xfId="4469"/>
    <cellStyle name="Warning Text 42" xfId="4470"/>
    <cellStyle name="Warning Text 43" xfId="4471"/>
    <cellStyle name="Warning Text 44" xfId="4472"/>
    <cellStyle name="Warning Text 45" xfId="4473"/>
    <cellStyle name="Warning Text 46" xfId="4474"/>
    <cellStyle name="Warning Text 47" xfId="4475"/>
    <cellStyle name="Warning Text 48" xfId="4476"/>
    <cellStyle name="Warning Text 49" xfId="4477"/>
    <cellStyle name="Warning Text 5" xfId="4478"/>
    <cellStyle name="Warning Text 50" xfId="4479"/>
    <cellStyle name="Warning Text 51" xfId="4480"/>
    <cellStyle name="Warning Text 52" xfId="4481"/>
    <cellStyle name="Warning Text 53" xfId="4482"/>
    <cellStyle name="Warning Text 54" xfId="4483"/>
    <cellStyle name="Warning Text 55" xfId="4484"/>
    <cellStyle name="Warning Text 56" xfId="4485"/>
    <cellStyle name="Warning Text 57" xfId="4486"/>
    <cellStyle name="Warning Text 58" xfId="4487"/>
    <cellStyle name="Warning Text 59" xfId="4488"/>
    <cellStyle name="Warning Text 6" xfId="4489"/>
    <cellStyle name="Warning Text 60" xfId="4490"/>
    <cellStyle name="Warning Text 61" xfId="4491"/>
    <cellStyle name="Warning Text 62" xfId="4492"/>
    <cellStyle name="Warning Text 63" xfId="4493"/>
    <cellStyle name="Warning Text 64" xfId="4494"/>
    <cellStyle name="Warning Text 65" xfId="4495"/>
    <cellStyle name="Warning Text 66" xfId="4496"/>
    <cellStyle name="Warning Text 67" xfId="4497"/>
    <cellStyle name="Warning Text 68" xfId="4498"/>
    <cellStyle name="Warning Text 69" xfId="4499"/>
    <cellStyle name="Warning Text 7" xfId="4500"/>
    <cellStyle name="Warning Text 70" xfId="4501"/>
    <cellStyle name="Warning Text 71" xfId="4502"/>
    <cellStyle name="Warning Text 72" xfId="4503"/>
    <cellStyle name="Warning Text 73" xfId="4504"/>
    <cellStyle name="Warning Text 74" xfId="4505"/>
    <cellStyle name="Warning Text 75" xfId="4506"/>
    <cellStyle name="Warning Text 76" xfId="4507"/>
    <cellStyle name="Warning Text 77" xfId="4508"/>
    <cellStyle name="Warning Text 78" xfId="4509"/>
    <cellStyle name="Warning Text 79" xfId="4510"/>
    <cellStyle name="Warning Text 8" xfId="4511"/>
    <cellStyle name="Warning Text 80" xfId="4512"/>
    <cellStyle name="Warning Text 81" xfId="4513"/>
    <cellStyle name="Warning Text 82" xfId="4514"/>
    <cellStyle name="Warning Text 83" xfId="4515"/>
    <cellStyle name="Warning Text 84" xfId="4516"/>
    <cellStyle name="Warning Text 85" xfId="4517"/>
    <cellStyle name="Warning Text 86" xfId="4518"/>
    <cellStyle name="Warning Text 87" xfId="4519"/>
    <cellStyle name="Warning Text 88" xfId="4520"/>
    <cellStyle name="Warning Text 89" xfId="4521"/>
    <cellStyle name="Warning Text 9" xfId="4522"/>
    <cellStyle name="Warning Text 90" xfId="4523"/>
    <cellStyle name="Warning Text 91" xfId="4524"/>
    <cellStyle name="Warning Text 92" xfId="4525"/>
    <cellStyle name="Warning Text 93" xfId="4526"/>
    <cellStyle name="Warning Text 94" xfId="4527"/>
    <cellStyle name="Warning Text 95" xfId="4528"/>
    <cellStyle name="Warning Text 96" xfId="4529"/>
    <cellStyle name="Warning Text 97" xfId="4530"/>
    <cellStyle name="Warning Text 98" xfId="4531"/>
    <cellStyle name="Warning Text 99" xfId="4532"/>
    <cellStyle name="표준_025 (2)" xfId="45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outlinePr summaryBelow="0" summaryRight="0"/>
  </sheetPr>
  <dimension ref="A2:AG46"/>
  <sheetViews>
    <sheetView zoomScale="80" zoomScaleNormal="80" workbookViewId="0">
      <pane ySplit="3" topLeftCell="A4" activePane="bottomLeft" state="frozen"/>
      <selection pane="bottomLeft" activeCell="C11" sqref="C11"/>
    </sheetView>
  </sheetViews>
  <sheetFormatPr baseColWidth="10" defaultColWidth="8.83203125" defaultRowHeight="15" outlineLevelCol="1" x14ac:dyDescent="0.2"/>
  <cols>
    <col min="1" max="1" width="30.5" style="1" customWidth="1"/>
    <col min="2" max="2" width="27.33203125" style="1" customWidth="1" outlineLevel="1"/>
    <col min="3" max="3" width="26" style="1" customWidth="1" outlineLevel="1"/>
    <col min="4" max="4" width="34" style="1" customWidth="1" outlineLevel="1"/>
    <col min="5" max="7" width="19.5" style="1" bestFit="1" customWidth="1" outlineLevel="1"/>
    <col min="8" max="8" width="17.33203125" style="1" bestFit="1" customWidth="1"/>
    <col min="9" max="9" width="31.6640625" style="1" customWidth="1" outlineLevel="1"/>
    <col min="10" max="11" width="51" style="1" customWidth="1" outlineLevel="1"/>
    <col min="12" max="13" width="11.1640625" style="14" customWidth="1" outlineLevel="1"/>
    <col min="14" max="14" width="15.5" style="1" customWidth="1" outlineLevel="1"/>
    <col min="15" max="15" width="15.83203125" style="1" customWidth="1"/>
    <col min="16" max="20" width="13.83203125" style="1" customWidth="1" outlineLevel="1"/>
    <col min="21" max="21" width="13.83203125" style="42" customWidth="1" outlineLevel="1"/>
    <col min="22" max="22" width="11" style="1" customWidth="1" outlineLevel="1"/>
    <col min="23" max="23" width="9.1640625" style="1" customWidth="1"/>
    <col min="24" max="24" width="14.5" style="1" customWidth="1" outlineLevel="1"/>
    <col min="25" max="25" width="10.5" style="1" customWidth="1" outlineLevel="1"/>
    <col min="26" max="26" width="12.33203125" style="1" customWidth="1"/>
    <col min="27" max="28" width="14.5" style="1" customWidth="1" outlineLevel="1"/>
    <col min="29" max="29" width="16.1640625" style="1" customWidth="1" outlineLevel="1"/>
    <col min="30" max="30" width="9.1640625" style="1" customWidth="1"/>
    <col min="31" max="31" width="9.1640625" style="1" customWidth="1" outlineLevel="1"/>
    <col min="32" max="32" width="10.6640625" style="1" customWidth="1" outlineLevel="1"/>
    <col min="33" max="33" width="13.6640625" style="1" customWidth="1" outlineLevel="1"/>
    <col min="34" max="16384" width="8.83203125" style="1"/>
  </cols>
  <sheetData>
    <row r="2" spans="1:33" x14ac:dyDescent="0.2">
      <c r="A2" s="43" t="s">
        <v>0</v>
      </c>
      <c r="B2" s="43"/>
      <c r="C2" s="43"/>
      <c r="D2" s="43"/>
      <c r="E2" s="43"/>
      <c r="F2" s="43"/>
      <c r="G2" s="43"/>
      <c r="H2" s="45" t="s">
        <v>1</v>
      </c>
      <c r="I2" s="46"/>
      <c r="J2" s="46"/>
      <c r="K2" s="46"/>
      <c r="L2" s="46"/>
      <c r="M2" s="46"/>
      <c r="N2" s="47"/>
      <c r="O2" s="44" t="s">
        <v>2</v>
      </c>
      <c r="P2" s="44"/>
      <c r="Q2" s="44"/>
      <c r="R2" s="44"/>
      <c r="S2" s="44"/>
      <c r="T2" s="44"/>
      <c r="U2" s="44"/>
      <c r="V2" s="44"/>
      <c r="W2" s="44" t="s">
        <v>3</v>
      </c>
      <c r="X2" s="44"/>
      <c r="Y2" s="44"/>
      <c r="Z2" s="44" t="s">
        <v>4</v>
      </c>
      <c r="AA2" s="44"/>
      <c r="AB2" s="44"/>
      <c r="AC2" s="44"/>
      <c r="AD2" s="44" t="s">
        <v>5</v>
      </c>
      <c r="AE2" s="44"/>
      <c r="AF2" s="44"/>
      <c r="AG2" s="44"/>
    </row>
    <row r="3" spans="1:33" s="3" customFormat="1" ht="42" x14ac:dyDescent="0.2">
      <c r="A3" s="39" t="s">
        <v>16</v>
      </c>
      <c r="B3" s="39" t="s">
        <v>17</v>
      </c>
      <c r="C3" s="39" t="s">
        <v>18</v>
      </c>
      <c r="D3" s="39" t="s">
        <v>19</v>
      </c>
      <c r="E3" s="39" t="s">
        <v>20</v>
      </c>
      <c r="F3" s="39" t="s">
        <v>21</v>
      </c>
      <c r="G3" s="39" t="s">
        <v>22</v>
      </c>
      <c r="H3" s="37" t="s">
        <v>10</v>
      </c>
      <c r="I3" s="37" t="s">
        <v>29</v>
      </c>
      <c r="J3" s="38" t="s">
        <v>23</v>
      </c>
      <c r="K3" s="38" t="s">
        <v>128</v>
      </c>
      <c r="L3" s="38" t="s">
        <v>27</v>
      </c>
      <c r="M3" s="38" t="s">
        <v>114</v>
      </c>
      <c r="N3" s="38" t="s">
        <v>11</v>
      </c>
      <c r="O3" s="2" t="s">
        <v>12</v>
      </c>
      <c r="P3" s="2" t="s">
        <v>115</v>
      </c>
      <c r="Q3" s="2" t="s">
        <v>116</v>
      </c>
      <c r="R3" s="39" t="s">
        <v>28</v>
      </c>
      <c r="S3" s="39" t="s">
        <v>117</v>
      </c>
      <c r="T3" s="39" t="s">
        <v>118</v>
      </c>
      <c r="U3" s="37" t="s">
        <v>129</v>
      </c>
      <c r="V3" s="2" t="s">
        <v>6</v>
      </c>
      <c r="W3" s="2" t="s">
        <v>119</v>
      </c>
      <c r="X3" s="2" t="s">
        <v>120</v>
      </c>
      <c r="Y3" s="39" t="s">
        <v>121</v>
      </c>
      <c r="Z3" s="2" t="s">
        <v>7</v>
      </c>
      <c r="AA3" s="2" t="s">
        <v>24</v>
      </c>
      <c r="AB3" s="2" t="s">
        <v>123</v>
      </c>
      <c r="AC3" s="2" t="s">
        <v>13</v>
      </c>
      <c r="AD3" s="2" t="s">
        <v>8</v>
      </c>
      <c r="AE3" s="2" t="s">
        <v>9</v>
      </c>
      <c r="AF3" s="2" t="s">
        <v>14</v>
      </c>
      <c r="AG3" s="2" t="s">
        <v>15</v>
      </c>
    </row>
    <row r="4" spans="1:33" s="3" customFormat="1" x14ac:dyDescent="0.2">
      <c r="A4" s="37"/>
      <c r="B4" s="37"/>
      <c r="C4" s="37"/>
      <c r="D4" s="37"/>
      <c r="E4" s="37"/>
      <c r="F4" s="37"/>
      <c r="G4" s="37"/>
      <c r="H4" s="37"/>
      <c r="I4" s="37"/>
      <c r="J4" s="40"/>
      <c r="K4" s="40"/>
      <c r="L4" s="40"/>
      <c r="M4" s="40"/>
      <c r="N4" s="40"/>
      <c r="O4" s="40"/>
      <c r="P4" s="40"/>
      <c r="Q4" s="40"/>
      <c r="R4" s="37"/>
      <c r="S4" s="37"/>
      <c r="T4" s="37" t="s">
        <v>124</v>
      </c>
      <c r="U4" s="37"/>
      <c r="V4" s="40"/>
      <c r="W4" s="40" t="s">
        <v>122</v>
      </c>
      <c r="X4" s="40" t="s">
        <v>122</v>
      </c>
      <c r="Y4" s="37"/>
      <c r="Z4" s="40"/>
      <c r="AA4" s="40"/>
      <c r="AB4" s="40"/>
      <c r="AC4" s="40"/>
      <c r="AD4" s="40"/>
      <c r="AE4" s="40"/>
      <c r="AF4" s="40"/>
      <c r="AG4" s="40"/>
    </row>
    <row r="5" spans="1:33" s="10" customFormat="1" ht="28" x14ac:dyDescent="0.15">
      <c r="A5" s="7" t="s">
        <v>30</v>
      </c>
      <c r="B5" s="5" t="s">
        <v>31</v>
      </c>
      <c r="C5" s="12" t="s">
        <v>32</v>
      </c>
      <c r="D5" s="12" t="s">
        <v>33</v>
      </c>
      <c r="E5" s="12"/>
      <c r="F5" s="12"/>
      <c r="G5" s="15"/>
      <c r="H5" s="12" t="s">
        <v>135</v>
      </c>
      <c r="I5" s="12" t="s">
        <v>58</v>
      </c>
      <c r="J5" s="5" t="str">
        <f>CONCATENATE(A5,"-",B5,"-",C5,"-",D5)</f>
        <v>Building Protection-Waterproofing-Below Grade slab-Sub-surface drainage system</v>
      </c>
      <c r="K5" s="5"/>
      <c r="L5" s="13" t="s">
        <v>126</v>
      </c>
      <c r="M5" s="13">
        <v>995453</v>
      </c>
      <c r="N5" s="5" t="s">
        <v>25</v>
      </c>
      <c r="O5" s="5"/>
      <c r="P5" s="5" t="s">
        <v>26</v>
      </c>
      <c r="Q5" s="5"/>
      <c r="R5" s="5"/>
      <c r="S5" s="5"/>
      <c r="T5" s="5"/>
      <c r="U5" s="41" t="s">
        <v>130</v>
      </c>
      <c r="V5" s="5"/>
      <c r="Y5" s="40"/>
      <c r="Z5" s="4"/>
      <c r="AA5" s="7"/>
      <c r="AB5" s="7"/>
      <c r="AC5" s="7"/>
      <c r="AD5" s="5"/>
      <c r="AE5" s="5"/>
      <c r="AF5" s="8"/>
      <c r="AG5" s="9"/>
    </row>
    <row r="6" spans="1:33" s="10" customFormat="1" ht="42.75" customHeight="1" x14ac:dyDescent="0.15">
      <c r="A6" s="7" t="s">
        <v>30</v>
      </c>
      <c r="B6" s="5" t="s">
        <v>31</v>
      </c>
      <c r="C6" s="12" t="s">
        <v>32</v>
      </c>
      <c r="D6" s="12" t="s">
        <v>34</v>
      </c>
      <c r="E6" s="12"/>
      <c r="F6" s="12"/>
      <c r="G6" s="15"/>
      <c r="H6" s="12" t="s">
        <v>136</v>
      </c>
      <c r="I6" s="12" t="s">
        <v>59</v>
      </c>
      <c r="J6" s="5" t="str">
        <f t="shared" ref="J6:J27" si="0">CONCATENATE(A6,"-",B6,"-",C6,"-",D6)</f>
        <v>Building Protection-Waterproofing-Below Grade slab-Crystallisation Method</v>
      </c>
      <c r="K6" s="5"/>
      <c r="L6" s="13" t="s">
        <v>126</v>
      </c>
      <c r="M6" s="13">
        <v>995453</v>
      </c>
      <c r="N6" s="5" t="s">
        <v>25</v>
      </c>
      <c r="O6" s="5"/>
      <c r="P6" s="5" t="s">
        <v>26</v>
      </c>
      <c r="Q6" s="5"/>
      <c r="R6" s="5"/>
      <c r="S6" s="5"/>
      <c r="T6" s="5"/>
      <c r="U6" s="41" t="s">
        <v>130</v>
      </c>
      <c r="V6" s="5"/>
      <c r="W6" s="6"/>
      <c r="X6" s="6"/>
      <c r="Y6" s="5"/>
      <c r="Z6" s="4"/>
      <c r="AA6" s="7"/>
      <c r="AB6" s="7"/>
      <c r="AC6" s="7"/>
      <c r="AD6" s="5"/>
      <c r="AE6" s="5"/>
      <c r="AF6" s="8"/>
      <c r="AG6" s="9"/>
    </row>
    <row r="7" spans="1:33" s="10" customFormat="1" ht="28" x14ac:dyDescent="0.15">
      <c r="A7" s="7" t="s">
        <v>30</v>
      </c>
      <c r="B7" s="5" t="s">
        <v>31</v>
      </c>
      <c r="C7" s="12" t="s">
        <v>32</v>
      </c>
      <c r="D7" s="12" t="s">
        <v>35</v>
      </c>
      <c r="E7" s="12"/>
      <c r="F7" s="12"/>
      <c r="G7" s="15"/>
      <c r="H7" s="12" t="s">
        <v>137</v>
      </c>
      <c r="I7" s="12" t="s">
        <v>60</v>
      </c>
      <c r="J7" s="5" t="str">
        <f t="shared" si="0"/>
        <v>Building Protection-Waterproofing-Below Grade slab-Membrane System</v>
      </c>
      <c r="K7" s="5"/>
      <c r="L7" s="13" t="s">
        <v>126</v>
      </c>
      <c r="M7" s="13">
        <v>995453</v>
      </c>
      <c r="N7" s="5" t="s">
        <v>25</v>
      </c>
      <c r="O7" s="5"/>
      <c r="P7" s="5" t="s">
        <v>26</v>
      </c>
      <c r="Q7" s="5"/>
      <c r="R7" s="5"/>
      <c r="S7" s="5"/>
      <c r="T7" s="5"/>
      <c r="U7" s="41" t="s">
        <v>130</v>
      </c>
      <c r="V7" s="5"/>
      <c r="W7" s="6"/>
      <c r="X7" s="6"/>
      <c r="Y7" s="5"/>
      <c r="Z7" s="4"/>
      <c r="AA7" s="7"/>
      <c r="AB7" s="7"/>
      <c r="AC7" s="7"/>
      <c r="AD7" s="5"/>
      <c r="AE7" s="5"/>
      <c r="AF7" s="8"/>
      <c r="AG7" s="9"/>
    </row>
    <row r="8" spans="1:33" s="10" customFormat="1" ht="28" x14ac:dyDescent="0.15">
      <c r="A8" s="7" t="s">
        <v>30</v>
      </c>
      <c r="B8" s="5" t="s">
        <v>31</v>
      </c>
      <c r="C8" s="12" t="s">
        <v>32</v>
      </c>
      <c r="D8" s="12" t="s">
        <v>36</v>
      </c>
      <c r="E8" s="12"/>
      <c r="F8" s="12"/>
      <c r="G8" s="15"/>
      <c r="H8" s="12" t="s">
        <v>138</v>
      </c>
      <c r="I8" s="12" t="s">
        <v>61</v>
      </c>
      <c r="J8" s="5" t="str">
        <f t="shared" si="0"/>
        <v>Building Protection-Waterproofing-Below Grade slab-Waterproof Plaster</v>
      </c>
      <c r="K8" s="5"/>
      <c r="L8" s="13" t="s">
        <v>126</v>
      </c>
      <c r="M8" s="13">
        <v>995453</v>
      </c>
      <c r="N8" s="5" t="s">
        <v>25</v>
      </c>
      <c r="O8" s="5"/>
      <c r="P8" s="5" t="s">
        <v>26</v>
      </c>
      <c r="Q8" s="5"/>
      <c r="R8" s="5"/>
      <c r="S8" s="5"/>
      <c r="T8" s="5"/>
      <c r="U8" s="41" t="s">
        <v>130</v>
      </c>
      <c r="V8" s="5"/>
      <c r="W8" s="6"/>
      <c r="X8" s="6"/>
      <c r="Y8" s="5"/>
      <c r="Z8" s="4"/>
      <c r="AA8" s="7"/>
      <c r="AB8" s="7"/>
      <c r="AC8" s="7"/>
      <c r="AD8" s="5"/>
      <c r="AE8" s="5"/>
      <c r="AF8" s="8"/>
      <c r="AG8" s="9"/>
    </row>
    <row r="9" spans="1:33" s="10" customFormat="1" ht="24.75" customHeight="1" x14ac:dyDescent="0.15">
      <c r="A9" s="7" t="s">
        <v>30</v>
      </c>
      <c r="B9" s="5" t="s">
        <v>31</v>
      </c>
      <c r="C9" s="12" t="s">
        <v>32</v>
      </c>
      <c r="D9" s="12" t="s">
        <v>37</v>
      </c>
      <c r="E9" s="12"/>
      <c r="F9" s="12"/>
      <c r="G9" s="18"/>
      <c r="H9" s="12" t="s">
        <v>139</v>
      </c>
      <c r="I9" s="12" t="s">
        <v>62</v>
      </c>
      <c r="J9" s="5" t="str">
        <f t="shared" si="0"/>
        <v>Building Protection-Waterproofing-Below Grade slab-LDPE Sheets</v>
      </c>
      <c r="K9" s="5"/>
      <c r="L9" s="13" t="s">
        <v>126</v>
      </c>
      <c r="M9" s="13">
        <v>995453</v>
      </c>
      <c r="N9" s="5" t="s">
        <v>25</v>
      </c>
      <c r="O9" s="5"/>
      <c r="P9" s="5" t="s">
        <v>26</v>
      </c>
      <c r="Q9" s="5"/>
      <c r="R9" s="5"/>
      <c r="S9" s="5"/>
      <c r="T9" s="5"/>
      <c r="U9" s="41" t="s">
        <v>130</v>
      </c>
      <c r="V9" s="5"/>
      <c r="W9" s="6"/>
      <c r="X9" s="6"/>
      <c r="Y9" s="5"/>
      <c r="Z9" s="4"/>
      <c r="AA9" s="7"/>
      <c r="AB9" s="7"/>
      <c r="AC9" s="7"/>
      <c r="AD9" s="5"/>
      <c r="AE9" s="5"/>
      <c r="AF9" s="8"/>
      <c r="AG9" s="9"/>
    </row>
    <row r="10" spans="1:33" s="10" customFormat="1" ht="28" x14ac:dyDescent="0.15">
      <c r="A10" s="7" t="s">
        <v>30</v>
      </c>
      <c r="B10" s="5" t="s">
        <v>31</v>
      </c>
      <c r="C10" s="5" t="s">
        <v>38</v>
      </c>
      <c r="D10" s="12" t="s">
        <v>34</v>
      </c>
      <c r="E10" s="12"/>
      <c r="F10" s="12"/>
      <c r="G10" s="12"/>
      <c r="H10" s="12" t="s">
        <v>140</v>
      </c>
      <c r="I10" s="12" t="s">
        <v>63</v>
      </c>
      <c r="J10" s="5" t="str">
        <f t="shared" si="0"/>
        <v>Building Protection-Waterproofing-Retaining walls | Under ground Structures-Crystallisation Method</v>
      </c>
      <c r="K10" s="5"/>
      <c r="L10" s="13" t="s">
        <v>126</v>
      </c>
      <c r="M10" s="13">
        <v>995453</v>
      </c>
      <c r="N10" s="5" t="s">
        <v>25</v>
      </c>
      <c r="O10" s="5"/>
      <c r="P10" s="5" t="s">
        <v>26</v>
      </c>
      <c r="Q10" s="5"/>
      <c r="R10" s="5"/>
      <c r="S10" s="5"/>
      <c r="T10" s="5"/>
      <c r="U10" s="41" t="s">
        <v>130</v>
      </c>
      <c r="V10" s="5"/>
      <c r="W10" s="6"/>
      <c r="X10" s="6"/>
      <c r="Y10" s="5"/>
      <c r="Z10" s="4"/>
      <c r="AA10" s="7"/>
      <c r="AB10" s="7"/>
      <c r="AC10" s="7"/>
      <c r="AD10" s="5"/>
      <c r="AE10" s="5"/>
      <c r="AF10" s="8"/>
      <c r="AG10" s="9"/>
    </row>
    <row r="11" spans="1:33" s="10" customFormat="1" ht="28" x14ac:dyDescent="0.15">
      <c r="A11" s="7" t="s">
        <v>30</v>
      </c>
      <c r="B11" s="5" t="s">
        <v>31</v>
      </c>
      <c r="C11" s="5" t="s">
        <v>38</v>
      </c>
      <c r="D11" s="12" t="s">
        <v>35</v>
      </c>
      <c r="E11" s="12"/>
      <c r="F11" s="12"/>
      <c r="G11" s="11"/>
      <c r="H11" s="12" t="s">
        <v>141</v>
      </c>
      <c r="I11" s="12" t="s">
        <v>64</v>
      </c>
      <c r="J11" s="5" t="str">
        <f t="shared" si="0"/>
        <v>Building Protection-Waterproofing-Retaining walls | Under ground Structures-Membrane System</v>
      </c>
      <c r="K11" s="5"/>
      <c r="L11" s="13" t="s">
        <v>126</v>
      </c>
      <c r="M11" s="13">
        <v>995453</v>
      </c>
      <c r="N11" s="5" t="s">
        <v>25</v>
      </c>
      <c r="O11" s="5"/>
      <c r="P11" s="5" t="s">
        <v>26</v>
      </c>
      <c r="Q11" s="5"/>
      <c r="R11" s="5"/>
      <c r="S11" s="5"/>
      <c r="T11" s="5"/>
      <c r="U11" s="41" t="s">
        <v>130</v>
      </c>
      <c r="V11" s="5"/>
      <c r="W11" s="6"/>
      <c r="X11" s="6"/>
      <c r="Y11" s="5"/>
      <c r="Z11" s="4"/>
      <c r="AA11" s="7"/>
      <c r="AB11" s="7"/>
      <c r="AC11" s="7"/>
      <c r="AD11" s="5"/>
      <c r="AE11" s="5"/>
      <c r="AF11" s="8"/>
      <c r="AG11" s="9"/>
    </row>
    <row r="12" spans="1:33" s="10" customFormat="1" ht="28" x14ac:dyDescent="0.15">
      <c r="A12" s="7" t="s">
        <v>30</v>
      </c>
      <c r="B12" s="5" t="s">
        <v>31</v>
      </c>
      <c r="C12" s="5" t="s">
        <v>38</v>
      </c>
      <c r="D12" s="12" t="s">
        <v>36</v>
      </c>
      <c r="E12" s="12"/>
      <c r="F12" s="12"/>
      <c r="G12" s="11"/>
      <c r="H12" s="12" t="s">
        <v>142</v>
      </c>
      <c r="I12" s="12" t="s">
        <v>65</v>
      </c>
      <c r="J12" s="5" t="str">
        <f t="shared" si="0"/>
        <v>Building Protection-Waterproofing-Retaining walls | Under ground Structures-Waterproof Plaster</v>
      </c>
      <c r="K12" s="5"/>
      <c r="L12" s="13" t="s">
        <v>126</v>
      </c>
      <c r="M12" s="13">
        <v>995453</v>
      </c>
      <c r="N12" s="5" t="s">
        <v>25</v>
      </c>
      <c r="O12" s="5"/>
      <c r="P12" s="5" t="s">
        <v>26</v>
      </c>
      <c r="Q12" s="5"/>
      <c r="R12" s="5"/>
      <c r="S12" s="5"/>
      <c r="T12" s="5"/>
      <c r="U12" s="41" t="s">
        <v>130</v>
      </c>
      <c r="V12" s="5"/>
      <c r="W12" s="6"/>
      <c r="X12" s="6"/>
      <c r="Y12" s="5"/>
      <c r="Z12" s="4"/>
      <c r="AA12" s="7"/>
      <c r="AB12" s="7"/>
      <c r="AC12" s="7"/>
      <c r="AD12" s="5"/>
      <c r="AE12" s="5"/>
      <c r="AF12" s="8"/>
      <c r="AG12" s="9"/>
    </row>
    <row r="13" spans="1:33" s="10" customFormat="1" ht="28" x14ac:dyDescent="0.15">
      <c r="A13" s="7" t="s">
        <v>30</v>
      </c>
      <c r="B13" s="5" t="s">
        <v>31</v>
      </c>
      <c r="C13" s="5" t="s">
        <v>51</v>
      </c>
      <c r="D13" s="12" t="s">
        <v>34</v>
      </c>
      <c r="E13" s="12"/>
      <c r="G13" s="11"/>
      <c r="H13" s="12" t="s">
        <v>143</v>
      </c>
      <c r="I13" s="12" t="s">
        <v>66</v>
      </c>
      <c r="J13" s="5" t="str">
        <f t="shared" si="0"/>
        <v>Building Protection-Waterproofing-Terrace Garden Sunk Slabs-Crystallisation Method</v>
      </c>
      <c r="K13" s="5"/>
      <c r="L13" s="13" t="s">
        <v>126</v>
      </c>
      <c r="M13" s="13">
        <v>995453</v>
      </c>
      <c r="N13" s="5" t="s">
        <v>25</v>
      </c>
      <c r="O13" s="5"/>
      <c r="P13" s="5" t="s">
        <v>26</v>
      </c>
      <c r="Q13" s="5"/>
      <c r="R13" s="5"/>
      <c r="S13" s="5"/>
      <c r="T13" s="5"/>
      <c r="U13" s="41" t="s">
        <v>130</v>
      </c>
      <c r="V13" s="5"/>
      <c r="W13" s="6"/>
      <c r="X13" s="6"/>
      <c r="Y13" s="5"/>
      <c r="Z13" s="4"/>
      <c r="AA13" s="7"/>
      <c r="AB13" s="7"/>
      <c r="AC13" s="7"/>
      <c r="AD13" s="5"/>
      <c r="AE13" s="5"/>
      <c r="AF13" s="8"/>
      <c r="AG13" s="9"/>
    </row>
    <row r="14" spans="1:33" s="10" customFormat="1" ht="28" x14ac:dyDescent="0.15">
      <c r="A14" s="7" t="s">
        <v>30</v>
      </c>
      <c r="B14" s="5" t="s">
        <v>31</v>
      </c>
      <c r="C14" s="5" t="s">
        <v>51</v>
      </c>
      <c r="D14" s="12" t="s">
        <v>35</v>
      </c>
      <c r="E14" s="5"/>
      <c r="G14" s="11"/>
      <c r="H14" s="12" t="s">
        <v>144</v>
      </c>
      <c r="I14" s="12" t="s">
        <v>67</v>
      </c>
      <c r="J14" s="5" t="str">
        <f t="shared" si="0"/>
        <v>Building Protection-Waterproofing-Terrace Garden Sunk Slabs-Membrane System</v>
      </c>
      <c r="K14" s="5"/>
      <c r="L14" s="13" t="s">
        <v>126</v>
      </c>
      <c r="M14" s="13">
        <v>995453</v>
      </c>
      <c r="N14" s="5" t="s">
        <v>25</v>
      </c>
      <c r="O14" s="5"/>
      <c r="P14" s="5" t="s">
        <v>26</v>
      </c>
      <c r="Q14" s="5"/>
      <c r="R14" s="5"/>
      <c r="S14" s="5"/>
      <c r="T14" s="5"/>
      <c r="U14" s="41" t="s">
        <v>130</v>
      </c>
      <c r="V14" s="5"/>
      <c r="W14" s="6"/>
      <c r="X14" s="6"/>
      <c r="Y14" s="5"/>
      <c r="Z14" s="4"/>
      <c r="AA14" s="7"/>
      <c r="AB14" s="7"/>
      <c r="AC14" s="7"/>
      <c r="AD14" s="5"/>
      <c r="AE14" s="5"/>
      <c r="AF14" s="8"/>
      <c r="AG14" s="9"/>
    </row>
    <row r="15" spans="1:33" s="10" customFormat="1" ht="28" x14ac:dyDescent="0.15">
      <c r="A15" s="7" t="s">
        <v>30</v>
      </c>
      <c r="B15" s="5" t="s">
        <v>31</v>
      </c>
      <c r="C15" s="5" t="s">
        <v>51</v>
      </c>
      <c r="D15" s="12" t="s">
        <v>39</v>
      </c>
      <c r="E15" s="5"/>
      <c r="G15" s="11"/>
      <c r="H15" s="12" t="s">
        <v>145</v>
      </c>
      <c r="I15" s="12" t="s">
        <v>68</v>
      </c>
      <c r="J15" s="5" t="str">
        <f t="shared" si="0"/>
        <v>Building Protection-Waterproofing-Terrace Garden Sunk Slabs-Protective Screed</v>
      </c>
      <c r="K15" s="5"/>
      <c r="L15" s="13" t="s">
        <v>127</v>
      </c>
      <c r="M15" s="13">
        <v>995453</v>
      </c>
      <c r="N15" s="5" t="s">
        <v>25</v>
      </c>
      <c r="O15" s="5"/>
      <c r="P15" s="5" t="s">
        <v>26</v>
      </c>
      <c r="Q15" s="5"/>
      <c r="R15" s="5"/>
      <c r="S15" s="5"/>
      <c r="T15" s="5"/>
      <c r="U15" s="41" t="s">
        <v>130</v>
      </c>
      <c r="V15" s="5"/>
      <c r="W15" s="6"/>
      <c r="X15" s="6"/>
      <c r="Y15" s="5"/>
      <c r="Z15" s="4"/>
      <c r="AA15" s="7"/>
      <c r="AB15" s="7"/>
      <c r="AC15" s="7"/>
      <c r="AD15" s="5"/>
      <c r="AE15" s="5"/>
      <c r="AF15" s="8"/>
      <c r="AG15" s="9"/>
    </row>
    <row r="16" spans="1:33" s="10" customFormat="1" ht="28" x14ac:dyDescent="0.15">
      <c r="A16" s="7" t="s">
        <v>30</v>
      </c>
      <c r="B16" s="5" t="s">
        <v>31</v>
      </c>
      <c r="C16" s="5" t="s">
        <v>51</v>
      </c>
      <c r="D16" s="12" t="s">
        <v>36</v>
      </c>
      <c r="E16" s="5"/>
      <c r="G16" s="11"/>
      <c r="H16" s="12" t="s">
        <v>146</v>
      </c>
      <c r="I16" s="12" t="s">
        <v>69</v>
      </c>
      <c r="J16" s="5" t="str">
        <f t="shared" si="0"/>
        <v>Building Protection-Waterproofing-Terrace Garden Sunk Slabs-Waterproof Plaster</v>
      </c>
      <c r="K16" s="5"/>
      <c r="L16" s="13" t="s">
        <v>126</v>
      </c>
      <c r="M16" s="13">
        <v>995453</v>
      </c>
      <c r="N16" s="5" t="s">
        <v>25</v>
      </c>
      <c r="O16" s="5"/>
      <c r="P16" s="5" t="s">
        <v>26</v>
      </c>
      <c r="Q16" s="5"/>
      <c r="R16" s="5"/>
      <c r="S16" s="5"/>
      <c r="T16" s="5"/>
      <c r="U16" s="41" t="s">
        <v>130</v>
      </c>
      <c r="V16" s="5"/>
      <c r="W16" s="6"/>
      <c r="X16" s="6"/>
      <c r="Y16" s="5"/>
      <c r="Z16" s="4"/>
      <c r="AA16" s="7"/>
      <c r="AB16" s="7"/>
      <c r="AC16" s="7"/>
      <c r="AD16" s="5"/>
      <c r="AE16" s="5"/>
      <c r="AF16" s="8"/>
      <c r="AG16" s="9"/>
    </row>
    <row r="17" spans="1:33" s="10" customFormat="1" ht="28" x14ac:dyDescent="0.15">
      <c r="A17" s="7" t="s">
        <v>30</v>
      </c>
      <c r="B17" s="5" t="s">
        <v>31</v>
      </c>
      <c r="C17" s="5" t="s">
        <v>51</v>
      </c>
      <c r="D17" s="5" t="s">
        <v>40</v>
      </c>
      <c r="E17" s="5"/>
      <c r="G17" s="11"/>
      <c r="H17" s="12" t="s">
        <v>147</v>
      </c>
      <c r="I17" s="12" t="s">
        <v>70</v>
      </c>
      <c r="J17" s="5" t="str">
        <f t="shared" si="0"/>
        <v>Building Protection-Waterproofing-Terrace Garden Sunk Slabs-Cinder filling</v>
      </c>
      <c r="K17" s="5"/>
      <c r="L17" s="13" t="s">
        <v>127</v>
      </c>
      <c r="M17" s="13">
        <v>995453</v>
      </c>
      <c r="N17" s="5" t="s">
        <v>25</v>
      </c>
      <c r="O17" s="5"/>
      <c r="P17" s="5" t="s">
        <v>26</v>
      </c>
      <c r="Q17" s="5"/>
      <c r="R17" s="5"/>
      <c r="S17" s="5"/>
      <c r="T17" s="5"/>
      <c r="U17" s="41" t="s">
        <v>130</v>
      </c>
      <c r="V17" s="5"/>
      <c r="W17" s="6"/>
      <c r="X17" s="6"/>
      <c r="Y17" s="5"/>
      <c r="Z17" s="4"/>
      <c r="AA17" s="7"/>
      <c r="AB17" s="7"/>
      <c r="AC17" s="7"/>
      <c r="AD17" s="5"/>
      <c r="AE17" s="5"/>
      <c r="AF17" s="8"/>
      <c r="AG17" s="9"/>
    </row>
    <row r="18" spans="1:33" s="10" customFormat="1" ht="28" x14ac:dyDescent="0.15">
      <c r="A18" s="7" t="s">
        <v>30</v>
      </c>
      <c r="B18" s="5" t="s">
        <v>31</v>
      </c>
      <c r="C18" s="5" t="s">
        <v>51</v>
      </c>
      <c r="D18" s="5" t="s">
        <v>52</v>
      </c>
      <c r="E18" s="5"/>
      <c r="G18" s="11"/>
      <c r="H18" s="12" t="s">
        <v>148</v>
      </c>
      <c r="I18" s="12" t="s">
        <v>71</v>
      </c>
      <c r="J18" s="5" t="str">
        <f t="shared" si="0"/>
        <v>Building Protection-Waterproofing-Terrace Garden Sunk Slabs-Terrace Gardens with landscaping</v>
      </c>
      <c r="K18" s="5"/>
      <c r="L18" s="13" t="s">
        <v>126</v>
      </c>
      <c r="M18" s="13">
        <v>995453</v>
      </c>
      <c r="N18" s="5" t="s">
        <v>25</v>
      </c>
      <c r="O18" s="5"/>
      <c r="P18" s="5" t="s">
        <v>26</v>
      </c>
      <c r="Q18" s="5"/>
      <c r="R18" s="5"/>
      <c r="S18" s="5"/>
      <c r="T18" s="5"/>
      <c r="U18" s="41" t="s">
        <v>130</v>
      </c>
      <c r="V18" s="5"/>
      <c r="W18" s="6"/>
      <c r="X18" s="6"/>
      <c r="Y18" s="5"/>
      <c r="Z18" s="4"/>
      <c r="AA18" s="7"/>
      <c r="AB18" s="7"/>
      <c r="AC18" s="7"/>
      <c r="AD18" s="5"/>
      <c r="AE18" s="5"/>
      <c r="AF18" s="8"/>
      <c r="AG18" s="9"/>
    </row>
    <row r="19" spans="1:33" s="10" customFormat="1" ht="28" x14ac:dyDescent="0.15">
      <c r="A19" s="7" t="s">
        <v>30</v>
      </c>
      <c r="B19" s="5" t="s">
        <v>31</v>
      </c>
      <c r="C19" s="5" t="s">
        <v>53</v>
      </c>
      <c r="D19" s="12" t="s">
        <v>34</v>
      </c>
      <c r="E19" s="12"/>
      <c r="G19" s="11"/>
      <c r="H19" s="12" t="s">
        <v>149</v>
      </c>
      <c r="I19" s="12" t="s">
        <v>72</v>
      </c>
      <c r="J19" s="5" t="str">
        <f t="shared" si="0"/>
        <v>Building Protection-Waterproofing-Toilet Sunk Slabs-Crystallisation Method</v>
      </c>
      <c r="K19" s="5"/>
      <c r="L19" s="13" t="s">
        <v>126</v>
      </c>
      <c r="M19" s="13">
        <v>995453</v>
      </c>
      <c r="N19" s="5" t="s">
        <v>25</v>
      </c>
      <c r="O19" s="5"/>
      <c r="P19" s="5" t="s">
        <v>26</v>
      </c>
      <c r="Q19" s="5"/>
      <c r="R19" s="5"/>
      <c r="S19" s="5"/>
      <c r="T19" s="5"/>
      <c r="U19" s="41" t="s">
        <v>130</v>
      </c>
      <c r="V19" s="5"/>
      <c r="W19" s="6"/>
      <c r="X19" s="6"/>
      <c r="Y19" s="5"/>
      <c r="Z19" s="4"/>
      <c r="AA19" s="7"/>
      <c r="AB19" s="7"/>
      <c r="AC19" s="7"/>
      <c r="AD19" s="5"/>
      <c r="AE19" s="5"/>
      <c r="AF19" s="8"/>
      <c r="AG19" s="9"/>
    </row>
    <row r="20" spans="1:33" s="10" customFormat="1" ht="28" x14ac:dyDescent="0.15">
      <c r="A20" s="7" t="s">
        <v>30</v>
      </c>
      <c r="B20" s="5" t="s">
        <v>31</v>
      </c>
      <c r="C20" s="5" t="s">
        <v>53</v>
      </c>
      <c r="D20" s="12" t="s">
        <v>35</v>
      </c>
      <c r="E20" s="5"/>
      <c r="G20" s="11"/>
      <c r="H20" s="12" t="s">
        <v>150</v>
      </c>
      <c r="I20" s="12" t="s">
        <v>73</v>
      </c>
      <c r="J20" s="5" t="str">
        <f t="shared" si="0"/>
        <v>Building Protection-Waterproofing-Toilet Sunk Slabs-Membrane System</v>
      </c>
      <c r="K20" s="5"/>
      <c r="L20" s="13" t="s">
        <v>126</v>
      </c>
      <c r="M20" s="13">
        <v>995453</v>
      </c>
      <c r="N20" s="5" t="s">
        <v>25</v>
      </c>
      <c r="O20" s="5"/>
      <c r="P20" s="5" t="s">
        <v>26</v>
      </c>
      <c r="Q20" s="5"/>
      <c r="R20" s="5"/>
      <c r="S20" s="5"/>
      <c r="T20" s="5"/>
      <c r="U20" s="41" t="s">
        <v>130</v>
      </c>
      <c r="V20" s="5"/>
      <c r="W20" s="6"/>
      <c r="X20" s="6"/>
      <c r="Y20" s="5"/>
      <c r="Z20" s="4"/>
      <c r="AA20" s="7"/>
      <c r="AB20" s="7"/>
      <c r="AC20" s="7"/>
      <c r="AD20" s="5"/>
      <c r="AE20" s="5"/>
      <c r="AF20" s="8"/>
      <c r="AG20" s="9"/>
    </row>
    <row r="21" spans="1:33" s="10" customFormat="1" ht="28" x14ac:dyDescent="0.15">
      <c r="A21" s="7" t="s">
        <v>30</v>
      </c>
      <c r="B21" s="5" t="s">
        <v>31</v>
      </c>
      <c r="C21" s="5" t="s">
        <v>53</v>
      </c>
      <c r="D21" s="12" t="s">
        <v>39</v>
      </c>
      <c r="E21" s="5"/>
      <c r="G21" s="11"/>
      <c r="H21" s="12" t="s">
        <v>151</v>
      </c>
      <c r="I21" s="12" t="s">
        <v>74</v>
      </c>
      <c r="J21" s="5" t="str">
        <f t="shared" si="0"/>
        <v>Building Protection-Waterproofing-Toilet Sunk Slabs-Protective Screed</v>
      </c>
      <c r="K21" s="5"/>
      <c r="L21" s="13" t="s">
        <v>127</v>
      </c>
      <c r="M21" s="13">
        <v>995453</v>
      </c>
      <c r="N21" s="5" t="s">
        <v>25</v>
      </c>
      <c r="O21" s="5"/>
      <c r="P21" s="5" t="s">
        <v>26</v>
      </c>
      <c r="Q21" s="5"/>
      <c r="R21" s="5"/>
      <c r="S21" s="5"/>
      <c r="T21" s="5"/>
      <c r="U21" s="41" t="s">
        <v>130</v>
      </c>
      <c r="V21" s="5"/>
      <c r="W21" s="6"/>
      <c r="X21" s="6"/>
      <c r="Y21" s="5"/>
      <c r="Z21" s="4"/>
      <c r="AA21" s="7"/>
      <c r="AB21" s="7"/>
      <c r="AC21" s="7"/>
      <c r="AD21" s="5"/>
      <c r="AE21" s="5"/>
      <c r="AF21" s="8"/>
      <c r="AG21" s="9"/>
    </row>
    <row r="22" spans="1:33" s="10" customFormat="1" ht="28" x14ac:dyDescent="0.15">
      <c r="A22" s="7" t="s">
        <v>30</v>
      </c>
      <c r="B22" s="5" t="s">
        <v>31</v>
      </c>
      <c r="C22" s="5" t="s">
        <v>53</v>
      </c>
      <c r="D22" s="12" t="s">
        <v>36</v>
      </c>
      <c r="E22" s="5"/>
      <c r="G22" s="11"/>
      <c r="H22" s="12" t="s">
        <v>152</v>
      </c>
      <c r="I22" s="12" t="s">
        <v>75</v>
      </c>
      <c r="J22" s="5" t="str">
        <f t="shared" si="0"/>
        <v>Building Protection-Waterproofing-Toilet Sunk Slabs-Waterproof Plaster</v>
      </c>
      <c r="K22" s="5"/>
      <c r="L22" s="13" t="s">
        <v>126</v>
      </c>
      <c r="M22" s="13">
        <v>995453</v>
      </c>
      <c r="N22" s="5" t="s">
        <v>25</v>
      </c>
      <c r="O22" s="5"/>
      <c r="P22" s="5" t="s">
        <v>26</v>
      </c>
      <c r="Q22" s="5"/>
      <c r="R22" s="5"/>
      <c r="S22" s="5"/>
      <c r="T22" s="5"/>
      <c r="U22" s="41" t="s">
        <v>130</v>
      </c>
      <c r="V22" s="5"/>
      <c r="W22" s="6"/>
      <c r="X22" s="6"/>
      <c r="Y22" s="5"/>
      <c r="Z22" s="4"/>
      <c r="AA22" s="7"/>
      <c r="AB22" s="7"/>
      <c r="AC22" s="7"/>
      <c r="AD22" s="5"/>
      <c r="AE22" s="5"/>
      <c r="AF22" s="8"/>
      <c r="AG22" s="9"/>
    </row>
    <row r="23" spans="1:33" s="10" customFormat="1" ht="28" x14ac:dyDescent="0.15">
      <c r="A23" s="7" t="s">
        <v>30</v>
      </c>
      <c r="B23" s="5" t="s">
        <v>31</v>
      </c>
      <c r="C23" s="5" t="s">
        <v>53</v>
      </c>
      <c r="D23" s="5" t="s">
        <v>40</v>
      </c>
      <c r="E23" s="5"/>
      <c r="G23" s="11"/>
      <c r="H23" s="12" t="s">
        <v>153</v>
      </c>
      <c r="I23" s="12" t="s">
        <v>76</v>
      </c>
      <c r="J23" s="5" t="str">
        <f t="shared" si="0"/>
        <v>Building Protection-Waterproofing-Toilet Sunk Slabs-Cinder filling</v>
      </c>
      <c r="K23" s="5"/>
      <c r="L23" s="13" t="s">
        <v>127</v>
      </c>
      <c r="M23" s="13">
        <v>995453</v>
      </c>
      <c r="N23" s="5" t="s">
        <v>25</v>
      </c>
      <c r="O23" s="5"/>
      <c r="P23" s="5" t="s">
        <v>26</v>
      </c>
      <c r="Q23" s="5"/>
      <c r="R23" s="5"/>
      <c r="S23" s="5"/>
      <c r="T23" s="5"/>
      <c r="U23" s="41" t="s">
        <v>130</v>
      </c>
      <c r="V23" s="5"/>
      <c r="W23" s="6"/>
      <c r="X23" s="6"/>
      <c r="Y23" s="5"/>
      <c r="Z23" s="4"/>
      <c r="AA23" s="7"/>
      <c r="AB23" s="7"/>
      <c r="AC23" s="7"/>
      <c r="AD23" s="5"/>
      <c r="AE23" s="5"/>
      <c r="AF23" s="8"/>
      <c r="AG23" s="9"/>
    </row>
    <row r="24" spans="1:33" s="7" customFormat="1" ht="28" x14ac:dyDescent="0.15">
      <c r="A24" s="7" t="s">
        <v>30</v>
      </c>
      <c r="B24" s="5" t="s">
        <v>31</v>
      </c>
      <c r="C24" s="5" t="s">
        <v>41</v>
      </c>
      <c r="D24" s="12" t="s">
        <v>35</v>
      </c>
      <c r="H24" s="12" t="s">
        <v>154</v>
      </c>
      <c r="I24" s="12" t="s">
        <v>77</v>
      </c>
      <c r="J24" s="5" t="str">
        <f t="shared" si="0"/>
        <v>Building Protection-Waterproofing-Flat roof slab-Membrane System</v>
      </c>
      <c r="K24" s="5"/>
      <c r="L24" s="13" t="s">
        <v>126</v>
      </c>
      <c r="M24" s="13">
        <v>995453</v>
      </c>
      <c r="N24" s="5" t="s">
        <v>25</v>
      </c>
      <c r="O24" s="5"/>
      <c r="P24" s="5" t="s">
        <v>26</v>
      </c>
      <c r="Q24" s="5"/>
      <c r="U24" s="41" t="s">
        <v>130</v>
      </c>
    </row>
    <row r="25" spans="1:33" s="7" customFormat="1" ht="14" x14ac:dyDescent="0.15">
      <c r="A25" s="7" t="s">
        <v>30</v>
      </c>
      <c r="B25" s="5" t="s">
        <v>31</v>
      </c>
      <c r="C25" s="5" t="s">
        <v>41</v>
      </c>
      <c r="D25" s="12" t="s">
        <v>42</v>
      </c>
      <c r="H25" s="12" t="s">
        <v>155</v>
      </c>
      <c r="I25" s="12" t="s">
        <v>78</v>
      </c>
      <c r="J25" s="5" t="str">
        <f t="shared" si="0"/>
        <v xml:space="preserve">Building Protection-Waterproofing-Flat roof slab-Brickbat Coba </v>
      </c>
      <c r="K25" s="5"/>
      <c r="L25" s="13" t="s">
        <v>126</v>
      </c>
      <c r="M25" s="13">
        <v>995453</v>
      </c>
      <c r="N25" s="5" t="s">
        <v>25</v>
      </c>
      <c r="O25" s="5"/>
      <c r="P25" s="5" t="s">
        <v>26</v>
      </c>
      <c r="Q25" s="5"/>
      <c r="U25" s="41" t="s">
        <v>130</v>
      </c>
    </row>
    <row r="26" spans="1:33" s="7" customFormat="1" ht="28" x14ac:dyDescent="0.15">
      <c r="A26" s="7" t="s">
        <v>30</v>
      </c>
      <c r="B26" s="5" t="s">
        <v>31</v>
      </c>
      <c r="C26" s="5" t="s">
        <v>41</v>
      </c>
      <c r="D26" s="12" t="s">
        <v>34</v>
      </c>
      <c r="H26" s="12" t="s">
        <v>156</v>
      </c>
      <c r="I26" s="12" t="s">
        <v>79</v>
      </c>
      <c r="J26" s="5" t="str">
        <f t="shared" si="0"/>
        <v>Building Protection-Waterproofing-Flat roof slab-Crystallisation Method</v>
      </c>
      <c r="K26" s="5"/>
      <c r="L26" s="13" t="s">
        <v>126</v>
      </c>
      <c r="M26" s="13">
        <v>995453</v>
      </c>
      <c r="N26" s="5" t="s">
        <v>25</v>
      </c>
      <c r="O26" s="5"/>
      <c r="P26" s="5" t="s">
        <v>26</v>
      </c>
      <c r="Q26" s="5"/>
      <c r="U26" s="41" t="s">
        <v>130</v>
      </c>
    </row>
    <row r="27" spans="1:33" s="7" customFormat="1" ht="14" x14ac:dyDescent="0.15">
      <c r="A27" s="7" t="s">
        <v>30</v>
      </c>
      <c r="B27" s="5" t="s">
        <v>31</v>
      </c>
      <c r="C27" s="5" t="s">
        <v>41</v>
      </c>
      <c r="D27" s="12" t="s">
        <v>39</v>
      </c>
      <c r="H27" s="12" t="s">
        <v>157</v>
      </c>
      <c r="I27" s="12" t="s">
        <v>80</v>
      </c>
      <c r="J27" s="5" t="str">
        <f t="shared" si="0"/>
        <v>Building Protection-Waterproofing-Flat roof slab-Protective Screed</v>
      </c>
      <c r="K27" s="5"/>
      <c r="L27" s="13" t="s">
        <v>127</v>
      </c>
      <c r="M27" s="13">
        <v>995453</v>
      </c>
      <c r="N27" s="5" t="s">
        <v>25</v>
      </c>
      <c r="O27" s="5"/>
      <c r="P27" s="5" t="s">
        <v>26</v>
      </c>
      <c r="Q27" s="5"/>
      <c r="U27" s="41" t="s">
        <v>130</v>
      </c>
    </row>
    <row r="28" spans="1:33" s="7" customFormat="1" ht="28" x14ac:dyDescent="0.15">
      <c r="A28" s="7" t="s">
        <v>30</v>
      </c>
      <c r="B28" s="5" t="s">
        <v>31</v>
      </c>
      <c r="C28" s="12" t="s">
        <v>54</v>
      </c>
      <c r="D28" s="12" t="s">
        <v>34</v>
      </c>
      <c r="H28" s="12" t="s">
        <v>158</v>
      </c>
      <c r="I28" s="12" t="s">
        <v>81</v>
      </c>
      <c r="J28" s="5" t="str">
        <f t="shared" ref="J28:J46" si="1">CONCATENATE(A28,"-",B28,"-",C28,"-",D28)</f>
        <v>Building Protection-Waterproofing-Toilet Flat (Non Sunken) Slabs-Crystallisation Method</v>
      </c>
      <c r="K28" s="5"/>
      <c r="L28" s="13" t="s">
        <v>126</v>
      </c>
      <c r="M28" s="13">
        <v>995453</v>
      </c>
      <c r="N28" s="5" t="s">
        <v>25</v>
      </c>
      <c r="O28" s="5"/>
      <c r="P28" s="5" t="s">
        <v>26</v>
      </c>
      <c r="Q28" s="5"/>
      <c r="U28" s="41" t="s">
        <v>130</v>
      </c>
    </row>
    <row r="29" spans="1:33" s="7" customFormat="1" ht="28" x14ac:dyDescent="0.15">
      <c r="A29" s="7" t="s">
        <v>30</v>
      </c>
      <c r="B29" s="5" t="s">
        <v>31</v>
      </c>
      <c r="C29" s="12" t="s">
        <v>54</v>
      </c>
      <c r="D29" s="12" t="s">
        <v>35</v>
      </c>
      <c r="H29" s="12" t="s">
        <v>159</v>
      </c>
      <c r="I29" s="12" t="s">
        <v>82</v>
      </c>
      <c r="J29" s="5" t="str">
        <f t="shared" si="1"/>
        <v>Building Protection-Waterproofing-Toilet Flat (Non Sunken) Slabs-Membrane System</v>
      </c>
      <c r="K29" s="5"/>
      <c r="L29" s="13" t="s">
        <v>126</v>
      </c>
      <c r="M29" s="13">
        <v>995453</v>
      </c>
      <c r="N29" s="5" t="s">
        <v>25</v>
      </c>
      <c r="O29" s="5"/>
      <c r="P29" s="5" t="s">
        <v>26</v>
      </c>
      <c r="Q29" s="5"/>
      <c r="U29" s="41" t="s">
        <v>130</v>
      </c>
    </row>
    <row r="30" spans="1:33" s="7" customFormat="1" ht="28" x14ac:dyDescent="0.15">
      <c r="A30" s="7" t="s">
        <v>30</v>
      </c>
      <c r="B30" s="5" t="s">
        <v>31</v>
      </c>
      <c r="C30" s="12" t="s">
        <v>54</v>
      </c>
      <c r="D30" s="12" t="s">
        <v>39</v>
      </c>
      <c r="H30" s="12" t="s">
        <v>160</v>
      </c>
      <c r="I30" s="12" t="s">
        <v>83</v>
      </c>
      <c r="J30" s="5" t="str">
        <f t="shared" si="1"/>
        <v>Building Protection-Waterproofing-Toilet Flat (Non Sunken) Slabs-Protective Screed</v>
      </c>
      <c r="K30" s="5"/>
      <c r="L30" s="13" t="s">
        <v>127</v>
      </c>
      <c r="M30" s="13">
        <v>995453</v>
      </c>
      <c r="N30" s="5" t="s">
        <v>25</v>
      </c>
      <c r="O30" s="5"/>
      <c r="P30" s="5" t="s">
        <v>26</v>
      </c>
      <c r="Q30" s="5"/>
      <c r="U30" s="41" t="s">
        <v>130</v>
      </c>
    </row>
    <row r="31" spans="1:33" s="7" customFormat="1" ht="28" x14ac:dyDescent="0.15">
      <c r="A31" s="7" t="s">
        <v>30</v>
      </c>
      <c r="B31" s="5" t="s">
        <v>31</v>
      </c>
      <c r="C31" s="12" t="s">
        <v>54</v>
      </c>
      <c r="D31" s="12" t="s">
        <v>36</v>
      </c>
      <c r="H31" s="12" t="s">
        <v>161</v>
      </c>
      <c r="I31" s="12" t="s">
        <v>84</v>
      </c>
      <c r="J31" s="5" t="str">
        <f t="shared" si="1"/>
        <v>Building Protection-Waterproofing-Toilet Flat (Non Sunken) Slabs-Waterproof Plaster</v>
      </c>
      <c r="K31" s="5"/>
      <c r="L31" s="13" t="s">
        <v>126</v>
      </c>
      <c r="M31" s="13">
        <v>995453</v>
      </c>
      <c r="N31" s="5" t="s">
        <v>25</v>
      </c>
      <c r="O31" s="5"/>
      <c r="P31" s="5" t="s">
        <v>26</v>
      </c>
      <c r="Q31" s="5"/>
      <c r="U31" s="41" t="s">
        <v>130</v>
      </c>
    </row>
    <row r="32" spans="1:33" s="7" customFormat="1" ht="28" x14ac:dyDescent="0.15">
      <c r="A32" s="7" t="s">
        <v>30</v>
      </c>
      <c r="B32" s="5" t="s">
        <v>31</v>
      </c>
      <c r="C32" s="5" t="s">
        <v>43</v>
      </c>
      <c r="D32" s="12" t="s">
        <v>34</v>
      </c>
      <c r="H32" s="12" t="s">
        <v>162</v>
      </c>
      <c r="I32" s="12" t="s">
        <v>85</v>
      </c>
      <c r="J32" s="5" t="str">
        <f t="shared" si="1"/>
        <v>Building Protection-Waterproofing-Sloping Roof slab-Crystallisation Method</v>
      </c>
      <c r="K32" s="5"/>
      <c r="L32" s="13" t="s">
        <v>126</v>
      </c>
      <c r="M32" s="13">
        <v>995453</v>
      </c>
      <c r="N32" s="5" t="s">
        <v>25</v>
      </c>
      <c r="O32" s="5"/>
      <c r="P32" s="5" t="s">
        <v>26</v>
      </c>
      <c r="Q32" s="5"/>
      <c r="U32" s="41" t="s">
        <v>130</v>
      </c>
    </row>
    <row r="33" spans="1:21" s="7" customFormat="1" ht="28" x14ac:dyDescent="0.15">
      <c r="A33" s="7" t="s">
        <v>30</v>
      </c>
      <c r="B33" s="5" t="s">
        <v>31</v>
      </c>
      <c r="C33" s="5" t="s">
        <v>43</v>
      </c>
      <c r="D33" s="12" t="s">
        <v>35</v>
      </c>
      <c r="H33" s="12" t="s">
        <v>163</v>
      </c>
      <c r="I33" s="12" t="s">
        <v>86</v>
      </c>
      <c r="J33" s="5" t="str">
        <f t="shared" si="1"/>
        <v>Building Protection-Waterproofing-Sloping Roof slab-Membrane System</v>
      </c>
      <c r="K33" s="5"/>
      <c r="L33" s="13" t="s">
        <v>126</v>
      </c>
      <c r="M33" s="13">
        <v>995453</v>
      </c>
      <c r="N33" s="5" t="s">
        <v>25</v>
      </c>
      <c r="O33" s="5"/>
      <c r="P33" s="5" t="s">
        <v>26</v>
      </c>
      <c r="Q33" s="5"/>
      <c r="U33" s="41" t="s">
        <v>130</v>
      </c>
    </row>
    <row r="34" spans="1:21" s="7" customFormat="1" ht="28" x14ac:dyDescent="0.15">
      <c r="A34" s="7" t="s">
        <v>30</v>
      </c>
      <c r="B34" s="5" t="s">
        <v>31</v>
      </c>
      <c r="C34" s="5" t="s">
        <v>43</v>
      </c>
      <c r="D34" s="12" t="s">
        <v>39</v>
      </c>
      <c r="H34" s="12" t="s">
        <v>164</v>
      </c>
      <c r="I34" s="12" t="s">
        <v>87</v>
      </c>
      <c r="J34" s="5" t="str">
        <f t="shared" si="1"/>
        <v>Building Protection-Waterproofing-Sloping Roof slab-Protective Screed</v>
      </c>
      <c r="K34" s="5"/>
      <c r="L34" s="13" t="s">
        <v>127</v>
      </c>
      <c r="M34" s="13">
        <v>995453</v>
      </c>
      <c r="N34" s="5" t="s">
        <v>25</v>
      </c>
      <c r="O34" s="5"/>
      <c r="P34" s="5" t="s">
        <v>26</v>
      </c>
      <c r="Q34" s="5"/>
      <c r="U34" s="41" t="s">
        <v>130</v>
      </c>
    </row>
    <row r="35" spans="1:21" s="7" customFormat="1" ht="28" x14ac:dyDescent="0.15">
      <c r="A35" s="7" t="s">
        <v>30</v>
      </c>
      <c r="B35" s="5" t="s">
        <v>31</v>
      </c>
      <c r="C35" s="5" t="s">
        <v>44</v>
      </c>
      <c r="D35" s="5" t="s">
        <v>34</v>
      </c>
      <c r="E35" s="12"/>
      <c r="H35" s="12" t="s">
        <v>165</v>
      </c>
      <c r="I35" s="12" t="s">
        <v>88</v>
      </c>
      <c r="J35" s="5" t="str">
        <f t="shared" si="1"/>
        <v>Building Protection-Waterproofing-Curved | Shell Roof slab-Crystallisation Method</v>
      </c>
      <c r="K35" s="5"/>
      <c r="L35" s="13" t="s">
        <v>126</v>
      </c>
      <c r="M35" s="13">
        <v>995453</v>
      </c>
      <c r="N35" s="5" t="s">
        <v>25</v>
      </c>
      <c r="O35" s="5"/>
      <c r="P35" s="5" t="s">
        <v>26</v>
      </c>
      <c r="Q35" s="5"/>
      <c r="U35" s="41" t="s">
        <v>130</v>
      </c>
    </row>
    <row r="36" spans="1:21" s="7" customFormat="1" ht="28" x14ac:dyDescent="0.15">
      <c r="A36" s="7" t="s">
        <v>30</v>
      </c>
      <c r="B36" s="5" t="s">
        <v>31</v>
      </c>
      <c r="C36" s="5" t="s">
        <v>44</v>
      </c>
      <c r="D36" s="5" t="s">
        <v>35</v>
      </c>
      <c r="E36" s="5"/>
      <c r="H36" s="12" t="s">
        <v>166</v>
      </c>
      <c r="I36" s="12" t="s">
        <v>89</v>
      </c>
      <c r="J36" s="5" t="str">
        <f t="shared" si="1"/>
        <v>Building Protection-Waterproofing-Curved | Shell Roof slab-Membrane System</v>
      </c>
      <c r="K36" s="5"/>
      <c r="L36" s="13" t="s">
        <v>126</v>
      </c>
      <c r="M36" s="13">
        <v>995453</v>
      </c>
      <c r="N36" s="5" t="s">
        <v>25</v>
      </c>
      <c r="O36" s="5"/>
      <c r="P36" s="5" t="s">
        <v>26</v>
      </c>
      <c r="Q36" s="5"/>
      <c r="U36" s="41" t="s">
        <v>130</v>
      </c>
    </row>
    <row r="37" spans="1:21" s="7" customFormat="1" ht="28" x14ac:dyDescent="0.15">
      <c r="A37" s="7" t="s">
        <v>30</v>
      </c>
      <c r="B37" s="5" t="s">
        <v>31</v>
      </c>
      <c r="C37" s="5" t="s">
        <v>44</v>
      </c>
      <c r="D37" s="5" t="s">
        <v>39</v>
      </c>
      <c r="E37" s="5"/>
      <c r="H37" s="12" t="s">
        <v>167</v>
      </c>
      <c r="I37" s="12" t="s">
        <v>90</v>
      </c>
      <c r="J37" s="5" t="str">
        <f t="shared" si="1"/>
        <v>Building Protection-Waterproofing-Curved | Shell Roof slab-Protective Screed</v>
      </c>
      <c r="K37" s="5"/>
      <c r="L37" s="13" t="s">
        <v>127</v>
      </c>
      <c r="M37" s="13">
        <v>995453</v>
      </c>
      <c r="N37" s="5" t="s">
        <v>25</v>
      </c>
      <c r="O37" s="5"/>
      <c r="P37" s="5" t="s">
        <v>26</v>
      </c>
      <c r="Q37" s="5"/>
      <c r="U37" s="41" t="s">
        <v>130</v>
      </c>
    </row>
    <row r="38" spans="1:21" s="7" customFormat="1" ht="28" x14ac:dyDescent="0.15">
      <c r="A38" s="7" t="s">
        <v>30</v>
      </c>
      <c r="B38" s="5" t="s">
        <v>31</v>
      </c>
      <c r="C38" s="5" t="s">
        <v>45</v>
      </c>
      <c r="D38" s="5" t="s">
        <v>55</v>
      </c>
      <c r="E38" s="12"/>
      <c r="H38" s="12" t="s">
        <v>168</v>
      </c>
      <c r="I38" s="12" t="s">
        <v>91</v>
      </c>
      <c r="J38" s="5" t="str">
        <f t="shared" si="1"/>
        <v>Building Protection-Waterproofing-Tanks-Underground / Overhead Tank</v>
      </c>
      <c r="K38" s="5"/>
      <c r="L38" s="13" t="s">
        <v>126</v>
      </c>
      <c r="M38" s="13">
        <v>995453</v>
      </c>
      <c r="N38" s="5" t="s">
        <v>25</v>
      </c>
      <c r="O38" s="5"/>
      <c r="P38" s="5" t="s">
        <v>26</v>
      </c>
      <c r="Q38" s="5"/>
      <c r="U38" s="41" t="s">
        <v>130</v>
      </c>
    </row>
    <row r="39" spans="1:21" s="7" customFormat="1" ht="14" x14ac:dyDescent="0.15">
      <c r="A39" s="7" t="s">
        <v>30</v>
      </c>
      <c r="B39" s="5" t="s">
        <v>31</v>
      </c>
      <c r="C39" s="5" t="s">
        <v>45</v>
      </c>
      <c r="D39" s="5" t="s">
        <v>56</v>
      </c>
      <c r="E39" s="5"/>
      <c r="H39" s="12" t="s">
        <v>169</v>
      </c>
      <c r="I39" s="12" t="s">
        <v>92</v>
      </c>
      <c r="J39" s="5" t="str">
        <f t="shared" si="1"/>
        <v>Building Protection-Waterproofing-Tanks-Fire / Raw water Tank</v>
      </c>
      <c r="K39" s="5"/>
      <c r="L39" s="13" t="s">
        <v>126</v>
      </c>
      <c r="M39" s="13">
        <v>995453</v>
      </c>
      <c r="N39" s="5" t="s">
        <v>25</v>
      </c>
      <c r="O39" s="5"/>
      <c r="P39" s="5" t="s">
        <v>26</v>
      </c>
      <c r="Q39" s="5"/>
      <c r="U39" s="41" t="s">
        <v>130</v>
      </c>
    </row>
    <row r="40" spans="1:21" s="7" customFormat="1" ht="14" x14ac:dyDescent="0.15">
      <c r="A40" s="7" t="s">
        <v>30</v>
      </c>
      <c r="B40" s="5" t="s">
        <v>31</v>
      </c>
      <c r="C40" s="5" t="s">
        <v>45</v>
      </c>
      <c r="D40" s="5" t="s">
        <v>57</v>
      </c>
      <c r="E40" s="5"/>
      <c r="H40" s="12" t="s">
        <v>170</v>
      </c>
      <c r="I40" s="12" t="s">
        <v>93</v>
      </c>
      <c r="J40" s="5" t="str">
        <f t="shared" si="1"/>
        <v>Building Protection-Waterproofing-Tanks-Septic Tank</v>
      </c>
      <c r="K40" s="5"/>
      <c r="L40" s="13" t="s">
        <v>126</v>
      </c>
      <c r="M40" s="13">
        <v>995453</v>
      </c>
      <c r="N40" s="5" t="s">
        <v>25</v>
      </c>
      <c r="O40" s="5"/>
      <c r="P40" s="5" t="s">
        <v>26</v>
      </c>
      <c r="Q40" s="5"/>
      <c r="U40" s="41" t="s">
        <v>130</v>
      </c>
    </row>
    <row r="41" spans="1:21" s="7" customFormat="1" ht="14" x14ac:dyDescent="0.15">
      <c r="A41" s="7" t="s">
        <v>30</v>
      </c>
      <c r="B41" s="5" t="s">
        <v>46</v>
      </c>
      <c r="H41" s="12" t="s">
        <v>171</v>
      </c>
      <c r="I41" s="12" t="s">
        <v>94</v>
      </c>
      <c r="J41" s="5" t="str">
        <f t="shared" si="1"/>
        <v>Building Protection-Anti-termite treatment--</v>
      </c>
      <c r="K41" s="5"/>
      <c r="L41" s="13" t="s">
        <v>126</v>
      </c>
      <c r="M41" s="13">
        <v>995453</v>
      </c>
      <c r="N41" s="5" t="s">
        <v>25</v>
      </c>
      <c r="O41" s="5"/>
      <c r="P41" s="5" t="s">
        <v>26</v>
      </c>
      <c r="Q41" s="5"/>
      <c r="U41" s="41" t="s">
        <v>130</v>
      </c>
    </row>
    <row r="42" spans="1:21" s="7" customFormat="1" ht="14" x14ac:dyDescent="0.15">
      <c r="A42" s="7" t="s">
        <v>30</v>
      </c>
      <c r="B42" s="5" t="s">
        <v>47</v>
      </c>
      <c r="C42" s="7" t="s">
        <v>131</v>
      </c>
      <c r="H42" s="12" t="s">
        <v>172</v>
      </c>
      <c r="I42" s="12" t="s">
        <v>97</v>
      </c>
      <c r="J42" s="5" t="str">
        <f t="shared" si="1"/>
        <v>Building Protection-Expansion Joint-Seismic-</v>
      </c>
      <c r="K42" s="5"/>
      <c r="L42" s="13" t="s">
        <v>125</v>
      </c>
      <c r="M42" s="13">
        <v>995453</v>
      </c>
      <c r="N42" s="5" t="s">
        <v>25</v>
      </c>
      <c r="O42" s="5"/>
      <c r="P42" s="5" t="s">
        <v>26</v>
      </c>
      <c r="Q42" s="5"/>
      <c r="U42" s="41" t="s">
        <v>130</v>
      </c>
    </row>
    <row r="43" spans="1:21" s="7" customFormat="1" ht="14" x14ac:dyDescent="0.15">
      <c r="A43" s="7" t="s">
        <v>30</v>
      </c>
      <c r="B43" s="5" t="s">
        <v>47</v>
      </c>
      <c r="C43" s="7" t="s">
        <v>132</v>
      </c>
      <c r="H43" s="12" t="s">
        <v>173</v>
      </c>
      <c r="I43" s="12" t="s">
        <v>98</v>
      </c>
      <c r="J43" s="5" t="str">
        <f t="shared" si="1"/>
        <v>Building Protection-Expansion Joint-Watertight-</v>
      </c>
      <c r="K43" s="5"/>
      <c r="L43" s="13" t="s">
        <v>125</v>
      </c>
      <c r="M43" s="13">
        <v>995453</v>
      </c>
      <c r="N43" s="5" t="s">
        <v>25</v>
      </c>
      <c r="O43" s="5"/>
      <c r="P43" s="5" t="s">
        <v>26</v>
      </c>
      <c r="Q43" s="5"/>
      <c r="U43" s="41" t="s">
        <v>130</v>
      </c>
    </row>
    <row r="44" spans="1:21" s="7" customFormat="1" ht="14" x14ac:dyDescent="0.15">
      <c r="A44" s="7" t="s">
        <v>30</v>
      </c>
      <c r="B44" s="5" t="s">
        <v>47</v>
      </c>
      <c r="C44" s="7" t="s">
        <v>133</v>
      </c>
      <c r="H44" s="12" t="s">
        <v>174</v>
      </c>
      <c r="I44" s="12" t="s">
        <v>98</v>
      </c>
      <c r="J44" s="5" t="str">
        <f t="shared" ref="J44" si="2">CONCATENATE(A44,"-",B44,"-",C44,"-",D44)</f>
        <v>Building Protection-Expansion Joint-Non Watertight-</v>
      </c>
      <c r="K44" s="5"/>
      <c r="L44" s="13" t="s">
        <v>125</v>
      </c>
      <c r="M44" s="13">
        <v>995453</v>
      </c>
      <c r="N44" s="5" t="s">
        <v>25</v>
      </c>
      <c r="O44" s="5"/>
      <c r="P44" s="5" t="s">
        <v>26</v>
      </c>
      <c r="Q44" s="5"/>
      <c r="U44" s="41" t="s">
        <v>130</v>
      </c>
    </row>
    <row r="45" spans="1:21" s="7" customFormat="1" ht="24.75" customHeight="1" x14ac:dyDescent="0.15">
      <c r="A45" s="7" t="s">
        <v>30</v>
      </c>
      <c r="B45" s="5" t="s">
        <v>48</v>
      </c>
      <c r="C45" s="5" t="s">
        <v>49</v>
      </c>
      <c r="H45" s="12" t="s">
        <v>175</v>
      </c>
      <c r="I45" s="12" t="s">
        <v>95</v>
      </c>
      <c r="J45" s="5" t="str">
        <f t="shared" si="1"/>
        <v>Building Protection-Miscellaneous-Weep Hole-</v>
      </c>
      <c r="K45" s="5"/>
      <c r="L45" s="13" t="s">
        <v>99</v>
      </c>
      <c r="M45" s="13">
        <v>995453</v>
      </c>
      <c r="N45" s="5" t="s">
        <v>25</v>
      </c>
      <c r="O45" s="5"/>
      <c r="P45" s="5" t="s">
        <v>26</v>
      </c>
      <c r="Q45" s="5"/>
      <c r="U45" s="41" t="s">
        <v>130</v>
      </c>
    </row>
    <row r="46" spans="1:21" s="7" customFormat="1" ht="24.75" customHeight="1" x14ac:dyDescent="0.15">
      <c r="A46" s="7" t="s">
        <v>30</v>
      </c>
      <c r="B46" s="5" t="s">
        <v>48</v>
      </c>
      <c r="C46" s="5" t="s">
        <v>50</v>
      </c>
      <c r="H46" s="12" t="s">
        <v>176</v>
      </c>
      <c r="I46" s="12" t="s">
        <v>96</v>
      </c>
      <c r="J46" s="5" t="str">
        <f t="shared" si="1"/>
        <v>Building Protection-Miscellaneous-Bore Packing-</v>
      </c>
      <c r="K46" s="5"/>
      <c r="L46" s="13" t="s">
        <v>99</v>
      </c>
      <c r="M46" s="13">
        <v>995453</v>
      </c>
      <c r="N46" s="5" t="s">
        <v>25</v>
      </c>
      <c r="O46" s="5"/>
      <c r="P46" s="5" t="s">
        <v>26</v>
      </c>
      <c r="Q46" s="5"/>
      <c r="U46" s="41" t="s">
        <v>130</v>
      </c>
    </row>
  </sheetData>
  <autoFilter ref="A3:AG46"/>
  <mergeCells count="6">
    <mergeCell ref="A2:G2"/>
    <mergeCell ref="W2:Y2"/>
    <mergeCell ref="AD2:AG2"/>
    <mergeCell ref="O2:V2"/>
    <mergeCell ref="Z2:AC2"/>
    <mergeCell ref="H2:N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55"/>
  <sheetViews>
    <sheetView tabSelected="1" zoomScale="70" zoomScaleNormal="70" workbookViewId="0">
      <selection activeCell="D10" sqref="D10"/>
    </sheetView>
  </sheetViews>
  <sheetFormatPr baseColWidth="10" defaultColWidth="10.83203125" defaultRowHeight="31.5" customHeight="1" x14ac:dyDescent="0.2"/>
  <cols>
    <col min="1" max="1" width="19.83203125" style="20" customWidth="1"/>
    <col min="2" max="2" width="23" style="20" customWidth="1"/>
    <col min="3" max="3" width="22.6640625" style="20" customWidth="1"/>
    <col min="4" max="4" width="53.5" style="20" customWidth="1"/>
    <col min="5" max="5" width="30.33203125" style="20" customWidth="1"/>
    <col min="6" max="6" width="50.1640625" style="20" customWidth="1"/>
    <col min="7" max="7" width="35.1640625" style="20" customWidth="1"/>
    <col min="8" max="8" width="21.33203125" style="20" customWidth="1"/>
    <col min="9" max="9" width="15.5" style="20" customWidth="1"/>
    <col min="10" max="10" width="20.5" style="20" customWidth="1"/>
    <col min="11" max="11" width="21" style="20" customWidth="1"/>
    <col min="12" max="12" width="19.5" style="20" customWidth="1"/>
    <col min="13" max="13" width="19.83203125" style="20" customWidth="1"/>
    <col min="14" max="14" width="27.5" style="20" customWidth="1"/>
    <col min="15" max="15" width="119.33203125" style="20" customWidth="1"/>
    <col min="16" max="16384" width="10.83203125" style="20"/>
  </cols>
  <sheetData>
    <row r="1" spans="1:15" ht="31.5" customHeight="1" x14ac:dyDescent="0.25">
      <c r="A1" s="19" t="s">
        <v>100</v>
      </c>
      <c r="B1" s="19" t="s">
        <v>101</v>
      </c>
      <c r="C1" s="19" t="s">
        <v>102</v>
      </c>
      <c r="D1" s="19" t="s">
        <v>103</v>
      </c>
      <c r="E1" s="19" t="s">
        <v>104</v>
      </c>
      <c r="F1" s="19" t="s">
        <v>105</v>
      </c>
      <c r="G1" s="19" t="s">
        <v>106</v>
      </c>
      <c r="H1" s="19" t="s">
        <v>107</v>
      </c>
      <c r="I1" s="19" t="s">
        <v>108</v>
      </c>
      <c r="J1" s="19" t="s">
        <v>109</v>
      </c>
      <c r="K1" s="19" t="s">
        <v>110</v>
      </c>
      <c r="L1" s="19" t="s">
        <v>111</v>
      </c>
      <c r="M1" s="19" t="s">
        <v>112</v>
      </c>
      <c r="N1" s="19" t="s">
        <v>113</v>
      </c>
    </row>
    <row r="2" spans="1:15" ht="31.5" customHeight="1" x14ac:dyDescent="0.2">
      <c r="A2" s="7" t="str">
        <f>IF('Service Master'!A5&lt;&gt;"",'Service Master'!A5,"")</f>
        <v>Building Protection</v>
      </c>
      <c r="B2" s="7" t="s">
        <v>30</v>
      </c>
      <c r="C2" s="7" t="str">
        <f>IF('Service Master'!B5&lt;&gt;"",'Service Master'!B5,"")</f>
        <v>Waterproofing</v>
      </c>
      <c r="D2" s="22" t="s">
        <v>134</v>
      </c>
      <c r="E2" s="7" t="str">
        <f>IF('Service Master'!C5&lt;&gt;"",'Service Master'!C5,"")</f>
        <v>Below Grade slab</v>
      </c>
      <c r="F2" s="24" t="s">
        <v>32</v>
      </c>
      <c r="G2" s="7" t="str">
        <f>IF('Service Master'!D5&lt;&gt;"",'Service Master'!D5,"")</f>
        <v>Sub-surface drainage system</v>
      </c>
      <c r="H2" s="24" t="s">
        <v>33</v>
      </c>
      <c r="I2" s="7" t="str">
        <f>IF('Service Master'!E5&lt;&gt;"",'Service Master'!E5,"")</f>
        <v/>
      </c>
      <c r="J2" s="12"/>
      <c r="K2" s="7" t="str">
        <f>IF('Service Master'!F5&lt;&gt;"",'Service Master'!F5,"")</f>
        <v/>
      </c>
      <c r="L2" s="12"/>
      <c r="M2" s="7" t="str">
        <f>IF('Service Master'!G5&lt;&gt;"",'Service Master'!G5,"")</f>
        <v/>
      </c>
      <c r="N2" s="26"/>
      <c r="O2" s="27" t="str">
        <f>CONCATENATE("{",CONCATENATE("""",A2,""":""",B2,""","),CONCATENATE("""",C2,""":""",D2,""","),CONCATENATE("""",E2,""":""",F2,""","),CONCATENATE("""",G2,""":""",H2,""","),CONCATENATE("""",I2,""":""",J2,""","),CONCATENATE("""",K2,""":""",L2,""","),CONCATENATE("""",M2,""":""",N2,""""),"}")</f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cost.","Below Grade slab":"Below Grade slab","Sub-surface drainage system":"Sub-surface drainage system","":"","":"","":""}</v>
      </c>
    </row>
    <row r="3" spans="1:15" ht="31.5" customHeight="1" x14ac:dyDescent="0.2">
      <c r="A3" s="7" t="str">
        <f>IF('Service Master'!A6&lt;&gt;"",'Service Master'!A6,"")</f>
        <v>Building Protection</v>
      </c>
      <c r="B3" s="7" t="s">
        <v>30</v>
      </c>
      <c r="C3" s="7" t="str">
        <f>IF('Service Master'!B6&lt;&gt;"",'Service Master'!B6,"")</f>
        <v>Waterproofing</v>
      </c>
      <c r="D3" s="22" t="s">
        <v>134</v>
      </c>
      <c r="E3" s="7" t="str">
        <f>IF('Service Master'!C6&lt;&gt;"",'Service Master'!C6,"")</f>
        <v>Below Grade slab</v>
      </c>
      <c r="F3" s="24" t="s">
        <v>32</v>
      </c>
      <c r="G3" s="7" t="str">
        <f>IF('Service Master'!D6&lt;&gt;"",'Service Master'!D6,"")</f>
        <v>Crystallisation Method</v>
      </c>
      <c r="H3" s="24" t="s">
        <v>34</v>
      </c>
      <c r="I3" s="7" t="str">
        <f>IF('Service Master'!E6&lt;&gt;"",'Service Master'!E6,"")</f>
        <v/>
      </c>
      <c r="J3" s="12"/>
      <c r="K3" s="7" t="str">
        <f>IF('Service Master'!F6&lt;&gt;"",'Service Master'!F6,"")</f>
        <v/>
      </c>
      <c r="L3" s="12"/>
      <c r="M3" s="25"/>
      <c r="N3" s="26"/>
      <c r="O3" s="27" t="str">
        <f t="shared" ref="O3:O43" si="0">CONCATENATE("{",CONCATENATE("""",A3,""":""",B3,""","),CONCATENATE("""",C3,""":""",D3,""","),CONCATENATE("""",E3,""":""",F3,""","),CONCATENATE("""",G3,""":""",H3,""","),CONCATENATE("""",I3,""":""",J3,""","),CONCATENATE("""",K3,""":""",L3,""","),CONCATENATE("""",M3,""":""",N3,""""),"}")</f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cost.","Below Grade slab":"Below Grade slab","Crystallisation Method":"Crystallisation Method","":"","":"","":""}</v>
      </c>
    </row>
    <row r="4" spans="1:15" ht="31.5" customHeight="1" x14ac:dyDescent="0.2">
      <c r="A4" s="7" t="str">
        <f>IF('Service Master'!A7&lt;&gt;"",'Service Master'!A7,"")</f>
        <v>Building Protection</v>
      </c>
      <c r="B4" s="7" t="s">
        <v>30</v>
      </c>
      <c r="C4" s="7" t="str">
        <f>IF('Service Master'!B7&lt;&gt;"",'Service Master'!B7,"")</f>
        <v>Waterproofing</v>
      </c>
      <c r="D4" s="22" t="s">
        <v>134</v>
      </c>
      <c r="E4" s="7" t="str">
        <f>IF('Service Master'!C7&lt;&gt;"",'Service Master'!C7,"")</f>
        <v>Below Grade slab</v>
      </c>
      <c r="F4" s="24" t="s">
        <v>32</v>
      </c>
      <c r="G4" s="7" t="str">
        <f>IF('Service Master'!D7&lt;&gt;"",'Service Master'!D7,"")</f>
        <v>Membrane System</v>
      </c>
      <c r="H4" s="24" t="s">
        <v>35</v>
      </c>
      <c r="I4" s="7" t="str">
        <f>IF('Service Master'!E7&lt;&gt;"",'Service Master'!E7,"")</f>
        <v/>
      </c>
      <c r="J4" s="12"/>
      <c r="K4" s="7" t="str">
        <f>IF('Service Master'!F7&lt;&gt;"",'Service Master'!F7,"")</f>
        <v/>
      </c>
      <c r="L4" s="12"/>
      <c r="M4" s="24"/>
      <c r="N4" s="26"/>
      <c r="O4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cost.","Below Grade slab":"Below Grade slab","Membrane System":"Membrane System","":"","":"","":""}</v>
      </c>
    </row>
    <row r="5" spans="1:15" ht="31.5" customHeight="1" x14ac:dyDescent="0.2">
      <c r="A5" s="7" t="str">
        <f>IF('Service Master'!A8&lt;&gt;"",'Service Master'!A8,"")</f>
        <v>Building Protection</v>
      </c>
      <c r="B5" s="7" t="s">
        <v>30</v>
      </c>
      <c r="C5" s="7" t="str">
        <f>IF('Service Master'!B8&lt;&gt;"",'Service Master'!B8,"")</f>
        <v>Waterproofing</v>
      </c>
      <c r="D5" s="22" t="s">
        <v>134</v>
      </c>
      <c r="E5" s="7" t="str">
        <f>IF('Service Master'!C8&lt;&gt;"",'Service Master'!C8,"")</f>
        <v>Below Grade slab</v>
      </c>
      <c r="F5" s="24" t="s">
        <v>32</v>
      </c>
      <c r="G5" s="7" t="str">
        <f>IF('Service Master'!D8&lt;&gt;"",'Service Master'!D8,"")</f>
        <v>Waterproof Plaster</v>
      </c>
      <c r="H5" s="24" t="s">
        <v>36</v>
      </c>
      <c r="I5" s="7" t="str">
        <f>IF('Service Master'!E8&lt;&gt;"",'Service Master'!E8,"")</f>
        <v/>
      </c>
      <c r="J5" s="12"/>
      <c r="K5" s="7" t="str">
        <f>IF('Service Master'!F8&lt;&gt;"",'Service Master'!F8,"")</f>
        <v/>
      </c>
      <c r="L5" s="12"/>
      <c r="M5" s="29"/>
      <c r="N5" s="26"/>
      <c r="O5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cost.","Below Grade slab":"Below Grade slab","Waterproof Plaster":"Waterproof Plaster","":"","":"","":""}</v>
      </c>
    </row>
    <row r="6" spans="1:15" ht="31.5" customHeight="1" x14ac:dyDescent="0.2">
      <c r="A6" s="7" t="str">
        <f>IF('Service Master'!A9&lt;&gt;"",'Service Master'!A9,"")</f>
        <v>Building Protection</v>
      </c>
      <c r="B6" s="7" t="s">
        <v>30</v>
      </c>
      <c r="C6" s="7" t="str">
        <f>IF('Service Master'!B9&lt;&gt;"",'Service Master'!B9,"")</f>
        <v>Waterproofing</v>
      </c>
      <c r="D6" s="22" t="s">
        <v>134</v>
      </c>
      <c r="E6" s="7" t="str">
        <f>IF('Service Master'!C9&lt;&gt;"",'Service Master'!C9,"")</f>
        <v>Below Grade slab</v>
      </c>
      <c r="F6" s="24" t="s">
        <v>32</v>
      </c>
      <c r="G6" s="7" t="str">
        <f>IF('Service Master'!D9&lt;&gt;"",'Service Master'!D9,"")</f>
        <v>LDPE Sheets</v>
      </c>
      <c r="H6" s="24" t="s">
        <v>37</v>
      </c>
      <c r="I6" s="7" t="str">
        <f>IF('Service Master'!E9&lt;&gt;"",'Service Master'!E9,"")</f>
        <v/>
      </c>
      <c r="J6" s="12"/>
      <c r="K6" s="7" t="str">
        <f>IF('Service Master'!F9&lt;&gt;"",'Service Master'!F9,"")</f>
        <v/>
      </c>
      <c r="L6" s="12"/>
      <c r="M6" s="29"/>
      <c r="N6" s="26"/>
      <c r="O6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cost.","Below Grade slab":"Below Grade slab","LDPE Sheets":"LDPE Sheets","":"","":"","":""}</v>
      </c>
    </row>
    <row r="7" spans="1:15" ht="31.5" customHeight="1" x14ac:dyDescent="0.2">
      <c r="A7" s="7" t="str">
        <f>IF('Service Master'!A10&lt;&gt;"",'Service Master'!A10,"")</f>
        <v>Building Protection</v>
      </c>
      <c r="B7" s="7" t="s">
        <v>30</v>
      </c>
      <c r="C7" s="7" t="str">
        <f>IF('Service Master'!B10&lt;&gt;"",'Service Master'!B10,"")</f>
        <v>Waterproofing</v>
      </c>
      <c r="D7" s="22" t="s">
        <v>134</v>
      </c>
      <c r="E7" s="7" t="str">
        <f>IF('Service Master'!C10&lt;&gt;"",'Service Master'!C10,"")</f>
        <v>Retaining walls | Under ground Structures</v>
      </c>
      <c r="F7" s="24" t="s">
        <v>38</v>
      </c>
      <c r="G7" s="7" t="str">
        <f>IF('Service Master'!D10&lt;&gt;"",'Service Master'!D10,"")</f>
        <v>Crystallisation Method</v>
      </c>
      <c r="H7" s="24" t="s">
        <v>34</v>
      </c>
      <c r="I7" s="7" t="str">
        <f>IF('Service Master'!E10&lt;&gt;"",'Service Master'!E10,"")</f>
        <v/>
      </c>
      <c r="J7" s="12"/>
      <c r="K7" s="7" t="str">
        <f>IF('Service Master'!F10&lt;&gt;"",'Service Master'!F10,"")</f>
        <v/>
      </c>
      <c r="L7" s="12"/>
      <c r="M7" s="29"/>
      <c r="N7" s="26"/>
      <c r="O7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cost.","Retaining walls | Under ground Structures":"Retaining walls | Under ground Structures","Crystallisation Method":"Crystallisation Method","":"","":"","":""}</v>
      </c>
    </row>
    <row r="8" spans="1:15" ht="31.5" customHeight="1" x14ac:dyDescent="0.2">
      <c r="A8" s="7" t="str">
        <f>IF('Service Master'!A11&lt;&gt;"",'Service Master'!A11,"")</f>
        <v>Building Protection</v>
      </c>
      <c r="B8" s="7" t="s">
        <v>30</v>
      </c>
      <c r="C8" s="7" t="str">
        <f>IF('Service Master'!B11&lt;&gt;"",'Service Master'!B11,"")</f>
        <v>Waterproofing</v>
      </c>
      <c r="D8" s="22" t="s">
        <v>134</v>
      </c>
      <c r="E8" s="7" t="str">
        <f>IF('Service Master'!C11&lt;&gt;"",'Service Master'!C11,"")</f>
        <v>Retaining walls | Under ground Structures</v>
      </c>
      <c r="F8" s="24" t="s">
        <v>38</v>
      </c>
      <c r="G8" s="7" t="str">
        <f>IF('Service Master'!D11&lt;&gt;"",'Service Master'!D11,"")</f>
        <v>Membrane System</v>
      </c>
      <c r="H8" s="24" t="s">
        <v>35</v>
      </c>
      <c r="I8" s="7" t="str">
        <f>IF('Service Master'!E11&lt;&gt;"",'Service Master'!E11,"")</f>
        <v/>
      </c>
      <c r="J8" s="12"/>
      <c r="K8" s="7" t="str">
        <f>IF('Service Master'!F11&lt;&gt;"",'Service Master'!F11,"")</f>
        <v/>
      </c>
      <c r="L8" s="12"/>
      <c r="M8" s="29"/>
      <c r="N8" s="26"/>
      <c r="O8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cost.","Retaining walls | Under ground Structures":"Retaining walls | Under ground Structures","Membrane System":"Membrane System","":"","":"","":""}</v>
      </c>
    </row>
    <row r="9" spans="1:15" ht="31.5" customHeight="1" x14ac:dyDescent="0.2">
      <c r="A9" s="7" t="str">
        <f>IF('Service Master'!A12&lt;&gt;"",'Service Master'!A12,"")</f>
        <v>Building Protection</v>
      </c>
      <c r="B9" s="7" t="s">
        <v>30</v>
      </c>
      <c r="C9" s="7" t="str">
        <f>IF('Service Master'!B12&lt;&gt;"",'Service Master'!B12,"")</f>
        <v>Waterproofing</v>
      </c>
      <c r="D9" s="22" t="s">
        <v>134</v>
      </c>
      <c r="E9" s="7" t="str">
        <f>IF('Service Master'!C12&lt;&gt;"",'Service Master'!C12,"")</f>
        <v>Retaining walls | Under ground Structures</v>
      </c>
      <c r="F9" s="24" t="s">
        <v>38</v>
      </c>
      <c r="G9" s="7" t="str">
        <f>IF('Service Master'!D12&lt;&gt;"",'Service Master'!D12,"")</f>
        <v>Waterproof Plaster</v>
      </c>
      <c r="H9" s="24" t="s">
        <v>36</v>
      </c>
      <c r="I9" s="7" t="str">
        <f>IF('Service Master'!E12&lt;&gt;"",'Service Master'!E12,"")</f>
        <v/>
      </c>
      <c r="J9" s="12"/>
      <c r="K9" s="7" t="str">
        <f>IF('Service Master'!F12&lt;&gt;"",'Service Master'!F12,"")</f>
        <v/>
      </c>
      <c r="L9" s="12"/>
      <c r="M9" s="29"/>
      <c r="N9" s="26"/>
      <c r="O9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cost.","Retaining walls | Under ground Structures":"Retaining walls | Under ground Structures","Waterproof Plaster":"Waterproof Plaster","":"","":"","":""}</v>
      </c>
    </row>
    <row r="10" spans="1:15" ht="31.5" customHeight="1" x14ac:dyDescent="0.2">
      <c r="A10" s="7" t="str">
        <f>IF('Service Master'!A13&lt;&gt;"",'Service Master'!A13,"")</f>
        <v>Building Protection</v>
      </c>
      <c r="B10" s="7" t="s">
        <v>30</v>
      </c>
      <c r="C10" s="7" t="str">
        <f>IF('Service Master'!B13&lt;&gt;"",'Service Master'!B13,"")</f>
        <v>Waterproofing</v>
      </c>
      <c r="D10" s="22" t="s">
        <v>134</v>
      </c>
      <c r="E10" s="7" t="str">
        <f>IF('Service Master'!C13&lt;&gt;"",'Service Master'!C13,"")</f>
        <v>Terrace Garden Sunk Slabs</v>
      </c>
      <c r="F10" s="24" t="s">
        <v>51</v>
      </c>
      <c r="G10" s="7" t="str">
        <f>IF('Service Master'!D13&lt;&gt;"",'Service Master'!D13,"")</f>
        <v>Crystallisation Method</v>
      </c>
      <c r="H10" s="24" t="s">
        <v>34</v>
      </c>
      <c r="I10" s="7" t="str">
        <f>IF('Service Master'!E13&lt;&gt;"",'Service Master'!E13,"")</f>
        <v/>
      </c>
      <c r="J10" s="12"/>
      <c r="K10" s="7" t="str">
        <f>IF('Service Master'!F13&lt;&gt;"",'Service Master'!F13,"")</f>
        <v/>
      </c>
      <c r="L10" s="24"/>
      <c r="M10" s="29"/>
      <c r="N10" s="26"/>
      <c r="O10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cost.","Terrace Garden Sunk Slabs":"Terrace Garden Sunk Slabs","Crystallisation Method":"Crystallisation Method","":"","":"","":""}</v>
      </c>
    </row>
    <row r="11" spans="1:15" ht="31.5" customHeight="1" x14ac:dyDescent="0.2">
      <c r="A11" s="7" t="str">
        <f>IF('Service Master'!A14&lt;&gt;"",'Service Master'!A14,"")</f>
        <v>Building Protection</v>
      </c>
      <c r="B11" s="7" t="s">
        <v>30</v>
      </c>
      <c r="C11" s="7" t="str">
        <f>IF('Service Master'!B14&lt;&gt;"",'Service Master'!B14,"")</f>
        <v>Waterproofing</v>
      </c>
      <c r="D11" s="22" t="s">
        <v>134</v>
      </c>
      <c r="E11" s="7" t="str">
        <f>IF('Service Master'!C14&lt;&gt;"",'Service Master'!C14,"")</f>
        <v>Terrace Garden Sunk Slabs</v>
      </c>
      <c r="F11" s="24" t="s">
        <v>51</v>
      </c>
      <c r="G11" s="7" t="str">
        <f>IF('Service Master'!D14&lt;&gt;"",'Service Master'!D14,"")</f>
        <v>Membrane System</v>
      </c>
      <c r="H11" s="24" t="s">
        <v>35</v>
      </c>
      <c r="I11" s="7" t="str">
        <f>IF('Service Master'!E14&lt;&gt;"",'Service Master'!E14,"")</f>
        <v/>
      </c>
      <c r="J11" s="5"/>
      <c r="K11" s="7" t="str">
        <f>IF('Service Master'!F14&lt;&gt;"",'Service Master'!F14,"")</f>
        <v/>
      </c>
      <c r="L11" s="22"/>
      <c r="M11" s="29"/>
      <c r="N11" s="26"/>
      <c r="O11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cost.","Terrace Garden Sunk Slabs":"Terrace Garden Sunk Slabs","Membrane System":"Membrane System","":"","":"","":""}</v>
      </c>
    </row>
    <row r="12" spans="1:15" ht="31.5" customHeight="1" x14ac:dyDescent="0.2">
      <c r="A12" s="7" t="str">
        <f>IF('Service Master'!A15&lt;&gt;"",'Service Master'!A15,"")</f>
        <v>Building Protection</v>
      </c>
      <c r="B12" s="7" t="s">
        <v>30</v>
      </c>
      <c r="C12" s="7" t="str">
        <f>IF('Service Master'!B15&lt;&gt;"",'Service Master'!B15,"")</f>
        <v>Waterproofing</v>
      </c>
      <c r="D12" s="22" t="s">
        <v>134</v>
      </c>
      <c r="E12" s="7" t="str">
        <f>IF('Service Master'!C15&lt;&gt;"",'Service Master'!C15,"")</f>
        <v>Terrace Garden Sunk Slabs</v>
      </c>
      <c r="F12" s="24" t="s">
        <v>51</v>
      </c>
      <c r="G12" s="7" t="str">
        <f>IF('Service Master'!D15&lt;&gt;"",'Service Master'!D15,"")</f>
        <v>Protective Screed</v>
      </c>
      <c r="H12" s="24" t="s">
        <v>39</v>
      </c>
      <c r="I12" s="7" t="str">
        <f>IF('Service Master'!E15&lt;&gt;"",'Service Master'!E15,"")</f>
        <v/>
      </c>
      <c r="J12" s="5"/>
      <c r="K12" s="7" t="str">
        <f>IF('Service Master'!F15&lt;&gt;"",'Service Master'!F15,"")</f>
        <v/>
      </c>
      <c r="L12" s="22"/>
      <c r="M12" s="29"/>
      <c r="N12" s="26"/>
      <c r="O12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cost.","Terrace Garden Sunk Slabs":"Terrace Garden Sunk Slabs","Protective Screed":"Protective Screed","":"","":"","":""}</v>
      </c>
    </row>
    <row r="13" spans="1:15" ht="31.5" customHeight="1" x14ac:dyDescent="0.2">
      <c r="A13" s="7" t="str">
        <f>IF('Service Master'!A16&lt;&gt;"",'Service Master'!A16,"")</f>
        <v>Building Protection</v>
      </c>
      <c r="B13" s="7" t="s">
        <v>30</v>
      </c>
      <c r="C13" s="7" t="str">
        <f>IF('Service Master'!B16&lt;&gt;"",'Service Master'!B16,"")</f>
        <v>Waterproofing</v>
      </c>
      <c r="D13" s="22" t="s">
        <v>134</v>
      </c>
      <c r="E13" s="7" t="str">
        <f>IF('Service Master'!C16&lt;&gt;"",'Service Master'!C16,"")</f>
        <v>Terrace Garden Sunk Slabs</v>
      </c>
      <c r="F13" s="24" t="s">
        <v>51</v>
      </c>
      <c r="G13" s="7" t="str">
        <f>IF('Service Master'!D16&lt;&gt;"",'Service Master'!D16,"")</f>
        <v>Waterproof Plaster</v>
      </c>
      <c r="H13" s="24" t="s">
        <v>36</v>
      </c>
      <c r="I13" s="7" t="str">
        <f>IF('Service Master'!E16&lt;&gt;"",'Service Master'!E16,"")</f>
        <v/>
      </c>
      <c r="J13" s="5"/>
      <c r="K13" s="7" t="str">
        <f>IF('Service Master'!F16&lt;&gt;"",'Service Master'!F16,"")</f>
        <v/>
      </c>
      <c r="L13" s="22"/>
      <c r="M13" s="29"/>
      <c r="N13" s="26"/>
      <c r="O13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cost.","Terrace Garden Sunk Slabs":"Terrace Garden Sunk Slabs","Waterproof Plaster":"Waterproof Plaster","":"","":"","":""}</v>
      </c>
    </row>
    <row r="14" spans="1:15" ht="31.5" customHeight="1" x14ac:dyDescent="0.2">
      <c r="A14" s="7" t="str">
        <f>IF('Service Master'!A17&lt;&gt;"",'Service Master'!A17,"")</f>
        <v>Building Protection</v>
      </c>
      <c r="B14" s="7" t="s">
        <v>30</v>
      </c>
      <c r="C14" s="7" t="str">
        <f>IF('Service Master'!B17&lt;&gt;"",'Service Master'!B17,"")</f>
        <v>Waterproofing</v>
      </c>
      <c r="D14" s="22" t="s">
        <v>134</v>
      </c>
      <c r="E14" s="7" t="str">
        <f>IF('Service Master'!C17&lt;&gt;"",'Service Master'!C17,"")</f>
        <v>Terrace Garden Sunk Slabs</v>
      </c>
      <c r="F14" s="24" t="s">
        <v>51</v>
      </c>
      <c r="G14" s="7" t="str">
        <f>IF('Service Master'!D17&lt;&gt;"",'Service Master'!D17,"")</f>
        <v>Cinder filling</v>
      </c>
      <c r="H14" s="24" t="s">
        <v>40</v>
      </c>
      <c r="I14" s="7" t="str">
        <f>IF('Service Master'!E17&lt;&gt;"",'Service Master'!E17,"")</f>
        <v/>
      </c>
      <c r="J14" s="5"/>
      <c r="K14" s="7" t="str">
        <f>IF('Service Master'!F17&lt;&gt;"",'Service Master'!F17,"")</f>
        <v/>
      </c>
      <c r="L14" s="22"/>
      <c r="M14" s="29"/>
      <c r="N14" s="26"/>
      <c r="O14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cost.","Terrace Garden Sunk Slabs":"Terrace Garden Sunk Slabs","Cinder filling":"Cinder filling","":"","":"","":""}</v>
      </c>
    </row>
    <row r="15" spans="1:15" ht="31.5" customHeight="1" x14ac:dyDescent="0.2">
      <c r="A15" s="7" t="str">
        <f>IF('Service Master'!A18&lt;&gt;"",'Service Master'!A18,"")</f>
        <v>Building Protection</v>
      </c>
      <c r="B15" s="7" t="s">
        <v>30</v>
      </c>
      <c r="C15" s="7" t="str">
        <f>IF('Service Master'!B18&lt;&gt;"",'Service Master'!B18,"")</f>
        <v>Waterproofing</v>
      </c>
      <c r="D15" s="22" t="s">
        <v>134</v>
      </c>
      <c r="E15" s="7" t="str">
        <f>IF('Service Master'!C18&lt;&gt;"",'Service Master'!C18,"")</f>
        <v>Terrace Garden Sunk Slabs</v>
      </c>
      <c r="F15" s="24" t="s">
        <v>51</v>
      </c>
      <c r="G15" s="7" t="str">
        <f>IF('Service Master'!D18&lt;&gt;"",'Service Master'!D18,"")</f>
        <v>Terrace Gardens with landscaping</v>
      </c>
      <c r="H15" s="24" t="s">
        <v>52</v>
      </c>
      <c r="I15" s="7" t="str">
        <f>IF('Service Master'!E18&lt;&gt;"",'Service Master'!E18,"")</f>
        <v/>
      </c>
      <c r="J15" s="5"/>
      <c r="K15" s="7" t="str">
        <f>IF('Service Master'!F18&lt;&gt;"",'Service Master'!F18,"")</f>
        <v/>
      </c>
      <c r="L15" s="22"/>
      <c r="M15" s="29"/>
      <c r="N15" s="26"/>
      <c r="O15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cost.","Terrace Garden Sunk Slabs":"Terrace Garden Sunk Slabs","Terrace Gardens with landscaping":"Terrace Gardens with landscaping","":"","":"","":""}</v>
      </c>
    </row>
    <row r="16" spans="1:15" ht="31.5" customHeight="1" x14ac:dyDescent="0.2">
      <c r="A16" s="7" t="str">
        <f>IF('Service Master'!A19&lt;&gt;"",'Service Master'!A19,"")</f>
        <v>Building Protection</v>
      </c>
      <c r="B16" s="7" t="s">
        <v>30</v>
      </c>
      <c r="C16" s="7" t="str">
        <f>IF('Service Master'!B19&lt;&gt;"",'Service Master'!B19,"")</f>
        <v>Waterproofing</v>
      </c>
      <c r="D16" s="22" t="s">
        <v>134</v>
      </c>
      <c r="E16" s="7" t="str">
        <f>IF('Service Master'!C19&lt;&gt;"",'Service Master'!C19,"")</f>
        <v>Toilet Sunk Slabs</v>
      </c>
      <c r="F16" s="24" t="s">
        <v>53</v>
      </c>
      <c r="G16" s="7" t="str">
        <f>IF('Service Master'!D19&lt;&gt;"",'Service Master'!D19,"")</f>
        <v>Crystallisation Method</v>
      </c>
      <c r="H16" s="24" t="s">
        <v>34</v>
      </c>
      <c r="I16" s="7" t="str">
        <f>IF('Service Master'!E19&lt;&gt;"",'Service Master'!E19,"")</f>
        <v/>
      </c>
      <c r="J16" s="5"/>
      <c r="K16" s="7" t="str">
        <f>IF('Service Master'!F19&lt;&gt;"",'Service Master'!F19,"")</f>
        <v/>
      </c>
      <c r="L16" s="22"/>
      <c r="M16" s="29"/>
      <c r="N16" s="26"/>
      <c r="O16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Sunk Slabs":"Toilet Sunk Slabs","Crystallisation Method":"Crystallisation Method","":"","":"","":""}</v>
      </c>
    </row>
    <row r="17" spans="1:15" ht="31.5" customHeight="1" x14ac:dyDescent="0.2">
      <c r="A17" s="7" t="str">
        <f>IF('Service Master'!A20&lt;&gt;"",'Service Master'!A20,"")</f>
        <v>Building Protection</v>
      </c>
      <c r="B17" s="7" t="s">
        <v>30</v>
      </c>
      <c r="C17" s="7" t="str">
        <f>IF('Service Master'!B20&lt;&gt;"",'Service Master'!B20,"")</f>
        <v>Waterproofing</v>
      </c>
      <c r="D17" s="22" t="s">
        <v>134</v>
      </c>
      <c r="E17" s="7" t="str">
        <f>IF('Service Master'!C20&lt;&gt;"",'Service Master'!C20,"")</f>
        <v>Toilet Sunk Slabs</v>
      </c>
      <c r="F17" s="24" t="s">
        <v>53</v>
      </c>
      <c r="G17" s="7" t="str">
        <f>IF('Service Master'!D20&lt;&gt;"",'Service Master'!D20,"")</f>
        <v>Membrane System</v>
      </c>
      <c r="H17" s="24" t="s">
        <v>35</v>
      </c>
      <c r="I17" s="7" t="str">
        <f>IF('Service Master'!E20&lt;&gt;"",'Service Master'!E20,"")</f>
        <v/>
      </c>
      <c r="J17" s="5"/>
      <c r="K17" s="7" t="str">
        <f>IF('Service Master'!F20&lt;&gt;"",'Service Master'!F20,"")</f>
        <v/>
      </c>
      <c r="L17" s="30"/>
      <c r="M17" s="31"/>
      <c r="N17" s="26"/>
      <c r="O17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Sunk Slabs":"Toilet Sunk Slabs","Membrane System":"Membrane System","":"","":"","":""}</v>
      </c>
    </row>
    <row r="18" spans="1:15" ht="31.5" customHeight="1" x14ac:dyDescent="0.2">
      <c r="A18" s="7" t="str">
        <f>IF('Service Master'!A21&lt;&gt;"",'Service Master'!A21,"")</f>
        <v>Building Protection</v>
      </c>
      <c r="B18" s="7" t="s">
        <v>30</v>
      </c>
      <c r="C18" s="7" t="str">
        <f>IF('Service Master'!B21&lt;&gt;"",'Service Master'!B21,"")</f>
        <v>Waterproofing</v>
      </c>
      <c r="D18" s="22" t="s">
        <v>134</v>
      </c>
      <c r="E18" s="7" t="str">
        <f>IF('Service Master'!C21&lt;&gt;"",'Service Master'!C21,"")</f>
        <v>Toilet Sunk Slabs</v>
      </c>
      <c r="F18" s="24" t="s">
        <v>53</v>
      </c>
      <c r="G18" s="7" t="str">
        <f>IF('Service Master'!D21&lt;&gt;"",'Service Master'!D21,"")</f>
        <v>Protective Screed</v>
      </c>
      <c r="H18" s="24" t="s">
        <v>39</v>
      </c>
      <c r="I18" s="7" t="str">
        <f>IF('Service Master'!E21&lt;&gt;"",'Service Master'!E21,"")</f>
        <v/>
      </c>
      <c r="J18" s="5"/>
      <c r="K18" s="7" t="str">
        <f>IF('Service Master'!F21&lt;&gt;"",'Service Master'!F21,"")</f>
        <v/>
      </c>
      <c r="L18" s="24"/>
      <c r="M18" s="31"/>
      <c r="N18" s="26"/>
      <c r="O18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Sunk Slabs":"Toilet Sunk Slabs","Protective Screed":"Protective Screed","":"","":"","":""}</v>
      </c>
    </row>
    <row r="19" spans="1:15" ht="31.5" customHeight="1" x14ac:dyDescent="0.2">
      <c r="A19" s="7" t="str">
        <f>IF('Service Master'!A22&lt;&gt;"",'Service Master'!A22,"")</f>
        <v>Building Protection</v>
      </c>
      <c r="B19" s="7" t="s">
        <v>30</v>
      </c>
      <c r="C19" s="7" t="str">
        <f>IF('Service Master'!B22&lt;&gt;"",'Service Master'!B22,"")</f>
        <v>Waterproofing</v>
      </c>
      <c r="D19" s="22" t="s">
        <v>134</v>
      </c>
      <c r="E19" s="7" t="str">
        <f>IF('Service Master'!C22&lt;&gt;"",'Service Master'!C22,"")</f>
        <v>Toilet Sunk Slabs</v>
      </c>
      <c r="F19" s="24" t="s">
        <v>53</v>
      </c>
      <c r="G19" s="7" t="str">
        <f>IF('Service Master'!D22&lt;&gt;"",'Service Master'!D22,"")</f>
        <v>Waterproof Plaster</v>
      </c>
      <c r="H19" s="24" t="s">
        <v>36</v>
      </c>
      <c r="I19" s="7" t="str">
        <f>IF('Service Master'!E22&lt;&gt;"",'Service Master'!E22,"")</f>
        <v/>
      </c>
      <c r="J19" s="5"/>
      <c r="K19" s="7" t="str">
        <f>IF('Service Master'!F22&lt;&gt;"",'Service Master'!F22,"")</f>
        <v/>
      </c>
      <c r="L19" s="24"/>
      <c r="M19" s="30"/>
      <c r="N19" s="26"/>
      <c r="O19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Sunk Slabs":"Toilet Sunk Slabs","Waterproof Plaster":"Waterproof Plaster","":"","":"","":""}</v>
      </c>
    </row>
    <row r="20" spans="1:15" ht="31.5" customHeight="1" x14ac:dyDescent="0.2">
      <c r="A20" s="7" t="str">
        <f>IF('Service Master'!A23&lt;&gt;"",'Service Master'!A23,"")</f>
        <v>Building Protection</v>
      </c>
      <c r="B20" s="7" t="s">
        <v>30</v>
      </c>
      <c r="C20" s="7" t="str">
        <f>IF('Service Master'!B23&lt;&gt;"",'Service Master'!B23,"")</f>
        <v>Waterproofing</v>
      </c>
      <c r="D20" s="22" t="s">
        <v>134</v>
      </c>
      <c r="E20" s="7" t="str">
        <f>IF('Service Master'!C23&lt;&gt;"",'Service Master'!C23,"")</f>
        <v>Toilet Sunk Slabs</v>
      </c>
      <c r="F20" s="24" t="s">
        <v>53</v>
      </c>
      <c r="G20" s="7" t="str">
        <f>IF('Service Master'!D23&lt;&gt;"",'Service Master'!D23,"")</f>
        <v>Cinder filling</v>
      </c>
      <c r="H20" s="24" t="s">
        <v>40</v>
      </c>
      <c r="I20" s="7" t="str">
        <f>IF('Service Master'!E23&lt;&gt;"",'Service Master'!E23,"")</f>
        <v/>
      </c>
      <c r="J20" s="5"/>
      <c r="K20" s="7" t="str">
        <f>IF('Service Master'!F23&lt;&gt;"",'Service Master'!F23,"")</f>
        <v/>
      </c>
      <c r="L20" s="22"/>
      <c r="M20" s="30"/>
      <c r="N20" s="26"/>
      <c r="O20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Sunk Slabs":"Toilet Sunk Slabs","Cinder filling":"Cinder filling","":"","":"","":""}</v>
      </c>
    </row>
    <row r="21" spans="1:15" ht="31.5" customHeight="1" x14ac:dyDescent="0.2">
      <c r="A21" s="7" t="str">
        <f>IF('Service Master'!A24&lt;&gt;"",'Service Master'!A24,"")</f>
        <v>Building Protection</v>
      </c>
      <c r="B21" s="7" t="s">
        <v>30</v>
      </c>
      <c r="C21" s="7" t="str">
        <f>IF('Service Master'!B24&lt;&gt;"",'Service Master'!B24,"")</f>
        <v>Waterproofing</v>
      </c>
      <c r="D21" s="22" t="s">
        <v>134</v>
      </c>
      <c r="E21" s="7" t="str">
        <f>IF('Service Master'!C24&lt;&gt;"",'Service Master'!C24,"")</f>
        <v>Flat roof slab</v>
      </c>
      <c r="F21" s="24" t="s">
        <v>41</v>
      </c>
      <c r="G21" s="7" t="str">
        <f>IF('Service Master'!D24&lt;&gt;"",'Service Master'!D24,"")</f>
        <v>Membrane System</v>
      </c>
      <c r="H21" s="24" t="s">
        <v>35</v>
      </c>
      <c r="I21" s="7" t="str">
        <f>IF('Service Master'!E24&lt;&gt;"",'Service Master'!E24,"")</f>
        <v/>
      </c>
      <c r="J21" s="5"/>
      <c r="K21" s="7" t="str">
        <f>IF('Service Master'!F24&lt;&gt;"",'Service Master'!F24,"")</f>
        <v/>
      </c>
      <c r="L21" s="22"/>
      <c r="M21" s="30"/>
      <c r="N21" s="26"/>
      <c r="O21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cost.","Flat roof slab":"Flat roof slab","Membrane System":"Membrane System","":"","":"","":""}</v>
      </c>
    </row>
    <row r="22" spans="1:15" ht="31.5" customHeight="1" x14ac:dyDescent="0.2">
      <c r="A22" s="7" t="str">
        <f>IF('Service Master'!A25&lt;&gt;"",'Service Master'!A25,"")</f>
        <v>Building Protection</v>
      </c>
      <c r="B22" s="7" t="s">
        <v>30</v>
      </c>
      <c r="C22" s="7" t="str">
        <f>IF('Service Master'!B25&lt;&gt;"",'Service Master'!B25,"")</f>
        <v>Waterproofing</v>
      </c>
      <c r="D22" s="22" t="s">
        <v>134</v>
      </c>
      <c r="E22" s="7" t="str">
        <f>IF('Service Master'!C25&lt;&gt;"",'Service Master'!C25,"")</f>
        <v>Flat roof slab</v>
      </c>
      <c r="F22" s="24" t="s">
        <v>41</v>
      </c>
      <c r="G22" s="7" t="str">
        <f>IF('Service Master'!D25&lt;&gt;"",'Service Master'!D25,"")</f>
        <v xml:space="preserve">Brickbat Coba </v>
      </c>
      <c r="H22" s="24" t="s">
        <v>42</v>
      </c>
      <c r="I22" s="7" t="str">
        <f>IF('Service Master'!E25&lt;&gt;"",'Service Master'!E25,"")</f>
        <v/>
      </c>
      <c r="J22" s="5"/>
      <c r="K22" s="7" t="str">
        <f>IF('Service Master'!F25&lt;&gt;"",'Service Master'!F25,"")</f>
        <v/>
      </c>
      <c r="L22" s="16"/>
      <c r="M22" s="30"/>
      <c r="N22" s="26"/>
      <c r="O22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cost.","Flat roof slab":"Flat roof slab","Brickbat Coba ":"Brickbat Coba ","":"","":"","":""}</v>
      </c>
    </row>
    <row r="23" spans="1:15" ht="31.5" customHeight="1" x14ac:dyDescent="0.2">
      <c r="A23" s="7" t="str">
        <f>IF('Service Master'!A26&lt;&gt;"",'Service Master'!A26,"")</f>
        <v>Building Protection</v>
      </c>
      <c r="B23" s="7" t="s">
        <v>30</v>
      </c>
      <c r="C23" s="7" t="str">
        <f>IF('Service Master'!B26&lt;&gt;"",'Service Master'!B26,"")</f>
        <v>Waterproofing</v>
      </c>
      <c r="D23" s="22" t="s">
        <v>134</v>
      </c>
      <c r="E23" s="7" t="str">
        <f>IF('Service Master'!C26&lt;&gt;"",'Service Master'!C26,"")</f>
        <v>Flat roof slab</v>
      </c>
      <c r="F23" s="24" t="s">
        <v>41</v>
      </c>
      <c r="G23" s="7" t="str">
        <f>IF('Service Master'!D26&lt;&gt;"",'Service Master'!D26,"")</f>
        <v>Crystallisation Method</v>
      </c>
      <c r="H23" s="24" t="s">
        <v>34</v>
      </c>
      <c r="I23" s="7" t="str">
        <f>IF('Service Master'!E26&lt;&gt;"",'Service Master'!E26,"")</f>
        <v/>
      </c>
      <c r="J23" s="5"/>
      <c r="K23" s="7" t="str">
        <f>IF('Service Master'!F26&lt;&gt;"",'Service Master'!F26,"")</f>
        <v/>
      </c>
      <c r="L23" s="30"/>
      <c r="M23" s="30"/>
      <c r="N23" s="26"/>
      <c r="O23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cost.","Flat roof slab":"Flat roof slab","Crystallisation Method":"Crystallisation Method","":"","":"","":""}</v>
      </c>
    </row>
    <row r="24" spans="1:15" ht="31.5" customHeight="1" x14ac:dyDescent="0.2">
      <c r="A24" s="7" t="str">
        <f>IF('Service Master'!A27&lt;&gt;"",'Service Master'!A27,"")</f>
        <v>Building Protection</v>
      </c>
      <c r="B24" s="7" t="s">
        <v>30</v>
      </c>
      <c r="C24" s="7" t="str">
        <f>IF('Service Master'!B27&lt;&gt;"",'Service Master'!B27,"")</f>
        <v>Waterproofing</v>
      </c>
      <c r="D24" s="22" t="s">
        <v>134</v>
      </c>
      <c r="E24" s="7" t="str">
        <f>IF('Service Master'!C27&lt;&gt;"",'Service Master'!C27,"")</f>
        <v>Flat roof slab</v>
      </c>
      <c r="F24" s="24" t="s">
        <v>41</v>
      </c>
      <c r="G24" s="7" t="str">
        <f>IF('Service Master'!D27&lt;&gt;"",'Service Master'!D27,"")</f>
        <v>Protective Screed</v>
      </c>
      <c r="H24" s="24" t="s">
        <v>39</v>
      </c>
      <c r="I24" s="7" t="str">
        <f>IF('Service Master'!E27&lt;&gt;"",'Service Master'!E27,"")</f>
        <v/>
      </c>
      <c r="J24" s="5"/>
      <c r="K24" s="7" t="str">
        <f>IF('Service Master'!F27&lt;&gt;"",'Service Master'!F27,"")</f>
        <v/>
      </c>
      <c r="L24" s="30"/>
      <c r="M24" s="30"/>
      <c r="N24" s="26"/>
      <c r="O24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cost.","Flat roof slab":"Flat roof slab","Protective Screed":"Protective Screed","":"","":"","":""}</v>
      </c>
    </row>
    <row r="25" spans="1:15" ht="31.5" customHeight="1" x14ac:dyDescent="0.2">
      <c r="A25" s="7" t="str">
        <f>IF('Service Master'!A28&lt;&gt;"",'Service Master'!A28,"")</f>
        <v>Building Protection</v>
      </c>
      <c r="B25" s="7" t="s">
        <v>30</v>
      </c>
      <c r="C25" s="7" t="str">
        <f>IF('Service Master'!B28&lt;&gt;"",'Service Master'!B28,"")</f>
        <v>Waterproofing</v>
      </c>
      <c r="D25" s="22" t="s">
        <v>134</v>
      </c>
      <c r="E25" s="7" t="str">
        <f>IF('Service Master'!C28&lt;&gt;"",'Service Master'!C28,"")</f>
        <v>Toilet Flat (Non Sunken) Slabs</v>
      </c>
      <c r="F25" s="24" t="s">
        <v>54</v>
      </c>
      <c r="G25" s="7" t="str">
        <f>IF('Service Master'!D28&lt;&gt;"",'Service Master'!D28,"")</f>
        <v>Crystallisation Method</v>
      </c>
      <c r="H25" s="24" t="s">
        <v>34</v>
      </c>
      <c r="I25" s="7" t="str">
        <f>IF('Service Master'!E28&lt;&gt;"",'Service Master'!E28,"")</f>
        <v/>
      </c>
      <c r="J25" s="5"/>
      <c r="K25" s="7" t="str">
        <f>IF('Service Master'!F28&lt;&gt;"",'Service Master'!F28,"")</f>
        <v/>
      </c>
      <c r="L25" s="30"/>
      <c r="M25" s="30"/>
      <c r="N25" s="26"/>
      <c r="O25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Flat (Non Sunken) Slabs":"Toilet Flat (Non Sunken) Slabs","Crystallisation Method":"Crystallisation Method","":"","":"","":""}</v>
      </c>
    </row>
    <row r="26" spans="1:15" ht="31.5" customHeight="1" x14ac:dyDescent="0.2">
      <c r="A26" s="7" t="str">
        <f>IF('Service Master'!A29&lt;&gt;"",'Service Master'!A29,"")</f>
        <v>Building Protection</v>
      </c>
      <c r="B26" s="7" t="s">
        <v>30</v>
      </c>
      <c r="C26" s="7" t="str">
        <f>IF('Service Master'!B29&lt;&gt;"",'Service Master'!B29,"")</f>
        <v>Waterproofing</v>
      </c>
      <c r="D26" s="22" t="s">
        <v>134</v>
      </c>
      <c r="E26" s="7" t="str">
        <f>IF('Service Master'!C29&lt;&gt;"",'Service Master'!C29,"")</f>
        <v>Toilet Flat (Non Sunken) Slabs</v>
      </c>
      <c r="F26" s="24" t="s">
        <v>54</v>
      </c>
      <c r="G26" s="7" t="str">
        <f>IF('Service Master'!D29&lt;&gt;"",'Service Master'!D29,"")</f>
        <v>Membrane System</v>
      </c>
      <c r="H26" s="24" t="s">
        <v>35</v>
      </c>
      <c r="I26" s="7" t="str">
        <f>IF('Service Master'!E29&lt;&gt;"",'Service Master'!E29,"")</f>
        <v/>
      </c>
      <c r="J26" s="5"/>
      <c r="K26" s="7" t="str">
        <f>IF('Service Master'!F29&lt;&gt;"",'Service Master'!F29,"")</f>
        <v/>
      </c>
      <c r="L26" s="30"/>
      <c r="M26" s="30"/>
      <c r="N26" s="26"/>
      <c r="O26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Flat (Non Sunken) Slabs":"Toilet Flat (Non Sunken) Slabs","Membrane System":"Membrane System","":"","":"","":""}</v>
      </c>
    </row>
    <row r="27" spans="1:15" ht="31.5" customHeight="1" x14ac:dyDescent="0.2">
      <c r="A27" s="7" t="str">
        <f>IF('Service Master'!A30&lt;&gt;"",'Service Master'!A30,"")</f>
        <v>Building Protection</v>
      </c>
      <c r="B27" s="7" t="s">
        <v>30</v>
      </c>
      <c r="C27" s="7" t="str">
        <f>IF('Service Master'!B30&lt;&gt;"",'Service Master'!B30,"")</f>
        <v>Waterproofing</v>
      </c>
      <c r="D27" s="22" t="s">
        <v>134</v>
      </c>
      <c r="E27" s="7" t="str">
        <f>IF('Service Master'!C30&lt;&gt;"",'Service Master'!C30,"")</f>
        <v>Toilet Flat (Non Sunken) Slabs</v>
      </c>
      <c r="F27" s="24" t="s">
        <v>54</v>
      </c>
      <c r="G27" s="7" t="str">
        <f>IF('Service Master'!D30&lt;&gt;"",'Service Master'!D30,"")</f>
        <v>Protective Screed</v>
      </c>
      <c r="H27" s="24" t="s">
        <v>39</v>
      </c>
      <c r="I27" s="7" t="str">
        <f>IF('Service Master'!E30&lt;&gt;"",'Service Master'!E30,"")</f>
        <v/>
      </c>
      <c r="J27" s="5"/>
      <c r="K27" s="7" t="str">
        <f>IF('Service Master'!F30&lt;&gt;"",'Service Master'!F30,"")</f>
        <v/>
      </c>
      <c r="L27" s="30"/>
      <c r="M27" s="30"/>
      <c r="N27" s="26"/>
      <c r="O27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Flat (Non Sunken) Slabs":"Toilet Flat (Non Sunken) Slabs","Protective Screed":"Protective Screed","":"","":"","":""}</v>
      </c>
    </row>
    <row r="28" spans="1:15" ht="31.5" customHeight="1" x14ac:dyDescent="0.2">
      <c r="A28" s="7" t="str">
        <f>IF('Service Master'!A31&lt;&gt;"",'Service Master'!A31,"")</f>
        <v>Building Protection</v>
      </c>
      <c r="B28" s="7" t="s">
        <v>30</v>
      </c>
      <c r="C28" s="7" t="str">
        <f>IF('Service Master'!B31&lt;&gt;"",'Service Master'!B31,"")</f>
        <v>Waterproofing</v>
      </c>
      <c r="D28" s="22" t="s">
        <v>134</v>
      </c>
      <c r="E28" s="7" t="str">
        <f>IF('Service Master'!C31&lt;&gt;"",'Service Master'!C31,"")</f>
        <v>Toilet Flat (Non Sunken) Slabs</v>
      </c>
      <c r="F28" s="24" t="s">
        <v>54</v>
      </c>
      <c r="G28" s="7" t="str">
        <f>IF('Service Master'!D31&lt;&gt;"",'Service Master'!D31,"")</f>
        <v>Waterproof Plaster</v>
      </c>
      <c r="H28" s="24" t="s">
        <v>36</v>
      </c>
      <c r="I28" s="7" t="str">
        <f>IF('Service Master'!E31&lt;&gt;"",'Service Master'!E31,"")</f>
        <v/>
      </c>
      <c r="J28" s="5"/>
      <c r="K28" s="7" t="str">
        <f>IF('Service Master'!F31&lt;&gt;"",'Service Master'!F31,"")</f>
        <v/>
      </c>
      <c r="L28" s="30"/>
      <c r="M28" s="30"/>
      <c r="N28" s="24"/>
      <c r="O28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cost.","Toilet Flat (Non Sunken) Slabs":"Toilet Flat (Non Sunken) Slabs","Waterproof Plaster":"Waterproof Plaster","":"","":"","":""}</v>
      </c>
    </row>
    <row r="29" spans="1:15" ht="31.5" customHeight="1" x14ac:dyDescent="0.2">
      <c r="A29" s="7" t="str">
        <f>IF('Service Master'!A32&lt;&gt;"",'Service Master'!A32,"")</f>
        <v>Building Protection</v>
      </c>
      <c r="B29" s="7" t="s">
        <v>30</v>
      </c>
      <c r="C29" s="7" t="str">
        <f>IF('Service Master'!B32&lt;&gt;"",'Service Master'!B32,"")</f>
        <v>Waterproofing</v>
      </c>
      <c r="D29" s="22" t="s">
        <v>134</v>
      </c>
      <c r="E29" s="7" t="str">
        <f>IF('Service Master'!C32&lt;&gt;"",'Service Master'!C32,"")</f>
        <v>Sloping Roof slab</v>
      </c>
      <c r="F29" s="24" t="s">
        <v>43</v>
      </c>
      <c r="G29" s="7" t="str">
        <f>IF('Service Master'!D32&lt;&gt;"",'Service Master'!D32,"")</f>
        <v>Crystallisation Method</v>
      </c>
      <c r="H29" s="24" t="s">
        <v>34</v>
      </c>
      <c r="I29" s="7" t="str">
        <f>IF('Service Master'!E32&lt;&gt;"",'Service Master'!E32,"")</f>
        <v/>
      </c>
      <c r="J29" s="5"/>
      <c r="K29" s="7" t="str">
        <f>IF('Service Master'!F32&lt;&gt;"",'Service Master'!F32,"")</f>
        <v/>
      </c>
      <c r="L29" s="30"/>
      <c r="M29" s="30"/>
      <c r="N29" s="26"/>
      <c r="O29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cost.","Sloping Roof slab":"Sloping Roof slab","Crystallisation Method":"Crystallisation Method","":"","":"","":""}</v>
      </c>
    </row>
    <row r="30" spans="1:15" ht="31.5" customHeight="1" x14ac:dyDescent="0.2">
      <c r="A30" s="7" t="str">
        <f>IF('Service Master'!A33&lt;&gt;"",'Service Master'!A33,"")</f>
        <v>Building Protection</v>
      </c>
      <c r="B30" s="7" t="s">
        <v>30</v>
      </c>
      <c r="C30" s="7" t="str">
        <f>IF('Service Master'!B33&lt;&gt;"",'Service Master'!B33,"")</f>
        <v>Waterproofing</v>
      </c>
      <c r="D30" s="22" t="s">
        <v>134</v>
      </c>
      <c r="E30" s="7" t="str">
        <f>IF('Service Master'!C33&lt;&gt;"",'Service Master'!C33,"")</f>
        <v>Sloping Roof slab</v>
      </c>
      <c r="F30" s="24" t="s">
        <v>43</v>
      </c>
      <c r="G30" s="7" t="str">
        <f>IF('Service Master'!D33&lt;&gt;"",'Service Master'!D33,"")</f>
        <v>Membrane System</v>
      </c>
      <c r="H30" s="24" t="s">
        <v>35</v>
      </c>
      <c r="I30" s="7" t="str">
        <f>IF('Service Master'!E33&lt;&gt;"",'Service Master'!E33,"")</f>
        <v/>
      </c>
      <c r="J30" s="5"/>
      <c r="K30" s="7" t="str">
        <f>IF('Service Master'!F33&lt;&gt;"",'Service Master'!F33,"")</f>
        <v/>
      </c>
      <c r="L30" s="30"/>
      <c r="M30" s="30"/>
      <c r="N30" s="26"/>
      <c r="O30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cost.","Sloping Roof slab":"Sloping Roof slab","Membrane System":"Membrane System","":"","":"","":""}</v>
      </c>
    </row>
    <row r="31" spans="1:15" ht="31.5" customHeight="1" x14ac:dyDescent="0.2">
      <c r="A31" s="7" t="str">
        <f>IF('Service Master'!A34&lt;&gt;"",'Service Master'!A34,"")</f>
        <v>Building Protection</v>
      </c>
      <c r="B31" s="7" t="s">
        <v>30</v>
      </c>
      <c r="C31" s="7" t="str">
        <f>IF('Service Master'!B34&lt;&gt;"",'Service Master'!B34,"")</f>
        <v>Waterproofing</v>
      </c>
      <c r="D31" s="22" t="s">
        <v>134</v>
      </c>
      <c r="E31" s="7" t="str">
        <f>IF('Service Master'!C34&lt;&gt;"",'Service Master'!C34,"")</f>
        <v>Sloping Roof slab</v>
      </c>
      <c r="F31" s="24" t="s">
        <v>43</v>
      </c>
      <c r="G31" s="7" t="str">
        <f>IF('Service Master'!D34&lt;&gt;"",'Service Master'!D34,"")</f>
        <v>Protective Screed</v>
      </c>
      <c r="H31" s="24" t="s">
        <v>39</v>
      </c>
      <c r="I31" s="7" t="str">
        <f>IF('Service Master'!E34&lt;&gt;"",'Service Master'!E34,"")</f>
        <v/>
      </c>
      <c r="J31" s="5"/>
      <c r="K31" s="7" t="str">
        <f>IF('Service Master'!F34&lt;&gt;"",'Service Master'!F34,"")</f>
        <v/>
      </c>
      <c r="L31" s="30"/>
      <c r="M31" s="30"/>
      <c r="N31" s="26"/>
      <c r="O31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cost.","Sloping Roof slab":"Sloping Roof slab","Protective Screed":"Protective Screed","":"","":"","":""}</v>
      </c>
    </row>
    <row r="32" spans="1:15" ht="31.5" customHeight="1" x14ac:dyDescent="0.2">
      <c r="A32" s="7" t="str">
        <f>IF('Service Master'!A35&lt;&gt;"",'Service Master'!A35,"")</f>
        <v>Building Protection</v>
      </c>
      <c r="B32" s="7" t="s">
        <v>30</v>
      </c>
      <c r="C32" s="7" t="str">
        <f>IF('Service Master'!B35&lt;&gt;"",'Service Master'!B35,"")</f>
        <v>Waterproofing</v>
      </c>
      <c r="D32" s="22" t="s">
        <v>134</v>
      </c>
      <c r="E32" s="7" t="str">
        <f>IF('Service Master'!C35&lt;&gt;"",'Service Master'!C35,"")</f>
        <v>Curved | Shell Roof slab</v>
      </c>
      <c r="F32" s="24" t="s">
        <v>44</v>
      </c>
      <c r="G32" s="7" t="str">
        <f>IF('Service Master'!D35&lt;&gt;"",'Service Master'!D35,"")</f>
        <v>Crystallisation Method</v>
      </c>
      <c r="H32" s="24" t="s">
        <v>34</v>
      </c>
      <c r="I32" s="7" t="str">
        <f>IF('Service Master'!E35&lt;&gt;"",'Service Master'!E35,"")</f>
        <v/>
      </c>
      <c r="J32" s="5"/>
      <c r="K32" s="7" t="str">
        <f>IF('Service Master'!F35&lt;&gt;"",'Service Master'!F35,"")</f>
        <v/>
      </c>
      <c r="L32" s="30"/>
      <c r="M32" s="30"/>
      <c r="N32" s="26"/>
      <c r="O32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cost.","Curved | Shell Roof slab":"Curved | Shell Roof slab","Crystallisation Method":"Crystallisation Method","":"","":"","":""}</v>
      </c>
    </row>
    <row r="33" spans="1:15" ht="31.5" customHeight="1" x14ac:dyDescent="0.2">
      <c r="A33" s="7" t="str">
        <f>IF('Service Master'!A36&lt;&gt;"",'Service Master'!A36,"")</f>
        <v>Building Protection</v>
      </c>
      <c r="B33" s="7" t="s">
        <v>30</v>
      </c>
      <c r="C33" s="7" t="str">
        <f>IF('Service Master'!B36&lt;&gt;"",'Service Master'!B36,"")</f>
        <v>Waterproofing</v>
      </c>
      <c r="D33" s="22" t="s">
        <v>134</v>
      </c>
      <c r="E33" s="7" t="str">
        <f>IF('Service Master'!C36&lt;&gt;"",'Service Master'!C36,"")</f>
        <v>Curved | Shell Roof slab</v>
      </c>
      <c r="F33" s="24" t="s">
        <v>44</v>
      </c>
      <c r="G33" s="7" t="str">
        <f>IF('Service Master'!D36&lt;&gt;"",'Service Master'!D36,"")</f>
        <v>Membrane System</v>
      </c>
      <c r="H33" s="24" t="s">
        <v>35</v>
      </c>
      <c r="I33" s="7" t="str">
        <f>IF('Service Master'!E36&lt;&gt;"",'Service Master'!E36,"")</f>
        <v/>
      </c>
      <c r="J33" s="5"/>
      <c r="K33" s="7" t="str">
        <f>IF('Service Master'!F36&lt;&gt;"",'Service Master'!F36,"")</f>
        <v/>
      </c>
      <c r="L33" s="30"/>
      <c r="M33" s="30"/>
      <c r="N33" s="26"/>
      <c r="O33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cost.","Curved | Shell Roof slab":"Curved | Shell Roof slab","Membrane System":"Membrane System","":"","":"","":""}</v>
      </c>
    </row>
    <row r="34" spans="1:15" ht="31.5" customHeight="1" x14ac:dyDescent="0.2">
      <c r="A34" s="7" t="str">
        <f>IF('Service Master'!A37&lt;&gt;"",'Service Master'!A37,"")</f>
        <v>Building Protection</v>
      </c>
      <c r="B34" s="7" t="s">
        <v>30</v>
      </c>
      <c r="C34" s="7" t="str">
        <f>IF('Service Master'!B37&lt;&gt;"",'Service Master'!B37,"")</f>
        <v>Waterproofing</v>
      </c>
      <c r="D34" s="22" t="s">
        <v>134</v>
      </c>
      <c r="E34" s="7" t="str">
        <f>IF('Service Master'!C37&lt;&gt;"",'Service Master'!C37,"")</f>
        <v>Curved | Shell Roof slab</v>
      </c>
      <c r="F34" s="24" t="s">
        <v>44</v>
      </c>
      <c r="G34" s="7" t="str">
        <f>IF('Service Master'!D37&lt;&gt;"",'Service Master'!D37,"")</f>
        <v>Protective Screed</v>
      </c>
      <c r="H34" s="24" t="s">
        <v>39</v>
      </c>
      <c r="I34" s="7" t="str">
        <f>IF('Service Master'!E37&lt;&gt;"",'Service Master'!E37,"")</f>
        <v/>
      </c>
      <c r="J34" s="5"/>
      <c r="K34" s="7" t="str">
        <f>IF('Service Master'!F37&lt;&gt;"",'Service Master'!F37,"")</f>
        <v/>
      </c>
      <c r="L34" s="30"/>
      <c r="M34" s="30"/>
      <c r="N34" s="26"/>
      <c r="O34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cost.","Curved | Shell Roof slab":"Curved | Shell Roof slab","Protective Screed":"Protective Screed","":"","":"","":""}</v>
      </c>
    </row>
    <row r="35" spans="1:15" ht="31.5" customHeight="1" x14ac:dyDescent="0.2">
      <c r="A35" s="7" t="str">
        <f>IF('Service Master'!A38&lt;&gt;"",'Service Master'!A38,"")</f>
        <v>Building Protection</v>
      </c>
      <c r="B35" s="7" t="s">
        <v>30</v>
      </c>
      <c r="C35" s="7" t="str">
        <f>IF('Service Master'!B38&lt;&gt;"",'Service Master'!B38,"")</f>
        <v>Waterproofing</v>
      </c>
      <c r="D35" s="22" t="s">
        <v>134</v>
      </c>
      <c r="E35" s="7" t="str">
        <f>IF('Service Master'!C38&lt;&gt;"",'Service Master'!C38,"")</f>
        <v>Tanks</v>
      </c>
      <c r="F35" s="24" t="s">
        <v>45</v>
      </c>
      <c r="G35" s="7" t="str">
        <f>IF('Service Master'!D38&lt;&gt;"",'Service Master'!D38,"")</f>
        <v>Underground / Overhead Tank</v>
      </c>
      <c r="H35" s="24" t="s">
        <v>55</v>
      </c>
      <c r="I35" s="7" t="str">
        <f>IF('Service Master'!E38&lt;&gt;"",'Service Master'!E38,"")</f>
        <v/>
      </c>
      <c r="J35" s="5"/>
      <c r="K35" s="7" t="str">
        <f>IF('Service Master'!F38&lt;&gt;"",'Service Master'!F38,"")</f>
        <v/>
      </c>
      <c r="L35" s="30"/>
      <c r="M35" s="30"/>
      <c r="N35" s="26"/>
      <c r="O35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cost.","Tanks":"Tanks","Underground / Overhead Tank":"Underground / Overhead Tank","":"","":"","":""}</v>
      </c>
    </row>
    <row r="36" spans="1:15" ht="31.5" customHeight="1" x14ac:dyDescent="0.2">
      <c r="A36" s="7" t="str">
        <f>IF('Service Master'!A39&lt;&gt;"",'Service Master'!A39,"")</f>
        <v>Building Protection</v>
      </c>
      <c r="B36" s="7" t="s">
        <v>30</v>
      </c>
      <c r="C36" s="7" t="str">
        <f>IF('Service Master'!B39&lt;&gt;"",'Service Master'!B39,"")</f>
        <v>Waterproofing</v>
      </c>
      <c r="D36" s="22" t="s">
        <v>134</v>
      </c>
      <c r="E36" s="7" t="str">
        <f>IF('Service Master'!C39&lt;&gt;"",'Service Master'!C39,"")</f>
        <v>Tanks</v>
      </c>
      <c r="F36" s="24" t="s">
        <v>45</v>
      </c>
      <c r="G36" s="7" t="str">
        <f>IF('Service Master'!D39&lt;&gt;"",'Service Master'!D39,"")</f>
        <v>Fire / Raw water Tank</v>
      </c>
      <c r="H36" s="24" t="s">
        <v>56</v>
      </c>
      <c r="I36" s="7" t="str">
        <f>IF('Service Master'!E39&lt;&gt;"",'Service Master'!E39,"")</f>
        <v/>
      </c>
      <c r="J36" s="5"/>
      <c r="K36" s="7" t="str">
        <f>IF('Service Master'!F39&lt;&gt;"",'Service Master'!F39,"")</f>
        <v/>
      </c>
      <c r="L36" s="30"/>
      <c r="M36" s="30"/>
      <c r="N36" s="26"/>
      <c r="O36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cost.","Tanks":"Tanks","Fire / Raw water Tank":"Fire / Raw water Tank","":"","":"","":""}</v>
      </c>
    </row>
    <row r="37" spans="1:15" ht="31.5" customHeight="1" x14ac:dyDescent="0.2">
      <c r="A37" s="7" t="str">
        <f>IF('Service Master'!A40&lt;&gt;"",'Service Master'!A40,"")</f>
        <v>Building Protection</v>
      </c>
      <c r="B37" s="7" t="s">
        <v>30</v>
      </c>
      <c r="C37" s="7" t="str">
        <f>IF('Service Master'!B40&lt;&gt;"",'Service Master'!B40,"")</f>
        <v>Waterproofing</v>
      </c>
      <c r="D37" s="22" t="s">
        <v>134</v>
      </c>
      <c r="E37" s="7" t="str">
        <f>IF('Service Master'!C40&lt;&gt;"",'Service Master'!C40,"")</f>
        <v>Tanks</v>
      </c>
      <c r="F37" s="24" t="s">
        <v>45</v>
      </c>
      <c r="G37" s="7" t="str">
        <f>IF('Service Master'!D40&lt;&gt;"",'Service Master'!D40,"")</f>
        <v>Septic Tank</v>
      </c>
      <c r="H37" s="24" t="s">
        <v>57</v>
      </c>
      <c r="I37" s="7" t="str">
        <f>IF('Service Master'!E40&lt;&gt;"",'Service Master'!E40,"")</f>
        <v/>
      </c>
      <c r="J37" s="5"/>
      <c r="K37" s="7" t="str">
        <f>IF('Service Master'!F40&lt;&gt;"",'Service Master'!F40,"")</f>
        <v/>
      </c>
      <c r="L37" s="30"/>
      <c r="M37" s="30"/>
      <c r="N37" s="26"/>
      <c r="O37" s="27" t="str">
        <f t="shared" si="0"/>
        <v>{"Building Protection":"Building Protection","Waterproofing":"1) Cleaning the surface with a wire brush. _x000D_2) All cracks to be filled with a polysulphide sealant and application of a polymer modified cementitious 2 part waterproofing material to be applied with a brush uniformly in two coats._x000D_3) After the screed work is completed again cleaning the surface with a wire brush, so that the surface is saturated with water. _x000D_4) Providing and applying of a crystalline waterproofing system in 2 coats. 10 years of unconditional warranty is given by the Contractor. _x000D_5) During this period any damage or leakage has to be rectified by the Contractor at no extra cost.","Tanks":"Tanks","Septic Tank":"Septic Tank","":"","":"","":""}</v>
      </c>
    </row>
    <row r="38" spans="1:15" ht="31.5" customHeight="1" x14ac:dyDescent="0.2">
      <c r="A38" s="7" t="str">
        <f>IF('Service Master'!A41&lt;&gt;"",'Service Master'!A41,"")</f>
        <v>Building Protection</v>
      </c>
      <c r="B38" s="7" t="s">
        <v>30</v>
      </c>
      <c r="C38" s="7" t="str">
        <f>IF('Service Master'!B41&lt;&gt;"",'Service Master'!B41,"")</f>
        <v>Anti-termite treatment</v>
      </c>
      <c r="D38" s="22" t="s">
        <v>46</v>
      </c>
      <c r="E38" s="7" t="str">
        <f>IF('Service Master'!C41&lt;&gt;"",'Service Master'!C41,"")</f>
        <v/>
      </c>
      <c r="F38" s="30"/>
      <c r="G38" s="7" t="str">
        <f>IF('Service Master'!D41&lt;&gt;"",'Service Master'!D41,"")</f>
        <v/>
      </c>
      <c r="H38" s="24"/>
      <c r="I38" s="7" t="str">
        <f>IF('Service Master'!E41&lt;&gt;"",'Service Master'!E41,"")</f>
        <v/>
      </c>
      <c r="J38" s="5"/>
      <c r="K38" s="7" t="str">
        <f>IF('Service Master'!F41&lt;&gt;"",'Service Master'!F41,"")</f>
        <v/>
      </c>
      <c r="L38" s="30"/>
      <c r="M38" s="30"/>
      <c r="N38" s="26"/>
      <c r="O38" s="27" t="str">
        <f t="shared" si="0"/>
        <v>{"Building Protection":"Building Protection","Anti-termite treatment":"Anti-termite treatment","":"","":"","":"","":"","":""}</v>
      </c>
    </row>
    <row r="39" spans="1:15" ht="31.5" customHeight="1" x14ac:dyDescent="0.2">
      <c r="A39" s="7" t="str">
        <f>IF('Service Master'!A42&lt;&gt;"",'Service Master'!A42,"")</f>
        <v>Building Protection</v>
      </c>
      <c r="B39" s="7" t="s">
        <v>30</v>
      </c>
      <c r="C39" s="7" t="str">
        <f>IF('Service Master'!B42&lt;&gt;"",'Service Master'!B42,"")</f>
        <v>Expansion Joint</v>
      </c>
      <c r="D39" s="22" t="s">
        <v>47</v>
      </c>
      <c r="E39" s="7" t="str">
        <f>IF('Service Master'!C42&lt;&gt;"",'Service Master'!C42,"")</f>
        <v>Seismic</v>
      </c>
      <c r="F39" s="30" t="s">
        <v>131</v>
      </c>
      <c r="G39" s="7" t="str">
        <f>IF('Service Master'!D42&lt;&gt;"",'Service Master'!D42,"")</f>
        <v/>
      </c>
      <c r="H39" s="24"/>
      <c r="I39" s="7" t="str">
        <f>IF('Service Master'!E42&lt;&gt;"",'Service Master'!E42,"")</f>
        <v/>
      </c>
      <c r="J39" s="5"/>
      <c r="K39" s="7" t="str">
        <f>IF('Service Master'!F42&lt;&gt;"",'Service Master'!F42,"")</f>
        <v/>
      </c>
      <c r="L39" s="30"/>
      <c r="M39" s="30"/>
      <c r="N39" s="26"/>
      <c r="O39" s="27" t="str">
        <f t="shared" si="0"/>
        <v>{"Building Protection":"Building Protection","Expansion Joint":"Expansion Joint","Seismic":"Seismic","":"","":"","":"","":""}</v>
      </c>
    </row>
    <row r="40" spans="1:15" ht="31.5" customHeight="1" x14ac:dyDescent="0.2">
      <c r="A40" s="7" t="str">
        <f>IF('Service Master'!A43&lt;&gt;"",'Service Master'!A43,"")</f>
        <v>Building Protection</v>
      </c>
      <c r="B40" s="7" t="s">
        <v>30</v>
      </c>
      <c r="C40" s="7" t="str">
        <f>IF('Service Master'!B43&lt;&gt;"",'Service Master'!B43,"")</f>
        <v>Expansion Joint</v>
      </c>
      <c r="D40" s="22" t="s">
        <v>47</v>
      </c>
      <c r="E40" s="7" t="str">
        <f>IF('Service Master'!C43&lt;&gt;"",'Service Master'!C43,"")</f>
        <v>Watertight</v>
      </c>
      <c r="F40" s="30" t="s">
        <v>132</v>
      </c>
      <c r="G40" s="7" t="str">
        <f>IF('Service Master'!D43&lt;&gt;"",'Service Master'!D43,"")</f>
        <v/>
      </c>
      <c r="H40" s="24"/>
      <c r="I40" s="7" t="str">
        <f>IF('Service Master'!E43&lt;&gt;"",'Service Master'!E43,"")</f>
        <v/>
      </c>
      <c r="J40" s="5"/>
      <c r="K40" s="7" t="str">
        <f>IF('Service Master'!F43&lt;&gt;"",'Service Master'!F43,"")</f>
        <v/>
      </c>
      <c r="L40" s="30"/>
      <c r="M40" s="30"/>
      <c r="N40" s="26"/>
      <c r="O40" s="27" t="str">
        <f t="shared" si="0"/>
        <v>{"Building Protection":"Building Protection","Expansion Joint":"Expansion Joint","Watertight":"Watertight","":"","":"","":"","":""}</v>
      </c>
    </row>
    <row r="41" spans="1:15" ht="31.5" customHeight="1" x14ac:dyDescent="0.2">
      <c r="A41" s="7" t="str">
        <f>IF('Service Master'!A44&lt;&gt;"",'Service Master'!A44,"")</f>
        <v>Building Protection</v>
      </c>
      <c r="B41" s="7" t="s">
        <v>30</v>
      </c>
      <c r="C41" s="7" t="str">
        <f>IF('Service Master'!B44&lt;&gt;"",'Service Master'!B44,"")</f>
        <v>Expansion Joint</v>
      </c>
      <c r="D41" s="22" t="s">
        <v>47</v>
      </c>
      <c r="E41" s="7" t="str">
        <f>IF('Service Master'!C44&lt;&gt;"",'Service Master'!C44,"")</f>
        <v>Non Watertight</v>
      </c>
      <c r="F41" s="30" t="s">
        <v>133</v>
      </c>
      <c r="G41" s="7" t="str">
        <f>IF('Service Master'!D44&lt;&gt;"",'Service Master'!D44,"")</f>
        <v/>
      </c>
      <c r="H41" s="24"/>
      <c r="I41" s="7" t="str">
        <f>IF('Service Master'!E44&lt;&gt;"",'Service Master'!E44,"")</f>
        <v/>
      </c>
      <c r="J41" s="5"/>
      <c r="K41" s="7" t="str">
        <f>IF('Service Master'!F44&lt;&gt;"",'Service Master'!F44,"")</f>
        <v/>
      </c>
      <c r="L41" s="30"/>
      <c r="M41" s="30"/>
      <c r="N41" s="26"/>
      <c r="O41" s="27" t="str">
        <f t="shared" ref="O41" si="1">CONCATENATE("{",CONCATENATE("""",A41,""":""",B41,""","),CONCATENATE("""",C41,""":""",D41,""","),CONCATENATE("""",E41,""":""",F41,""","),CONCATENATE("""",G41,""":""",H41,""","),CONCATENATE("""",I41,""":""",J41,""","),CONCATENATE("""",K41,""":""",L41,""","),CONCATENATE("""",M41,""":""",N41,""""),"}")</f>
        <v>{"Building Protection":"Building Protection","Expansion Joint":"Expansion Joint","Non Watertight":"Non Watertight","":"","":"","":"","":""}</v>
      </c>
    </row>
    <row r="42" spans="1:15" ht="31.5" customHeight="1" x14ac:dyDescent="0.2">
      <c r="A42" s="7" t="str">
        <f>IF('Service Master'!A45&lt;&gt;"",'Service Master'!A45,"")</f>
        <v>Building Protection</v>
      </c>
      <c r="B42" s="7" t="s">
        <v>30</v>
      </c>
      <c r="C42" s="7" t="str">
        <f>IF('Service Master'!B45&lt;&gt;"",'Service Master'!B45,"")</f>
        <v>Miscellaneous</v>
      </c>
      <c r="D42" s="22" t="s">
        <v>48</v>
      </c>
      <c r="E42" s="7" t="str">
        <f>IF('Service Master'!C45&lt;&gt;"",'Service Master'!C45,"")</f>
        <v>Weep Hole</v>
      </c>
      <c r="F42" s="30" t="s">
        <v>49</v>
      </c>
      <c r="G42" s="7" t="str">
        <f>IF('Service Master'!D45&lt;&gt;"",'Service Master'!D45,"")</f>
        <v/>
      </c>
      <c r="H42" s="24"/>
      <c r="I42" s="7" t="str">
        <f>IF('Service Master'!E45&lt;&gt;"",'Service Master'!E45,"")</f>
        <v/>
      </c>
      <c r="J42" s="5"/>
      <c r="K42" s="7" t="str">
        <f>IF('Service Master'!F45&lt;&gt;"",'Service Master'!F45,"")</f>
        <v/>
      </c>
      <c r="L42" s="30"/>
      <c r="M42" s="30"/>
      <c r="N42" s="26"/>
      <c r="O42" s="27" t="str">
        <f t="shared" si="0"/>
        <v>{"Building Protection":"Building Protection","Miscellaneous":"Miscellaneous","Weep Hole":"Weep Hole","":"","":"","":"","":""}</v>
      </c>
    </row>
    <row r="43" spans="1:15" ht="31.5" customHeight="1" x14ac:dyDescent="0.2">
      <c r="A43" s="7" t="str">
        <f>IF('Service Master'!A46&lt;&gt;"",'Service Master'!A46,"")</f>
        <v>Building Protection</v>
      </c>
      <c r="B43" s="7" t="s">
        <v>30</v>
      </c>
      <c r="C43" s="7" t="str">
        <f>IF('Service Master'!B46&lt;&gt;"",'Service Master'!B46,"")</f>
        <v>Miscellaneous</v>
      </c>
      <c r="D43" s="22" t="s">
        <v>48</v>
      </c>
      <c r="E43" s="7" t="str">
        <f>IF('Service Master'!C46&lt;&gt;"",'Service Master'!C46,"")</f>
        <v>Bore Packing</v>
      </c>
      <c r="F43" s="30" t="s">
        <v>50</v>
      </c>
      <c r="G43" s="7" t="str">
        <f>IF('Service Master'!D46&lt;&gt;"",'Service Master'!D46,"")</f>
        <v/>
      </c>
      <c r="H43" s="24"/>
      <c r="I43" s="7" t="str">
        <f>IF('Service Master'!E46&lt;&gt;"",'Service Master'!E46,"")</f>
        <v/>
      </c>
      <c r="J43" s="5"/>
      <c r="K43" s="7" t="str">
        <f>IF('Service Master'!F46&lt;&gt;"",'Service Master'!F46,"")</f>
        <v/>
      </c>
      <c r="L43" s="30"/>
      <c r="M43" s="30"/>
      <c r="N43" s="26"/>
      <c r="O43" s="27" t="str">
        <f t="shared" si="0"/>
        <v>{"Building Protection":"Building Protection","Miscellaneous":"Miscellaneous","Bore Packing":"Bore Packing","":"","":"","":"","":""}</v>
      </c>
    </row>
    <row r="44" spans="1:15" ht="31.5" customHeight="1" x14ac:dyDescent="0.2">
      <c r="A44" s="21"/>
      <c r="B44" s="22"/>
      <c r="C44" s="23"/>
      <c r="D44" s="22"/>
      <c r="E44" s="21"/>
      <c r="F44" s="30"/>
      <c r="G44" s="23"/>
      <c r="H44" s="24"/>
      <c r="I44" s="21"/>
      <c r="J44" s="30"/>
      <c r="K44" s="30"/>
      <c r="L44" s="30"/>
      <c r="M44" s="30"/>
      <c r="N44" s="26"/>
      <c r="O44" s="28"/>
    </row>
    <row r="45" spans="1:15" ht="31.5" customHeight="1" x14ac:dyDescent="0.2">
      <c r="A45" s="21"/>
      <c r="B45" s="22"/>
      <c r="C45" s="23"/>
      <c r="D45" s="22"/>
      <c r="E45" s="21"/>
      <c r="F45" s="30"/>
      <c r="G45" s="23"/>
      <c r="H45" s="24"/>
      <c r="I45" s="23"/>
      <c r="J45" s="30"/>
      <c r="K45" s="30"/>
      <c r="L45" s="30"/>
      <c r="M45" s="30"/>
      <c r="N45" s="26"/>
      <c r="O45" s="28"/>
    </row>
    <row r="46" spans="1:15" ht="31.5" customHeight="1" x14ac:dyDescent="0.2">
      <c r="A46" s="21"/>
      <c r="B46" s="22"/>
      <c r="C46" s="23"/>
      <c r="D46" s="22"/>
      <c r="E46" s="21"/>
      <c r="F46" s="30"/>
      <c r="G46" s="23"/>
      <c r="H46" s="24"/>
      <c r="I46" s="21"/>
      <c r="J46" s="30"/>
      <c r="K46" s="30"/>
      <c r="L46" s="30"/>
      <c r="M46" s="30"/>
      <c r="N46" s="26"/>
      <c r="O46" s="28"/>
    </row>
    <row r="47" spans="1:15" ht="31.5" customHeight="1" x14ac:dyDescent="0.2">
      <c r="A47" s="21"/>
      <c r="B47" s="22"/>
      <c r="C47" s="23"/>
      <c r="D47" s="22"/>
      <c r="E47" s="21"/>
      <c r="F47" s="30"/>
      <c r="G47" s="23"/>
      <c r="H47" s="24"/>
      <c r="I47" s="21"/>
      <c r="J47" s="30"/>
      <c r="K47" s="30"/>
      <c r="L47" s="30"/>
      <c r="M47" s="30"/>
      <c r="N47" s="26"/>
      <c r="O47" s="28"/>
    </row>
    <row r="48" spans="1:15" ht="31.5" customHeight="1" x14ac:dyDescent="0.2">
      <c r="A48" s="21"/>
      <c r="B48" s="22"/>
      <c r="C48" s="23"/>
      <c r="D48" s="22"/>
      <c r="E48" s="21"/>
      <c r="F48" s="30"/>
      <c r="G48" s="23"/>
      <c r="H48" s="24"/>
      <c r="I48" s="21"/>
      <c r="J48" s="30"/>
      <c r="K48" s="30"/>
      <c r="L48" s="30"/>
      <c r="M48" s="30"/>
      <c r="N48" s="26"/>
      <c r="O48" s="28"/>
    </row>
    <row r="49" spans="1:15" ht="31.5" customHeight="1" x14ac:dyDescent="0.2">
      <c r="A49" s="21"/>
      <c r="B49" s="22"/>
      <c r="C49" s="23"/>
      <c r="D49" s="22"/>
      <c r="E49" s="21"/>
      <c r="F49" s="30"/>
      <c r="G49" s="23"/>
      <c r="H49" s="24"/>
      <c r="I49" s="21"/>
      <c r="J49" s="30"/>
      <c r="K49" s="30"/>
      <c r="L49" s="30"/>
      <c r="M49" s="30"/>
      <c r="N49" s="26"/>
      <c r="O49" s="28"/>
    </row>
    <row r="50" spans="1:15" ht="31.5" customHeight="1" x14ac:dyDescent="0.2">
      <c r="A50" s="21"/>
      <c r="B50" s="22"/>
      <c r="C50" s="23"/>
      <c r="D50" s="22"/>
      <c r="E50" s="21"/>
      <c r="F50" s="30"/>
      <c r="G50" s="23"/>
      <c r="H50" s="24"/>
      <c r="I50" s="21"/>
      <c r="J50" s="30"/>
      <c r="K50" s="30"/>
      <c r="L50" s="30"/>
      <c r="M50" s="30"/>
      <c r="N50" s="26"/>
      <c r="O50" s="28"/>
    </row>
    <row r="51" spans="1:15" ht="31.5" customHeight="1" x14ac:dyDescent="0.2">
      <c r="A51" s="21"/>
      <c r="B51" s="22"/>
      <c r="C51" s="23"/>
      <c r="D51" s="22"/>
      <c r="E51" s="21"/>
      <c r="F51" s="30"/>
      <c r="G51" s="23"/>
      <c r="H51" s="24"/>
      <c r="I51" s="21"/>
      <c r="J51" s="30"/>
      <c r="K51" s="30"/>
      <c r="L51" s="30"/>
      <c r="M51" s="30"/>
      <c r="N51" s="26"/>
      <c r="O51" s="28"/>
    </row>
    <row r="52" spans="1:15" ht="31.5" customHeight="1" x14ac:dyDescent="0.2">
      <c r="A52" s="21"/>
      <c r="B52" s="22"/>
      <c r="C52" s="23"/>
      <c r="D52" s="22"/>
      <c r="E52" s="21"/>
      <c r="F52" s="30"/>
      <c r="G52" s="23"/>
      <c r="H52" s="24"/>
      <c r="I52" s="21"/>
      <c r="J52" s="30"/>
      <c r="K52" s="30"/>
      <c r="L52" s="30"/>
      <c r="M52" s="30"/>
      <c r="N52" s="26"/>
      <c r="O52" s="28"/>
    </row>
    <row r="53" spans="1:15" ht="31.5" customHeight="1" x14ac:dyDescent="0.2">
      <c r="A53" s="21"/>
      <c r="B53" s="22"/>
      <c r="C53" s="23"/>
      <c r="D53" s="22"/>
      <c r="E53" s="21"/>
      <c r="F53" s="30"/>
      <c r="G53" s="23"/>
      <c r="H53" s="24"/>
      <c r="I53" s="21"/>
      <c r="J53" s="30"/>
      <c r="K53" s="30"/>
      <c r="L53" s="30"/>
      <c r="M53" s="30"/>
      <c r="N53" s="26"/>
      <c r="O53" s="28"/>
    </row>
    <row r="54" spans="1:15" ht="31.5" customHeight="1" x14ac:dyDescent="0.2">
      <c r="A54" s="21"/>
      <c r="B54" s="22"/>
      <c r="C54" s="23"/>
      <c r="D54" s="22"/>
      <c r="E54" s="21"/>
      <c r="F54" s="30"/>
      <c r="G54" s="23"/>
      <c r="H54" s="24"/>
      <c r="I54" s="21"/>
      <c r="J54" s="30"/>
      <c r="K54" s="30"/>
      <c r="L54" s="30"/>
      <c r="M54" s="30"/>
      <c r="N54" s="26"/>
      <c r="O54" s="28"/>
    </row>
    <row r="55" spans="1:15" ht="31.5" customHeight="1" x14ac:dyDescent="0.2">
      <c r="A55" s="21"/>
      <c r="B55" s="22"/>
      <c r="C55" s="23"/>
      <c r="D55" s="22"/>
      <c r="E55" s="21"/>
      <c r="F55" s="24"/>
      <c r="G55" s="23"/>
      <c r="H55" s="24"/>
      <c r="I55" s="21"/>
      <c r="J55" s="22"/>
      <c r="K55" s="24"/>
      <c r="L55" s="24"/>
      <c r="M55" s="25"/>
      <c r="N55" s="26"/>
      <c r="O55" s="28"/>
    </row>
    <row r="56" spans="1:15" ht="31.5" customHeight="1" x14ac:dyDescent="0.2">
      <c r="A56" s="21"/>
      <c r="B56" s="22"/>
      <c r="C56" s="23"/>
      <c r="D56" s="22"/>
      <c r="E56" s="21"/>
      <c r="F56" s="24"/>
      <c r="G56" s="23"/>
      <c r="H56" s="24"/>
      <c r="I56" s="21"/>
      <c r="J56" s="30"/>
      <c r="K56" s="24"/>
      <c r="L56" s="24"/>
      <c r="M56" s="25"/>
      <c r="N56" s="26"/>
      <c r="O56" s="28"/>
    </row>
    <row r="57" spans="1:15" ht="31.5" customHeight="1" x14ac:dyDescent="0.2">
      <c r="A57" s="21"/>
      <c r="B57" s="22"/>
      <c r="C57" s="23"/>
      <c r="D57" s="22"/>
      <c r="E57" s="21"/>
      <c r="F57" s="24"/>
      <c r="G57" s="23"/>
      <c r="H57" s="24"/>
      <c r="I57" s="21"/>
      <c r="J57" s="30"/>
      <c r="K57" s="24"/>
      <c r="L57" s="24"/>
      <c r="M57" s="25"/>
      <c r="N57" s="26"/>
      <c r="O57" s="28"/>
    </row>
    <row r="58" spans="1:15" ht="31.5" customHeight="1" x14ac:dyDescent="0.2">
      <c r="A58" s="21"/>
      <c r="B58" s="22"/>
      <c r="C58" s="23"/>
      <c r="D58" s="22"/>
      <c r="E58" s="21"/>
      <c r="F58" s="24"/>
      <c r="G58" s="23"/>
      <c r="H58" s="24"/>
      <c r="I58" s="21"/>
      <c r="J58" s="30"/>
      <c r="K58" s="24"/>
      <c r="L58" s="24"/>
      <c r="M58" s="25"/>
      <c r="N58" s="26"/>
      <c r="O58" s="28"/>
    </row>
    <row r="59" spans="1:15" ht="31.5" customHeight="1" x14ac:dyDescent="0.2">
      <c r="A59" s="21"/>
      <c r="B59" s="22"/>
      <c r="C59" s="23"/>
      <c r="D59" s="22"/>
      <c r="E59" s="21"/>
      <c r="F59" s="24"/>
      <c r="G59" s="23"/>
      <c r="H59" s="24"/>
      <c r="I59" s="21"/>
      <c r="J59" s="30"/>
      <c r="K59" s="24"/>
      <c r="L59" s="24"/>
      <c r="M59" s="24"/>
      <c r="N59" s="26"/>
      <c r="O59" s="28"/>
    </row>
    <row r="60" spans="1:15" ht="31.5" customHeight="1" x14ac:dyDescent="0.2">
      <c r="A60" s="21"/>
      <c r="B60" s="22"/>
      <c r="C60" s="23"/>
      <c r="D60" s="22"/>
      <c r="E60" s="21"/>
      <c r="F60" s="24"/>
      <c r="G60" s="23"/>
      <c r="H60" s="24"/>
      <c r="I60" s="21"/>
      <c r="J60" s="30"/>
      <c r="K60" s="24"/>
      <c r="L60" s="24"/>
      <c r="M60" s="24"/>
      <c r="N60" s="26"/>
      <c r="O60" s="28"/>
    </row>
    <row r="61" spans="1:15" ht="31.5" customHeight="1" x14ac:dyDescent="0.2">
      <c r="A61" s="21"/>
      <c r="B61" s="22"/>
      <c r="C61" s="23"/>
      <c r="D61" s="22"/>
      <c r="E61" s="21"/>
      <c r="F61" s="24"/>
      <c r="G61" s="23"/>
      <c r="H61" s="24"/>
      <c r="I61" s="21"/>
      <c r="J61" s="30"/>
      <c r="K61" s="24"/>
      <c r="L61" s="24"/>
      <c r="M61" s="29"/>
      <c r="N61" s="26"/>
      <c r="O61" s="28"/>
    </row>
    <row r="62" spans="1:15" ht="31.5" customHeight="1" x14ac:dyDescent="0.2">
      <c r="A62" s="21"/>
      <c r="B62" s="22"/>
      <c r="C62" s="23"/>
      <c r="D62" s="22"/>
      <c r="E62" s="21"/>
      <c r="F62" s="24"/>
      <c r="G62" s="23"/>
      <c r="H62" s="24"/>
      <c r="I62" s="21"/>
      <c r="J62" s="30"/>
      <c r="K62" s="24"/>
      <c r="L62" s="24"/>
      <c r="M62" s="29"/>
      <c r="N62" s="26"/>
      <c r="O62" s="28"/>
    </row>
    <row r="63" spans="1:15" ht="31.5" customHeight="1" x14ac:dyDescent="0.2">
      <c r="A63" s="21"/>
      <c r="B63" s="22"/>
      <c r="C63" s="23"/>
      <c r="D63" s="22"/>
      <c r="E63" s="21"/>
      <c r="F63" s="24"/>
      <c r="G63" s="23"/>
      <c r="H63" s="24"/>
      <c r="I63" s="21"/>
      <c r="J63" s="30"/>
      <c r="K63" s="24"/>
      <c r="L63" s="24"/>
      <c r="M63" s="29"/>
      <c r="N63" s="26"/>
      <c r="O63" s="28"/>
    </row>
    <row r="64" spans="1:15" ht="31.5" customHeight="1" x14ac:dyDescent="0.2">
      <c r="A64" s="21"/>
      <c r="B64" s="22"/>
      <c r="C64" s="23"/>
      <c r="D64" s="22"/>
      <c r="E64" s="21"/>
      <c r="F64" s="24"/>
      <c r="G64" s="23"/>
      <c r="H64" s="24"/>
      <c r="I64" s="21"/>
      <c r="J64" s="30"/>
      <c r="K64" s="24"/>
      <c r="L64" s="24"/>
      <c r="M64" s="29"/>
      <c r="N64" s="26"/>
      <c r="O64" s="28"/>
    </row>
    <row r="65" spans="1:15" ht="31.5" customHeight="1" x14ac:dyDescent="0.2">
      <c r="A65" s="21"/>
      <c r="B65" s="22"/>
      <c r="C65" s="23"/>
      <c r="D65" s="22"/>
      <c r="E65" s="21"/>
      <c r="F65" s="24"/>
      <c r="G65" s="23"/>
      <c r="H65" s="24"/>
      <c r="I65" s="21"/>
      <c r="J65" s="30"/>
      <c r="K65" s="24"/>
      <c r="L65" s="24"/>
      <c r="M65" s="29"/>
      <c r="N65" s="26"/>
      <c r="O65" s="28"/>
    </row>
    <row r="66" spans="1:15" ht="31.5" customHeight="1" x14ac:dyDescent="0.2">
      <c r="A66" s="21"/>
      <c r="B66" s="22"/>
      <c r="C66" s="23"/>
      <c r="D66" s="22"/>
      <c r="E66" s="21"/>
      <c r="F66" s="24"/>
      <c r="G66" s="23"/>
      <c r="H66" s="24"/>
      <c r="I66" s="21"/>
      <c r="J66" s="30"/>
      <c r="K66" s="24"/>
      <c r="L66" s="24"/>
      <c r="M66" s="29"/>
      <c r="N66" s="26"/>
      <c r="O66" s="28"/>
    </row>
    <row r="67" spans="1:15" ht="31.5" customHeight="1" x14ac:dyDescent="0.2">
      <c r="A67" s="21"/>
      <c r="B67" s="22"/>
      <c r="C67" s="23"/>
      <c r="D67" s="22"/>
      <c r="E67" s="21"/>
      <c r="F67" s="24"/>
      <c r="G67" s="23"/>
      <c r="H67" s="24"/>
      <c r="I67" s="21"/>
      <c r="J67" s="30"/>
      <c r="K67" s="24"/>
      <c r="L67" s="24"/>
      <c r="M67" s="29"/>
      <c r="N67" s="26"/>
      <c r="O67" s="28"/>
    </row>
    <row r="68" spans="1:15" ht="31.5" customHeight="1" x14ac:dyDescent="0.2">
      <c r="A68" s="21"/>
      <c r="B68" s="22"/>
      <c r="C68" s="23"/>
      <c r="D68" s="22"/>
      <c r="E68" s="21"/>
      <c r="F68" s="24"/>
      <c r="G68" s="23"/>
      <c r="H68" s="24"/>
      <c r="I68" s="21"/>
      <c r="J68" s="30"/>
      <c r="K68" s="24"/>
      <c r="L68" s="24"/>
      <c r="M68" s="29"/>
      <c r="N68" s="26"/>
      <c r="O68" s="28"/>
    </row>
    <row r="69" spans="1:15" ht="31.5" customHeight="1" x14ac:dyDescent="0.2">
      <c r="A69" s="21"/>
      <c r="B69" s="22"/>
      <c r="C69" s="23"/>
      <c r="D69" s="22"/>
      <c r="E69" s="21"/>
      <c r="F69" s="24"/>
      <c r="G69" s="23"/>
      <c r="H69" s="24"/>
      <c r="I69" s="21"/>
      <c r="J69" s="30"/>
      <c r="K69" s="24"/>
      <c r="L69" s="24"/>
      <c r="M69" s="29"/>
      <c r="N69" s="26"/>
      <c r="O69" s="28"/>
    </row>
    <row r="70" spans="1:15" ht="31.5" customHeight="1" x14ac:dyDescent="0.2">
      <c r="A70" s="21"/>
      <c r="B70" s="22"/>
      <c r="C70" s="23"/>
      <c r="D70" s="22"/>
      <c r="E70" s="21"/>
      <c r="F70" s="24"/>
      <c r="G70" s="23"/>
      <c r="H70" s="24"/>
      <c r="I70" s="21"/>
      <c r="J70" s="30"/>
      <c r="K70" s="24"/>
      <c r="L70" s="24"/>
      <c r="M70" s="29"/>
      <c r="N70" s="26"/>
      <c r="O70" s="28"/>
    </row>
    <row r="71" spans="1:15" ht="31.5" customHeight="1" x14ac:dyDescent="0.2">
      <c r="A71" s="21"/>
      <c r="B71" s="22"/>
      <c r="C71" s="23"/>
      <c r="D71" s="22"/>
      <c r="E71" s="21"/>
      <c r="F71" s="24"/>
      <c r="G71" s="23"/>
      <c r="H71" s="24"/>
      <c r="I71" s="21"/>
      <c r="J71" s="30"/>
      <c r="K71" s="24"/>
      <c r="L71" s="24"/>
      <c r="M71" s="29"/>
      <c r="N71" s="26"/>
      <c r="O71" s="28"/>
    </row>
    <row r="72" spans="1:15" ht="31.5" customHeight="1" x14ac:dyDescent="0.2">
      <c r="A72" s="21"/>
      <c r="B72" s="22"/>
      <c r="C72" s="23"/>
      <c r="D72" s="22"/>
      <c r="E72" s="21"/>
      <c r="F72" s="24"/>
      <c r="G72" s="23"/>
      <c r="H72" s="24"/>
      <c r="I72" s="21"/>
      <c r="J72" s="30"/>
      <c r="K72" s="22"/>
      <c r="L72" s="22"/>
      <c r="M72" s="29"/>
      <c r="N72" s="26"/>
      <c r="O72" s="28"/>
    </row>
    <row r="73" spans="1:15" ht="31.5" customHeight="1" x14ac:dyDescent="0.2">
      <c r="A73" s="21"/>
      <c r="B73" s="22"/>
      <c r="C73" s="23"/>
      <c r="D73" s="22"/>
      <c r="E73" s="21"/>
      <c r="F73" s="24"/>
      <c r="G73" s="23"/>
      <c r="H73" s="24"/>
      <c r="I73" s="21"/>
      <c r="J73" s="30"/>
      <c r="K73" s="22"/>
      <c r="L73" s="22"/>
      <c r="M73" s="29"/>
      <c r="N73" s="26"/>
      <c r="O73" s="28"/>
    </row>
    <row r="74" spans="1:15" ht="31.5" customHeight="1" x14ac:dyDescent="0.2">
      <c r="A74" s="21"/>
      <c r="B74" s="22"/>
      <c r="C74" s="23"/>
      <c r="D74" s="22"/>
      <c r="E74" s="21"/>
      <c r="F74" s="24"/>
      <c r="G74" s="23"/>
      <c r="H74" s="24"/>
      <c r="I74" s="21"/>
      <c r="J74" s="30"/>
      <c r="K74" s="22"/>
      <c r="L74" s="22"/>
      <c r="M74" s="29"/>
      <c r="N74" s="26"/>
      <c r="O74" s="28"/>
    </row>
    <row r="75" spans="1:15" ht="31.5" customHeight="1" x14ac:dyDescent="0.2">
      <c r="A75" s="21"/>
      <c r="B75" s="22"/>
      <c r="C75" s="23"/>
      <c r="D75" s="22"/>
      <c r="E75" s="21"/>
      <c r="F75" s="24"/>
      <c r="G75" s="23"/>
      <c r="H75" s="24"/>
      <c r="I75" s="21"/>
      <c r="J75" s="30"/>
      <c r="K75" s="22"/>
      <c r="L75" s="22"/>
      <c r="M75" s="29"/>
      <c r="N75" s="26"/>
      <c r="O75" s="28"/>
    </row>
    <row r="76" spans="1:15" ht="31.5" customHeight="1" x14ac:dyDescent="0.2">
      <c r="A76" s="21"/>
      <c r="B76" s="22"/>
      <c r="C76" s="23"/>
      <c r="D76" s="22"/>
      <c r="E76" s="21"/>
      <c r="F76" s="24"/>
      <c r="G76" s="23"/>
      <c r="H76" s="24"/>
      <c r="I76" s="21"/>
      <c r="J76" s="30"/>
      <c r="K76" s="22"/>
      <c r="L76" s="22"/>
      <c r="M76" s="29"/>
      <c r="N76" s="26"/>
      <c r="O76" s="28"/>
    </row>
    <row r="77" spans="1:15" ht="31.5" customHeight="1" x14ac:dyDescent="0.2">
      <c r="A77" s="21"/>
      <c r="B77" s="22"/>
      <c r="C77" s="23"/>
      <c r="D77" s="22"/>
      <c r="E77" s="21"/>
      <c r="F77" s="24"/>
      <c r="G77" s="23"/>
      <c r="H77" s="24"/>
      <c r="I77" s="21"/>
      <c r="J77" s="30"/>
      <c r="K77" s="22"/>
      <c r="L77" s="22"/>
      <c r="M77" s="29"/>
      <c r="N77" s="26"/>
      <c r="O77" s="28"/>
    </row>
    <row r="78" spans="1:15" ht="31.5" customHeight="1" x14ac:dyDescent="0.2">
      <c r="A78" s="21"/>
      <c r="B78" s="22"/>
      <c r="C78" s="23"/>
      <c r="D78" s="22"/>
      <c r="E78" s="21"/>
      <c r="F78" s="24"/>
      <c r="G78" s="23"/>
      <c r="H78" s="24"/>
      <c r="I78" s="21"/>
      <c r="J78" s="30"/>
      <c r="K78" s="30"/>
      <c r="L78" s="30"/>
      <c r="M78" s="31"/>
      <c r="N78" s="26"/>
      <c r="O78" s="28"/>
    </row>
    <row r="79" spans="1:15" ht="31.5" customHeight="1" x14ac:dyDescent="0.2">
      <c r="A79" s="21"/>
      <c r="B79" s="22"/>
      <c r="C79" s="23"/>
      <c r="D79" s="22"/>
      <c r="E79" s="21"/>
      <c r="F79" s="24"/>
      <c r="G79" s="23"/>
      <c r="H79" s="24"/>
      <c r="I79" s="21"/>
      <c r="J79" s="30"/>
      <c r="K79" s="24"/>
      <c r="L79" s="24"/>
      <c r="M79" s="31"/>
      <c r="N79" s="26"/>
      <c r="O79" s="28"/>
    </row>
    <row r="80" spans="1:15" ht="31.5" customHeight="1" x14ac:dyDescent="0.2">
      <c r="A80" s="21"/>
      <c r="B80" s="22"/>
      <c r="C80" s="23"/>
      <c r="D80" s="22"/>
      <c r="E80" s="21"/>
      <c r="F80" s="24"/>
      <c r="G80" s="23"/>
      <c r="H80" s="24"/>
      <c r="I80" s="21"/>
      <c r="J80" s="30"/>
      <c r="K80" s="24"/>
      <c r="L80" s="24"/>
      <c r="M80" s="30"/>
      <c r="N80" s="26"/>
      <c r="O80" s="28"/>
    </row>
    <row r="81" spans="1:15" ht="31.5" customHeight="1" x14ac:dyDescent="0.2">
      <c r="A81" s="21"/>
      <c r="B81" s="22"/>
      <c r="C81" s="23"/>
      <c r="D81" s="22"/>
      <c r="E81" s="21"/>
      <c r="F81" s="24"/>
      <c r="G81" s="23"/>
      <c r="H81" s="24"/>
      <c r="I81" s="21"/>
      <c r="J81" s="30"/>
      <c r="K81" s="22"/>
      <c r="L81" s="22"/>
      <c r="M81" s="30"/>
      <c r="N81" s="26"/>
      <c r="O81" s="28"/>
    </row>
    <row r="82" spans="1:15" ht="31.5" customHeight="1" x14ac:dyDescent="0.2">
      <c r="A82" s="21"/>
      <c r="B82" s="22"/>
      <c r="C82" s="23"/>
      <c r="D82" s="22"/>
      <c r="E82" s="21"/>
      <c r="F82" s="24"/>
      <c r="G82" s="23"/>
      <c r="H82" s="24"/>
      <c r="I82" s="21"/>
      <c r="J82" s="30"/>
      <c r="K82" s="22"/>
      <c r="L82" s="22"/>
      <c r="M82" s="30"/>
      <c r="N82" s="26"/>
      <c r="O82" s="28"/>
    </row>
    <row r="83" spans="1:15" ht="31.5" customHeight="1" x14ac:dyDescent="0.2">
      <c r="A83" s="21"/>
      <c r="B83" s="22"/>
      <c r="C83" s="23"/>
      <c r="D83" s="22"/>
      <c r="E83" s="21"/>
      <c r="F83" s="24"/>
      <c r="G83" s="23"/>
      <c r="H83" s="24"/>
      <c r="I83" s="21"/>
      <c r="J83" s="30"/>
      <c r="K83" s="22"/>
      <c r="L83" s="22"/>
      <c r="M83" s="30"/>
      <c r="N83" s="26"/>
      <c r="O83" s="28"/>
    </row>
    <row r="84" spans="1:15" ht="31.5" customHeight="1" x14ac:dyDescent="0.2">
      <c r="A84" s="21"/>
      <c r="B84" s="22"/>
      <c r="C84" s="23"/>
      <c r="D84" s="22"/>
      <c r="E84" s="21"/>
      <c r="F84" s="24"/>
      <c r="G84" s="23"/>
      <c r="H84" s="24"/>
      <c r="I84" s="21"/>
      <c r="J84" s="30"/>
      <c r="K84" s="22"/>
      <c r="L84" s="22"/>
      <c r="M84" s="30"/>
      <c r="N84" s="26"/>
      <c r="O84" s="28"/>
    </row>
    <row r="85" spans="1:15" ht="31.5" customHeight="1" x14ac:dyDescent="0.2">
      <c r="A85" s="21"/>
      <c r="B85" s="22"/>
      <c r="C85" s="23"/>
      <c r="D85" s="22"/>
      <c r="E85" s="21"/>
      <c r="F85" s="24"/>
      <c r="G85" s="23"/>
      <c r="H85" s="24"/>
      <c r="I85" s="21"/>
      <c r="J85" s="30"/>
      <c r="K85" s="16"/>
      <c r="L85" s="16"/>
      <c r="M85" s="30"/>
      <c r="N85" s="26"/>
      <c r="O85" s="28"/>
    </row>
    <row r="86" spans="1:15" ht="31.5" customHeight="1" x14ac:dyDescent="0.2">
      <c r="A86" s="21"/>
      <c r="B86" s="22"/>
      <c r="C86" s="23"/>
      <c r="D86" s="22"/>
      <c r="E86" s="21"/>
      <c r="F86" s="24"/>
      <c r="G86" s="23"/>
      <c r="H86" s="24"/>
      <c r="I86" s="21"/>
      <c r="J86" s="30"/>
      <c r="K86" s="30"/>
      <c r="L86" s="30"/>
      <c r="M86" s="30"/>
      <c r="N86" s="26"/>
      <c r="O86" s="28"/>
    </row>
    <row r="87" spans="1:15" ht="31.5" customHeight="1" x14ac:dyDescent="0.2">
      <c r="A87" s="21"/>
      <c r="B87" s="22"/>
      <c r="C87" s="23"/>
      <c r="D87" s="22"/>
      <c r="E87" s="21"/>
      <c r="F87" s="24"/>
      <c r="G87" s="23"/>
      <c r="H87" s="24"/>
      <c r="I87" s="21"/>
      <c r="J87" s="24"/>
      <c r="K87" s="30"/>
      <c r="L87" s="30"/>
      <c r="M87" s="30"/>
      <c r="N87" s="26"/>
      <c r="O87" s="28"/>
    </row>
    <row r="88" spans="1:15" ht="31.5" customHeight="1" x14ac:dyDescent="0.2">
      <c r="A88" s="21"/>
      <c r="B88" s="22"/>
      <c r="C88" s="23"/>
      <c r="D88" s="22"/>
      <c r="E88" s="21"/>
      <c r="F88" s="24"/>
      <c r="G88" s="23"/>
      <c r="H88" s="24"/>
      <c r="I88" s="21"/>
      <c r="J88" s="24"/>
      <c r="K88" s="30"/>
      <c r="L88" s="30"/>
      <c r="M88" s="30"/>
      <c r="N88" s="26"/>
      <c r="O88" s="28"/>
    </row>
    <row r="89" spans="1:15" ht="31.5" customHeight="1" x14ac:dyDescent="0.2">
      <c r="A89" s="21"/>
      <c r="B89" s="22"/>
      <c r="C89" s="23"/>
      <c r="D89" s="22"/>
      <c r="E89" s="21"/>
      <c r="F89" s="24"/>
      <c r="G89" s="23"/>
      <c r="H89" s="24"/>
      <c r="I89" s="21"/>
      <c r="J89" s="24"/>
      <c r="K89" s="30"/>
      <c r="L89" s="30"/>
      <c r="M89" s="30"/>
      <c r="N89" s="26"/>
      <c r="O89" s="28"/>
    </row>
    <row r="90" spans="1:15" ht="31.5" customHeight="1" x14ac:dyDescent="0.2">
      <c r="A90" s="21"/>
      <c r="B90" s="22"/>
      <c r="C90" s="23"/>
      <c r="D90" s="22"/>
      <c r="E90" s="21"/>
      <c r="F90" s="24"/>
      <c r="G90" s="23"/>
      <c r="H90" s="24"/>
      <c r="I90" s="21"/>
      <c r="J90" s="24"/>
      <c r="K90" s="30"/>
      <c r="L90" s="30"/>
      <c r="M90" s="30"/>
      <c r="N90" s="26"/>
      <c r="O90" s="28"/>
    </row>
    <row r="91" spans="1:15" ht="31.5" customHeight="1" x14ac:dyDescent="0.2">
      <c r="A91" s="21"/>
      <c r="B91" s="22"/>
      <c r="C91" s="23"/>
      <c r="D91" s="22"/>
      <c r="E91" s="21"/>
      <c r="F91" s="24"/>
      <c r="G91" s="23"/>
      <c r="H91" s="24"/>
      <c r="I91" s="21"/>
      <c r="J91" s="24"/>
      <c r="K91" s="30"/>
      <c r="L91" s="30"/>
      <c r="M91" s="30"/>
      <c r="N91" s="26"/>
      <c r="O91" s="28"/>
    </row>
    <row r="92" spans="1:15" ht="31.5" customHeight="1" x14ac:dyDescent="0.2">
      <c r="A92" s="21"/>
      <c r="B92" s="22"/>
      <c r="C92" s="23"/>
      <c r="D92" s="22"/>
      <c r="E92" s="21"/>
      <c r="F92" s="24"/>
      <c r="G92" s="23"/>
      <c r="H92" s="24"/>
      <c r="I92" s="21"/>
      <c r="J92" s="24"/>
      <c r="K92" s="30"/>
      <c r="L92" s="30"/>
      <c r="M92" s="30"/>
      <c r="N92" s="26"/>
      <c r="O92" s="28"/>
    </row>
    <row r="93" spans="1:15" ht="31.5" customHeight="1" x14ac:dyDescent="0.2">
      <c r="A93" s="21"/>
      <c r="B93" s="22"/>
      <c r="C93" s="23"/>
      <c r="D93" s="22"/>
      <c r="E93" s="21"/>
      <c r="F93" s="24"/>
      <c r="G93" s="23"/>
      <c r="H93" s="24"/>
      <c r="I93" s="21"/>
      <c r="J93" s="22"/>
      <c r="K93" s="30"/>
      <c r="L93" s="30"/>
      <c r="M93" s="30"/>
      <c r="N93" s="26"/>
      <c r="O93" s="28"/>
    </row>
    <row r="94" spans="1:15" ht="31.5" customHeight="1" x14ac:dyDescent="0.2">
      <c r="A94" s="21"/>
      <c r="B94" s="22"/>
      <c r="C94" s="23"/>
      <c r="D94" s="22"/>
      <c r="E94" s="21"/>
      <c r="F94" s="24"/>
      <c r="G94" s="23"/>
      <c r="H94" s="24"/>
      <c r="I94" s="21"/>
      <c r="J94" s="22"/>
      <c r="K94" s="30"/>
      <c r="L94" s="30"/>
      <c r="M94" s="30"/>
      <c r="N94" s="26"/>
      <c r="O94" s="28"/>
    </row>
    <row r="95" spans="1:15" ht="31.5" customHeight="1" x14ac:dyDescent="0.2">
      <c r="A95" s="21"/>
      <c r="B95" s="22"/>
      <c r="C95" s="23"/>
      <c r="D95" s="22"/>
      <c r="E95" s="21"/>
      <c r="F95" s="24"/>
      <c r="G95" s="23"/>
      <c r="H95" s="24"/>
      <c r="I95" s="21"/>
      <c r="J95" s="22"/>
      <c r="K95" s="30"/>
      <c r="L95" s="30"/>
      <c r="M95" s="30"/>
      <c r="N95" s="26"/>
      <c r="O95" s="28"/>
    </row>
    <row r="96" spans="1:15" ht="31.5" customHeight="1" x14ac:dyDescent="0.2">
      <c r="A96" s="21"/>
      <c r="B96" s="22"/>
      <c r="C96" s="23"/>
      <c r="D96" s="22"/>
      <c r="E96" s="21"/>
      <c r="F96" s="24"/>
      <c r="G96" s="23"/>
      <c r="H96" s="24"/>
      <c r="I96" s="21"/>
      <c r="J96" s="22"/>
      <c r="K96" s="30"/>
      <c r="L96" s="30"/>
      <c r="M96" s="30"/>
      <c r="N96" s="26"/>
      <c r="O96" s="28"/>
    </row>
    <row r="97" spans="1:15" ht="31.5" customHeight="1" x14ac:dyDescent="0.2">
      <c r="A97" s="21"/>
      <c r="B97" s="22"/>
      <c r="C97" s="23"/>
      <c r="D97" s="22"/>
      <c r="E97" s="21"/>
      <c r="F97" s="24"/>
      <c r="G97" s="23"/>
      <c r="H97" s="24"/>
      <c r="I97" s="21"/>
      <c r="J97" s="22"/>
      <c r="K97" s="30"/>
      <c r="L97" s="30"/>
      <c r="M97" s="30"/>
      <c r="N97" s="26"/>
      <c r="O97" s="28"/>
    </row>
    <row r="98" spans="1:15" ht="31.5" customHeight="1" x14ac:dyDescent="0.2">
      <c r="A98" s="21"/>
      <c r="B98" s="22"/>
      <c r="C98" s="23"/>
      <c r="D98" s="22"/>
      <c r="E98" s="21"/>
      <c r="F98" s="24"/>
      <c r="G98" s="23"/>
      <c r="H98" s="24"/>
      <c r="I98" s="21"/>
      <c r="J98" s="22"/>
      <c r="K98" s="30"/>
      <c r="L98" s="30"/>
      <c r="M98" s="30"/>
      <c r="N98" s="26"/>
      <c r="O98" s="28"/>
    </row>
    <row r="99" spans="1:15" ht="31.5" customHeight="1" x14ac:dyDescent="0.2">
      <c r="A99" s="21"/>
      <c r="B99" s="22"/>
      <c r="C99" s="23"/>
      <c r="D99" s="22"/>
      <c r="E99" s="21"/>
      <c r="F99" s="24"/>
      <c r="G99" s="23"/>
      <c r="H99" s="24"/>
      <c r="I99" s="21"/>
      <c r="J99" s="22"/>
      <c r="K99" s="30"/>
      <c r="L99" s="30"/>
      <c r="M99" s="30"/>
      <c r="N99" s="26"/>
      <c r="O99" s="28"/>
    </row>
    <row r="100" spans="1:15" ht="31.5" customHeight="1" x14ac:dyDescent="0.2">
      <c r="A100" s="21"/>
      <c r="B100" s="22"/>
      <c r="C100" s="23"/>
      <c r="D100" s="22"/>
      <c r="E100" s="21"/>
      <c r="F100" s="24"/>
      <c r="G100" s="23"/>
      <c r="H100" s="24"/>
      <c r="I100" s="21"/>
      <c r="J100" s="22"/>
      <c r="K100" s="30"/>
      <c r="L100" s="30"/>
      <c r="M100" s="30"/>
      <c r="N100" s="26"/>
      <c r="O100" s="28"/>
    </row>
    <row r="101" spans="1:15" ht="31.5" customHeight="1" x14ac:dyDescent="0.2">
      <c r="A101" s="21"/>
      <c r="B101" s="22"/>
      <c r="C101" s="23"/>
      <c r="D101" s="22"/>
      <c r="E101" s="21"/>
      <c r="F101" s="24"/>
      <c r="G101" s="23"/>
      <c r="H101" s="24"/>
      <c r="I101" s="21"/>
      <c r="J101" s="22"/>
      <c r="K101" s="30"/>
      <c r="L101" s="30"/>
      <c r="M101" s="30"/>
      <c r="N101" s="26"/>
      <c r="O101" s="28"/>
    </row>
    <row r="102" spans="1:15" ht="31.5" customHeight="1" x14ac:dyDescent="0.2">
      <c r="A102" s="21"/>
      <c r="B102" s="22"/>
      <c r="C102" s="23"/>
      <c r="D102" s="22"/>
      <c r="E102" s="21"/>
      <c r="F102" s="24"/>
      <c r="G102" s="23"/>
      <c r="H102" s="24"/>
      <c r="I102" s="21"/>
      <c r="J102" s="24"/>
      <c r="K102" s="30"/>
      <c r="L102" s="30"/>
      <c r="M102" s="30"/>
      <c r="N102" s="26"/>
      <c r="O102" s="28"/>
    </row>
    <row r="103" spans="1:15" ht="31.5" customHeight="1" x14ac:dyDescent="0.2">
      <c r="A103" s="21"/>
      <c r="B103" s="22"/>
      <c r="C103" s="23"/>
      <c r="D103" s="22"/>
      <c r="E103" s="21"/>
      <c r="F103" s="24"/>
      <c r="G103" s="23"/>
      <c r="H103" s="24"/>
      <c r="I103" s="21"/>
      <c r="J103" s="24"/>
      <c r="K103" s="30"/>
      <c r="L103" s="30"/>
      <c r="M103" s="30"/>
      <c r="N103" s="26"/>
      <c r="O103" s="28"/>
    </row>
    <row r="104" spans="1:15" ht="31.5" customHeight="1" x14ac:dyDescent="0.2">
      <c r="A104" s="21"/>
      <c r="B104" s="22"/>
      <c r="C104" s="23"/>
      <c r="D104" s="22"/>
      <c r="E104" s="21"/>
      <c r="F104" s="24"/>
      <c r="G104" s="23"/>
      <c r="H104" s="24"/>
      <c r="I104" s="21"/>
      <c r="J104" s="22"/>
      <c r="K104" s="30"/>
      <c r="L104" s="30"/>
      <c r="M104" s="30"/>
      <c r="N104" s="26"/>
      <c r="O104" s="28"/>
    </row>
    <row r="105" spans="1:15" ht="31.5" customHeight="1" x14ac:dyDescent="0.2">
      <c r="A105" s="21"/>
      <c r="B105" s="22"/>
      <c r="C105" s="23"/>
      <c r="D105" s="22"/>
      <c r="E105" s="21"/>
      <c r="F105" s="24"/>
      <c r="G105" s="23"/>
      <c r="H105" s="24"/>
      <c r="I105" s="21"/>
      <c r="J105" s="22"/>
      <c r="K105" s="30"/>
      <c r="L105" s="30"/>
      <c r="M105" s="30"/>
      <c r="N105" s="26"/>
      <c r="O105" s="28"/>
    </row>
    <row r="106" spans="1:15" ht="31.5" customHeight="1" x14ac:dyDescent="0.2">
      <c r="A106" s="21"/>
      <c r="B106" s="22"/>
      <c r="C106" s="23"/>
      <c r="D106" s="22"/>
      <c r="E106" s="21"/>
      <c r="F106" s="32"/>
      <c r="G106" s="23"/>
      <c r="H106" s="24"/>
      <c r="I106" s="21"/>
      <c r="J106" s="22"/>
      <c r="K106" s="30"/>
      <c r="L106" s="30"/>
      <c r="M106" s="30"/>
      <c r="N106" s="26"/>
      <c r="O106" s="28"/>
    </row>
    <row r="107" spans="1:15" ht="31.5" customHeight="1" x14ac:dyDescent="0.2">
      <c r="A107" s="21"/>
      <c r="B107" s="22"/>
      <c r="C107" s="23"/>
      <c r="D107" s="22"/>
      <c r="E107" s="21"/>
      <c r="F107" s="32"/>
      <c r="G107" s="23"/>
      <c r="H107" s="24"/>
      <c r="I107" s="21"/>
      <c r="J107" s="22"/>
      <c r="K107" s="30"/>
      <c r="L107" s="30"/>
      <c r="M107" s="30"/>
      <c r="N107" s="26"/>
      <c r="O107" s="28"/>
    </row>
    <row r="108" spans="1:15" ht="31.5" customHeight="1" x14ac:dyDescent="0.2">
      <c r="A108" s="21"/>
      <c r="B108" s="22"/>
      <c r="C108" s="23"/>
      <c r="D108" s="22"/>
      <c r="E108" s="21"/>
      <c r="F108" s="32"/>
      <c r="G108" s="23"/>
      <c r="H108" s="24"/>
      <c r="I108" s="21"/>
      <c r="J108" s="22"/>
      <c r="K108" s="30"/>
      <c r="L108" s="30"/>
      <c r="M108" s="30"/>
      <c r="N108" s="26"/>
      <c r="O108" s="28"/>
    </row>
    <row r="109" spans="1:15" ht="31.5" customHeight="1" x14ac:dyDescent="0.2">
      <c r="A109" s="21"/>
      <c r="B109" s="22"/>
      <c r="C109" s="23"/>
      <c r="D109" s="22"/>
      <c r="E109" s="21"/>
      <c r="F109" s="32"/>
      <c r="G109" s="23"/>
      <c r="H109" s="24"/>
      <c r="I109" s="21"/>
      <c r="J109" s="22"/>
      <c r="K109" s="30"/>
      <c r="L109" s="30"/>
      <c r="M109" s="30"/>
      <c r="N109" s="26"/>
      <c r="O109" s="28"/>
    </row>
    <row r="110" spans="1:15" ht="31.5" customHeight="1" x14ac:dyDescent="0.2">
      <c r="A110" s="21"/>
      <c r="B110" s="22"/>
      <c r="C110" s="23"/>
      <c r="D110" s="22"/>
      <c r="E110" s="21"/>
      <c r="F110" s="32"/>
      <c r="G110" s="23"/>
      <c r="H110" s="24"/>
      <c r="I110" s="21"/>
      <c r="J110" s="22"/>
      <c r="K110" s="30"/>
      <c r="L110" s="30"/>
      <c r="M110" s="30"/>
      <c r="N110" s="26"/>
      <c r="O110" s="28"/>
    </row>
    <row r="111" spans="1:15" ht="31.5" customHeight="1" x14ac:dyDescent="0.2">
      <c r="A111" s="21"/>
      <c r="B111" s="22"/>
      <c r="C111" s="23"/>
      <c r="D111" s="22"/>
      <c r="E111" s="21"/>
      <c r="F111" s="32"/>
      <c r="G111" s="23"/>
      <c r="H111" s="24"/>
      <c r="I111" s="21"/>
      <c r="J111" s="22"/>
      <c r="K111" s="30"/>
      <c r="L111" s="30"/>
      <c r="M111" s="30"/>
      <c r="N111" s="26"/>
      <c r="O111" s="28"/>
    </row>
    <row r="112" spans="1:15" ht="31.5" customHeight="1" x14ac:dyDescent="0.2">
      <c r="A112" s="21"/>
      <c r="B112" s="22"/>
      <c r="C112" s="23"/>
      <c r="D112" s="22"/>
      <c r="E112" s="21"/>
      <c r="F112" s="32"/>
      <c r="G112" s="23"/>
      <c r="H112" s="24"/>
      <c r="I112" s="21"/>
      <c r="J112" s="22"/>
      <c r="K112" s="30"/>
      <c r="L112" s="30"/>
      <c r="M112" s="30"/>
      <c r="N112" s="26"/>
      <c r="O112" s="28"/>
    </row>
    <row r="113" spans="1:15" ht="31.5" customHeight="1" x14ac:dyDescent="0.2">
      <c r="A113" s="21"/>
      <c r="B113" s="22"/>
      <c r="C113" s="23"/>
      <c r="D113" s="22"/>
      <c r="E113" s="21"/>
      <c r="F113" s="32"/>
      <c r="G113" s="23"/>
      <c r="H113" s="24"/>
      <c r="I113" s="21"/>
      <c r="J113" s="22"/>
      <c r="K113" s="30"/>
      <c r="L113" s="30"/>
      <c r="M113" s="30"/>
      <c r="N113" s="26"/>
      <c r="O113" s="28"/>
    </row>
    <row r="114" spans="1:15" ht="31.5" customHeight="1" x14ac:dyDescent="0.2">
      <c r="A114" s="21"/>
      <c r="B114" s="22"/>
      <c r="C114" s="23"/>
      <c r="D114" s="22"/>
      <c r="E114" s="21"/>
      <c r="F114" s="32"/>
      <c r="G114" s="23"/>
      <c r="H114" s="24"/>
      <c r="I114" s="21"/>
      <c r="J114" s="22"/>
      <c r="K114" s="30"/>
      <c r="L114" s="30"/>
      <c r="M114" s="30"/>
      <c r="N114" s="26"/>
      <c r="O114" s="28"/>
    </row>
    <row r="115" spans="1:15" ht="31.5" customHeight="1" x14ac:dyDescent="0.2">
      <c r="A115" s="21"/>
      <c r="B115" s="22"/>
      <c r="C115" s="23"/>
      <c r="D115" s="22"/>
      <c r="E115" s="21"/>
      <c r="F115" s="22"/>
      <c r="G115" s="23"/>
      <c r="H115" s="24"/>
      <c r="I115" s="21"/>
      <c r="J115" s="22"/>
      <c r="K115" s="30"/>
      <c r="L115" s="30"/>
      <c r="M115" s="30"/>
      <c r="N115" s="26"/>
      <c r="O115" s="28"/>
    </row>
    <row r="116" spans="1:15" ht="31.5" customHeight="1" x14ac:dyDescent="0.2">
      <c r="A116" s="21"/>
      <c r="B116" s="22"/>
      <c r="C116" s="23"/>
      <c r="D116" s="22"/>
      <c r="E116" s="21"/>
      <c r="F116" s="22"/>
      <c r="G116" s="23"/>
      <c r="H116" s="24"/>
      <c r="I116" s="21"/>
      <c r="J116" s="22"/>
      <c r="K116" s="30"/>
      <c r="L116" s="30"/>
      <c r="M116" s="30"/>
      <c r="N116" s="26"/>
      <c r="O116" s="28"/>
    </row>
    <row r="117" spans="1:15" ht="31.5" customHeight="1" x14ac:dyDescent="0.2">
      <c r="A117" s="21"/>
      <c r="B117" s="22"/>
      <c r="C117" s="23"/>
      <c r="D117" s="22"/>
      <c r="E117" s="21"/>
      <c r="F117" s="22"/>
      <c r="G117" s="23"/>
      <c r="H117" s="24"/>
      <c r="I117" s="21"/>
      <c r="J117" s="22"/>
      <c r="K117" s="30"/>
      <c r="L117" s="30"/>
      <c r="M117" s="30"/>
      <c r="N117" s="26"/>
      <c r="O117" s="28"/>
    </row>
    <row r="118" spans="1:15" ht="31.5" customHeight="1" x14ac:dyDescent="0.2">
      <c r="A118" s="21"/>
      <c r="B118" s="22"/>
      <c r="C118" s="23"/>
      <c r="D118" s="22"/>
      <c r="E118" s="21"/>
      <c r="F118" s="22"/>
      <c r="G118" s="23"/>
      <c r="H118" s="24"/>
      <c r="I118" s="21"/>
      <c r="J118" s="24"/>
      <c r="K118" s="30"/>
      <c r="L118" s="30"/>
      <c r="M118" s="30"/>
      <c r="N118" s="26"/>
      <c r="O118" s="28"/>
    </row>
    <row r="119" spans="1:15" ht="31.5" customHeight="1" x14ac:dyDescent="0.2">
      <c r="A119" s="21"/>
      <c r="B119" s="22"/>
      <c r="C119" s="23"/>
      <c r="D119" s="22"/>
      <c r="E119" s="21"/>
      <c r="F119" s="22"/>
      <c r="G119" s="23"/>
      <c r="H119" s="24"/>
      <c r="I119" s="21"/>
      <c r="J119" s="24"/>
      <c r="K119" s="30"/>
      <c r="L119" s="30"/>
      <c r="M119" s="30"/>
      <c r="N119" s="26"/>
      <c r="O119" s="28"/>
    </row>
    <row r="120" spans="1:15" ht="31.5" customHeight="1" x14ac:dyDescent="0.2">
      <c r="A120" s="21"/>
      <c r="B120" s="22"/>
      <c r="C120" s="23"/>
      <c r="D120" s="22"/>
      <c r="E120" s="21"/>
      <c r="F120" s="22"/>
      <c r="G120" s="23"/>
      <c r="H120" s="24"/>
      <c r="I120" s="21"/>
      <c r="J120" s="24"/>
      <c r="K120" s="30"/>
      <c r="L120" s="30"/>
      <c r="M120" s="30"/>
      <c r="N120" s="26"/>
      <c r="O120" s="28"/>
    </row>
    <row r="121" spans="1:15" ht="31.5" customHeight="1" x14ac:dyDescent="0.2">
      <c r="A121" s="21"/>
      <c r="B121" s="22"/>
      <c r="C121" s="23"/>
      <c r="D121" s="22"/>
      <c r="E121" s="21"/>
      <c r="F121" s="22"/>
      <c r="G121" s="23"/>
      <c r="H121" s="24"/>
      <c r="I121" s="21"/>
      <c r="J121" s="24"/>
      <c r="K121" s="30"/>
      <c r="L121" s="30"/>
      <c r="M121" s="30"/>
      <c r="N121" s="26"/>
      <c r="O121" s="28"/>
    </row>
    <row r="122" spans="1:15" ht="31.5" customHeight="1" x14ac:dyDescent="0.2">
      <c r="A122" s="21"/>
      <c r="B122" s="22"/>
      <c r="C122" s="23"/>
      <c r="D122" s="22"/>
      <c r="E122" s="21"/>
      <c r="F122" s="22"/>
      <c r="G122" s="23"/>
      <c r="H122" s="24"/>
      <c r="I122" s="21"/>
      <c r="J122" s="24"/>
      <c r="K122" s="30"/>
      <c r="L122" s="30"/>
      <c r="M122" s="30"/>
      <c r="N122" s="26"/>
      <c r="O122" s="28"/>
    </row>
    <row r="123" spans="1:15" ht="31.5" customHeight="1" x14ac:dyDescent="0.2">
      <c r="A123" s="21"/>
      <c r="B123" s="22"/>
      <c r="C123" s="23"/>
      <c r="D123" s="22"/>
      <c r="E123" s="21"/>
      <c r="F123" s="22"/>
      <c r="G123" s="23"/>
      <c r="H123" s="24"/>
      <c r="I123" s="21"/>
      <c r="J123" s="24"/>
      <c r="K123" s="30"/>
      <c r="L123" s="30"/>
      <c r="M123" s="30"/>
      <c r="N123" s="26"/>
      <c r="O123" s="28"/>
    </row>
    <row r="124" spans="1:15" ht="31.5" customHeight="1" x14ac:dyDescent="0.2">
      <c r="A124" s="21"/>
      <c r="B124" s="22"/>
      <c r="C124" s="23"/>
      <c r="D124" s="22"/>
      <c r="E124" s="21"/>
      <c r="F124" s="22"/>
      <c r="G124" s="23"/>
      <c r="H124" s="24"/>
      <c r="I124" s="21"/>
      <c r="J124" s="24"/>
      <c r="K124" s="30"/>
      <c r="L124" s="30"/>
      <c r="M124" s="30"/>
      <c r="N124" s="26"/>
      <c r="O124" s="28"/>
    </row>
    <row r="125" spans="1:15" ht="31.5" customHeight="1" x14ac:dyDescent="0.2">
      <c r="A125" s="21"/>
      <c r="B125" s="22"/>
      <c r="C125" s="23"/>
      <c r="D125" s="22"/>
      <c r="E125" s="21"/>
      <c r="F125" s="22"/>
      <c r="G125" s="23"/>
      <c r="H125" s="24"/>
      <c r="I125" s="21"/>
      <c r="J125" s="24"/>
      <c r="K125" s="30"/>
      <c r="L125" s="30"/>
      <c r="M125" s="30"/>
      <c r="N125" s="26"/>
      <c r="O125" s="28"/>
    </row>
    <row r="126" spans="1:15" ht="31.5" customHeight="1" x14ac:dyDescent="0.2">
      <c r="A126" s="21"/>
      <c r="B126" s="22"/>
      <c r="C126" s="23"/>
      <c r="D126" s="22"/>
      <c r="E126" s="21"/>
      <c r="F126" s="22"/>
      <c r="G126" s="23"/>
      <c r="H126" s="24"/>
      <c r="I126" s="21"/>
      <c r="J126" s="24"/>
      <c r="K126" s="30"/>
      <c r="L126" s="30"/>
      <c r="M126" s="30"/>
      <c r="N126" s="26"/>
      <c r="O126" s="28"/>
    </row>
    <row r="127" spans="1:15" ht="31.5" customHeight="1" x14ac:dyDescent="0.2">
      <c r="A127" s="21"/>
      <c r="B127" s="22"/>
      <c r="C127" s="23"/>
      <c r="D127" s="22"/>
      <c r="E127" s="21"/>
      <c r="F127" s="22"/>
      <c r="G127" s="23"/>
      <c r="H127" s="24"/>
      <c r="I127" s="21"/>
      <c r="J127" s="24"/>
      <c r="K127" s="30"/>
      <c r="L127" s="30"/>
      <c r="M127" s="30"/>
      <c r="N127" s="26"/>
      <c r="O127" s="28"/>
    </row>
    <row r="128" spans="1:15" ht="31.5" customHeight="1" x14ac:dyDescent="0.2">
      <c r="A128" s="21"/>
      <c r="B128" s="22"/>
      <c r="C128" s="23"/>
      <c r="D128" s="22"/>
      <c r="E128" s="21"/>
      <c r="F128" s="22"/>
      <c r="G128" s="23"/>
      <c r="H128" s="24"/>
      <c r="I128" s="21"/>
      <c r="J128" s="24"/>
      <c r="K128" s="30"/>
      <c r="L128" s="30"/>
      <c r="M128" s="30"/>
      <c r="N128" s="26"/>
      <c r="O128" s="28"/>
    </row>
    <row r="129" spans="1:15" ht="31.5" customHeight="1" x14ac:dyDescent="0.2">
      <c r="A129" s="21"/>
      <c r="B129" s="22"/>
      <c r="C129" s="23"/>
      <c r="D129" s="22"/>
      <c r="E129" s="21"/>
      <c r="F129" s="22"/>
      <c r="G129" s="23"/>
      <c r="H129" s="24"/>
      <c r="I129" s="21"/>
      <c r="J129" s="24"/>
      <c r="K129" s="30"/>
      <c r="L129" s="30"/>
      <c r="M129" s="30"/>
      <c r="N129" s="26"/>
      <c r="O129" s="28"/>
    </row>
    <row r="130" spans="1:15" ht="31.5" customHeight="1" x14ac:dyDescent="0.2">
      <c r="A130" s="21"/>
      <c r="B130" s="22"/>
      <c r="C130" s="23"/>
      <c r="D130" s="22"/>
      <c r="E130" s="21"/>
      <c r="F130" s="22"/>
      <c r="G130" s="23"/>
      <c r="H130" s="24"/>
      <c r="I130" s="21"/>
      <c r="J130" s="24"/>
      <c r="K130" s="30"/>
      <c r="L130" s="30"/>
      <c r="M130" s="30"/>
      <c r="N130" s="26"/>
      <c r="O130" s="28"/>
    </row>
    <row r="131" spans="1:15" ht="31.5" customHeight="1" x14ac:dyDescent="0.2">
      <c r="A131" s="21"/>
      <c r="B131" s="22"/>
      <c r="C131" s="23"/>
      <c r="D131" s="22"/>
      <c r="E131" s="21"/>
      <c r="F131" s="22"/>
      <c r="G131" s="23"/>
      <c r="H131" s="24"/>
      <c r="I131" s="21"/>
      <c r="J131" s="24"/>
      <c r="K131" s="30"/>
      <c r="L131" s="30"/>
      <c r="M131" s="30"/>
      <c r="N131" s="26"/>
      <c r="O131" s="28"/>
    </row>
    <row r="132" spans="1:15" ht="31.5" customHeight="1" x14ac:dyDescent="0.2">
      <c r="A132" s="21"/>
      <c r="B132" s="22"/>
      <c r="C132" s="23"/>
      <c r="D132" s="22"/>
      <c r="E132" s="21"/>
      <c r="F132" s="22"/>
      <c r="G132" s="23"/>
      <c r="H132" s="24"/>
      <c r="I132" s="21"/>
      <c r="J132" s="24"/>
      <c r="K132" s="30"/>
      <c r="L132" s="30"/>
      <c r="M132" s="30"/>
      <c r="N132" s="26"/>
      <c r="O132" s="28"/>
    </row>
    <row r="133" spans="1:15" ht="31.5" customHeight="1" x14ac:dyDescent="0.2">
      <c r="A133" s="21"/>
      <c r="B133" s="22"/>
      <c r="C133" s="23"/>
      <c r="D133" s="22"/>
      <c r="E133" s="21"/>
      <c r="F133" s="32"/>
      <c r="G133" s="23"/>
      <c r="H133" s="24"/>
      <c r="I133" s="21"/>
      <c r="J133" s="24"/>
      <c r="K133" s="30"/>
      <c r="L133" s="30"/>
      <c r="M133" s="30"/>
      <c r="N133" s="26"/>
      <c r="O133" s="28"/>
    </row>
    <row r="134" spans="1:15" ht="31.5" customHeight="1" x14ac:dyDescent="0.2">
      <c r="A134" s="21"/>
      <c r="B134" s="22"/>
      <c r="C134" s="23"/>
      <c r="D134" s="22"/>
      <c r="E134" s="21"/>
      <c r="F134" s="32"/>
      <c r="G134" s="23"/>
      <c r="H134" s="24"/>
      <c r="I134" s="21"/>
      <c r="J134" s="24"/>
      <c r="K134" s="30"/>
      <c r="L134" s="30"/>
      <c r="M134" s="30"/>
      <c r="N134" s="26"/>
      <c r="O134" s="28"/>
    </row>
    <row r="135" spans="1:15" ht="31.5" customHeight="1" x14ac:dyDescent="0.2">
      <c r="A135" s="21"/>
      <c r="B135" s="22"/>
      <c r="C135" s="23"/>
      <c r="D135" s="22"/>
      <c r="E135" s="21"/>
      <c r="F135" s="32"/>
      <c r="G135" s="23"/>
      <c r="H135" s="24"/>
      <c r="I135" s="21"/>
      <c r="J135" s="24"/>
      <c r="K135" s="30"/>
      <c r="L135" s="30"/>
      <c r="M135" s="30"/>
      <c r="N135" s="26"/>
      <c r="O135" s="28"/>
    </row>
    <row r="136" spans="1:15" ht="31.5" customHeight="1" x14ac:dyDescent="0.2">
      <c r="A136" s="21"/>
      <c r="B136" s="22"/>
      <c r="C136" s="23"/>
      <c r="D136" s="22"/>
      <c r="E136" s="21"/>
      <c r="F136" s="32"/>
      <c r="G136" s="23"/>
      <c r="H136" s="24"/>
      <c r="I136" s="21"/>
      <c r="J136" s="24"/>
      <c r="K136" s="30"/>
      <c r="L136" s="30"/>
      <c r="M136" s="30"/>
      <c r="N136" s="26"/>
      <c r="O136" s="28"/>
    </row>
    <row r="137" spans="1:15" ht="31.5" customHeight="1" x14ac:dyDescent="0.2">
      <c r="A137" s="21"/>
      <c r="B137" s="22"/>
      <c r="C137" s="23"/>
      <c r="D137" s="22"/>
      <c r="E137" s="21"/>
      <c r="F137" s="32"/>
      <c r="G137" s="23"/>
      <c r="H137" s="24"/>
      <c r="I137" s="21"/>
      <c r="J137" s="24"/>
      <c r="K137" s="30"/>
      <c r="L137" s="30"/>
      <c r="M137" s="30"/>
      <c r="N137" s="26"/>
      <c r="O137" s="28"/>
    </row>
    <row r="138" spans="1:15" ht="31.5" customHeight="1" x14ac:dyDescent="0.2">
      <c r="A138" s="21"/>
      <c r="B138" s="22"/>
      <c r="C138" s="23"/>
      <c r="D138" s="22"/>
      <c r="E138" s="21"/>
      <c r="F138" s="32"/>
      <c r="G138" s="23"/>
      <c r="H138" s="24"/>
      <c r="I138" s="21"/>
      <c r="J138" s="24"/>
      <c r="K138" s="30"/>
      <c r="L138" s="30"/>
      <c r="M138" s="30"/>
      <c r="N138" s="26"/>
      <c r="O138" s="28"/>
    </row>
    <row r="139" spans="1:15" ht="31.5" customHeight="1" x14ac:dyDescent="0.2">
      <c r="A139" s="21"/>
      <c r="B139" s="22"/>
      <c r="C139" s="23"/>
      <c r="D139" s="22"/>
      <c r="E139" s="21"/>
      <c r="F139" s="30"/>
      <c r="G139" s="23"/>
      <c r="H139" s="24"/>
      <c r="I139" s="21"/>
      <c r="J139" s="22"/>
      <c r="K139" s="30"/>
      <c r="L139" s="30"/>
      <c r="M139" s="30"/>
      <c r="N139" s="26"/>
      <c r="O139" s="28"/>
    </row>
    <row r="140" spans="1:15" ht="31.5" customHeight="1" x14ac:dyDescent="0.2">
      <c r="A140" s="21"/>
      <c r="B140" s="22"/>
      <c r="C140" s="23"/>
      <c r="D140" s="22"/>
      <c r="E140" s="21"/>
      <c r="F140" s="30"/>
      <c r="G140" s="23"/>
      <c r="H140" s="24"/>
      <c r="I140" s="21"/>
      <c r="J140" s="22"/>
      <c r="K140" s="30"/>
      <c r="L140" s="30"/>
      <c r="M140" s="30"/>
      <c r="N140" s="26"/>
      <c r="O140" s="28"/>
    </row>
    <row r="141" spans="1:15" ht="31.5" customHeight="1" x14ac:dyDescent="0.2">
      <c r="A141" s="21"/>
      <c r="B141" s="22"/>
      <c r="C141" s="23"/>
      <c r="D141" s="22"/>
      <c r="E141" s="21"/>
      <c r="F141" s="30"/>
      <c r="G141" s="23"/>
      <c r="H141" s="24"/>
      <c r="I141" s="21"/>
      <c r="J141" s="24"/>
      <c r="K141" s="30"/>
      <c r="L141" s="30"/>
      <c r="M141" s="30"/>
      <c r="N141" s="26"/>
      <c r="O141" s="28"/>
    </row>
    <row r="142" spans="1:15" ht="31.5" customHeight="1" x14ac:dyDescent="0.2">
      <c r="A142" s="21"/>
      <c r="B142" s="22"/>
      <c r="C142" s="23"/>
      <c r="D142" s="22"/>
      <c r="E142" s="21"/>
      <c r="F142" s="30"/>
      <c r="G142" s="23"/>
      <c r="H142" s="24"/>
      <c r="I142" s="21"/>
      <c r="J142" s="22"/>
      <c r="K142" s="30"/>
      <c r="L142" s="30"/>
      <c r="M142" s="30"/>
      <c r="N142" s="26"/>
      <c r="O142" s="28"/>
    </row>
    <row r="143" spans="1:15" ht="31.5" customHeight="1" x14ac:dyDescent="0.2">
      <c r="A143" s="21"/>
      <c r="B143" s="22"/>
      <c r="C143" s="23"/>
      <c r="D143" s="22"/>
      <c r="E143" s="21"/>
      <c r="F143" s="30"/>
      <c r="G143" s="23"/>
      <c r="H143" s="24"/>
      <c r="I143" s="21"/>
      <c r="J143" s="22"/>
      <c r="K143" s="30"/>
      <c r="L143" s="30"/>
      <c r="M143" s="30"/>
      <c r="N143" s="26"/>
      <c r="O143" s="28"/>
    </row>
    <row r="144" spans="1:15" ht="31.5" customHeight="1" x14ac:dyDescent="0.2">
      <c r="A144" s="21"/>
      <c r="B144" s="22"/>
      <c r="C144" s="23"/>
      <c r="D144" s="22"/>
      <c r="E144" s="21"/>
      <c r="F144" s="30"/>
      <c r="G144" s="23"/>
      <c r="H144" s="24"/>
      <c r="I144" s="21"/>
      <c r="J144" s="24"/>
      <c r="K144" s="30"/>
      <c r="L144" s="30"/>
      <c r="M144" s="30"/>
      <c r="N144" s="26"/>
      <c r="O144" s="28"/>
    </row>
    <row r="145" spans="1:15" ht="31.5" customHeight="1" x14ac:dyDescent="0.2">
      <c r="A145" s="21"/>
      <c r="B145" s="22"/>
      <c r="C145" s="23"/>
      <c r="D145" s="22"/>
      <c r="E145" s="21"/>
      <c r="F145" s="30"/>
      <c r="G145" s="23"/>
      <c r="H145" s="24"/>
      <c r="I145" s="21"/>
      <c r="J145" s="22"/>
      <c r="K145" s="30"/>
      <c r="L145" s="30"/>
      <c r="M145" s="30"/>
      <c r="N145" s="26"/>
      <c r="O145" s="28"/>
    </row>
    <row r="146" spans="1:15" ht="31.5" customHeight="1" x14ac:dyDescent="0.2">
      <c r="A146" s="21"/>
      <c r="B146" s="22"/>
      <c r="C146" s="23"/>
      <c r="D146" s="22"/>
      <c r="E146" s="21"/>
      <c r="F146" s="30"/>
      <c r="G146" s="23"/>
      <c r="H146" s="24"/>
      <c r="I146" s="21"/>
      <c r="J146" s="22"/>
      <c r="K146" s="30"/>
      <c r="L146" s="30"/>
      <c r="M146" s="30"/>
      <c r="N146" s="26"/>
      <c r="O146" s="28"/>
    </row>
    <row r="147" spans="1:15" ht="31.5" customHeight="1" x14ac:dyDescent="0.2">
      <c r="A147" s="21"/>
      <c r="B147" s="22"/>
      <c r="C147" s="23"/>
      <c r="D147" s="22"/>
      <c r="E147" s="21"/>
      <c r="F147" s="30"/>
      <c r="G147" s="23"/>
      <c r="H147" s="24"/>
      <c r="I147" s="21"/>
      <c r="J147" s="24"/>
      <c r="K147" s="30"/>
      <c r="L147" s="30"/>
      <c r="M147" s="30"/>
      <c r="N147" s="26"/>
      <c r="O147" s="28"/>
    </row>
    <row r="148" spans="1:15" ht="31.5" customHeight="1" x14ac:dyDescent="0.2">
      <c r="A148" s="21"/>
      <c r="B148" s="22"/>
      <c r="C148" s="23"/>
      <c r="D148" s="22"/>
      <c r="E148" s="21"/>
      <c r="F148" s="30"/>
      <c r="G148" s="23"/>
      <c r="H148" s="24"/>
      <c r="I148" s="21"/>
      <c r="J148" s="22"/>
      <c r="K148" s="30"/>
      <c r="L148" s="30"/>
      <c r="M148" s="30"/>
      <c r="N148" s="26"/>
      <c r="O148" s="28"/>
    </row>
    <row r="149" spans="1:15" ht="31.5" customHeight="1" x14ac:dyDescent="0.2">
      <c r="A149" s="21"/>
      <c r="B149" s="22"/>
      <c r="C149" s="23"/>
      <c r="D149" s="22"/>
      <c r="E149" s="21"/>
      <c r="F149" s="30"/>
      <c r="G149" s="23"/>
      <c r="H149" s="24"/>
      <c r="I149" s="21"/>
      <c r="J149" s="22"/>
      <c r="K149" s="30"/>
      <c r="L149" s="30"/>
      <c r="M149" s="30"/>
      <c r="N149" s="26"/>
      <c r="O149" s="28"/>
    </row>
    <row r="150" spans="1:15" ht="31.5" customHeight="1" x14ac:dyDescent="0.2">
      <c r="A150" s="21"/>
      <c r="B150" s="22"/>
      <c r="C150" s="23"/>
      <c r="D150" s="22"/>
      <c r="E150" s="21"/>
      <c r="F150" s="30"/>
      <c r="G150" s="23"/>
      <c r="H150" s="24"/>
      <c r="I150" s="21"/>
      <c r="J150" s="24"/>
      <c r="K150" s="30"/>
      <c r="L150" s="30"/>
      <c r="M150" s="30"/>
      <c r="N150" s="26"/>
      <c r="O150" s="28"/>
    </row>
    <row r="151" spans="1:15" ht="31.5" customHeight="1" x14ac:dyDescent="0.2">
      <c r="A151" s="21"/>
      <c r="B151" s="22"/>
      <c r="C151" s="23"/>
      <c r="D151" s="22"/>
      <c r="E151" s="21"/>
      <c r="F151" s="30"/>
      <c r="G151" s="23"/>
      <c r="H151" s="24"/>
      <c r="I151" s="21"/>
      <c r="J151" s="22"/>
      <c r="K151" s="30"/>
      <c r="L151" s="30"/>
      <c r="M151" s="30"/>
      <c r="N151" s="26"/>
      <c r="O151" s="28"/>
    </row>
    <row r="152" spans="1:15" ht="31.5" customHeight="1" x14ac:dyDescent="0.2">
      <c r="A152" s="21"/>
      <c r="B152" s="22"/>
      <c r="C152" s="23"/>
      <c r="D152" s="22"/>
      <c r="E152" s="21"/>
      <c r="F152" s="30"/>
      <c r="G152" s="23"/>
      <c r="H152" s="24"/>
      <c r="I152" s="21"/>
      <c r="J152" s="22"/>
      <c r="K152" s="30"/>
      <c r="L152" s="30"/>
      <c r="M152" s="30"/>
      <c r="N152" s="26"/>
      <c r="O152" s="28"/>
    </row>
    <row r="153" spans="1:15" ht="31.5" customHeight="1" x14ac:dyDescent="0.2">
      <c r="A153" s="21"/>
      <c r="B153" s="22"/>
      <c r="C153" s="23"/>
      <c r="D153" s="22"/>
      <c r="E153" s="21"/>
      <c r="F153" s="30"/>
      <c r="G153" s="23"/>
      <c r="H153" s="24"/>
      <c r="I153" s="21"/>
      <c r="J153" s="24"/>
      <c r="K153" s="30"/>
      <c r="L153" s="30"/>
      <c r="M153" s="30"/>
      <c r="N153" s="26"/>
      <c r="O153" s="28"/>
    </row>
    <row r="154" spans="1:15" ht="31.5" customHeight="1" x14ac:dyDescent="0.2">
      <c r="A154" s="21"/>
      <c r="B154" s="22"/>
      <c r="C154" s="23"/>
      <c r="D154" s="22"/>
      <c r="E154" s="21"/>
      <c r="F154" s="30"/>
      <c r="G154" s="23"/>
      <c r="H154" s="24"/>
      <c r="I154" s="21"/>
      <c r="J154" s="22"/>
      <c r="K154" s="30"/>
      <c r="L154" s="30"/>
      <c r="M154" s="30"/>
      <c r="N154" s="26"/>
      <c r="O154" s="28"/>
    </row>
    <row r="155" spans="1:15" ht="31.5" customHeight="1" x14ac:dyDescent="0.2">
      <c r="A155" s="21"/>
      <c r="B155" s="22"/>
      <c r="C155" s="23"/>
      <c r="D155" s="22"/>
      <c r="E155" s="21"/>
      <c r="F155" s="30"/>
      <c r="G155" s="23"/>
      <c r="H155" s="24"/>
      <c r="I155" s="21"/>
      <c r="J155" s="22"/>
      <c r="K155" s="30"/>
      <c r="L155" s="30"/>
      <c r="M155" s="30"/>
      <c r="N155" s="26"/>
      <c r="O155" s="28"/>
    </row>
    <row r="156" spans="1:15" ht="31.5" customHeight="1" x14ac:dyDescent="0.2">
      <c r="A156" s="21"/>
      <c r="B156" s="22"/>
      <c r="C156" s="23"/>
      <c r="D156" s="22"/>
      <c r="E156" s="21"/>
      <c r="F156" s="30"/>
      <c r="G156" s="23"/>
      <c r="H156" s="24"/>
      <c r="I156" s="21"/>
      <c r="J156" s="24"/>
      <c r="K156" s="30"/>
      <c r="L156" s="30"/>
      <c r="M156" s="30"/>
      <c r="N156" s="26"/>
      <c r="O156" s="28"/>
    </row>
    <row r="157" spans="1:15" ht="31.5" customHeight="1" x14ac:dyDescent="0.2">
      <c r="A157" s="21"/>
      <c r="B157" s="22"/>
      <c r="C157" s="23"/>
      <c r="D157" s="22"/>
      <c r="E157" s="21"/>
      <c r="F157" s="30"/>
      <c r="G157" s="23"/>
      <c r="H157" s="24"/>
      <c r="I157" s="21"/>
      <c r="J157" s="22"/>
      <c r="K157" s="30"/>
      <c r="L157" s="30"/>
      <c r="M157" s="30"/>
      <c r="N157" s="26"/>
      <c r="O157" s="28"/>
    </row>
    <row r="158" spans="1:15" ht="31.5" customHeight="1" x14ac:dyDescent="0.2">
      <c r="A158" s="21"/>
      <c r="B158" s="22"/>
      <c r="C158" s="23"/>
      <c r="D158" s="22"/>
      <c r="E158" s="21"/>
      <c r="F158" s="30"/>
      <c r="G158" s="23"/>
      <c r="H158" s="24"/>
      <c r="I158" s="21"/>
      <c r="J158" s="22"/>
      <c r="K158" s="30"/>
      <c r="L158" s="30"/>
      <c r="M158" s="30"/>
      <c r="N158" s="26"/>
      <c r="O158" s="28"/>
    </row>
    <row r="159" spans="1:15" ht="31.5" customHeight="1" x14ac:dyDescent="0.2">
      <c r="A159" s="21"/>
      <c r="B159" s="22"/>
      <c r="C159" s="23"/>
      <c r="D159" s="22"/>
      <c r="E159" s="21"/>
      <c r="F159" s="30"/>
      <c r="G159" s="23"/>
      <c r="H159" s="24"/>
      <c r="I159" s="21"/>
      <c r="J159" s="24"/>
      <c r="K159" s="30"/>
      <c r="L159" s="30"/>
      <c r="M159" s="30"/>
      <c r="N159" s="26"/>
      <c r="O159" s="28"/>
    </row>
    <row r="160" spans="1:15" ht="31.5" customHeight="1" x14ac:dyDescent="0.2">
      <c r="A160" s="21"/>
      <c r="B160" s="22"/>
      <c r="C160" s="23"/>
      <c r="D160" s="22"/>
      <c r="E160" s="21"/>
      <c r="F160" s="30"/>
      <c r="G160" s="23"/>
      <c r="H160" s="24"/>
      <c r="I160" s="21"/>
      <c r="J160" s="22"/>
      <c r="K160" s="30"/>
      <c r="L160" s="30"/>
      <c r="M160" s="30"/>
      <c r="N160" s="26"/>
      <c r="O160" s="28"/>
    </row>
    <row r="161" spans="1:15" ht="31.5" customHeight="1" x14ac:dyDescent="0.2">
      <c r="A161" s="21"/>
      <c r="B161" s="22"/>
      <c r="C161" s="23"/>
      <c r="D161" s="22"/>
      <c r="E161" s="21"/>
      <c r="F161" s="30"/>
      <c r="G161" s="23"/>
      <c r="H161" s="24"/>
      <c r="I161" s="21"/>
      <c r="J161" s="22"/>
      <c r="K161" s="30"/>
      <c r="L161" s="30"/>
      <c r="M161" s="30"/>
      <c r="N161" s="26"/>
      <c r="O161" s="28"/>
    </row>
    <row r="162" spans="1:15" ht="31.5" customHeight="1" x14ac:dyDescent="0.2">
      <c r="A162" s="21"/>
      <c r="B162" s="22"/>
      <c r="C162" s="23"/>
      <c r="D162" s="22"/>
      <c r="E162" s="21"/>
      <c r="F162" s="30"/>
      <c r="G162" s="23"/>
      <c r="H162" s="24"/>
      <c r="I162" s="21"/>
      <c r="J162" s="24"/>
      <c r="K162" s="30"/>
      <c r="L162" s="30"/>
      <c r="M162" s="30"/>
      <c r="N162" s="26"/>
      <c r="O162" s="28"/>
    </row>
    <row r="163" spans="1:15" ht="31.5" customHeight="1" x14ac:dyDescent="0.2">
      <c r="A163" s="21"/>
      <c r="B163" s="22"/>
      <c r="C163" s="23"/>
      <c r="D163" s="22"/>
      <c r="E163" s="21"/>
      <c r="F163" s="30"/>
      <c r="G163" s="23"/>
      <c r="H163" s="24"/>
      <c r="I163" s="21"/>
      <c r="J163" s="22"/>
      <c r="K163" s="30"/>
      <c r="L163" s="30"/>
      <c r="M163" s="30"/>
      <c r="N163" s="26"/>
      <c r="O163" s="28"/>
    </row>
    <row r="164" spans="1:15" ht="31.5" customHeight="1" x14ac:dyDescent="0.2">
      <c r="A164" s="21"/>
      <c r="B164" s="22"/>
      <c r="C164" s="23"/>
      <c r="D164" s="22"/>
      <c r="E164" s="21"/>
      <c r="F164" s="30"/>
      <c r="G164" s="23"/>
      <c r="H164" s="24"/>
      <c r="I164" s="21"/>
      <c r="J164" s="22"/>
      <c r="K164" s="30"/>
      <c r="L164" s="30"/>
      <c r="M164" s="30"/>
      <c r="N164" s="26"/>
      <c r="O164" s="28"/>
    </row>
    <row r="165" spans="1:15" ht="31.5" customHeight="1" x14ac:dyDescent="0.2">
      <c r="A165" s="21"/>
      <c r="B165" s="22"/>
      <c r="C165" s="23"/>
      <c r="D165" s="22"/>
      <c r="E165" s="21"/>
      <c r="F165" s="30"/>
      <c r="G165" s="23"/>
      <c r="H165" s="24"/>
      <c r="I165" s="21"/>
      <c r="J165" s="30"/>
      <c r="K165" s="30"/>
      <c r="L165" s="30"/>
      <c r="M165" s="30"/>
      <c r="N165" s="26"/>
      <c r="O165" s="28"/>
    </row>
    <row r="166" spans="1:15" ht="31.5" customHeight="1" x14ac:dyDescent="0.2">
      <c r="A166" s="21"/>
      <c r="B166" s="22"/>
      <c r="C166" s="23"/>
      <c r="D166" s="22"/>
      <c r="E166" s="21"/>
      <c r="F166" s="30"/>
      <c r="G166" s="23"/>
      <c r="H166" s="24"/>
      <c r="I166" s="21"/>
      <c r="J166" s="30"/>
      <c r="K166" s="30"/>
      <c r="L166" s="30"/>
      <c r="M166" s="30"/>
      <c r="N166" s="26"/>
      <c r="O166" s="28"/>
    </row>
    <row r="167" spans="1:15" ht="31.5" customHeight="1" x14ac:dyDescent="0.2">
      <c r="A167" s="21"/>
      <c r="B167" s="22"/>
      <c r="C167" s="23"/>
      <c r="D167" s="22"/>
      <c r="E167" s="21"/>
      <c r="F167" s="30"/>
      <c r="G167" s="23"/>
      <c r="H167" s="24"/>
      <c r="I167" s="21"/>
      <c r="J167" s="30"/>
      <c r="K167" s="30"/>
      <c r="L167" s="30"/>
      <c r="M167" s="30"/>
      <c r="N167" s="26"/>
      <c r="O167" s="28"/>
    </row>
    <row r="168" spans="1:15" ht="31.5" customHeight="1" x14ac:dyDescent="0.2">
      <c r="A168" s="21"/>
      <c r="B168" s="22"/>
      <c r="C168" s="23"/>
      <c r="D168" s="22"/>
      <c r="E168" s="21"/>
      <c r="F168" s="30"/>
      <c r="G168" s="23"/>
      <c r="H168" s="24"/>
      <c r="I168" s="21"/>
      <c r="J168" s="30"/>
      <c r="K168" s="30"/>
      <c r="L168" s="30"/>
      <c r="M168" s="30"/>
      <c r="N168" s="26"/>
      <c r="O168" s="28"/>
    </row>
    <row r="169" spans="1:15" ht="31.5" customHeight="1" x14ac:dyDescent="0.2">
      <c r="A169" s="21"/>
      <c r="B169" s="22"/>
      <c r="C169" s="23"/>
      <c r="D169" s="22"/>
      <c r="E169" s="21"/>
      <c r="F169" s="30"/>
      <c r="G169" s="23"/>
      <c r="H169" s="24"/>
      <c r="I169" s="21"/>
      <c r="J169" s="30"/>
      <c r="K169" s="30"/>
      <c r="L169" s="30"/>
      <c r="M169" s="30"/>
      <c r="N169" s="26"/>
      <c r="O169" s="28"/>
    </row>
    <row r="170" spans="1:15" ht="31.5" customHeight="1" x14ac:dyDescent="0.2">
      <c r="A170" s="21"/>
      <c r="B170" s="22"/>
      <c r="C170" s="23"/>
      <c r="D170" s="22"/>
      <c r="E170" s="21"/>
      <c r="F170" s="30"/>
      <c r="G170" s="23"/>
      <c r="H170" s="24"/>
      <c r="I170" s="21"/>
      <c r="J170" s="30"/>
      <c r="K170" s="30"/>
      <c r="L170" s="30"/>
      <c r="M170" s="30"/>
      <c r="N170" s="26"/>
      <c r="O170" s="28"/>
    </row>
    <row r="171" spans="1:15" ht="31.5" customHeight="1" x14ac:dyDescent="0.2">
      <c r="A171" s="21"/>
      <c r="B171" s="22"/>
      <c r="C171" s="23"/>
      <c r="D171" s="22"/>
      <c r="E171" s="21"/>
      <c r="F171" s="30"/>
      <c r="G171" s="23"/>
      <c r="H171" s="24"/>
      <c r="I171" s="21"/>
      <c r="J171" s="30"/>
      <c r="K171" s="30"/>
      <c r="L171" s="30"/>
      <c r="M171" s="30"/>
      <c r="N171" s="26"/>
      <c r="O171" s="28"/>
    </row>
    <row r="172" spans="1:15" ht="31.5" customHeight="1" x14ac:dyDescent="0.2">
      <c r="A172" s="21"/>
      <c r="B172" s="22"/>
      <c r="C172" s="23"/>
      <c r="D172" s="22"/>
      <c r="E172" s="21"/>
      <c r="F172" s="30"/>
      <c r="G172" s="23"/>
      <c r="H172" s="24"/>
      <c r="I172" s="21"/>
      <c r="J172" s="30"/>
      <c r="K172" s="30"/>
      <c r="L172" s="30"/>
      <c r="M172" s="30"/>
      <c r="N172" s="26"/>
      <c r="O172" s="28"/>
    </row>
    <row r="173" spans="1:15" ht="31.5" customHeight="1" x14ac:dyDescent="0.2">
      <c r="A173" s="21"/>
      <c r="B173" s="22"/>
      <c r="C173" s="23"/>
      <c r="D173" s="22"/>
      <c r="E173" s="21"/>
      <c r="F173" s="30"/>
      <c r="G173" s="23"/>
      <c r="H173" s="24"/>
      <c r="I173" s="21"/>
      <c r="J173" s="30"/>
      <c r="K173" s="30"/>
      <c r="L173" s="30"/>
      <c r="M173" s="30"/>
      <c r="N173" s="26"/>
      <c r="O173" s="28"/>
    </row>
    <row r="174" spans="1:15" ht="31.5" customHeight="1" x14ac:dyDescent="0.2">
      <c r="A174" s="21"/>
      <c r="B174" s="22"/>
      <c r="C174" s="23"/>
      <c r="D174" s="22"/>
      <c r="E174" s="21"/>
      <c r="F174" s="30"/>
      <c r="G174" s="23"/>
      <c r="H174" s="24"/>
      <c r="I174" s="21"/>
      <c r="J174" s="30"/>
      <c r="K174" s="30"/>
      <c r="L174" s="30"/>
      <c r="M174" s="30"/>
      <c r="N174" s="26"/>
      <c r="O174" s="28"/>
    </row>
    <row r="175" spans="1:15" ht="31.5" customHeight="1" x14ac:dyDescent="0.2">
      <c r="A175" s="21"/>
      <c r="B175" s="22"/>
      <c r="C175" s="23"/>
      <c r="D175" s="22"/>
      <c r="E175" s="21"/>
      <c r="F175" s="30"/>
      <c r="G175" s="23"/>
      <c r="H175" s="24"/>
      <c r="I175" s="21"/>
      <c r="J175" s="30"/>
      <c r="K175" s="30"/>
      <c r="L175" s="30"/>
      <c r="M175" s="30"/>
      <c r="N175" s="26"/>
      <c r="O175" s="28"/>
    </row>
    <row r="176" spans="1:15" ht="31.5" customHeight="1" x14ac:dyDescent="0.2">
      <c r="A176" s="21"/>
      <c r="B176" s="22"/>
      <c r="C176" s="23"/>
      <c r="D176" s="22"/>
      <c r="E176" s="21"/>
      <c r="F176" s="30"/>
      <c r="G176" s="23"/>
      <c r="H176" s="24"/>
      <c r="I176" s="21"/>
      <c r="J176" s="30"/>
      <c r="K176" s="30"/>
      <c r="L176" s="30"/>
      <c r="M176" s="30"/>
      <c r="N176" s="26"/>
      <c r="O176" s="28"/>
    </row>
    <row r="177" spans="1:15" ht="31.5" customHeight="1" x14ac:dyDescent="0.2">
      <c r="A177" s="21"/>
      <c r="B177" s="22"/>
      <c r="C177" s="23"/>
      <c r="D177" s="22"/>
      <c r="E177" s="21"/>
      <c r="F177" s="30"/>
      <c r="G177" s="23"/>
      <c r="H177" s="24"/>
      <c r="I177" s="21"/>
      <c r="J177" s="30"/>
      <c r="K177" s="30"/>
      <c r="L177" s="30"/>
      <c r="M177" s="30"/>
      <c r="N177" s="26"/>
      <c r="O177" s="28"/>
    </row>
    <row r="178" spans="1:15" ht="31.5" customHeight="1" x14ac:dyDescent="0.2">
      <c r="A178" s="21"/>
      <c r="B178" s="22"/>
      <c r="C178" s="23"/>
      <c r="D178" s="22"/>
      <c r="E178" s="21"/>
      <c r="F178" s="30"/>
      <c r="G178" s="23"/>
      <c r="H178" s="24"/>
      <c r="I178" s="21"/>
      <c r="J178" s="22"/>
      <c r="K178" s="30"/>
      <c r="L178" s="30"/>
      <c r="M178" s="30"/>
      <c r="N178" s="26"/>
      <c r="O178" s="28"/>
    </row>
    <row r="179" spans="1:15" ht="31.5" customHeight="1" x14ac:dyDescent="0.2">
      <c r="A179" s="21"/>
      <c r="B179" s="22"/>
      <c r="C179" s="23"/>
      <c r="D179" s="22"/>
      <c r="E179" s="21"/>
      <c r="F179" s="30"/>
      <c r="G179" s="23"/>
      <c r="H179" s="24"/>
      <c r="I179" s="21"/>
      <c r="J179" s="30"/>
      <c r="K179" s="30"/>
      <c r="L179" s="30"/>
      <c r="M179" s="30"/>
      <c r="N179" s="26"/>
      <c r="O179" s="28"/>
    </row>
    <row r="180" spans="1:15" ht="31.5" customHeight="1" x14ac:dyDescent="0.2">
      <c r="A180" s="21"/>
      <c r="B180" s="22"/>
      <c r="C180" s="23"/>
      <c r="D180" s="22"/>
      <c r="E180" s="21"/>
      <c r="F180" s="30"/>
      <c r="G180" s="23"/>
      <c r="H180" s="24"/>
      <c r="I180" s="21"/>
      <c r="J180" s="30"/>
      <c r="K180" s="30"/>
      <c r="L180" s="30"/>
      <c r="M180" s="30"/>
      <c r="N180" s="26"/>
      <c r="O180" s="28"/>
    </row>
    <row r="181" spans="1:15" ht="31.5" customHeight="1" x14ac:dyDescent="0.2">
      <c r="A181" s="21"/>
      <c r="B181" s="22"/>
      <c r="C181" s="23"/>
      <c r="D181" s="22"/>
      <c r="E181" s="21"/>
      <c r="F181" s="30"/>
      <c r="G181" s="23"/>
      <c r="H181" s="24"/>
      <c r="I181" s="21"/>
      <c r="J181" s="30"/>
      <c r="K181" s="30"/>
      <c r="L181" s="30"/>
      <c r="M181" s="30"/>
      <c r="N181" s="26"/>
      <c r="O181" s="28"/>
    </row>
    <row r="182" spans="1:15" ht="31.5" customHeight="1" x14ac:dyDescent="0.2">
      <c r="A182" s="21"/>
      <c r="B182" s="22"/>
      <c r="C182" s="23"/>
      <c r="D182" s="22"/>
      <c r="E182" s="21"/>
      <c r="F182" s="30"/>
      <c r="G182" s="23"/>
      <c r="H182" s="24"/>
      <c r="I182" s="21"/>
      <c r="J182" s="30"/>
      <c r="K182" s="30"/>
      <c r="L182" s="30"/>
      <c r="M182" s="30"/>
      <c r="N182" s="26"/>
      <c r="O182" s="28"/>
    </row>
    <row r="183" spans="1:15" ht="31.5" customHeight="1" x14ac:dyDescent="0.2">
      <c r="A183" s="21"/>
      <c r="B183" s="22"/>
      <c r="C183" s="23"/>
      <c r="D183" s="22"/>
      <c r="E183" s="21"/>
      <c r="F183" s="30"/>
      <c r="G183" s="23"/>
      <c r="H183" s="24"/>
      <c r="I183" s="21"/>
      <c r="J183" s="30"/>
      <c r="K183" s="30"/>
      <c r="L183" s="30"/>
      <c r="M183" s="30"/>
      <c r="N183" s="26"/>
      <c r="O183" s="28"/>
    </row>
    <row r="184" spans="1:15" ht="31.5" customHeight="1" x14ac:dyDescent="0.2">
      <c r="A184" s="21"/>
      <c r="B184" s="22"/>
      <c r="C184" s="23"/>
      <c r="D184" s="22"/>
      <c r="E184" s="21"/>
      <c r="F184" s="30"/>
      <c r="G184" s="23"/>
      <c r="H184" s="24"/>
      <c r="I184" s="21"/>
      <c r="J184" s="30"/>
      <c r="K184" s="30"/>
      <c r="L184" s="30"/>
      <c r="M184" s="30"/>
      <c r="N184" s="26"/>
      <c r="O184" s="28"/>
    </row>
    <row r="185" spans="1:15" ht="31.5" customHeight="1" x14ac:dyDescent="0.2">
      <c r="A185" s="21"/>
      <c r="B185" s="22"/>
      <c r="C185" s="23"/>
      <c r="D185" s="22"/>
      <c r="E185" s="21"/>
      <c r="F185" s="30"/>
      <c r="G185" s="23"/>
      <c r="H185" s="24"/>
      <c r="I185" s="21"/>
      <c r="J185" s="30"/>
      <c r="K185" s="30"/>
      <c r="L185" s="30"/>
      <c r="M185" s="30"/>
      <c r="N185" s="26"/>
      <c r="O185" s="28"/>
    </row>
    <row r="186" spans="1:15" ht="31.5" customHeight="1" x14ac:dyDescent="0.2">
      <c r="A186" s="21"/>
      <c r="B186" s="22"/>
      <c r="C186" s="23"/>
      <c r="D186" s="22"/>
      <c r="E186" s="21"/>
      <c r="F186" s="30"/>
      <c r="G186" s="23"/>
      <c r="H186" s="24"/>
      <c r="I186" s="21"/>
      <c r="J186" s="30"/>
      <c r="K186" s="30"/>
      <c r="L186" s="30"/>
      <c r="M186" s="30"/>
      <c r="N186" s="26"/>
      <c r="O186" s="28"/>
    </row>
    <row r="187" spans="1:15" ht="31.5" customHeight="1" x14ac:dyDescent="0.2">
      <c r="A187" s="21"/>
      <c r="B187" s="22"/>
      <c r="C187" s="23"/>
      <c r="D187" s="22"/>
      <c r="E187" s="21"/>
      <c r="F187" s="30"/>
      <c r="G187" s="23"/>
      <c r="H187" s="24"/>
      <c r="I187" s="21"/>
      <c r="J187" s="30"/>
      <c r="K187" s="30"/>
      <c r="L187" s="30"/>
      <c r="M187" s="30"/>
      <c r="N187" s="26"/>
      <c r="O187" s="28"/>
    </row>
    <row r="188" spans="1:15" ht="31.5" customHeight="1" x14ac:dyDescent="0.2">
      <c r="A188" s="21"/>
      <c r="B188" s="22"/>
      <c r="C188" s="23"/>
      <c r="D188" s="22"/>
      <c r="E188" s="21"/>
      <c r="F188" s="30"/>
      <c r="G188" s="23"/>
      <c r="H188" s="24"/>
      <c r="I188" s="21"/>
      <c r="J188" s="30"/>
      <c r="K188" s="30"/>
      <c r="L188" s="30"/>
      <c r="M188" s="30"/>
      <c r="N188" s="26"/>
      <c r="O188" s="28"/>
    </row>
    <row r="189" spans="1:15" ht="31.5" customHeight="1" x14ac:dyDescent="0.2">
      <c r="A189" s="21"/>
      <c r="B189" s="22"/>
      <c r="C189" s="23"/>
      <c r="D189" s="22"/>
      <c r="E189" s="21"/>
      <c r="F189" s="30"/>
      <c r="G189" s="23"/>
      <c r="H189" s="24"/>
      <c r="I189" s="21"/>
      <c r="J189" s="30"/>
      <c r="K189" s="30"/>
      <c r="L189" s="30"/>
      <c r="M189" s="30"/>
      <c r="N189" s="26"/>
      <c r="O189" s="28"/>
    </row>
    <row r="190" spans="1:15" ht="31.5" customHeight="1" x14ac:dyDescent="0.2">
      <c r="A190" s="21"/>
      <c r="B190" s="22"/>
      <c r="C190" s="23"/>
      <c r="D190" s="22"/>
      <c r="E190" s="21"/>
      <c r="F190" s="30"/>
      <c r="G190" s="23"/>
      <c r="H190" s="24"/>
      <c r="I190" s="21"/>
      <c r="J190" s="30"/>
      <c r="K190" s="30"/>
      <c r="L190" s="30"/>
      <c r="M190" s="30"/>
      <c r="N190" s="26"/>
      <c r="O190" s="28"/>
    </row>
    <row r="191" spans="1:15" ht="31.5" customHeight="1" x14ac:dyDescent="0.2">
      <c r="A191" s="21"/>
      <c r="B191" s="22"/>
      <c r="C191" s="23"/>
      <c r="D191" s="22"/>
      <c r="E191" s="21"/>
      <c r="F191" s="30"/>
      <c r="G191" s="23"/>
      <c r="H191" s="24"/>
      <c r="I191" s="21"/>
      <c r="J191" s="30"/>
      <c r="K191" s="30"/>
      <c r="L191" s="30"/>
      <c r="M191" s="30"/>
      <c r="N191" s="26"/>
      <c r="O191" s="28"/>
    </row>
    <row r="192" spans="1:15" ht="31.5" customHeight="1" x14ac:dyDescent="0.2">
      <c r="A192" s="21"/>
      <c r="B192" s="22"/>
      <c r="C192" s="23"/>
      <c r="D192" s="22"/>
      <c r="E192" s="21"/>
      <c r="F192" s="30"/>
      <c r="G192" s="23"/>
      <c r="H192" s="24"/>
      <c r="I192" s="21"/>
      <c r="J192" s="30"/>
      <c r="K192" s="30"/>
      <c r="L192" s="30"/>
      <c r="M192" s="30"/>
      <c r="N192" s="26"/>
      <c r="O192" s="28"/>
    </row>
    <row r="193" spans="1:15" ht="31.5" customHeight="1" x14ac:dyDescent="0.2">
      <c r="A193" s="21"/>
      <c r="B193" s="22"/>
      <c r="C193" s="23"/>
      <c r="D193" s="22"/>
      <c r="E193" s="21"/>
      <c r="F193" s="30"/>
      <c r="G193" s="23"/>
      <c r="H193" s="24"/>
      <c r="I193" s="21"/>
      <c r="J193" s="30"/>
      <c r="K193" s="30"/>
      <c r="L193" s="30"/>
      <c r="M193" s="30"/>
      <c r="N193" s="26"/>
      <c r="O193" s="28"/>
    </row>
    <row r="194" spans="1:15" ht="31.5" customHeight="1" x14ac:dyDescent="0.2">
      <c r="A194" s="21"/>
      <c r="B194" s="22"/>
      <c r="C194" s="23"/>
      <c r="D194" s="22"/>
      <c r="E194" s="21"/>
      <c r="F194" s="24"/>
      <c r="G194" s="23"/>
      <c r="H194" s="24"/>
      <c r="I194" s="21"/>
      <c r="J194" s="22"/>
      <c r="K194" s="24"/>
      <c r="L194" s="24"/>
      <c r="M194" s="25"/>
      <c r="N194" s="26"/>
      <c r="O194" s="28"/>
    </row>
    <row r="195" spans="1:15" ht="31.5" customHeight="1" x14ac:dyDescent="0.2">
      <c r="A195" s="21"/>
      <c r="B195" s="22"/>
      <c r="C195" s="23"/>
      <c r="D195" s="22"/>
      <c r="E195" s="21"/>
      <c r="F195" s="24"/>
      <c r="G195" s="23"/>
      <c r="H195" s="24"/>
      <c r="I195" s="21"/>
      <c r="J195" s="30"/>
      <c r="K195" s="24"/>
      <c r="L195" s="24"/>
      <c r="M195" s="25"/>
      <c r="N195" s="26"/>
      <c r="O195" s="28"/>
    </row>
    <row r="196" spans="1:15" ht="31.5" customHeight="1" x14ac:dyDescent="0.2">
      <c r="A196" s="21"/>
      <c r="B196" s="22"/>
      <c r="C196" s="23"/>
      <c r="D196" s="22"/>
      <c r="E196" s="21"/>
      <c r="F196" s="24"/>
      <c r="G196" s="23"/>
      <c r="H196" s="24"/>
      <c r="I196" s="21"/>
      <c r="J196" s="30"/>
      <c r="K196" s="24"/>
      <c r="L196" s="24"/>
      <c r="M196" s="25"/>
      <c r="N196" s="26"/>
      <c r="O196" s="28"/>
    </row>
    <row r="197" spans="1:15" ht="31.5" customHeight="1" x14ac:dyDescent="0.2">
      <c r="A197" s="21"/>
      <c r="B197" s="22"/>
      <c r="C197" s="23"/>
      <c r="D197" s="22"/>
      <c r="E197" s="21"/>
      <c r="F197" s="24"/>
      <c r="G197" s="23"/>
      <c r="H197" s="24"/>
      <c r="I197" s="21"/>
      <c r="J197" s="30"/>
      <c r="K197" s="24"/>
      <c r="L197" s="24"/>
      <c r="M197" s="25"/>
      <c r="N197" s="26"/>
      <c r="O197" s="28"/>
    </row>
    <row r="198" spans="1:15" ht="31.5" customHeight="1" x14ac:dyDescent="0.2">
      <c r="A198" s="21"/>
      <c r="B198" s="22"/>
      <c r="C198" s="23"/>
      <c r="D198" s="22"/>
      <c r="E198" s="21"/>
      <c r="F198" s="24"/>
      <c r="G198" s="23"/>
      <c r="H198" s="24"/>
      <c r="I198" s="21"/>
      <c r="J198" s="30"/>
      <c r="K198" s="24"/>
      <c r="L198" s="24"/>
      <c r="M198" s="24"/>
      <c r="N198" s="26"/>
      <c r="O198" s="28"/>
    </row>
    <row r="199" spans="1:15" ht="31.5" customHeight="1" x14ac:dyDescent="0.2">
      <c r="A199" s="21"/>
      <c r="B199" s="22"/>
      <c r="C199" s="23"/>
      <c r="D199" s="22"/>
      <c r="E199" s="21"/>
      <c r="F199" s="24"/>
      <c r="G199" s="23"/>
      <c r="H199" s="24"/>
      <c r="I199" s="21"/>
      <c r="J199" s="30"/>
      <c r="K199" s="24"/>
      <c r="L199" s="24"/>
      <c r="M199" s="24"/>
      <c r="N199" s="26"/>
      <c r="O199" s="28"/>
    </row>
    <row r="200" spans="1:15" ht="31.5" customHeight="1" x14ac:dyDescent="0.2">
      <c r="A200" s="21"/>
      <c r="B200" s="22"/>
      <c r="C200" s="23"/>
      <c r="D200" s="22"/>
      <c r="E200" s="21"/>
      <c r="F200" s="24"/>
      <c r="G200" s="23"/>
      <c r="H200" s="24"/>
      <c r="I200" s="21"/>
      <c r="J200" s="30"/>
      <c r="K200" s="24"/>
      <c r="L200" s="24"/>
      <c r="M200" s="29"/>
      <c r="N200" s="26"/>
      <c r="O200" s="28"/>
    </row>
    <row r="201" spans="1:15" ht="31.5" customHeight="1" x14ac:dyDescent="0.2">
      <c r="A201" s="21"/>
      <c r="B201" s="22"/>
      <c r="C201" s="23"/>
      <c r="D201" s="22"/>
      <c r="E201" s="21"/>
      <c r="F201" s="24"/>
      <c r="G201" s="23"/>
      <c r="H201" s="24"/>
      <c r="I201" s="21"/>
      <c r="J201" s="30"/>
      <c r="K201" s="24"/>
      <c r="L201" s="24"/>
      <c r="M201" s="29"/>
      <c r="N201" s="26"/>
      <c r="O201" s="28"/>
    </row>
    <row r="202" spans="1:15" ht="31.5" customHeight="1" x14ac:dyDescent="0.2">
      <c r="A202" s="21"/>
      <c r="B202" s="22"/>
      <c r="C202" s="23"/>
      <c r="D202" s="22"/>
      <c r="E202" s="21"/>
      <c r="F202" s="24"/>
      <c r="G202" s="23"/>
      <c r="H202" s="24"/>
      <c r="I202" s="21"/>
      <c r="J202" s="30"/>
      <c r="K202" s="24"/>
      <c r="L202" s="24"/>
      <c r="M202" s="29"/>
      <c r="N202" s="26"/>
      <c r="O202" s="28"/>
    </row>
    <row r="203" spans="1:15" ht="31.5" customHeight="1" x14ac:dyDescent="0.2">
      <c r="A203" s="21"/>
      <c r="B203" s="22"/>
      <c r="C203" s="23"/>
      <c r="D203" s="22"/>
      <c r="E203" s="21"/>
      <c r="F203" s="24"/>
      <c r="G203" s="23"/>
      <c r="H203" s="24"/>
      <c r="I203" s="21"/>
      <c r="J203" s="30"/>
      <c r="K203" s="24"/>
      <c r="L203" s="24"/>
      <c r="M203" s="29"/>
      <c r="N203" s="26"/>
      <c r="O203" s="28"/>
    </row>
    <row r="204" spans="1:15" ht="31.5" customHeight="1" x14ac:dyDescent="0.2">
      <c r="A204" s="21"/>
      <c r="B204" s="22"/>
      <c r="C204" s="23"/>
      <c r="D204" s="22"/>
      <c r="E204" s="21"/>
      <c r="F204" s="24"/>
      <c r="G204" s="23"/>
      <c r="H204" s="24"/>
      <c r="I204" s="21"/>
      <c r="J204" s="30"/>
      <c r="K204" s="24"/>
      <c r="L204" s="24"/>
      <c r="M204" s="29"/>
      <c r="N204" s="26"/>
      <c r="O204" s="28"/>
    </row>
    <row r="205" spans="1:15" ht="31.5" customHeight="1" x14ac:dyDescent="0.2">
      <c r="A205" s="21"/>
      <c r="B205" s="22"/>
      <c r="C205" s="23"/>
      <c r="D205" s="22"/>
      <c r="E205" s="21"/>
      <c r="F205" s="24"/>
      <c r="G205" s="23"/>
      <c r="H205" s="24"/>
      <c r="I205" s="21"/>
      <c r="J205" s="30"/>
      <c r="K205" s="24"/>
      <c r="L205" s="24"/>
      <c r="M205" s="29"/>
      <c r="N205" s="26"/>
      <c r="O205" s="28"/>
    </row>
    <row r="206" spans="1:15" ht="31.5" customHeight="1" x14ac:dyDescent="0.2">
      <c r="A206" s="21"/>
      <c r="B206" s="22"/>
      <c r="C206" s="23"/>
      <c r="D206" s="22"/>
      <c r="E206" s="21"/>
      <c r="F206" s="24"/>
      <c r="G206" s="23"/>
      <c r="H206" s="24"/>
      <c r="I206" s="21"/>
      <c r="J206" s="30"/>
      <c r="K206" s="24"/>
      <c r="L206" s="24"/>
      <c r="M206" s="29"/>
      <c r="N206" s="26"/>
      <c r="O206" s="28"/>
    </row>
    <row r="207" spans="1:15" ht="31.5" customHeight="1" x14ac:dyDescent="0.2">
      <c r="A207" s="21"/>
      <c r="B207" s="22"/>
      <c r="C207" s="23"/>
      <c r="D207" s="22"/>
      <c r="E207" s="21"/>
      <c r="F207" s="24"/>
      <c r="G207" s="23"/>
      <c r="H207" s="24"/>
      <c r="I207" s="21"/>
      <c r="J207" s="30"/>
      <c r="K207" s="24"/>
      <c r="L207" s="24"/>
      <c r="M207" s="29"/>
      <c r="N207" s="26"/>
      <c r="O207" s="28"/>
    </row>
    <row r="208" spans="1:15" ht="31.5" customHeight="1" x14ac:dyDescent="0.2">
      <c r="A208" s="21"/>
      <c r="B208" s="22"/>
      <c r="C208" s="23"/>
      <c r="D208" s="22"/>
      <c r="E208" s="21"/>
      <c r="F208" s="24"/>
      <c r="G208" s="23"/>
      <c r="H208" s="24"/>
      <c r="I208" s="21"/>
      <c r="J208" s="30"/>
      <c r="K208" s="24"/>
      <c r="L208" s="24"/>
      <c r="M208" s="29"/>
      <c r="N208" s="26"/>
      <c r="O208" s="28"/>
    </row>
    <row r="209" spans="1:15" ht="31.5" customHeight="1" x14ac:dyDescent="0.2">
      <c r="A209" s="21"/>
      <c r="B209" s="22"/>
      <c r="C209" s="23"/>
      <c r="D209" s="22"/>
      <c r="E209" s="21"/>
      <c r="F209" s="24"/>
      <c r="G209" s="23"/>
      <c r="H209" s="24"/>
      <c r="I209" s="21"/>
      <c r="J209" s="30"/>
      <c r="K209" s="24"/>
      <c r="L209" s="24"/>
      <c r="M209" s="29"/>
      <c r="N209" s="26"/>
      <c r="O209" s="28"/>
    </row>
    <row r="210" spans="1:15" ht="31.5" customHeight="1" x14ac:dyDescent="0.2">
      <c r="A210" s="21"/>
      <c r="B210" s="22"/>
      <c r="C210" s="23"/>
      <c r="D210" s="22"/>
      <c r="E210" s="21"/>
      <c r="F210" s="24"/>
      <c r="G210" s="23"/>
      <c r="H210" s="24"/>
      <c r="I210" s="21"/>
      <c r="J210" s="30"/>
      <c r="K210" s="24"/>
      <c r="L210" s="24"/>
      <c r="M210" s="29"/>
      <c r="N210" s="26"/>
      <c r="O210" s="28"/>
    </row>
    <row r="211" spans="1:15" ht="31.5" customHeight="1" x14ac:dyDescent="0.2">
      <c r="A211" s="21"/>
      <c r="B211" s="22"/>
      <c r="C211" s="23"/>
      <c r="D211" s="22"/>
      <c r="E211" s="21"/>
      <c r="F211" s="24"/>
      <c r="G211" s="23"/>
      <c r="H211" s="24"/>
      <c r="I211" s="21"/>
      <c r="J211" s="30"/>
      <c r="K211" s="22"/>
      <c r="L211" s="22"/>
      <c r="M211" s="29"/>
      <c r="N211" s="26"/>
      <c r="O211" s="28"/>
    </row>
    <row r="212" spans="1:15" ht="31.5" customHeight="1" x14ac:dyDescent="0.2">
      <c r="A212" s="21"/>
      <c r="B212" s="22"/>
      <c r="C212" s="23"/>
      <c r="D212" s="22"/>
      <c r="E212" s="21"/>
      <c r="F212" s="24"/>
      <c r="G212" s="23"/>
      <c r="H212" s="24"/>
      <c r="I212" s="21"/>
      <c r="J212" s="30"/>
      <c r="K212" s="22"/>
      <c r="L212" s="22"/>
      <c r="M212" s="29"/>
      <c r="N212" s="26"/>
      <c r="O212" s="28"/>
    </row>
    <row r="213" spans="1:15" ht="31.5" customHeight="1" x14ac:dyDescent="0.2">
      <c r="A213" s="21"/>
      <c r="B213" s="22"/>
      <c r="C213" s="23"/>
      <c r="D213" s="22"/>
      <c r="E213" s="21"/>
      <c r="F213" s="24"/>
      <c r="G213" s="23"/>
      <c r="H213" s="24"/>
      <c r="I213" s="21"/>
      <c r="J213" s="30"/>
      <c r="K213" s="22"/>
      <c r="L213" s="22"/>
      <c r="M213" s="29"/>
      <c r="N213" s="26"/>
      <c r="O213" s="28"/>
    </row>
    <row r="214" spans="1:15" ht="31.5" customHeight="1" x14ac:dyDescent="0.2">
      <c r="A214" s="21"/>
      <c r="B214" s="22"/>
      <c r="C214" s="23"/>
      <c r="D214" s="22"/>
      <c r="E214" s="21"/>
      <c r="F214" s="24"/>
      <c r="G214" s="23"/>
      <c r="H214" s="24"/>
      <c r="I214" s="21"/>
      <c r="J214" s="30"/>
      <c r="K214" s="22"/>
      <c r="L214" s="22"/>
      <c r="M214" s="29"/>
      <c r="N214" s="26"/>
      <c r="O214" s="28"/>
    </row>
    <row r="215" spans="1:15" ht="31.5" customHeight="1" x14ac:dyDescent="0.2">
      <c r="A215" s="21"/>
      <c r="B215" s="22"/>
      <c r="C215" s="23"/>
      <c r="D215" s="22"/>
      <c r="E215" s="21"/>
      <c r="F215" s="24"/>
      <c r="G215" s="23"/>
      <c r="H215" s="24"/>
      <c r="I215" s="21"/>
      <c r="J215" s="30"/>
      <c r="K215" s="22"/>
      <c r="L215" s="22"/>
      <c r="M215" s="29"/>
      <c r="N215" s="26"/>
      <c r="O215" s="28"/>
    </row>
    <row r="216" spans="1:15" ht="31.5" customHeight="1" x14ac:dyDescent="0.2">
      <c r="A216" s="21"/>
      <c r="B216" s="22"/>
      <c r="C216" s="23"/>
      <c r="D216" s="22"/>
      <c r="E216" s="21"/>
      <c r="F216" s="24"/>
      <c r="G216" s="23"/>
      <c r="H216" s="24"/>
      <c r="I216" s="21"/>
      <c r="J216" s="30"/>
      <c r="K216" s="22"/>
      <c r="L216" s="22"/>
      <c r="M216" s="29"/>
      <c r="N216" s="26"/>
      <c r="O216" s="28"/>
    </row>
    <row r="217" spans="1:15" ht="31.5" customHeight="1" x14ac:dyDescent="0.2">
      <c r="A217" s="21"/>
      <c r="B217" s="22"/>
      <c r="C217" s="23"/>
      <c r="D217" s="22"/>
      <c r="E217" s="21"/>
      <c r="F217" s="24"/>
      <c r="G217" s="23"/>
      <c r="H217" s="24"/>
      <c r="I217" s="21"/>
      <c r="J217" s="30"/>
      <c r="K217" s="30"/>
      <c r="L217" s="30"/>
      <c r="M217" s="31"/>
      <c r="N217" s="26"/>
      <c r="O217" s="28"/>
    </row>
    <row r="218" spans="1:15" ht="31.5" customHeight="1" x14ac:dyDescent="0.2">
      <c r="A218" s="21"/>
      <c r="B218" s="22"/>
      <c r="C218" s="23"/>
      <c r="D218" s="22"/>
      <c r="E218" s="21"/>
      <c r="F218" s="24"/>
      <c r="G218" s="23"/>
      <c r="H218" s="24"/>
      <c r="I218" s="21"/>
      <c r="J218" s="30"/>
      <c r="K218" s="24"/>
      <c r="L218" s="24"/>
      <c r="M218" s="31"/>
      <c r="N218" s="26"/>
      <c r="O218" s="28"/>
    </row>
    <row r="219" spans="1:15" ht="31.5" customHeight="1" x14ac:dyDescent="0.2">
      <c r="A219" s="21"/>
      <c r="B219" s="22"/>
      <c r="C219" s="23"/>
      <c r="D219" s="22"/>
      <c r="E219" s="21"/>
      <c r="F219" s="24"/>
      <c r="G219" s="23"/>
      <c r="H219" s="24"/>
      <c r="I219" s="21"/>
      <c r="J219" s="30"/>
      <c r="K219" s="24"/>
      <c r="L219" s="24"/>
      <c r="M219" s="30"/>
      <c r="N219" s="26"/>
      <c r="O219" s="28"/>
    </row>
    <row r="220" spans="1:15" ht="31.5" customHeight="1" x14ac:dyDescent="0.2">
      <c r="A220" s="21"/>
      <c r="B220" s="22"/>
      <c r="C220" s="23"/>
      <c r="D220" s="22"/>
      <c r="E220" s="21"/>
      <c r="F220" s="24"/>
      <c r="G220" s="23"/>
      <c r="H220" s="24"/>
      <c r="I220" s="21"/>
      <c r="J220" s="30"/>
      <c r="K220" s="22"/>
      <c r="L220" s="22"/>
      <c r="M220" s="30"/>
      <c r="N220" s="26"/>
      <c r="O220" s="28"/>
    </row>
    <row r="221" spans="1:15" ht="31.5" customHeight="1" x14ac:dyDescent="0.2">
      <c r="A221" s="21"/>
      <c r="B221" s="22"/>
      <c r="C221" s="23"/>
      <c r="D221" s="22"/>
      <c r="E221" s="21"/>
      <c r="F221" s="24"/>
      <c r="G221" s="23"/>
      <c r="H221" s="24"/>
      <c r="I221" s="21"/>
      <c r="J221" s="30"/>
      <c r="K221" s="22"/>
      <c r="L221" s="22"/>
      <c r="M221" s="30"/>
      <c r="N221" s="26"/>
      <c r="O221" s="28"/>
    </row>
    <row r="222" spans="1:15" ht="31.5" customHeight="1" x14ac:dyDescent="0.2">
      <c r="A222" s="21"/>
      <c r="B222" s="22"/>
      <c r="C222" s="23"/>
      <c r="D222" s="22"/>
      <c r="E222" s="21"/>
      <c r="F222" s="24"/>
      <c r="G222" s="23"/>
      <c r="H222" s="24"/>
      <c r="I222" s="21"/>
      <c r="J222" s="30"/>
      <c r="K222" s="22"/>
      <c r="L222" s="22"/>
      <c r="M222" s="30"/>
      <c r="N222" s="26"/>
      <c r="O222" s="28"/>
    </row>
    <row r="223" spans="1:15" ht="31.5" customHeight="1" x14ac:dyDescent="0.2">
      <c r="A223" s="21"/>
      <c r="B223" s="22"/>
      <c r="C223" s="23"/>
      <c r="D223" s="22"/>
      <c r="E223" s="21"/>
      <c r="F223" s="24"/>
      <c r="G223" s="23"/>
      <c r="H223" s="24"/>
      <c r="I223" s="21"/>
      <c r="J223" s="30"/>
      <c r="K223" s="22"/>
      <c r="L223" s="22"/>
      <c r="M223" s="30"/>
      <c r="N223" s="26"/>
      <c r="O223" s="28"/>
    </row>
    <row r="224" spans="1:15" ht="31.5" customHeight="1" x14ac:dyDescent="0.2">
      <c r="A224" s="21"/>
      <c r="B224" s="22"/>
      <c r="C224" s="23"/>
      <c r="D224" s="22"/>
      <c r="E224" s="21"/>
      <c r="F224" s="24"/>
      <c r="G224" s="23"/>
      <c r="H224" s="24"/>
      <c r="I224" s="21"/>
      <c r="J224" s="30"/>
      <c r="K224" s="16"/>
      <c r="L224" s="16"/>
      <c r="M224" s="30"/>
      <c r="N224" s="26"/>
      <c r="O224" s="28"/>
    </row>
    <row r="225" spans="1:15" ht="31.5" customHeight="1" x14ac:dyDescent="0.2">
      <c r="A225" s="21"/>
      <c r="B225" s="22"/>
      <c r="C225" s="23"/>
      <c r="D225" s="22"/>
      <c r="E225" s="21"/>
      <c r="F225" s="24"/>
      <c r="G225" s="23"/>
      <c r="H225" s="24"/>
      <c r="I225" s="21"/>
      <c r="J225" s="30"/>
      <c r="K225" s="30"/>
      <c r="L225" s="30"/>
      <c r="M225" s="30"/>
      <c r="N225" s="26"/>
      <c r="O225" s="28"/>
    </row>
    <row r="226" spans="1:15" ht="31.5" customHeight="1" x14ac:dyDescent="0.2">
      <c r="A226" s="21"/>
      <c r="B226" s="22"/>
      <c r="C226" s="23"/>
      <c r="D226" s="22"/>
      <c r="E226" s="21"/>
      <c r="F226" s="24"/>
      <c r="G226" s="23"/>
      <c r="H226" s="24"/>
      <c r="I226" s="21"/>
      <c r="J226" s="24"/>
      <c r="K226" s="30"/>
      <c r="L226" s="30"/>
      <c r="M226" s="30"/>
      <c r="N226" s="26"/>
      <c r="O226" s="28"/>
    </row>
    <row r="227" spans="1:15" ht="31.5" customHeight="1" x14ac:dyDescent="0.2">
      <c r="A227" s="21"/>
      <c r="B227" s="22"/>
      <c r="C227" s="23"/>
      <c r="D227" s="22"/>
      <c r="E227" s="21"/>
      <c r="F227" s="24"/>
      <c r="G227" s="23"/>
      <c r="H227" s="24"/>
      <c r="I227" s="21"/>
      <c r="J227" s="24"/>
      <c r="K227" s="30"/>
      <c r="L227" s="30"/>
      <c r="M227" s="30"/>
      <c r="N227" s="26"/>
      <c r="O227" s="28"/>
    </row>
    <row r="228" spans="1:15" ht="31.5" customHeight="1" x14ac:dyDescent="0.2">
      <c r="A228" s="21"/>
      <c r="B228" s="22"/>
      <c r="C228" s="23"/>
      <c r="D228" s="22"/>
      <c r="E228" s="21"/>
      <c r="F228" s="24"/>
      <c r="G228" s="23"/>
      <c r="H228" s="24"/>
      <c r="I228" s="21"/>
      <c r="J228" s="24"/>
      <c r="K228" s="30"/>
      <c r="L228" s="30"/>
      <c r="M228" s="30"/>
      <c r="N228" s="26"/>
      <c r="O228" s="28"/>
    </row>
    <row r="229" spans="1:15" ht="31.5" customHeight="1" x14ac:dyDescent="0.2">
      <c r="A229" s="21"/>
      <c r="B229" s="22"/>
      <c r="C229" s="23"/>
      <c r="D229" s="22"/>
      <c r="E229" s="21"/>
      <c r="F229" s="24"/>
      <c r="G229" s="23"/>
      <c r="H229" s="24"/>
      <c r="I229" s="21"/>
      <c r="J229" s="24"/>
      <c r="K229" s="30"/>
      <c r="L229" s="30"/>
      <c r="M229" s="30"/>
      <c r="N229" s="26"/>
      <c r="O229" s="28"/>
    </row>
    <row r="230" spans="1:15" ht="31.5" customHeight="1" x14ac:dyDescent="0.2">
      <c r="A230" s="21"/>
      <c r="B230" s="22"/>
      <c r="C230" s="23"/>
      <c r="D230" s="22"/>
      <c r="E230" s="21"/>
      <c r="F230" s="24"/>
      <c r="G230" s="23"/>
      <c r="H230" s="24"/>
      <c r="I230" s="21"/>
      <c r="J230" s="24"/>
      <c r="K230" s="30"/>
      <c r="L230" s="30"/>
      <c r="M230" s="30"/>
      <c r="N230" s="26"/>
      <c r="O230" s="28"/>
    </row>
    <row r="231" spans="1:15" ht="31.5" customHeight="1" x14ac:dyDescent="0.2">
      <c r="A231" s="21"/>
      <c r="B231" s="22"/>
      <c r="C231" s="23"/>
      <c r="D231" s="22"/>
      <c r="E231" s="21"/>
      <c r="F231" s="24"/>
      <c r="G231" s="23"/>
      <c r="H231" s="24"/>
      <c r="I231" s="21"/>
      <c r="J231" s="24"/>
      <c r="K231" s="30"/>
      <c r="L231" s="30"/>
      <c r="M231" s="30"/>
      <c r="N231" s="26"/>
      <c r="O231" s="28"/>
    </row>
    <row r="232" spans="1:15" ht="31.5" customHeight="1" x14ac:dyDescent="0.2">
      <c r="A232" s="21"/>
      <c r="B232" s="22"/>
      <c r="C232" s="23"/>
      <c r="D232" s="22"/>
      <c r="E232" s="21"/>
      <c r="F232" s="24"/>
      <c r="G232" s="23"/>
      <c r="H232" s="24"/>
      <c r="I232" s="21"/>
      <c r="J232" s="22"/>
      <c r="K232" s="30"/>
      <c r="L232" s="30"/>
      <c r="M232" s="30"/>
      <c r="N232" s="26"/>
      <c r="O232" s="28"/>
    </row>
    <row r="233" spans="1:15" ht="31.5" customHeight="1" x14ac:dyDescent="0.2">
      <c r="A233" s="21"/>
      <c r="B233" s="22"/>
      <c r="C233" s="23"/>
      <c r="D233" s="22"/>
      <c r="E233" s="21"/>
      <c r="F233" s="24"/>
      <c r="G233" s="23"/>
      <c r="H233" s="24"/>
      <c r="I233" s="21"/>
      <c r="J233" s="22"/>
      <c r="K233" s="30"/>
      <c r="L233" s="30"/>
      <c r="M233" s="30"/>
      <c r="N233" s="26"/>
      <c r="O233" s="28"/>
    </row>
    <row r="234" spans="1:15" ht="31.5" customHeight="1" x14ac:dyDescent="0.2">
      <c r="A234" s="21"/>
      <c r="B234" s="22"/>
      <c r="C234" s="23"/>
      <c r="D234" s="22"/>
      <c r="E234" s="21"/>
      <c r="F234" s="24"/>
      <c r="G234" s="23"/>
      <c r="H234" s="24"/>
      <c r="I234" s="21"/>
      <c r="J234" s="22"/>
      <c r="K234" s="30"/>
      <c r="L234" s="30"/>
      <c r="M234" s="30"/>
      <c r="N234" s="26"/>
      <c r="O234" s="28"/>
    </row>
    <row r="235" spans="1:15" ht="31.5" customHeight="1" x14ac:dyDescent="0.2">
      <c r="A235" s="21"/>
      <c r="B235" s="22"/>
      <c r="C235" s="23"/>
      <c r="D235" s="22"/>
      <c r="E235" s="21"/>
      <c r="F235" s="24"/>
      <c r="G235" s="23"/>
      <c r="H235" s="24"/>
      <c r="I235" s="21"/>
      <c r="J235" s="22"/>
      <c r="K235" s="30"/>
      <c r="L235" s="30"/>
      <c r="M235" s="30"/>
      <c r="N235" s="26"/>
      <c r="O235" s="28"/>
    </row>
    <row r="236" spans="1:15" ht="31.5" customHeight="1" x14ac:dyDescent="0.2">
      <c r="A236" s="21"/>
      <c r="B236" s="22"/>
      <c r="C236" s="23"/>
      <c r="D236" s="22"/>
      <c r="E236" s="21"/>
      <c r="F236" s="24"/>
      <c r="G236" s="23"/>
      <c r="H236" s="24"/>
      <c r="I236" s="21"/>
      <c r="J236" s="22"/>
      <c r="K236" s="30"/>
      <c r="L236" s="30"/>
      <c r="M236" s="30"/>
      <c r="N236" s="26"/>
      <c r="O236" s="28"/>
    </row>
    <row r="237" spans="1:15" ht="31.5" customHeight="1" x14ac:dyDescent="0.2">
      <c r="A237" s="21"/>
      <c r="B237" s="22"/>
      <c r="C237" s="23"/>
      <c r="D237" s="22"/>
      <c r="E237" s="21"/>
      <c r="F237" s="24"/>
      <c r="G237" s="23"/>
      <c r="H237" s="24"/>
      <c r="I237" s="21"/>
      <c r="J237" s="22"/>
      <c r="K237" s="30"/>
      <c r="L237" s="30"/>
      <c r="M237" s="30"/>
      <c r="N237" s="26"/>
      <c r="O237" s="28"/>
    </row>
    <row r="238" spans="1:15" ht="31.5" customHeight="1" x14ac:dyDescent="0.2">
      <c r="A238" s="21"/>
      <c r="B238" s="22"/>
      <c r="C238" s="23"/>
      <c r="D238" s="22"/>
      <c r="E238" s="21"/>
      <c r="F238" s="24"/>
      <c r="G238" s="23"/>
      <c r="H238" s="24"/>
      <c r="I238" s="21"/>
      <c r="J238" s="22"/>
      <c r="K238" s="30"/>
      <c r="L238" s="30"/>
      <c r="M238" s="30"/>
      <c r="N238" s="26"/>
      <c r="O238" s="28"/>
    </row>
    <row r="239" spans="1:15" ht="31.5" customHeight="1" x14ac:dyDescent="0.2">
      <c r="A239" s="21"/>
      <c r="B239" s="22"/>
      <c r="C239" s="23"/>
      <c r="D239" s="22"/>
      <c r="E239" s="21"/>
      <c r="F239" s="24"/>
      <c r="G239" s="23"/>
      <c r="H239" s="24"/>
      <c r="I239" s="21"/>
      <c r="J239" s="22"/>
      <c r="K239" s="30"/>
      <c r="L239" s="30"/>
      <c r="M239" s="30"/>
      <c r="N239" s="26"/>
      <c r="O239" s="28"/>
    </row>
    <row r="240" spans="1:15" ht="31.5" customHeight="1" x14ac:dyDescent="0.2">
      <c r="A240" s="21"/>
      <c r="B240" s="22"/>
      <c r="C240" s="23"/>
      <c r="D240" s="22"/>
      <c r="E240" s="21"/>
      <c r="F240" s="24"/>
      <c r="G240" s="23"/>
      <c r="H240" s="24"/>
      <c r="I240" s="21"/>
      <c r="J240" s="22"/>
      <c r="K240" s="30"/>
      <c r="L240" s="30"/>
      <c r="M240" s="30"/>
      <c r="N240" s="26"/>
      <c r="O240" s="28"/>
    </row>
    <row r="241" spans="1:15" ht="31.5" customHeight="1" x14ac:dyDescent="0.2">
      <c r="A241" s="21"/>
      <c r="B241" s="22"/>
      <c r="C241" s="23"/>
      <c r="D241" s="22"/>
      <c r="E241" s="21"/>
      <c r="F241" s="24"/>
      <c r="G241" s="23"/>
      <c r="H241" s="24"/>
      <c r="I241" s="21"/>
      <c r="J241" s="24"/>
      <c r="K241" s="30"/>
      <c r="L241" s="30"/>
      <c r="M241" s="30"/>
      <c r="N241" s="26"/>
      <c r="O241" s="28"/>
    </row>
    <row r="242" spans="1:15" ht="31.5" customHeight="1" x14ac:dyDescent="0.2">
      <c r="A242" s="21"/>
      <c r="B242" s="22"/>
      <c r="C242" s="23"/>
      <c r="D242" s="22"/>
      <c r="E242" s="21"/>
      <c r="F242" s="24"/>
      <c r="G242" s="23"/>
      <c r="H242" s="24"/>
      <c r="I242" s="21"/>
      <c r="J242" s="24"/>
      <c r="K242" s="30"/>
      <c r="L242" s="30"/>
      <c r="M242" s="30"/>
      <c r="N242" s="26"/>
      <c r="O242" s="28"/>
    </row>
    <row r="243" spans="1:15" ht="31.5" customHeight="1" x14ac:dyDescent="0.2">
      <c r="A243" s="21"/>
      <c r="B243" s="22"/>
      <c r="C243" s="23"/>
      <c r="D243" s="22"/>
      <c r="E243" s="21"/>
      <c r="F243" s="24"/>
      <c r="G243" s="23"/>
      <c r="H243" s="24"/>
      <c r="I243" s="21"/>
      <c r="J243" s="22"/>
      <c r="K243" s="30"/>
      <c r="L243" s="30"/>
      <c r="M243" s="30"/>
      <c r="N243" s="26"/>
      <c r="O243" s="28"/>
    </row>
    <row r="244" spans="1:15" ht="31.5" customHeight="1" x14ac:dyDescent="0.2">
      <c r="A244" s="21"/>
      <c r="B244" s="22"/>
      <c r="C244" s="23"/>
      <c r="D244" s="22"/>
      <c r="E244" s="21"/>
      <c r="F244" s="24"/>
      <c r="G244" s="23"/>
      <c r="H244" s="24"/>
      <c r="I244" s="21"/>
      <c r="J244" s="22"/>
      <c r="K244" s="30"/>
      <c r="L244" s="30"/>
      <c r="M244" s="30"/>
      <c r="N244" s="26"/>
      <c r="O244" s="28"/>
    </row>
    <row r="245" spans="1:15" ht="31.5" customHeight="1" x14ac:dyDescent="0.2">
      <c r="A245" s="21"/>
      <c r="B245" s="22"/>
      <c r="C245" s="23"/>
      <c r="D245" s="22"/>
      <c r="E245" s="21"/>
      <c r="F245" s="30"/>
      <c r="G245" s="23"/>
      <c r="H245" s="24"/>
      <c r="I245" s="21"/>
      <c r="J245" s="22"/>
      <c r="K245" s="30"/>
      <c r="L245" s="30"/>
      <c r="M245" s="30"/>
      <c r="N245" s="26"/>
      <c r="O245" s="28"/>
    </row>
    <row r="246" spans="1:15" ht="31.5" customHeight="1" x14ac:dyDescent="0.2">
      <c r="A246" s="21"/>
      <c r="B246" s="22"/>
      <c r="C246" s="23"/>
      <c r="D246" s="22"/>
      <c r="E246" s="21"/>
      <c r="F246" s="30"/>
      <c r="G246" s="23"/>
      <c r="H246" s="24"/>
      <c r="I246" s="21"/>
      <c r="J246" s="22"/>
      <c r="K246" s="30"/>
      <c r="L246" s="30"/>
      <c r="M246" s="30"/>
      <c r="N246" s="26"/>
      <c r="O246" s="28"/>
    </row>
    <row r="247" spans="1:15" ht="31.5" customHeight="1" x14ac:dyDescent="0.2">
      <c r="A247" s="21"/>
      <c r="B247" s="22"/>
      <c r="C247" s="23"/>
      <c r="D247" s="22"/>
      <c r="E247" s="21"/>
      <c r="F247" s="30"/>
      <c r="G247" s="23"/>
      <c r="H247" s="24"/>
      <c r="I247" s="21"/>
      <c r="J247" s="22"/>
      <c r="K247" s="30"/>
      <c r="L247" s="30"/>
      <c r="M247" s="30"/>
      <c r="N247" s="26"/>
      <c r="O247" s="28"/>
    </row>
    <row r="248" spans="1:15" ht="31.5" customHeight="1" x14ac:dyDescent="0.2">
      <c r="A248" s="21"/>
      <c r="B248" s="22"/>
      <c r="C248" s="23"/>
      <c r="D248" s="22"/>
      <c r="E248" s="21"/>
      <c r="F248" s="30"/>
      <c r="G248" s="23"/>
      <c r="H248" s="24"/>
      <c r="I248" s="21"/>
      <c r="J248" s="22"/>
      <c r="K248" s="30"/>
      <c r="L248" s="30"/>
      <c r="M248" s="30"/>
      <c r="N248" s="26"/>
      <c r="O248" s="28"/>
    </row>
    <row r="249" spans="1:15" ht="31.5" customHeight="1" x14ac:dyDescent="0.2">
      <c r="A249" s="21"/>
      <c r="B249" s="22"/>
      <c r="C249" s="23"/>
      <c r="D249" s="22"/>
      <c r="E249" s="21"/>
      <c r="F249" s="30"/>
      <c r="G249" s="23"/>
      <c r="H249" s="24"/>
      <c r="I249" s="21"/>
      <c r="J249" s="22"/>
      <c r="K249" s="30"/>
      <c r="L249" s="30"/>
      <c r="M249" s="30"/>
      <c r="N249" s="26"/>
      <c r="O249" s="28"/>
    </row>
    <row r="250" spans="1:15" ht="31.5" customHeight="1" x14ac:dyDescent="0.2">
      <c r="A250" s="21"/>
      <c r="B250" s="22"/>
      <c r="C250" s="23"/>
      <c r="D250" s="22"/>
      <c r="E250" s="21"/>
      <c r="F250" s="30"/>
      <c r="G250" s="23"/>
      <c r="H250" s="24"/>
      <c r="I250" s="21"/>
      <c r="J250" s="22"/>
      <c r="K250" s="30"/>
      <c r="L250" s="30"/>
      <c r="M250" s="30"/>
      <c r="N250" s="26"/>
      <c r="O250" s="28"/>
    </row>
    <row r="251" spans="1:15" ht="31.5" customHeight="1" x14ac:dyDescent="0.2">
      <c r="A251" s="21"/>
      <c r="B251" s="22"/>
      <c r="C251" s="23"/>
      <c r="D251" s="22"/>
      <c r="E251" s="21"/>
      <c r="F251" s="30"/>
      <c r="G251" s="23"/>
      <c r="H251" s="24"/>
      <c r="I251" s="21"/>
      <c r="J251" s="22"/>
      <c r="K251" s="30"/>
      <c r="L251" s="30"/>
      <c r="M251" s="30"/>
      <c r="N251" s="26"/>
      <c r="O251" s="28"/>
    </row>
    <row r="252" spans="1:15" ht="31.5" customHeight="1" x14ac:dyDescent="0.2">
      <c r="A252" s="21"/>
      <c r="B252" s="22"/>
      <c r="C252" s="23"/>
      <c r="D252" s="22"/>
      <c r="E252" s="21"/>
      <c r="F252" s="30"/>
      <c r="G252" s="23"/>
      <c r="H252" s="24"/>
      <c r="I252" s="21"/>
      <c r="J252" s="22"/>
      <c r="K252" s="30"/>
      <c r="L252" s="30"/>
      <c r="M252" s="30"/>
      <c r="N252" s="26"/>
      <c r="O252" s="28"/>
    </row>
    <row r="253" spans="1:15" ht="31.5" customHeight="1" x14ac:dyDescent="0.2">
      <c r="A253" s="21"/>
      <c r="B253" s="22"/>
      <c r="C253" s="23"/>
      <c r="D253" s="22"/>
      <c r="E253" s="21"/>
      <c r="F253" s="30"/>
      <c r="G253" s="23"/>
      <c r="H253" s="24"/>
      <c r="I253" s="21"/>
      <c r="J253" s="22"/>
      <c r="K253" s="30"/>
      <c r="L253" s="30"/>
      <c r="M253" s="30"/>
      <c r="N253" s="26"/>
      <c r="O253" s="28"/>
    </row>
    <row r="254" spans="1:15" ht="31.5" customHeight="1" x14ac:dyDescent="0.2">
      <c r="A254" s="21"/>
      <c r="B254" s="22"/>
      <c r="C254" s="23"/>
      <c r="D254" s="22"/>
      <c r="E254" s="21"/>
      <c r="F254" s="30"/>
      <c r="G254" s="23"/>
      <c r="H254" s="24"/>
      <c r="I254" s="21"/>
      <c r="J254" s="22"/>
      <c r="K254" s="30"/>
      <c r="L254" s="30"/>
      <c r="M254" s="30"/>
      <c r="N254" s="26"/>
      <c r="O254" s="28"/>
    </row>
    <row r="255" spans="1:15" ht="31.5" customHeight="1" x14ac:dyDescent="0.2">
      <c r="A255" s="21"/>
      <c r="B255" s="22"/>
      <c r="C255" s="23"/>
      <c r="D255" s="22"/>
      <c r="E255" s="21"/>
      <c r="F255" s="30"/>
      <c r="G255" s="23"/>
      <c r="H255" s="24"/>
      <c r="I255" s="21"/>
      <c r="J255" s="22"/>
      <c r="K255" s="30"/>
      <c r="L255" s="30"/>
      <c r="M255" s="30"/>
      <c r="N255" s="26"/>
      <c r="O255" s="28"/>
    </row>
    <row r="256" spans="1:15" ht="31.5" customHeight="1" x14ac:dyDescent="0.2">
      <c r="A256" s="21"/>
      <c r="B256" s="22"/>
      <c r="C256" s="23"/>
      <c r="D256" s="22"/>
      <c r="E256" s="21"/>
      <c r="F256" s="30"/>
      <c r="G256" s="23"/>
      <c r="H256" s="24"/>
      <c r="I256" s="21"/>
      <c r="J256" s="22"/>
      <c r="K256" s="30"/>
      <c r="L256" s="30"/>
      <c r="M256" s="30"/>
      <c r="N256" s="26"/>
      <c r="O256" s="28"/>
    </row>
    <row r="257" spans="1:15" ht="31.5" customHeight="1" x14ac:dyDescent="0.2">
      <c r="A257" s="21"/>
      <c r="B257" s="22"/>
      <c r="C257" s="23"/>
      <c r="D257" s="22"/>
      <c r="E257" s="21"/>
      <c r="F257" s="30"/>
      <c r="G257" s="23"/>
      <c r="H257" s="24"/>
      <c r="I257" s="21"/>
      <c r="J257" s="24"/>
      <c r="K257" s="30"/>
      <c r="L257" s="30"/>
      <c r="M257" s="30"/>
      <c r="N257" s="26"/>
      <c r="O257" s="28"/>
    </row>
    <row r="258" spans="1:15" ht="31.5" customHeight="1" x14ac:dyDescent="0.2">
      <c r="A258" s="21"/>
      <c r="B258" s="22"/>
      <c r="C258" s="23"/>
      <c r="D258" s="22"/>
      <c r="E258" s="21"/>
      <c r="F258" s="30"/>
      <c r="G258" s="23"/>
      <c r="H258" s="24"/>
      <c r="I258" s="21"/>
      <c r="J258" s="24"/>
      <c r="K258" s="30"/>
      <c r="L258" s="30"/>
      <c r="M258" s="30"/>
      <c r="N258" s="26"/>
      <c r="O258" s="28"/>
    </row>
    <row r="259" spans="1:15" ht="31.5" customHeight="1" x14ac:dyDescent="0.2">
      <c r="A259" s="21"/>
      <c r="B259" s="22"/>
      <c r="C259" s="23"/>
      <c r="D259" s="22"/>
      <c r="E259" s="21"/>
      <c r="F259" s="30"/>
      <c r="G259" s="23"/>
      <c r="H259" s="24"/>
      <c r="I259" s="21"/>
      <c r="J259" s="24"/>
      <c r="K259" s="30"/>
      <c r="L259" s="30"/>
      <c r="M259" s="30"/>
      <c r="N259" s="26"/>
      <c r="O259" s="28"/>
    </row>
    <row r="260" spans="1:15" ht="31.5" customHeight="1" x14ac:dyDescent="0.2">
      <c r="A260" s="21"/>
      <c r="B260" s="22"/>
      <c r="C260" s="23"/>
      <c r="D260" s="22"/>
      <c r="E260" s="21"/>
      <c r="F260" s="30"/>
      <c r="G260" s="23"/>
      <c r="H260" s="24"/>
      <c r="I260" s="21"/>
      <c r="J260" s="24"/>
      <c r="K260" s="30"/>
      <c r="L260" s="30"/>
      <c r="M260" s="30"/>
      <c r="N260" s="26"/>
      <c r="O260" s="28"/>
    </row>
    <row r="261" spans="1:15" ht="31.5" customHeight="1" x14ac:dyDescent="0.2">
      <c r="A261" s="21"/>
      <c r="B261" s="22"/>
      <c r="C261" s="23"/>
      <c r="D261" s="22"/>
      <c r="E261" s="21"/>
      <c r="F261" s="30"/>
      <c r="G261" s="23"/>
      <c r="H261" s="24"/>
      <c r="I261" s="21"/>
      <c r="J261" s="24"/>
      <c r="K261" s="30"/>
      <c r="L261" s="30"/>
      <c r="M261" s="30"/>
      <c r="N261" s="26"/>
      <c r="O261" s="28"/>
    </row>
    <row r="262" spans="1:15" ht="31.5" customHeight="1" x14ac:dyDescent="0.2">
      <c r="A262" s="21"/>
      <c r="B262" s="22"/>
      <c r="C262" s="23"/>
      <c r="D262" s="22"/>
      <c r="E262" s="21"/>
      <c r="F262" s="30"/>
      <c r="G262" s="23"/>
      <c r="H262" s="24"/>
      <c r="I262" s="21"/>
      <c r="J262" s="24"/>
      <c r="K262" s="30"/>
      <c r="L262" s="30"/>
      <c r="M262" s="30"/>
      <c r="N262" s="26"/>
      <c r="O262" s="28"/>
    </row>
    <row r="263" spans="1:15" ht="31.5" customHeight="1" x14ac:dyDescent="0.2">
      <c r="A263" s="21"/>
      <c r="B263" s="22"/>
      <c r="C263" s="23"/>
      <c r="D263" s="22"/>
      <c r="E263" s="21"/>
      <c r="F263" s="30"/>
      <c r="G263" s="23"/>
      <c r="H263" s="24"/>
      <c r="I263" s="21"/>
      <c r="J263" s="24"/>
      <c r="K263" s="30"/>
      <c r="L263" s="30"/>
      <c r="M263" s="30"/>
      <c r="N263" s="26"/>
      <c r="O263" s="28"/>
    </row>
    <row r="264" spans="1:15" ht="31.5" customHeight="1" x14ac:dyDescent="0.2">
      <c r="A264" s="21"/>
      <c r="B264" s="22"/>
      <c r="C264" s="23"/>
      <c r="D264" s="22"/>
      <c r="E264" s="21"/>
      <c r="F264" s="30"/>
      <c r="G264" s="23"/>
      <c r="H264" s="24"/>
      <c r="I264" s="21"/>
      <c r="J264" s="24"/>
      <c r="K264" s="30"/>
      <c r="L264" s="30"/>
      <c r="M264" s="30"/>
      <c r="N264" s="26"/>
      <c r="O264" s="28"/>
    </row>
    <row r="265" spans="1:15" ht="31.5" customHeight="1" x14ac:dyDescent="0.2">
      <c r="A265" s="21"/>
      <c r="B265" s="22"/>
      <c r="C265" s="23"/>
      <c r="D265" s="22"/>
      <c r="E265" s="21"/>
      <c r="F265" s="30"/>
      <c r="G265" s="23"/>
      <c r="H265" s="24"/>
      <c r="I265" s="21"/>
      <c r="J265" s="24"/>
      <c r="K265" s="30"/>
      <c r="L265" s="30"/>
      <c r="M265" s="30"/>
      <c r="N265" s="26"/>
      <c r="O265" s="28"/>
    </row>
    <row r="266" spans="1:15" ht="31.5" customHeight="1" x14ac:dyDescent="0.2">
      <c r="A266" s="21"/>
      <c r="B266" s="22"/>
      <c r="C266" s="23"/>
      <c r="D266" s="22"/>
      <c r="E266" s="21"/>
      <c r="F266" s="30"/>
      <c r="G266" s="23"/>
      <c r="H266" s="24"/>
      <c r="I266" s="21"/>
      <c r="J266" s="24"/>
      <c r="K266" s="30"/>
      <c r="L266" s="30"/>
      <c r="M266" s="30"/>
      <c r="N266" s="26"/>
      <c r="O266" s="28"/>
    </row>
    <row r="267" spans="1:15" ht="31.5" customHeight="1" x14ac:dyDescent="0.2">
      <c r="A267" s="21"/>
      <c r="B267" s="22"/>
      <c r="C267" s="23"/>
      <c r="D267" s="22"/>
      <c r="E267" s="21"/>
      <c r="F267" s="30"/>
      <c r="G267" s="23"/>
      <c r="H267" s="24"/>
      <c r="I267" s="21"/>
      <c r="J267" s="24"/>
      <c r="K267" s="30"/>
      <c r="L267" s="30"/>
      <c r="M267" s="30"/>
      <c r="N267" s="26"/>
      <c r="O267" s="28"/>
    </row>
    <row r="268" spans="1:15" ht="31.5" customHeight="1" x14ac:dyDescent="0.2">
      <c r="A268" s="21"/>
      <c r="B268" s="22"/>
      <c r="C268" s="23"/>
      <c r="D268" s="22"/>
      <c r="E268" s="21"/>
      <c r="F268" s="30"/>
      <c r="G268" s="23"/>
      <c r="H268" s="24"/>
      <c r="I268" s="21"/>
      <c r="J268" s="24"/>
      <c r="K268" s="30"/>
      <c r="L268" s="30"/>
      <c r="M268" s="30"/>
      <c r="N268" s="26"/>
      <c r="O268" s="28"/>
    </row>
    <row r="269" spans="1:15" ht="31.5" customHeight="1" x14ac:dyDescent="0.2">
      <c r="A269" s="21"/>
      <c r="B269" s="22"/>
      <c r="C269" s="23"/>
      <c r="D269" s="22"/>
      <c r="E269" s="21"/>
      <c r="F269" s="30"/>
      <c r="G269" s="23"/>
      <c r="H269" s="24"/>
      <c r="I269" s="21"/>
      <c r="J269" s="24"/>
      <c r="K269" s="30"/>
      <c r="L269" s="30"/>
      <c r="M269" s="30"/>
      <c r="N269" s="26"/>
      <c r="O269" s="28"/>
    </row>
    <row r="270" spans="1:15" ht="31.5" customHeight="1" x14ac:dyDescent="0.2">
      <c r="A270" s="21"/>
      <c r="B270" s="22"/>
      <c r="C270" s="23"/>
      <c r="D270" s="22"/>
      <c r="E270" s="21"/>
      <c r="F270" s="30"/>
      <c r="G270" s="23"/>
      <c r="H270" s="24"/>
      <c r="I270" s="21"/>
      <c r="J270" s="24"/>
      <c r="K270" s="30"/>
      <c r="L270" s="30"/>
      <c r="M270" s="30"/>
      <c r="N270" s="26"/>
      <c r="O270" s="28"/>
    </row>
    <row r="271" spans="1:15" ht="31.5" customHeight="1" x14ac:dyDescent="0.2">
      <c r="A271" s="21"/>
      <c r="B271" s="22"/>
      <c r="C271" s="23"/>
      <c r="D271" s="22"/>
      <c r="E271" s="21"/>
      <c r="F271" s="30"/>
      <c r="G271" s="23"/>
      <c r="H271" s="24"/>
      <c r="I271" s="21"/>
      <c r="J271" s="24"/>
      <c r="K271" s="30"/>
      <c r="L271" s="30"/>
      <c r="M271" s="30"/>
      <c r="N271" s="26"/>
      <c r="O271" s="28"/>
    </row>
    <row r="272" spans="1:15" ht="31.5" customHeight="1" x14ac:dyDescent="0.2">
      <c r="A272" s="21"/>
      <c r="B272" s="22"/>
      <c r="C272" s="23"/>
      <c r="D272" s="22"/>
      <c r="E272" s="21"/>
      <c r="F272" s="30"/>
      <c r="G272" s="23"/>
      <c r="H272" s="24"/>
      <c r="I272" s="21"/>
      <c r="J272" s="24"/>
      <c r="K272" s="30"/>
      <c r="L272" s="30"/>
      <c r="M272" s="30"/>
      <c r="N272" s="26"/>
      <c r="O272" s="28"/>
    </row>
    <row r="273" spans="1:15" ht="31.5" customHeight="1" x14ac:dyDescent="0.2">
      <c r="A273" s="21"/>
      <c r="B273" s="22"/>
      <c r="C273" s="23"/>
      <c r="D273" s="22"/>
      <c r="E273" s="21"/>
      <c r="F273" s="30"/>
      <c r="G273" s="23"/>
      <c r="H273" s="24"/>
      <c r="I273" s="21"/>
      <c r="J273" s="24"/>
      <c r="K273" s="30"/>
      <c r="L273" s="30"/>
      <c r="M273" s="30"/>
      <c r="N273" s="26"/>
      <c r="O273" s="28"/>
    </row>
    <row r="274" spans="1:15" ht="31.5" customHeight="1" x14ac:dyDescent="0.2">
      <c r="A274" s="21"/>
      <c r="B274" s="22"/>
      <c r="C274" s="23"/>
      <c r="D274" s="22"/>
      <c r="E274" s="21"/>
      <c r="F274" s="30"/>
      <c r="G274" s="23"/>
      <c r="H274" s="24"/>
      <c r="I274" s="21"/>
      <c r="J274" s="24"/>
      <c r="K274" s="30"/>
      <c r="L274" s="30"/>
      <c r="M274" s="30"/>
      <c r="N274" s="26"/>
      <c r="O274" s="28"/>
    </row>
    <row r="275" spans="1:15" ht="31.5" customHeight="1" x14ac:dyDescent="0.2">
      <c r="A275" s="21"/>
      <c r="B275" s="22"/>
      <c r="C275" s="23"/>
      <c r="D275" s="22"/>
      <c r="E275" s="21"/>
      <c r="F275" s="30"/>
      <c r="G275" s="23"/>
      <c r="H275" s="24"/>
      <c r="I275" s="21"/>
      <c r="J275" s="24"/>
      <c r="K275" s="30"/>
      <c r="L275" s="30"/>
      <c r="M275" s="30"/>
      <c r="N275" s="26"/>
      <c r="O275" s="28"/>
    </row>
    <row r="276" spans="1:15" ht="31.5" customHeight="1" x14ac:dyDescent="0.2">
      <c r="A276" s="21"/>
      <c r="B276" s="22"/>
      <c r="C276" s="23"/>
      <c r="D276" s="22"/>
      <c r="E276" s="21"/>
      <c r="F276" s="30"/>
      <c r="G276" s="23"/>
      <c r="H276" s="24"/>
      <c r="I276" s="21"/>
      <c r="J276" s="24"/>
      <c r="K276" s="30"/>
      <c r="L276" s="30"/>
      <c r="M276" s="30"/>
      <c r="N276" s="26"/>
      <c r="O276" s="28"/>
    </row>
    <row r="277" spans="1:15" ht="31.5" customHeight="1" x14ac:dyDescent="0.2">
      <c r="A277" s="21"/>
      <c r="B277" s="22"/>
      <c r="C277" s="23"/>
      <c r="D277" s="22"/>
      <c r="E277" s="21"/>
      <c r="F277" s="30"/>
      <c r="G277" s="23"/>
      <c r="H277" s="24"/>
      <c r="I277" s="21"/>
      <c r="J277" s="30"/>
      <c r="K277" s="30"/>
      <c r="L277" s="30"/>
      <c r="M277" s="30"/>
      <c r="N277" s="26"/>
      <c r="O277" s="28"/>
    </row>
    <row r="278" spans="1:15" ht="31.5" customHeight="1" x14ac:dyDescent="0.2">
      <c r="A278" s="21"/>
      <c r="B278" s="22"/>
      <c r="C278" s="23"/>
      <c r="D278" s="22"/>
      <c r="E278" s="21"/>
      <c r="F278" s="30"/>
      <c r="G278" s="23"/>
      <c r="H278" s="24"/>
      <c r="I278" s="21"/>
      <c r="J278" s="30"/>
      <c r="K278" s="30"/>
      <c r="L278" s="30"/>
      <c r="M278" s="30"/>
      <c r="N278" s="26"/>
      <c r="O278" s="28"/>
    </row>
    <row r="279" spans="1:15" ht="31.5" customHeight="1" x14ac:dyDescent="0.2">
      <c r="A279" s="21"/>
      <c r="B279" s="22"/>
      <c r="C279" s="23"/>
      <c r="D279" s="22"/>
      <c r="E279" s="21"/>
      <c r="F279" s="30"/>
      <c r="G279" s="23"/>
      <c r="H279" s="24"/>
      <c r="I279" s="21"/>
      <c r="J279" s="30"/>
      <c r="K279" s="30"/>
      <c r="L279" s="30"/>
      <c r="M279" s="30"/>
      <c r="N279" s="26"/>
      <c r="O279" s="28"/>
    </row>
    <row r="280" spans="1:15" ht="31.5" customHeight="1" x14ac:dyDescent="0.2">
      <c r="A280" s="21"/>
      <c r="B280" s="22"/>
      <c r="C280" s="23"/>
      <c r="D280" s="22"/>
      <c r="E280" s="21"/>
      <c r="F280" s="30"/>
      <c r="G280" s="23"/>
      <c r="H280" s="24"/>
      <c r="I280" s="21"/>
      <c r="J280" s="30"/>
      <c r="K280" s="30"/>
      <c r="L280" s="30"/>
      <c r="M280" s="30"/>
      <c r="N280" s="26"/>
      <c r="O280" s="28"/>
    </row>
    <row r="281" spans="1:15" ht="31.5" customHeight="1" x14ac:dyDescent="0.2">
      <c r="A281" s="21"/>
      <c r="B281" s="22"/>
      <c r="C281" s="23"/>
      <c r="D281" s="22"/>
      <c r="E281" s="21"/>
      <c r="F281" s="30"/>
      <c r="G281" s="23"/>
      <c r="H281" s="24"/>
      <c r="I281" s="21"/>
      <c r="J281" s="30"/>
      <c r="K281" s="30"/>
      <c r="L281" s="30"/>
      <c r="M281" s="30"/>
      <c r="N281" s="26"/>
      <c r="O281" s="28"/>
    </row>
    <row r="282" spans="1:15" ht="31.5" customHeight="1" x14ac:dyDescent="0.2">
      <c r="A282" s="21"/>
      <c r="B282" s="22"/>
      <c r="C282" s="23"/>
      <c r="D282" s="22"/>
      <c r="E282" s="21"/>
      <c r="F282" s="30"/>
      <c r="G282" s="23"/>
      <c r="H282" s="24"/>
      <c r="I282" s="21"/>
      <c r="J282" s="30"/>
      <c r="K282" s="30"/>
      <c r="L282" s="30"/>
      <c r="M282" s="30"/>
      <c r="N282" s="26"/>
      <c r="O282" s="28"/>
    </row>
    <row r="283" spans="1:15" ht="31.5" customHeight="1" x14ac:dyDescent="0.2">
      <c r="A283" s="21"/>
      <c r="B283" s="22"/>
      <c r="C283" s="23"/>
      <c r="D283" s="22"/>
      <c r="E283" s="21"/>
      <c r="F283" s="30"/>
      <c r="G283" s="23"/>
      <c r="H283" s="24"/>
      <c r="I283" s="21"/>
      <c r="J283" s="30"/>
      <c r="K283" s="30"/>
      <c r="L283" s="30"/>
      <c r="M283" s="30"/>
      <c r="N283" s="26"/>
      <c r="O283" s="28"/>
    </row>
    <row r="284" spans="1:15" ht="31.5" customHeight="1" x14ac:dyDescent="0.2">
      <c r="A284" s="21"/>
      <c r="B284" s="22"/>
      <c r="C284" s="23"/>
      <c r="D284" s="22"/>
      <c r="E284" s="21"/>
      <c r="F284" s="30"/>
      <c r="G284" s="23"/>
      <c r="H284" s="24"/>
      <c r="I284" s="21"/>
      <c r="J284" s="22"/>
      <c r="K284" s="30"/>
      <c r="L284" s="30"/>
      <c r="M284" s="30"/>
      <c r="N284" s="26"/>
      <c r="O284" s="28"/>
    </row>
    <row r="285" spans="1:15" ht="31.5" customHeight="1" x14ac:dyDescent="0.2">
      <c r="A285" s="21"/>
      <c r="B285" s="22"/>
      <c r="C285" s="23"/>
      <c r="D285" s="22"/>
      <c r="E285" s="21"/>
      <c r="F285" s="30"/>
      <c r="G285" s="23"/>
      <c r="H285" s="24"/>
      <c r="I285" s="21"/>
      <c r="J285" s="30"/>
      <c r="K285" s="30"/>
      <c r="L285" s="30"/>
      <c r="M285" s="30"/>
      <c r="N285" s="26"/>
      <c r="O285" s="28"/>
    </row>
    <row r="286" spans="1:15" ht="31.5" customHeight="1" x14ac:dyDescent="0.2">
      <c r="A286" s="21"/>
      <c r="B286" s="22"/>
      <c r="C286" s="23"/>
      <c r="D286" s="22"/>
      <c r="E286" s="21"/>
      <c r="F286" s="30"/>
      <c r="G286" s="23"/>
      <c r="H286" s="24"/>
      <c r="I286" s="21"/>
      <c r="J286" s="30"/>
      <c r="K286" s="30"/>
      <c r="L286" s="30"/>
      <c r="M286" s="30"/>
      <c r="N286" s="26"/>
      <c r="O286" s="28"/>
    </row>
    <row r="287" spans="1:15" ht="31.5" customHeight="1" x14ac:dyDescent="0.2">
      <c r="A287" s="21"/>
      <c r="B287" s="22"/>
      <c r="C287" s="23"/>
      <c r="D287" s="22"/>
      <c r="E287" s="21"/>
      <c r="F287" s="30"/>
      <c r="G287" s="23"/>
      <c r="H287" s="24"/>
      <c r="I287" s="21"/>
      <c r="J287" s="30"/>
      <c r="K287" s="30"/>
      <c r="L287" s="30"/>
      <c r="M287" s="30"/>
      <c r="N287" s="26"/>
      <c r="O287" s="28"/>
    </row>
    <row r="288" spans="1:15" ht="31.5" customHeight="1" x14ac:dyDescent="0.2">
      <c r="A288" s="21"/>
      <c r="B288" s="22"/>
      <c r="C288" s="23"/>
      <c r="D288" s="22"/>
      <c r="E288" s="21"/>
      <c r="F288" s="30"/>
      <c r="G288" s="23"/>
      <c r="H288" s="24"/>
      <c r="I288" s="21"/>
      <c r="J288" s="30"/>
      <c r="K288" s="30"/>
      <c r="L288" s="30"/>
      <c r="M288" s="30"/>
      <c r="N288" s="26"/>
      <c r="O288" s="28"/>
    </row>
    <row r="289" spans="1:15" ht="31.5" customHeight="1" x14ac:dyDescent="0.2">
      <c r="A289" s="21"/>
      <c r="B289" s="22"/>
      <c r="C289" s="23"/>
      <c r="D289" s="22"/>
      <c r="E289" s="21"/>
      <c r="F289" s="30"/>
      <c r="G289" s="23"/>
      <c r="H289" s="24"/>
      <c r="I289" s="21"/>
      <c r="J289" s="30"/>
      <c r="K289" s="30"/>
      <c r="L289" s="30"/>
      <c r="M289" s="30"/>
      <c r="N289" s="26"/>
      <c r="O289" s="28"/>
    </row>
    <row r="290" spans="1:15" ht="31.5" customHeight="1" x14ac:dyDescent="0.2">
      <c r="A290" s="21"/>
      <c r="B290" s="22"/>
      <c r="C290" s="23"/>
      <c r="D290" s="22"/>
      <c r="E290" s="21"/>
      <c r="F290" s="30"/>
      <c r="G290" s="23"/>
      <c r="H290" s="24"/>
      <c r="I290" s="21"/>
      <c r="J290" s="30"/>
      <c r="K290" s="30"/>
      <c r="L290" s="30"/>
      <c r="M290" s="30"/>
      <c r="N290" s="26"/>
      <c r="O290" s="28"/>
    </row>
    <row r="291" spans="1:15" ht="31.5" customHeight="1" x14ac:dyDescent="0.2">
      <c r="A291" s="21"/>
      <c r="B291" s="22"/>
      <c r="C291" s="23"/>
      <c r="D291" s="22"/>
      <c r="E291" s="21"/>
      <c r="F291" s="30"/>
      <c r="G291" s="23"/>
      <c r="H291" s="24"/>
      <c r="I291" s="21"/>
      <c r="J291" s="30"/>
      <c r="K291" s="30"/>
      <c r="L291" s="30"/>
      <c r="M291" s="30"/>
      <c r="N291" s="26"/>
      <c r="O291" s="28"/>
    </row>
    <row r="292" spans="1:15" ht="31.5" customHeight="1" x14ac:dyDescent="0.2">
      <c r="A292" s="21"/>
      <c r="B292" s="22"/>
      <c r="C292" s="23"/>
      <c r="D292" s="22"/>
      <c r="E292" s="21"/>
      <c r="F292" s="30"/>
      <c r="G292" s="23"/>
      <c r="H292" s="24"/>
      <c r="I292" s="21"/>
      <c r="J292" s="30"/>
      <c r="K292" s="30"/>
      <c r="L292" s="30"/>
      <c r="M292" s="30"/>
      <c r="N292" s="26"/>
      <c r="O292" s="28"/>
    </row>
    <row r="293" spans="1:15" ht="31.5" customHeight="1" x14ac:dyDescent="0.2">
      <c r="A293" s="21"/>
      <c r="B293" s="22"/>
      <c r="C293" s="23"/>
      <c r="D293" s="22"/>
      <c r="E293" s="21"/>
      <c r="F293" s="30"/>
      <c r="G293" s="23"/>
      <c r="H293" s="24"/>
      <c r="I293" s="21"/>
      <c r="J293" s="30"/>
      <c r="K293" s="30"/>
      <c r="L293" s="30"/>
      <c r="M293" s="30"/>
      <c r="N293" s="26"/>
      <c r="O293" s="28"/>
    </row>
    <row r="294" spans="1:15" ht="31.5" customHeight="1" x14ac:dyDescent="0.2">
      <c r="A294" s="21"/>
      <c r="B294" s="22"/>
      <c r="C294" s="23"/>
      <c r="D294" s="22"/>
      <c r="E294" s="21"/>
      <c r="F294" s="30"/>
      <c r="G294" s="23"/>
      <c r="H294" s="24"/>
      <c r="I294" s="21"/>
      <c r="J294" s="30"/>
      <c r="K294" s="30"/>
      <c r="L294" s="30"/>
      <c r="M294" s="30"/>
      <c r="N294" s="26"/>
      <c r="O294" s="28"/>
    </row>
    <row r="295" spans="1:15" ht="31.5" customHeight="1" x14ac:dyDescent="0.2">
      <c r="A295" s="21"/>
      <c r="B295" s="22"/>
      <c r="C295" s="23"/>
      <c r="D295" s="22"/>
      <c r="E295" s="21"/>
      <c r="F295" s="30"/>
      <c r="G295" s="23"/>
      <c r="H295" s="24"/>
      <c r="I295" s="21"/>
      <c r="J295" s="30"/>
      <c r="K295" s="30"/>
      <c r="L295" s="30"/>
      <c r="M295" s="30"/>
      <c r="N295" s="26"/>
      <c r="O295" s="28"/>
    </row>
    <row r="296" spans="1:15" ht="31.5" customHeight="1" x14ac:dyDescent="0.2">
      <c r="A296" s="21"/>
      <c r="B296" s="22"/>
      <c r="C296" s="23"/>
      <c r="D296" s="22"/>
      <c r="E296" s="21"/>
      <c r="F296" s="30"/>
      <c r="G296" s="23"/>
      <c r="H296" s="24"/>
      <c r="I296" s="21"/>
      <c r="J296" s="30"/>
      <c r="K296" s="30"/>
      <c r="L296" s="30"/>
      <c r="M296" s="30"/>
      <c r="N296" s="26"/>
      <c r="O296" s="28"/>
    </row>
    <row r="297" spans="1:15" ht="31.5" customHeight="1" x14ac:dyDescent="0.2">
      <c r="A297" s="21"/>
      <c r="B297" s="22"/>
      <c r="C297" s="23"/>
      <c r="D297" s="22"/>
      <c r="E297" s="21"/>
      <c r="F297" s="30"/>
      <c r="G297" s="23"/>
      <c r="H297" s="24"/>
      <c r="I297" s="21"/>
      <c r="J297" s="30"/>
      <c r="K297" s="30"/>
      <c r="L297" s="30"/>
      <c r="M297" s="30"/>
      <c r="N297" s="26"/>
      <c r="O297" s="28"/>
    </row>
    <row r="298" spans="1:15" ht="31.5" customHeight="1" x14ac:dyDescent="0.2">
      <c r="A298" s="21"/>
      <c r="B298" s="22"/>
      <c r="C298" s="23"/>
      <c r="D298" s="22"/>
      <c r="E298" s="21"/>
      <c r="F298" s="30"/>
      <c r="G298" s="23"/>
      <c r="H298" s="24"/>
      <c r="I298" s="21"/>
      <c r="J298" s="30"/>
      <c r="K298" s="30"/>
      <c r="L298" s="30"/>
      <c r="M298" s="30"/>
      <c r="N298" s="26"/>
      <c r="O298" s="28"/>
    </row>
    <row r="299" spans="1:15" ht="31.5" customHeight="1" x14ac:dyDescent="0.2">
      <c r="A299" s="21"/>
      <c r="B299" s="22"/>
      <c r="C299" s="23"/>
      <c r="D299" s="22"/>
      <c r="E299" s="21"/>
      <c r="F299" s="30"/>
      <c r="G299" s="23"/>
      <c r="H299" s="24"/>
      <c r="I299" s="21"/>
      <c r="J299" s="30"/>
      <c r="K299" s="30"/>
      <c r="L299" s="30"/>
      <c r="M299" s="30"/>
      <c r="N299" s="26"/>
      <c r="O299" s="28"/>
    </row>
    <row r="300" spans="1:15" ht="31.5" customHeight="1" x14ac:dyDescent="0.2">
      <c r="A300" s="21"/>
      <c r="B300" s="22"/>
      <c r="C300" s="23"/>
      <c r="D300" s="22"/>
      <c r="E300" s="21"/>
      <c r="F300" s="24"/>
      <c r="G300" s="23"/>
      <c r="H300" s="24"/>
      <c r="I300" s="21"/>
      <c r="J300" s="22"/>
      <c r="K300" s="24"/>
      <c r="L300" s="24"/>
      <c r="M300" s="25"/>
      <c r="N300" s="26"/>
      <c r="O300" s="28"/>
    </row>
    <row r="301" spans="1:15" ht="31.5" customHeight="1" x14ac:dyDescent="0.2">
      <c r="A301" s="21"/>
      <c r="B301" s="22"/>
      <c r="C301" s="23"/>
      <c r="D301" s="22"/>
      <c r="E301" s="21"/>
      <c r="F301" s="24"/>
      <c r="G301" s="23"/>
      <c r="H301" s="24"/>
      <c r="I301" s="21"/>
      <c r="J301" s="30"/>
      <c r="K301" s="24"/>
      <c r="L301" s="24"/>
      <c r="M301" s="25"/>
      <c r="N301" s="26"/>
      <c r="O301" s="28"/>
    </row>
    <row r="302" spans="1:15" ht="31.5" customHeight="1" x14ac:dyDescent="0.2">
      <c r="A302" s="21"/>
      <c r="B302" s="22"/>
      <c r="C302" s="23"/>
      <c r="D302" s="22"/>
      <c r="E302" s="21"/>
      <c r="F302" s="24"/>
      <c r="G302" s="23"/>
      <c r="H302" s="24"/>
      <c r="I302" s="21"/>
      <c r="J302" s="30"/>
      <c r="K302" s="24"/>
      <c r="L302" s="24"/>
      <c r="M302" s="25"/>
      <c r="N302" s="26"/>
      <c r="O302" s="28"/>
    </row>
    <row r="303" spans="1:15" ht="31.5" customHeight="1" x14ac:dyDescent="0.2">
      <c r="A303" s="21"/>
      <c r="B303" s="22"/>
      <c r="C303" s="23"/>
      <c r="D303" s="22"/>
      <c r="E303" s="21"/>
      <c r="F303" s="24"/>
      <c r="G303" s="23"/>
      <c r="H303" s="24"/>
      <c r="I303" s="21"/>
      <c r="J303" s="30"/>
      <c r="K303" s="24"/>
      <c r="L303" s="24"/>
      <c r="M303" s="25"/>
      <c r="N303" s="26"/>
      <c r="O303" s="28"/>
    </row>
    <row r="304" spans="1:15" ht="31.5" customHeight="1" x14ac:dyDescent="0.2">
      <c r="A304" s="21"/>
      <c r="B304" s="22"/>
      <c r="C304" s="23"/>
      <c r="D304" s="22"/>
      <c r="E304" s="21"/>
      <c r="F304" s="24"/>
      <c r="G304" s="23"/>
      <c r="H304" s="24"/>
      <c r="I304" s="21"/>
      <c r="J304" s="30"/>
      <c r="K304" s="24"/>
      <c r="L304" s="24"/>
      <c r="M304" s="24"/>
      <c r="N304" s="26"/>
      <c r="O304" s="28"/>
    </row>
    <row r="305" spans="1:15" ht="31.5" customHeight="1" x14ac:dyDescent="0.2">
      <c r="A305" s="21"/>
      <c r="B305" s="22"/>
      <c r="C305" s="23"/>
      <c r="D305" s="22"/>
      <c r="E305" s="21"/>
      <c r="F305" s="24"/>
      <c r="G305" s="23"/>
      <c r="H305" s="24"/>
      <c r="I305" s="21"/>
      <c r="J305" s="30"/>
      <c r="K305" s="24"/>
      <c r="L305" s="24"/>
      <c r="M305" s="24"/>
      <c r="N305" s="26"/>
      <c r="O305" s="28"/>
    </row>
    <row r="306" spans="1:15" ht="31.5" customHeight="1" x14ac:dyDescent="0.2">
      <c r="A306" s="21"/>
      <c r="B306" s="22"/>
      <c r="C306" s="23"/>
      <c r="D306" s="22"/>
      <c r="E306" s="21"/>
      <c r="F306" s="24"/>
      <c r="G306" s="23"/>
      <c r="H306" s="24"/>
      <c r="I306" s="21"/>
      <c r="J306" s="30"/>
      <c r="K306" s="24"/>
      <c r="L306" s="24"/>
      <c r="M306" s="29"/>
      <c r="N306" s="26"/>
      <c r="O306" s="28"/>
    </row>
    <row r="307" spans="1:15" ht="31.5" customHeight="1" x14ac:dyDescent="0.2">
      <c r="A307" s="21"/>
      <c r="B307" s="22"/>
      <c r="C307" s="23"/>
      <c r="D307" s="22"/>
      <c r="E307" s="21"/>
      <c r="F307" s="24"/>
      <c r="G307" s="23"/>
      <c r="H307" s="24"/>
      <c r="I307" s="21"/>
      <c r="J307" s="30"/>
      <c r="K307" s="24"/>
      <c r="L307" s="24"/>
      <c r="M307" s="29"/>
      <c r="N307" s="26"/>
      <c r="O307" s="28"/>
    </row>
    <row r="308" spans="1:15" ht="31.5" customHeight="1" x14ac:dyDescent="0.2">
      <c r="A308" s="21"/>
      <c r="B308" s="22"/>
      <c r="C308" s="23"/>
      <c r="D308" s="22"/>
      <c r="E308" s="21"/>
      <c r="F308" s="24"/>
      <c r="G308" s="23"/>
      <c r="H308" s="24"/>
      <c r="I308" s="21"/>
      <c r="J308" s="30"/>
      <c r="K308" s="24"/>
      <c r="L308" s="24"/>
      <c r="M308" s="29"/>
      <c r="N308" s="26"/>
      <c r="O308" s="28"/>
    </row>
    <row r="309" spans="1:15" ht="31.5" customHeight="1" x14ac:dyDescent="0.2">
      <c r="A309" s="21"/>
      <c r="B309" s="22"/>
      <c r="C309" s="23"/>
      <c r="D309" s="22"/>
      <c r="E309" s="21"/>
      <c r="F309" s="24"/>
      <c r="G309" s="23"/>
      <c r="H309" s="24"/>
      <c r="I309" s="21"/>
      <c r="J309" s="30"/>
      <c r="K309" s="24"/>
      <c r="L309" s="24"/>
      <c r="M309" s="29"/>
      <c r="N309" s="26"/>
      <c r="O309" s="28"/>
    </row>
    <row r="310" spans="1:15" ht="31.5" customHeight="1" x14ac:dyDescent="0.2">
      <c r="A310" s="21"/>
      <c r="B310" s="22"/>
      <c r="C310" s="23"/>
      <c r="D310" s="22"/>
      <c r="E310" s="21"/>
      <c r="F310" s="24"/>
      <c r="G310" s="23"/>
      <c r="H310" s="24"/>
      <c r="I310" s="21"/>
      <c r="J310" s="30"/>
      <c r="K310" s="24"/>
      <c r="L310" s="24"/>
      <c r="M310" s="29"/>
      <c r="N310" s="26"/>
      <c r="O310" s="28"/>
    </row>
    <row r="311" spans="1:15" ht="31.5" customHeight="1" x14ac:dyDescent="0.2">
      <c r="A311" s="21"/>
      <c r="B311" s="22"/>
      <c r="C311" s="23"/>
      <c r="D311" s="22"/>
      <c r="E311" s="21"/>
      <c r="F311" s="24"/>
      <c r="G311" s="23"/>
      <c r="H311" s="24"/>
      <c r="I311" s="21"/>
      <c r="J311" s="30"/>
      <c r="K311" s="24"/>
      <c r="L311" s="24"/>
      <c r="M311" s="29"/>
      <c r="N311" s="26"/>
      <c r="O311" s="28"/>
    </row>
    <row r="312" spans="1:15" ht="31.5" customHeight="1" x14ac:dyDescent="0.2">
      <c r="A312" s="21"/>
      <c r="B312" s="22"/>
      <c r="C312" s="23"/>
      <c r="D312" s="22"/>
      <c r="E312" s="21"/>
      <c r="F312" s="24"/>
      <c r="G312" s="23"/>
      <c r="H312" s="24"/>
      <c r="I312" s="21"/>
      <c r="J312" s="30"/>
      <c r="K312" s="24"/>
      <c r="L312" s="24"/>
      <c r="M312" s="29"/>
      <c r="N312" s="26"/>
      <c r="O312" s="28"/>
    </row>
    <row r="313" spans="1:15" ht="31.5" customHeight="1" x14ac:dyDescent="0.2">
      <c r="A313" s="21"/>
      <c r="B313" s="22"/>
      <c r="C313" s="23"/>
      <c r="D313" s="22"/>
      <c r="E313" s="21"/>
      <c r="F313" s="24"/>
      <c r="G313" s="23"/>
      <c r="H313" s="24"/>
      <c r="I313" s="21"/>
      <c r="J313" s="30"/>
      <c r="K313" s="24"/>
      <c r="L313" s="24"/>
      <c r="M313" s="29"/>
      <c r="N313" s="26"/>
      <c r="O313" s="28"/>
    </row>
    <row r="314" spans="1:15" ht="31.5" customHeight="1" x14ac:dyDescent="0.2">
      <c r="A314" s="21"/>
      <c r="B314" s="22"/>
      <c r="C314" s="23"/>
      <c r="D314" s="22"/>
      <c r="E314" s="21"/>
      <c r="F314" s="24"/>
      <c r="G314" s="23"/>
      <c r="H314" s="24"/>
      <c r="I314" s="21"/>
      <c r="J314" s="30"/>
      <c r="K314" s="22"/>
      <c r="L314" s="22"/>
      <c r="M314" s="29"/>
      <c r="N314" s="26"/>
      <c r="O314" s="28"/>
    </row>
    <row r="315" spans="1:15" ht="31.5" customHeight="1" x14ac:dyDescent="0.2">
      <c r="A315" s="21"/>
      <c r="B315" s="22"/>
      <c r="C315" s="23"/>
      <c r="D315" s="22"/>
      <c r="E315" s="21"/>
      <c r="F315" s="24"/>
      <c r="G315" s="23"/>
      <c r="H315" s="24"/>
      <c r="I315" s="21"/>
      <c r="J315" s="30"/>
      <c r="K315" s="22"/>
      <c r="L315" s="22"/>
      <c r="M315" s="29"/>
      <c r="N315" s="26"/>
      <c r="O315" s="28"/>
    </row>
    <row r="316" spans="1:15" ht="31.5" customHeight="1" x14ac:dyDescent="0.2">
      <c r="A316" s="21"/>
      <c r="B316" s="22"/>
      <c r="C316" s="23"/>
      <c r="D316" s="22"/>
      <c r="E316" s="21"/>
      <c r="F316" s="24"/>
      <c r="G316" s="23"/>
      <c r="H316" s="24"/>
      <c r="I316" s="21"/>
      <c r="J316" s="30"/>
      <c r="K316" s="22"/>
      <c r="L316" s="22"/>
      <c r="M316" s="29"/>
      <c r="N316" s="26"/>
      <c r="O316" s="28"/>
    </row>
    <row r="317" spans="1:15" ht="31.5" customHeight="1" x14ac:dyDescent="0.2">
      <c r="A317" s="21"/>
      <c r="B317" s="22"/>
      <c r="C317" s="23"/>
      <c r="D317" s="22"/>
      <c r="E317" s="21"/>
      <c r="F317" s="24"/>
      <c r="G317" s="23"/>
      <c r="H317" s="24"/>
      <c r="I317" s="21"/>
      <c r="J317" s="30"/>
      <c r="K317" s="22"/>
      <c r="L317" s="22"/>
      <c r="M317" s="29"/>
      <c r="N317" s="26"/>
      <c r="O317" s="28"/>
    </row>
    <row r="318" spans="1:15" ht="31.5" customHeight="1" x14ac:dyDescent="0.2">
      <c r="A318" s="21"/>
      <c r="B318" s="22"/>
      <c r="C318" s="23"/>
      <c r="D318" s="22"/>
      <c r="E318" s="21"/>
      <c r="F318" s="24"/>
      <c r="G318" s="23"/>
      <c r="H318" s="24"/>
      <c r="I318" s="21"/>
      <c r="J318" s="30"/>
      <c r="K318" s="22"/>
      <c r="L318" s="22"/>
      <c r="M318" s="29"/>
      <c r="N318" s="26"/>
      <c r="O318" s="28"/>
    </row>
    <row r="319" spans="1:15" ht="31.5" customHeight="1" x14ac:dyDescent="0.2">
      <c r="A319" s="21"/>
      <c r="B319" s="22"/>
      <c r="C319" s="23"/>
      <c r="D319" s="22"/>
      <c r="E319" s="21"/>
      <c r="F319" s="24"/>
      <c r="G319" s="23"/>
      <c r="H319" s="24"/>
      <c r="I319" s="21"/>
      <c r="J319" s="30"/>
      <c r="K319" s="22"/>
      <c r="L319" s="22"/>
      <c r="M319" s="29"/>
      <c r="N319" s="26"/>
      <c r="O319" s="28"/>
    </row>
    <row r="320" spans="1:15" ht="31.5" customHeight="1" x14ac:dyDescent="0.2">
      <c r="A320" s="21"/>
      <c r="B320" s="22"/>
      <c r="C320" s="23"/>
      <c r="D320" s="22"/>
      <c r="E320" s="21"/>
      <c r="F320" s="24"/>
      <c r="G320" s="23"/>
      <c r="H320" s="24"/>
      <c r="I320" s="21"/>
      <c r="J320" s="30"/>
      <c r="K320" s="30"/>
      <c r="L320" s="30"/>
      <c r="M320" s="31"/>
      <c r="N320" s="26"/>
      <c r="O320" s="28"/>
    </row>
    <row r="321" spans="1:15" ht="31.5" customHeight="1" x14ac:dyDescent="0.2">
      <c r="A321" s="21"/>
      <c r="B321" s="22"/>
      <c r="C321" s="23"/>
      <c r="D321" s="22"/>
      <c r="E321" s="21"/>
      <c r="F321" s="24"/>
      <c r="G321" s="23"/>
      <c r="H321" s="24"/>
      <c r="I321" s="21"/>
      <c r="J321" s="30"/>
      <c r="K321" s="24"/>
      <c r="L321" s="24"/>
      <c r="M321" s="31"/>
      <c r="N321" s="26"/>
      <c r="O321" s="28"/>
    </row>
    <row r="322" spans="1:15" ht="31.5" customHeight="1" x14ac:dyDescent="0.2">
      <c r="A322" s="21"/>
      <c r="B322" s="22"/>
      <c r="C322" s="23"/>
      <c r="D322" s="22"/>
      <c r="E322" s="21"/>
      <c r="F322" s="24"/>
      <c r="G322" s="23"/>
      <c r="H322" s="24"/>
      <c r="I322" s="21"/>
      <c r="J322" s="30"/>
      <c r="K322" s="24"/>
      <c r="L322" s="24"/>
      <c r="M322" s="30"/>
      <c r="N322" s="26"/>
      <c r="O322" s="28"/>
    </row>
    <row r="323" spans="1:15" ht="31.5" customHeight="1" x14ac:dyDescent="0.2">
      <c r="A323" s="21"/>
      <c r="B323" s="22"/>
      <c r="C323" s="23"/>
      <c r="D323" s="22"/>
      <c r="E323" s="21"/>
      <c r="F323" s="24"/>
      <c r="G323" s="23"/>
      <c r="H323" s="24"/>
      <c r="I323" s="21"/>
      <c r="J323" s="30"/>
      <c r="K323" s="22"/>
      <c r="L323" s="22"/>
      <c r="M323" s="30"/>
      <c r="N323" s="26"/>
      <c r="O323" s="28"/>
    </row>
    <row r="324" spans="1:15" ht="31.5" customHeight="1" x14ac:dyDescent="0.2">
      <c r="A324" s="21"/>
      <c r="B324" s="22"/>
      <c r="C324" s="23"/>
      <c r="D324" s="22"/>
      <c r="E324" s="21"/>
      <c r="F324" s="24"/>
      <c r="G324" s="23"/>
      <c r="H324" s="24"/>
      <c r="I324" s="21"/>
      <c r="J324" s="30"/>
      <c r="K324" s="22"/>
      <c r="L324" s="22"/>
      <c r="M324" s="30"/>
      <c r="N324" s="26"/>
      <c r="O324" s="28"/>
    </row>
    <row r="325" spans="1:15" ht="31.5" customHeight="1" x14ac:dyDescent="0.2">
      <c r="A325" s="21"/>
      <c r="B325" s="22"/>
      <c r="C325" s="23"/>
      <c r="D325" s="22"/>
      <c r="E325" s="21"/>
      <c r="F325" s="24"/>
      <c r="G325" s="23"/>
      <c r="H325" s="24"/>
      <c r="I325" s="21"/>
      <c r="J325" s="30"/>
      <c r="K325" s="22"/>
      <c r="L325" s="22"/>
      <c r="M325" s="30"/>
      <c r="N325" s="26"/>
      <c r="O325" s="28"/>
    </row>
    <row r="326" spans="1:15" ht="31.5" customHeight="1" x14ac:dyDescent="0.2">
      <c r="A326" s="21"/>
      <c r="B326" s="22"/>
      <c r="C326" s="23"/>
      <c r="D326" s="22"/>
      <c r="E326" s="21"/>
      <c r="F326" s="24"/>
      <c r="G326" s="23"/>
      <c r="H326" s="24"/>
      <c r="I326" s="21"/>
      <c r="J326" s="30"/>
      <c r="K326" s="22"/>
      <c r="L326" s="22"/>
      <c r="M326" s="30"/>
      <c r="N326" s="26"/>
      <c r="O326" s="28"/>
    </row>
    <row r="327" spans="1:15" ht="31.5" customHeight="1" x14ac:dyDescent="0.2">
      <c r="A327" s="21"/>
      <c r="B327" s="22"/>
      <c r="C327" s="23"/>
      <c r="D327" s="22"/>
      <c r="E327" s="21"/>
      <c r="F327" s="24"/>
      <c r="G327" s="23"/>
      <c r="H327" s="24"/>
      <c r="I327" s="21"/>
      <c r="J327" s="30"/>
      <c r="K327" s="16"/>
      <c r="L327" s="16"/>
      <c r="M327" s="30"/>
      <c r="N327" s="26"/>
      <c r="O327" s="28"/>
    </row>
    <row r="328" spans="1:15" ht="31.5" customHeight="1" x14ac:dyDescent="0.2">
      <c r="A328" s="21"/>
      <c r="B328" s="22"/>
      <c r="C328" s="23"/>
      <c r="D328" s="22"/>
      <c r="E328" s="21"/>
      <c r="F328" s="24"/>
      <c r="G328" s="23"/>
      <c r="H328" s="24"/>
      <c r="I328" s="21"/>
      <c r="J328" s="30"/>
      <c r="K328" s="30"/>
      <c r="L328" s="30"/>
      <c r="M328" s="30"/>
      <c r="N328" s="26"/>
      <c r="O328" s="28"/>
    </row>
    <row r="329" spans="1:15" ht="31.5" customHeight="1" x14ac:dyDescent="0.2">
      <c r="A329" s="21"/>
      <c r="B329" s="22"/>
      <c r="C329" s="23"/>
      <c r="D329" s="22"/>
      <c r="E329" s="21"/>
      <c r="F329" s="24"/>
      <c r="G329" s="23"/>
      <c r="H329" s="24"/>
      <c r="I329" s="21"/>
      <c r="J329" s="30"/>
      <c r="K329" s="30"/>
      <c r="L329" s="30"/>
      <c r="M329" s="30"/>
      <c r="N329" s="26"/>
      <c r="O329" s="28"/>
    </row>
    <row r="330" spans="1:15" ht="31.5" customHeight="1" x14ac:dyDescent="0.2">
      <c r="A330" s="21"/>
      <c r="B330" s="22"/>
      <c r="C330" s="23"/>
      <c r="D330" s="22"/>
      <c r="E330" s="21"/>
      <c r="F330" s="24"/>
      <c r="G330" s="23"/>
      <c r="H330" s="24"/>
      <c r="I330" s="21"/>
      <c r="J330" s="30"/>
      <c r="K330" s="30"/>
      <c r="L330" s="30"/>
      <c r="M330" s="30"/>
      <c r="N330" s="26"/>
      <c r="O330" s="28"/>
    </row>
    <row r="331" spans="1:15" ht="31.5" customHeight="1" x14ac:dyDescent="0.2">
      <c r="A331" s="21"/>
      <c r="B331" s="22"/>
      <c r="C331" s="23"/>
      <c r="D331" s="22"/>
      <c r="E331" s="21"/>
      <c r="F331" s="24"/>
      <c r="G331" s="23"/>
      <c r="H331" s="24"/>
      <c r="I331" s="21"/>
      <c r="J331" s="30"/>
      <c r="K331" s="30"/>
      <c r="L331" s="30"/>
      <c r="M331" s="30"/>
      <c r="N331" s="26"/>
      <c r="O331" s="28"/>
    </row>
    <row r="332" spans="1:15" ht="31.5" customHeight="1" x14ac:dyDescent="0.2">
      <c r="A332" s="21"/>
      <c r="B332" s="22"/>
      <c r="C332" s="23"/>
      <c r="D332" s="22"/>
      <c r="E332" s="21"/>
      <c r="F332" s="24"/>
      <c r="G332" s="23"/>
      <c r="H332" s="24"/>
      <c r="I332" s="21"/>
      <c r="J332" s="24"/>
      <c r="K332" s="30"/>
      <c r="L332" s="30"/>
      <c r="M332" s="30"/>
      <c r="N332" s="26"/>
      <c r="O332" s="28"/>
    </row>
    <row r="333" spans="1:15" ht="31.5" customHeight="1" x14ac:dyDescent="0.2">
      <c r="A333" s="21"/>
      <c r="B333" s="22"/>
      <c r="C333" s="23"/>
      <c r="D333" s="22"/>
      <c r="E333" s="21"/>
      <c r="F333" s="24"/>
      <c r="G333" s="23"/>
      <c r="H333" s="24"/>
      <c r="I333" s="21"/>
      <c r="J333" s="24"/>
      <c r="K333" s="30"/>
      <c r="L333" s="30"/>
      <c r="M333" s="30"/>
      <c r="N333" s="26"/>
      <c r="O333" s="28"/>
    </row>
    <row r="334" spans="1:15" ht="31.5" customHeight="1" x14ac:dyDescent="0.2">
      <c r="A334" s="21"/>
      <c r="B334" s="22"/>
      <c r="C334" s="23"/>
      <c r="D334" s="22"/>
      <c r="E334" s="21"/>
      <c r="F334" s="24"/>
      <c r="G334" s="23"/>
      <c r="H334" s="24"/>
      <c r="I334" s="21"/>
      <c r="J334" s="24"/>
      <c r="K334" s="30"/>
      <c r="L334" s="30"/>
      <c r="M334" s="30"/>
      <c r="N334" s="26"/>
      <c r="O334" s="28"/>
    </row>
    <row r="335" spans="1:15" ht="31.5" customHeight="1" x14ac:dyDescent="0.2">
      <c r="A335" s="21"/>
      <c r="B335" s="22"/>
      <c r="C335" s="23"/>
      <c r="D335" s="22"/>
      <c r="E335" s="21"/>
      <c r="F335" s="24"/>
      <c r="G335" s="23"/>
      <c r="H335" s="24"/>
      <c r="I335" s="21"/>
      <c r="J335" s="24"/>
      <c r="K335" s="30"/>
      <c r="L335" s="30"/>
      <c r="M335" s="30"/>
      <c r="N335" s="26"/>
      <c r="O335" s="28"/>
    </row>
    <row r="336" spans="1:15" ht="31.5" customHeight="1" x14ac:dyDescent="0.2">
      <c r="A336" s="21"/>
      <c r="B336" s="22"/>
      <c r="C336" s="23"/>
      <c r="D336" s="22"/>
      <c r="E336" s="21"/>
      <c r="F336" s="24"/>
      <c r="G336" s="23"/>
      <c r="H336" s="24"/>
      <c r="I336" s="21"/>
      <c r="J336" s="24"/>
      <c r="K336" s="30"/>
      <c r="L336" s="30"/>
      <c r="M336" s="30"/>
      <c r="N336" s="26"/>
      <c r="O336" s="28"/>
    </row>
    <row r="337" spans="1:15" ht="31.5" customHeight="1" x14ac:dyDescent="0.2">
      <c r="A337" s="21"/>
      <c r="B337" s="22"/>
      <c r="C337" s="23"/>
      <c r="D337" s="22"/>
      <c r="E337" s="21"/>
      <c r="F337" s="24"/>
      <c r="G337" s="23"/>
      <c r="H337" s="24"/>
      <c r="I337" s="21"/>
      <c r="J337" s="24"/>
      <c r="K337" s="30"/>
      <c r="L337" s="30"/>
      <c r="M337" s="30"/>
      <c r="N337" s="26"/>
      <c r="O337" s="28"/>
    </row>
    <row r="338" spans="1:15" ht="31.5" customHeight="1" x14ac:dyDescent="0.2">
      <c r="A338" s="21"/>
      <c r="B338" s="22"/>
      <c r="C338" s="23"/>
      <c r="D338" s="22"/>
      <c r="E338" s="21"/>
      <c r="F338" s="24"/>
      <c r="G338" s="23"/>
      <c r="H338" s="24"/>
      <c r="I338" s="21"/>
      <c r="J338" s="22"/>
      <c r="K338" s="30"/>
      <c r="L338" s="30"/>
      <c r="M338" s="30"/>
      <c r="N338" s="26"/>
      <c r="O338" s="28"/>
    </row>
    <row r="339" spans="1:15" ht="31.5" customHeight="1" x14ac:dyDescent="0.2">
      <c r="A339" s="21"/>
      <c r="B339" s="22"/>
      <c r="C339" s="23"/>
      <c r="D339" s="22"/>
      <c r="E339" s="21"/>
      <c r="F339" s="24"/>
      <c r="G339" s="23"/>
      <c r="H339" s="24"/>
      <c r="I339" s="21"/>
      <c r="J339" s="22"/>
      <c r="K339" s="30"/>
      <c r="L339" s="30"/>
      <c r="M339" s="30"/>
      <c r="N339" s="26"/>
      <c r="O339" s="28"/>
    </row>
    <row r="340" spans="1:15" ht="31.5" customHeight="1" x14ac:dyDescent="0.2">
      <c r="A340" s="21"/>
      <c r="B340" s="22"/>
      <c r="C340" s="23"/>
      <c r="D340" s="22"/>
      <c r="E340" s="21"/>
      <c r="F340" s="24"/>
      <c r="G340" s="23"/>
      <c r="H340" s="24"/>
      <c r="I340" s="21"/>
      <c r="J340" s="22"/>
      <c r="K340" s="30"/>
      <c r="L340" s="30"/>
      <c r="M340" s="30"/>
      <c r="N340" s="26"/>
      <c r="O340" s="28"/>
    </row>
    <row r="341" spans="1:15" ht="31.5" customHeight="1" x14ac:dyDescent="0.2">
      <c r="A341" s="21"/>
      <c r="B341" s="22"/>
      <c r="C341" s="23"/>
      <c r="D341" s="22"/>
      <c r="E341" s="21"/>
      <c r="F341" s="24"/>
      <c r="G341" s="23"/>
      <c r="H341" s="24"/>
      <c r="I341" s="21"/>
      <c r="J341" s="22"/>
      <c r="K341" s="30"/>
      <c r="L341" s="30"/>
      <c r="M341" s="30"/>
      <c r="N341" s="26"/>
      <c r="O341" s="28"/>
    </row>
    <row r="342" spans="1:15" ht="31.5" customHeight="1" x14ac:dyDescent="0.2">
      <c r="A342" s="21"/>
      <c r="B342" s="22"/>
      <c r="C342" s="23"/>
      <c r="D342" s="22"/>
      <c r="E342" s="21"/>
      <c r="F342" s="24"/>
      <c r="G342" s="23"/>
      <c r="H342" s="24"/>
      <c r="I342" s="21"/>
      <c r="J342" s="22"/>
      <c r="K342" s="30"/>
      <c r="L342" s="30"/>
      <c r="M342" s="30"/>
      <c r="N342" s="26"/>
      <c r="O342" s="28"/>
    </row>
    <row r="343" spans="1:15" ht="31.5" customHeight="1" x14ac:dyDescent="0.2">
      <c r="A343" s="21"/>
      <c r="B343" s="22"/>
      <c r="C343" s="23"/>
      <c r="D343" s="22"/>
      <c r="E343" s="21"/>
      <c r="F343" s="24"/>
      <c r="G343" s="23"/>
      <c r="H343" s="24"/>
      <c r="I343" s="21"/>
      <c r="J343" s="22"/>
      <c r="K343" s="30"/>
      <c r="L343" s="30"/>
      <c r="M343" s="30"/>
      <c r="N343" s="26"/>
      <c r="O343" s="28"/>
    </row>
    <row r="344" spans="1:15" ht="31.5" customHeight="1" x14ac:dyDescent="0.2">
      <c r="A344" s="21"/>
      <c r="B344" s="22"/>
      <c r="C344" s="23"/>
      <c r="D344" s="22"/>
      <c r="E344" s="21"/>
      <c r="F344" s="24"/>
      <c r="G344" s="23"/>
      <c r="H344" s="24"/>
      <c r="I344" s="21"/>
      <c r="J344" s="24"/>
      <c r="K344" s="30"/>
      <c r="L344" s="30"/>
      <c r="M344" s="30"/>
      <c r="N344" s="26"/>
      <c r="O344" s="28"/>
    </row>
    <row r="345" spans="1:15" ht="31.5" customHeight="1" x14ac:dyDescent="0.2">
      <c r="A345" s="21"/>
      <c r="B345" s="22"/>
      <c r="C345" s="23"/>
      <c r="D345" s="22"/>
      <c r="E345" s="21"/>
      <c r="F345" s="24"/>
      <c r="G345" s="23"/>
      <c r="H345" s="24"/>
      <c r="I345" s="21"/>
      <c r="J345" s="24"/>
      <c r="K345" s="30"/>
      <c r="L345" s="30"/>
      <c r="M345" s="30"/>
      <c r="N345" s="26"/>
      <c r="O345" s="28"/>
    </row>
    <row r="346" spans="1:15" ht="31.5" customHeight="1" x14ac:dyDescent="0.2">
      <c r="A346" s="21"/>
      <c r="B346" s="22"/>
      <c r="C346" s="23"/>
      <c r="D346" s="22"/>
      <c r="E346" s="21"/>
      <c r="F346" s="24"/>
      <c r="G346" s="23"/>
      <c r="H346" s="24"/>
      <c r="I346" s="21"/>
      <c r="J346" s="22"/>
      <c r="K346" s="30"/>
      <c r="L346" s="30"/>
      <c r="M346" s="30"/>
      <c r="N346" s="26"/>
      <c r="O346" s="28"/>
    </row>
    <row r="347" spans="1:15" ht="31.5" customHeight="1" x14ac:dyDescent="0.2">
      <c r="A347" s="21"/>
      <c r="B347" s="22"/>
      <c r="C347" s="23"/>
      <c r="D347" s="22"/>
      <c r="E347" s="21"/>
      <c r="F347" s="24"/>
      <c r="G347" s="23"/>
      <c r="H347" s="24"/>
      <c r="I347" s="21"/>
      <c r="J347" s="22"/>
      <c r="K347" s="30"/>
      <c r="L347" s="30"/>
      <c r="M347" s="30"/>
      <c r="N347" s="26"/>
      <c r="O347" s="28"/>
    </row>
    <row r="348" spans="1:15" ht="31.5" customHeight="1" x14ac:dyDescent="0.2">
      <c r="A348" s="21"/>
      <c r="B348" s="22"/>
      <c r="C348" s="23"/>
      <c r="D348" s="22"/>
      <c r="E348" s="21"/>
      <c r="F348" s="24"/>
      <c r="G348" s="23"/>
      <c r="H348" s="24"/>
      <c r="I348" s="21"/>
      <c r="J348" s="22"/>
      <c r="K348" s="24"/>
      <c r="L348" s="24"/>
      <c r="M348" s="25"/>
      <c r="N348" s="26"/>
      <c r="O348" s="28"/>
    </row>
    <row r="349" spans="1:15" ht="31.5" customHeight="1" x14ac:dyDescent="0.2">
      <c r="A349" s="21"/>
      <c r="B349" s="22"/>
      <c r="C349" s="23"/>
      <c r="D349" s="22"/>
      <c r="E349" s="21"/>
      <c r="F349" s="24"/>
      <c r="G349" s="23"/>
      <c r="H349" s="24"/>
      <c r="I349" s="21"/>
      <c r="J349" s="22"/>
      <c r="K349" s="24"/>
      <c r="L349" s="24"/>
      <c r="M349" s="25"/>
      <c r="N349" s="26"/>
      <c r="O349" s="28"/>
    </row>
    <row r="350" spans="1:15" ht="31.5" customHeight="1" x14ac:dyDescent="0.2">
      <c r="A350" s="21"/>
      <c r="B350" s="22"/>
      <c r="C350" s="23"/>
      <c r="D350" s="22"/>
      <c r="E350" s="21"/>
      <c r="F350" s="24"/>
      <c r="G350" s="23"/>
      <c r="H350" s="24"/>
      <c r="I350" s="21"/>
      <c r="J350" s="22"/>
      <c r="K350" s="24"/>
      <c r="L350" s="24"/>
      <c r="M350" s="25"/>
      <c r="N350" s="26"/>
      <c r="O350" s="28"/>
    </row>
    <row r="351" spans="1:15" ht="31.5" customHeight="1" x14ac:dyDescent="0.2">
      <c r="A351" s="21"/>
      <c r="B351" s="22"/>
      <c r="C351" s="23"/>
      <c r="D351" s="22"/>
      <c r="E351" s="21"/>
      <c r="F351" s="24"/>
      <c r="G351" s="23"/>
      <c r="H351" s="24"/>
      <c r="I351" s="21"/>
      <c r="J351" s="22"/>
      <c r="K351" s="24"/>
      <c r="L351" s="24"/>
      <c r="M351" s="25"/>
      <c r="N351" s="26"/>
      <c r="O351" s="28"/>
    </row>
    <row r="352" spans="1:15" ht="31.5" customHeight="1" x14ac:dyDescent="0.2">
      <c r="A352" s="21"/>
      <c r="B352" s="22"/>
      <c r="C352" s="23"/>
      <c r="D352" s="22"/>
      <c r="E352" s="21"/>
      <c r="F352" s="24"/>
      <c r="G352" s="23"/>
      <c r="H352" s="24"/>
      <c r="I352" s="21"/>
      <c r="J352" s="22"/>
      <c r="K352" s="24"/>
      <c r="L352" s="24"/>
      <c r="M352" s="24"/>
      <c r="N352" s="26"/>
      <c r="O352" s="28"/>
    </row>
    <row r="353" spans="1:15" ht="31.5" customHeight="1" x14ac:dyDescent="0.2">
      <c r="A353" s="21"/>
      <c r="B353" s="22"/>
      <c r="C353" s="23"/>
      <c r="D353" s="22"/>
      <c r="E353" s="21"/>
      <c r="F353" s="24"/>
      <c r="G353" s="23"/>
      <c r="H353" s="24"/>
      <c r="I353" s="21"/>
      <c r="J353" s="22"/>
      <c r="K353" s="24"/>
      <c r="L353" s="24"/>
      <c r="M353" s="24"/>
      <c r="N353" s="26"/>
      <c r="O353" s="28"/>
    </row>
    <row r="354" spans="1:15" ht="31.5" customHeight="1" x14ac:dyDescent="0.2">
      <c r="A354" s="21"/>
      <c r="B354" s="22"/>
      <c r="C354" s="23"/>
      <c r="D354" s="22"/>
      <c r="E354" s="21"/>
      <c r="F354" s="24"/>
      <c r="G354" s="23"/>
      <c r="H354" s="24"/>
      <c r="I354" s="21"/>
      <c r="J354" s="22"/>
      <c r="K354" s="24"/>
      <c r="L354" s="24"/>
      <c r="M354" s="29"/>
      <c r="N354" s="26"/>
      <c r="O354" s="28"/>
    </row>
    <row r="355" spans="1:15" ht="31.5" customHeight="1" x14ac:dyDescent="0.2">
      <c r="A355" s="21"/>
      <c r="B355" s="22"/>
      <c r="C355" s="23"/>
      <c r="D355" s="22"/>
      <c r="E355" s="21"/>
      <c r="F355" s="24"/>
      <c r="G355" s="23"/>
      <c r="H355" s="24"/>
      <c r="I355" s="21"/>
      <c r="J355" s="22"/>
      <c r="K355" s="24"/>
      <c r="L355" s="24"/>
      <c r="M355" s="29"/>
      <c r="N355" s="26"/>
      <c r="O355" s="28"/>
    </row>
    <row r="356" spans="1:15" ht="31.5" customHeight="1" x14ac:dyDescent="0.2">
      <c r="A356" s="21"/>
      <c r="B356" s="22"/>
      <c r="C356" s="23"/>
      <c r="D356" s="22"/>
      <c r="E356" s="21"/>
      <c r="F356" s="24"/>
      <c r="G356" s="23"/>
      <c r="H356" s="24"/>
      <c r="I356" s="21"/>
      <c r="J356" s="22"/>
      <c r="K356" s="24"/>
      <c r="L356" s="24"/>
      <c r="M356" s="29"/>
      <c r="N356" s="26"/>
      <c r="O356" s="28"/>
    </row>
    <row r="357" spans="1:15" ht="31.5" customHeight="1" x14ac:dyDescent="0.2">
      <c r="A357" s="21"/>
      <c r="B357" s="22"/>
      <c r="C357" s="23"/>
      <c r="D357" s="22"/>
      <c r="E357" s="21"/>
      <c r="F357" s="24"/>
      <c r="G357" s="23"/>
      <c r="H357" s="24"/>
      <c r="I357" s="21"/>
      <c r="J357" s="22"/>
      <c r="K357" s="24"/>
      <c r="L357" s="24"/>
      <c r="M357" s="29"/>
      <c r="N357" s="26"/>
      <c r="O357" s="28"/>
    </row>
    <row r="358" spans="1:15" ht="31.5" customHeight="1" x14ac:dyDescent="0.2">
      <c r="A358" s="21"/>
      <c r="B358" s="22"/>
      <c r="C358" s="23"/>
      <c r="D358" s="22"/>
      <c r="E358" s="21"/>
      <c r="F358" s="24"/>
      <c r="G358" s="23"/>
      <c r="H358" s="24"/>
      <c r="I358" s="21"/>
      <c r="J358" s="22"/>
      <c r="K358" s="24"/>
      <c r="L358" s="24"/>
      <c r="M358" s="29"/>
      <c r="N358" s="26"/>
      <c r="O358" s="28"/>
    </row>
    <row r="359" spans="1:15" ht="31.5" customHeight="1" x14ac:dyDescent="0.2">
      <c r="A359" s="21"/>
      <c r="B359" s="22"/>
      <c r="C359" s="23"/>
      <c r="D359" s="22"/>
      <c r="E359" s="21"/>
      <c r="F359" s="24"/>
      <c r="G359" s="23"/>
      <c r="H359" s="24"/>
      <c r="I359" s="21"/>
      <c r="J359" s="22"/>
      <c r="K359" s="24"/>
      <c r="L359" s="24"/>
      <c r="M359" s="29"/>
      <c r="N359" s="26"/>
      <c r="O359" s="28"/>
    </row>
    <row r="360" spans="1:15" ht="31.5" customHeight="1" x14ac:dyDescent="0.2">
      <c r="A360" s="21"/>
      <c r="B360" s="22"/>
      <c r="C360" s="23"/>
      <c r="D360" s="22"/>
      <c r="E360" s="21"/>
      <c r="F360" s="24"/>
      <c r="G360" s="23"/>
      <c r="H360" s="24"/>
      <c r="I360" s="21"/>
      <c r="J360" s="24"/>
      <c r="K360" s="24"/>
      <c r="L360" s="24"/>
      <c r="M360" s="29"/>
      <c r="N360" s="26"/>
      <c r="O360" s="28"/>
    </row>
    <row r="361" spans="1:15" ht="31.5" customHeight="1" x14ac:dyDescent="0.2">
      <c r="A361" s="21"/>
      <c r="B361" s="22"/>
      <c r="C361" s="23"/>
      <c r="D361" s="22"/>
      <c r="E361" s="21"/>
      <c r="F361" s="24"/>
      <c r="G361" s="23"/>
      <c r="H361" s="24"/>
      <c r="I361" s="21"/>
      <c r="J361" s="24"/>
      <c r="K361" s="24"/>
      <c r="L361" s="24"/>
      <c r="M361" s="29"/>
      <c r="N361" s="26"/>
      <c r="O361" s="28"/>
    </row>
    <row r="362" spans="1:15" ht="31.5" customHeight="1" x14ac:dyDescent="0.2">
      <c r="A362" s="21"/>
      <c r="B362" s="22"/>
      <c r="C362" s="23"/>
      <c r="D362" s="22"/>
      <c r="E362" s="21"/>
      <c r="F362" s="24"/>
      <c r="G362" s="23"/>
      <c r="H362" s="24"/>
      <c r="I362" s="21"/>
      <c r="J362" s="24"/>
      <c r="K362" s="22"/>
      <c r="L362" s="22"/>
      <c r="M362" s="29"/>
      <c r="N362" s="26"/>
      <c r="O362" s="28"/>
    </row>
    <row r="363" spans="1:15" ht="31.5" customHeight="1" x14ac:dyDescent="0.2">
      <c r="A363" s="21"/>
      <c r="B363" s="22"/>
      <c r="C363" s="23"/>
      <c r="D363" s="22"/>
      <c r="E363" s="21"/>
      <c r="F363" s="24"/>
      <c r="G363" s="23"/>
      <c r="H363" s="24"/>
      <c r="I363" s="21"/>
      <c r="J363" s="24"/>
      <c r="K363" s="22"/>
      <c r="L363" s="22"/>
      <c r="M363" s="29"/>
      <c r="N363" s="26"/>
      <c r="O363" s="28"/>
    </row>
    <row r="364" spans="1:15" ht="31.5" customHeight="1" x14ac:dyDescent="0.2">
      <c r="A364" s="21"/>
      <c r="B364" s="22"/>
      <c r="C364" s="23"/>
      <c r="D364" s="22"/>
      <c r="E364" s="21"/>
      <c r="F364" s="24"/>
      <c r="G364" s="23"/>
      <c r="H364" s="24"/>
      <c r="I364" s="21"/>
      <c r="J364" s="24"/>
      <c r="K364" s="22"/>
      <c r="L364" s="22"/>
      <c r="M364" s="29"/>
      <c r="N364" s="26"/>
      <c r="O364" s="28"/>
    </row>
    <row r="365" spans="1:15" ht="31.5" customHeight="1" x14ac:dyDescent="0.2">
      <c r="A365" s="21"/>
      <c r="B365" s="22"/>
      <c r="C365" s="23"/>
      <c r="D365" s="22"/>
      <c r="E365" s="21"/>
      <c r="F365" s="24"/>
      <c r="G365" s="23"/>
      <c r="H365" s="24"/>
      <c r="I365" s="21"/>
      <c r="J365" s="24"/>
      <c r="K365" s="22"/>
      <c r="L365" s="22"/>
      <c r="M365" s="29"/>
      <c r="N365" s="26"/>
      <c r="O365" s="28"/>
    </row>
    <row r="366" spans="1:15" ht="31.5" customHeight="1" x14ac:dyDescent="0.2">
      <c r="A366" s="21"/>
      <c r="B366" s="22"/>
      <c r="C366" s="23"/>
      <c r="D366" s="22"/>
      <c r="E366" s="21"/>
      <c r="F366" s="24"/>
      <c r="G366" s="23"/>
      <c r="H366" s="24"/>
      <c r="I366" s="21"/>
      <c r="J366" s="24"/>
      <c r="K366" s="22"/>
      <c r="L366" s="22"/>
      <c r="M366" s="29"/>
      <c r="N366" s="26"/>
      <c r="O366" s="28"/>
    </row>
    <row r="367" spans="1:15" ht="31.5" customHeight="1" x14ac:dyDescent="0.2">
      <c r="A367" s="21"/>
      <c r="B367" s="22"/>
      <c r="C367" s="23"/>
      <c r="D367" s="22"/>
      <c r="E367" s="21"/>
      <c r="F367" s="24"/>
      <c r="G367" s="23"/>
      <c r="H367" s="24"/>
      <c r="I367" s="21"/>
      <c r="J367" s="24"/>
      <c r="K367" s="22"/>
      <c r="L367" s="22"/>
      <c r="M367" s="29"/>
      <c r="N367" s="26"/>
      <c r="O367" s="28"/>
    </row>
    <row r="368" spans="1:15" ht="31.5" customHeight="1" x14ac:dyDescent="0.2">
      <c r="A368" s="21"/>
      <c r="B368" s="22"/>
      <c r="C368" s="23"/>
      <c r="D368" s="22"/>
      <c r="E368" s="21"/>
      <c r="F368" s="24"/>
      <c r="G368" s="23"/>
      <c r="H368" s="24"/>
      <c r="I368" s="21"/>
      <c r="J368" s="24"/>
      <c r="K368" s="30"/>
      <c r="L368" s="30"/>
      <c r="M368" s="31"/>
      <c r="N368" s="26"/>
      <c r="O368" s="28"/>
    </row>
    <row r="369" spans="1:15" ht="31.5" customHeight="1" x14ac:dyDescent="0.2">
      <c r="A369" s="21"/>
      <c r="B369" s="22"/>
      <c r="C369" s="23"/>
      <c r="D369" s="22"/>
      <c r="E369" s="21"/>
      <c r="F369" s="24"/>
      <c r="G369" s="23"/>
      <c r="H369" s="24"/>
      <c r="I369" s="21"/>
      <c r="J369" s="24"/>
      <c r="K369" s="24"/>
      <c r="L369" s="24"/>
      <c r="M369" s="31"/>
      <c r="N369" s="26"/>
      <c r="O369" s="28"/>
    </row>
    <row r="370" spans="1:15" ht="31.5" customHeight="1" x14ac:dyDescent="0.2">
      <c r="A370" s="21"/>
      <c r="B370" s="22"/>
      <c r="C370" s="23"/>
      <c r="D370" s="22"/>
      <c r="E370" s="21"/>
      <c r="F370" s="24"/>
      <c r="G370" s="23"/>
      <c r="H370" s="24"/>
      <c r="I370" s="21"/>
      <c r="J370" s="24"/>
      <c r="K370" s="24"/>
      <c r="L370" s="24"/>
      <c r="M370" s="30"/>
      <c r="N370" s="26"/>
      <c r="O370" s="28"/>
    </row>
    <row r="371" spans="1:15" ht="31.5" customHeight="1" x14ac:dyDescent="0.2">
      <c r="A371" s="21"/>
      <c r="B371" s="22"/>
      <c r="C371" s="23"/>
      <c r="D371" s="22"/>
      <c r="E371" s="21"/>
      <c r="F371" s="24"/>
      <c r="G371" s="23"/>
      <c r="H371" s="24"/>
      <c r="I371" s="21"/>
      <c r="J371" s="24"/>
      <c r="K371" s="22"/>
      <c r="L371" s="22"/>
      <c r="M371" s="30"/>
      <c r="N371" s="26"/>
      <c r="O371" s="28"/>
    </row>
    <row r="372" spans="1:15" ht="31.5" customHeight="1" x14ac:dyDescent="0.2">
      <c r="A372" s="21"/>
      <c r="B372" s="22"/>
      <c r="C372" s="23"/>
      <c r="D372" s="22"/>
      <c r="E372" s="21"/>
      <c r="F372" s="24"/>
      <c r="G372" s="23"/>
      <c r="H372" s="24"/>
      <c r="I372" s="21"/>
      <c r="J372" s="24"/>
      <c r="K372" s="22"/>
      <c r="L372" s="22"/>
      <c r="M372" s="30"/>
      <c r="N372" s="26"/>
      <c r="O372" s="28"/>
    </row>
    <row r="373" spans="1:15" ht="31.5" customHeight="1" x14ac:dyDescent="0.2">
      <c r="A373" s="21"/>
      <c r="B373" s="22"/>
      <c r="C373" s="23"/>
      <c r="D373" s="22"/>
      <c r="E373" s="21"/>
      <c r="F373" s="24"/>
      <c r="G373" s="23"/>
      <c r="H373" s="24"/>
      <c r="I373" s="21"/>
      <c r="J373" s="24"/>
      <c r="K373" s="22"/>
      <c r="L373" s="22"/>
      <c r="M373" s="30"/>
      <c r="N373" s="26"/>
      <c r="O373" s="28"/>
    </row>
    <row r="374" spans="1:15" ht="31.5" customHeight="1" x14ac:dyDescent="0.2">
      <c r="A374" s="21"/>
      <c r="B374" s="22"/>
      <c r="C374" s="23"/>
      <c r="D374" s="22"/>
      <c r="E374" s="21"/>
      <c r="F374" s="24"/>
      <c r="G374" s="23"/>
      <c r="H374" s="24"/>
      <c r="I374" s="21"/>
      <c r="J374" s="24"/>
      <c r="K374" s="22"/>
      <c r="L374" s="22"/>
      <c r="M374" s="30"/>
      <c r="N374" s="26"/>
      <c r="O374" s="28"/>
    </row>
    <row r="375" spans="1:15" ht="31.5" customHeight="1" x14ac:dyDescent="0.2">
      <c r="A375" s="21"/>
      <c r="B375" s="22"/>
      <c r="C375" s="23"/>
      <c r="D375" s="22"/>
      <c r="E375" s="21"/>
      <c r="F375" s="24"/>
      <c r="G375" s="23"/>
      <c r="H375" s="24"/>
      <c r="I375" s="21"/>
      <c r="J375" s="24"/>
      <c r="K375" s="16"/>
      <c r="L375" s="16"/>
      <c r="M375" s="30"/>
      <c r="N375" s="26"/>
      <c r="O375" s="28"/>
    </row>
    <row r="376" spans="1:15" ht="31.5" customHeight="1" x14ac:dyDescent="0.2">
      <c r="A376" s="21"/>
      <c r="B376" s="22"/>
      <c r="C376" s="23"/>
      <c r="D376" s="22"/>
      <c r="E376" s="21"/>
      <c r="F376" s="24"/>
      <c r="G376" s="23"/>
      <c r="H376" s="24"/>
      <c r="I376" s="21"/>
      <c r="J376" s="24"/>
      <c r="K376" s="30"/>
      <c r="L376" s="30"/>
      <c r="M376" s="30"/>
      <c r="N376" s="26"/>
      <c r="O376" s="28"/>
    </row>
    <row r="377" spans="1:15" ht="31.5" customHeight="1" x14ac:dyDescent="0.2">
      <c r="A377" s="21"/>
      <c r="B377" s="22"/>
      <c r="C377" s="23"/>
      <c r="D377" s="22"/>
      <c r="E377" s="21"/>
      <c r="F377" s="24"/>
      <c r="G377" s="23"/>
      <c r="H377" s="24"/>
      <c r="I377" s="21"/>
      <c r="J377" s="24"/>
      <c r="K377" s="30"/>
      <c r="L377" s="30"/>
      <c r="M377" s="30"/>
      <c r="N377" s="26"/>
      <c r="O377" s="28"/>
    </row>
    <row r="378" spans="1:15" ht="31.5" customHeight="1" x14ac:dyDescent="0.2">
      <c r="A378" s="21"/>
      <c r="B378" s="22"/>
      <c r="C378" s="23"/>
      <c r="D378" s="22"/>
      <c r="E378" s="21"/>
      <c r="F378" s="24"/>
      <c r="G378" s="23"/>
      <c r="H378" s="24"/>
      <c r="I378" s="21"/>
      <c r="J378" s="24"/>
      <c r="K378" s="30"/>
      <c r="L378" s="30"/>
      <c r="M378" s="30"/>
      <c r="N378" s="26"/>
      <c r="O378" s="28"/>
    </row>
    <row r="379" spans="1:15" ht="31.5" customHeight="1" x14ac:dyDescent="0.2">
      <c r="A379" s="21"/>
      <c r="B379" s="22"/>
      <c r="C379" s="23"/>
      <c r="D379" s="22"/>
      <c r="E379" s="21"/>
      <c r="F379" s="24"/>
      <c r="G379" s="23"/>
      <c r="H379" s="24"/>
      <c r="I379" s="21"/>
      <c r="J379" s="24"/>
      <c r="K379" s="30"/>
      <c r="L379" s="30"/>
      <c r="M379" s="30"/>
      <c r="N379" s="26"/>
      <c r="O379" s="28"/>
    </row>
    <row r="380" spans="1:15" ht="31.5" customHeight="1" x14ac:dyDescent="0.2">
      <c r="A380" s="21"/>
      <c r="B380" s="22"/>
      <c r="C380" s="23"/>
      <c r="D380" s="22"/>
      <c r="E380" s="21"/>
      <c r="F380" s="24"/>
      <c r="G380" s="23"/>
      <c r="H380" s="24"/>
      <c r="I380" s="21"/>
      <c r="J380" s="24"/>
      <c r="K380" s="30"/>
      <c r="L380" s="30"/>
      <c r="M380" s="30"/>
      <c r="N380" s="26"/>
      <c r="O380" s="28"/>
    </row>
    <row r="381" spans="1:15" ht="31.5" customHeight="1" x14ac:dyDescent="0.2">
      <c r="A381" s="21"/>
      <c r="B381" s="22"/>
      <c r="C381" s="23"/>
      <c r="D381" s="22"/>
      <c r="E381" s="21"/>
      <c r="F381" s="24"/>
      <c r="G381" s="23"/>
      <c r="H381" s="24"/>
      <c r="I381" s="21"/>
      <c r="J381" s="24"/>
      <c r="K381" s="30"/>
      <c r="L381" s="30"/>
      <c r="M381" s="30"/>
      <c r="N381" s="26"/>
      <c r="O381" s="28"/>
    </row>
    <row r="382" spans="1:15" ht="31.5" customHeight="1" x14ac:dyDescent="0.2">
      <c r="A382" s="21"/>
      <c r="B382" s="22"/>
      <c r="C382" s="23"/>
      <c r="D382" s="22"/>
      <c r="E382" s="21"/>
      <c r="F382" s="24"/>
      <c r="G382" s="23"/>
      <c r="H382" s="24"/>
      <c r="I382" s="21"/>
      <c r="J382" s="24"/>
      <c r="K382" s="30"/>
      <c r="L382" s="30"/>
      <c r="M382" s="30"/>
      <c r="N382" s="26"/>
      <c r="O382" s="28"/>
    </row>
    <row r="383" spans="1:15" ht="31.5" customHeight="1" x14ac:dyDescent="0.2">
      <c r="A383" s="21"/>
      <c r="B383" s="22"/>
      <c r="C383" s="23"/>
      <c r="D383" s="22"/>
      <c r="E383" s="21"/>
      <c r="F383" s="24"/>
      <c r="G383" s="23"/>
      <c r="H383" s="24"/>
      <c r="I383" s="21"/>
      <c r="J383" s="24"/>
      <c r="K383" s="30"/>
      <c r="L383" s="30"/>
      <c r="M383" s="30"/>
      <c r="N383" s="26"/>
      <c r="O383" s="28"/>
    </row>
    <row r="384" spans="1:15" ht="31.5" customHeight="1" x14ac:dyDescent="0.2">
      <c r="A384" s="21"/>
      <c r="B384" s="22"/>
      <c r="C384" s="23"/>
      <c r="D384" s="22"/>
      <c r="E384" s="21"/>
      <c r="F384" s="24"/>
      <c r="G384" s="23"/>
      <c r="H384" s="24"/>
      <c r="I384" s="21"/>
      <c r="J384" s="24"/>
      <c r="K384" s="30"/>
      <c r="L384" s="30"/>
      <c r="M384" s="30"/>
      <c r="N384" s="26"/>
      <c r="O384" s="28"/>
    </row>
    <row r="385" spans="1:15" ht="31.5" customHeight="1" x14ac:dyDescent="0.2">
      <c r="A385" s="21"/>
      <c r="B385" s="22"/>
      <c r="C385" s="23"/>
      <c r="D385" s="22"/>
      <c r="E385" s="21"/>
      <c r="F385" s="24"/>
      <c r="G385" s="23"/>
      <c r="I385" s="21"/>
      <c r="J385" s="24"/>
      <c r="K385" s="30"/>
      <c r="L385" s="30"/>
      <c r="M385" s="30"/>
      <c r="N385" s="26"/>
      <c r="O385" s="28"/>
    </row>
    <row r="386" spans="1:15" ht="31.5" customHeight="1" x14ac:dyDescent="0.2">
      <c r="A386" s="21"/>
      <c r="B386" s="22"/>
      <c r="C386" s="23"/>
      <c r="D386" s="22"/>
      <c r="E386" s="21"/>
      <c r="F386" s="24"/>
      <c r="G386" s="23"/>
      <c r="I386" s="21"/>
      <c r="J386" s="22"/>
      <c r="K386" s="30"/>
      <c r="L386" s="30"/>
      <c r="M386" s="30"/>
      <c r="N386" s="26"/>
      <c r="O386" s="28"/>
    </row>
    <row r="387" spans="1:15" ht="31.5" customHeight="1" x14ac:dyDescent="0.2">
      <c r="A387" s="21"/>
      <c r="B387" s="22"/>
      <c r="C387" s="23"/>
      <c r="D387" s="22"/>
      <c r="E387" s="21"/>
      <c r="F387" s="24"/>
      <c r="G387" s="23"/>
      <c r="I387" s="21"/>
      <c r="J387" s="22"/>
      <c r="K387" s="30"/>
      <c r="L387" s="30"/>
      <c r="M387" s="30"/>
      <c r="N387" s="26"/>
      <c r="O387" s="28"/>
    </row>
    <row r="388" spans="1:15" ht="31.5" customHeight="1" x14ac:dyDescent="0.2">
      <c r="A388" s="21"/>
      <c r="B388" s="22"/>
      <c r="C388" s="23"/>
      <c r="D388" s="22"/>
      <c r="E388" s="21"/>
      <c r="F388" s="24"/>
      <c r="G388" s="23"/>
      <c r="I388" s="21"/>
      <c r="J388" s="22"/>
      <c r="K388" s="30"/>
      <c r="L388" s="30"/>
      <c r="M388" s="30"/>
      <c r="N388" s="26"/>
      <c r="O388" s="28"/>
    </row>
    <row r="389" spans="1:15" ht="31.5" customHeight="1" x14ac:dyDescent="0.2">
      <c r="A389" s="21"/>
      <c r="B389" s="22"/>
      <c r="C389" s="23"/>
      <c r="D389" s="22"/>
      <c r="E389" s="21"/>
      <c r="F389" s="24"/>
      <c r="G389" s="23"/>
      <c r="I389" s="21"/>
      <c r="J389" s="22"/>
      <c r="K389" s="30"/>
      <c r="L389" s="30"/>
      <c r="M389" s="30"/>
      <c r="N389" s="26"/>
      <c r="O389" s="28"/>
    </row>
    <row r="390" spans="1:15" ht="31.5" customHeight="1" x14ac:dyDescent="0.2">
      <c r="A390" s="21"/>
      <c r="B390" s="22"/>
      <c r="C390" s="23"/>
      <c r="D390" s="22"/>
      <c r="E390" s="21"/>
      <c r="F390" s="24"/>
      <c r="G390" s="23"/>
      <c r="I390" s="21"/>
      <c r="J390" s="22"/>
      <c r="K390" s="30"/>
      <c r="L390" s="30"/>
      <c r="M390" s="30"/>
      <c r="N390" s="26"/>
      <c r="O390" s="28"/>
    </row>
    <row r="391" spans="1:15" ht="31.5" customHeight="1" x14ac:dyDescent="0.2">
      <c r="A391" s="21"/>
      <c r="B391" s="22"/>
      <c r="C391" s="23"/>
      <c r="D391" s="22"/>
      <c r="E391" s="21"/>
      <c r="F391" s="24"/>
      <c r="G391" s="23"/>
      <c r="I391" s="21"/>
      <c r="J391" s="22"/>
      <c r="K391" s="30"/>
      <c r="L391" s="30"/>
      <c r="M391" s="30"/>
      <c r="N391" s="26"/>
      <c r="O391" s="28"/>
    </row>
    <row r="392" spans="1:15" ht="31.5" customHeight="1" x14ac:dyDescent="0.2">
      <c r="A392" s="21"/>
      <c r="B392" s="22"/>
      <c r="C392" s="23"/>
      <c r="D392" s="22"/>
      <c r="E392" s="21"/>
      <c r="F392" s="24"/>
      <c r="G392" s="23"/>
      <c r="I392" s="21"/>
      <c r="J392" s="24"/>
      <c r="K392" s="30"/>
      <c r="L392" s="30"/>
      <c r="M392" s="30"/>
      <c r="N392" s="26"/>
      <c r="O392" s="28"/>
    </row>
    <row r="393" spans="1:15" ht="31.5" customHeight="1" x14ac:dyDescent="0.2">
      <c r="A393" s="21"/>
      <c r="B393" s="22"/>
      <c r="C393" s="23"/>
      <c r="D393" s="22"/>
      <c r="E393" s="21"/>
      <c r="F393" s="24"/>
      <c r="G393" s="23"/>
      <c r="I393" s="21"/>
      <c r="J393" s="24"/>
      <c r="K393" s="30"/>
      <c r="L393" s="30"/>
      <c r="M393" s="30"/>
      <c r="N393" s="26"/>
      <c r="O393" s="28"/>
    </row>
    <row r="394" spans="1:15" ht="31.5" customHeight="1" x14ac:dyDescent="0.2">
      <c r="A394" s="21"/>
      <c r="B394" s="22"/>
      <c r="C394" s="23"/>
      <c r="D394" s="22"/>
      <c r="E394" s="21"/>
      <c r="F394" s="24"/>
      <c r="G394" s="23"/>
      <c r="I394" s="21"/>
      <c r="J394" s="22"/>
      <c r="K394" s="30"/>
      <c r="L394" s="30"/>
      <c r="M394" s="30"/>
      <c r="N394" s="26"/>
      <c r="O394" s="28"/>
    </row>
    <row r="395" spans="1:15" ht="31.5" customHeight="1" x14ac:dyDescent="0.2">
      <c r="A395" s="21"/>
      <c r="B395" s="22"/>
      <c r="C395" s="23"/>
      <c r="D395" s="22"/>
      <c r="E395" s="21"/>
      <c r="F395" s="24"/>
      <c r="G395" s="23"/>
      <c r="I395" s="21"/>
      <c r="J395" s="22"/>
      <c r="K395" s="30"/>
      <c r="L395" s="30"/>
      <c r="M395" s="30"/>
      <c r="N395" s="26"/>
      <c r="O395" s="28"/>
    </row>
    <row r="396" spans="1:15" ht="31.5" customHeight="1" x14ac:dyDescent="0.2">
      <c r="A396" s="21"/>
      <c r="B396" s="22"/>
      <c r="C396" s="23"/>
      <c r="D396" s="22"/>
      <c r="E396" s="21"/>
      <c r="F396" s="32"/>
      <c r="G396" s="23"/>
      <c r="I396" s="21"/>
      <c r="J396" s="22"/>
      <c r="K396" s="30"/>
      <c r="L396" s="30"/>
      <c r="M396" s="30"/>
      <c r="N396" s="26"/>
      <c r="O396" s="28"/>
    </row>
    <row r="397" spans="1:15" ht="31.5" customHeight="1" x14ac:dyDescent="0.2">
      <c r="A397" s="21"/>
      <c r="B397" s="22"/>
      <c r="C397" s="23"/>
      <c r="D397" s="22"/>
      <c r="E397" s="21"/>
      <c r="F397" s="32"/>
      <c r="G397" s="23"/>
      <c r="I397" s="21"/>
      <c r="J397" s="22"/>
      <c r="K397" s="30"/>
      <c r="L397" s="30"/>
      <c r="M397" s="30"/>
      <c r="N397" s="26"/>
      <c r="O397" s="28"/>
    </row>
    <row r="398" spans="1:15" ht="31.5" customHeight="1" x14ac:dyDescent="0.2">
      <c r="A398" s="21"/>
      <c r="B398" s="22"/>
      <c r="C398" s="23"/>
      <c r="D398" s="22"/>
      <c r="E398" s="21"/>
      <c r="F398" s="32"/>
      <c r="G398" s="23"/>
      <c r="I398" s="21"/>
      <c r="J398" s="22"/>
      <c r="K398" s="30"/>
      <c r="L398" s="30"/>
      <c r="M398" s="30"/>
      <c r="N398" s="26"/>
      <c r="O398" s="28"/>
    </row>
    <row r="399" spans="1:15" ht="31.5" customHeight="1" x14ac:dyDescent="0.2">
      <c r="A399" s="21"/>
      <c r="B399" s="22"/>
      <c r="C399" s="23"/>
      <c r="D399" s="22"/>
      <c r="E399" s="21"/>
      <c r="F399" s="22"/>
      <c r="G399" s="23"/>
      <c r="I399" s="21"/>
      <c r="J399" s="22"/>
      <c r="K399" s="30"/>
      <c r="L399" s="30"/>
      <c r="M399" s="30"/>
      <c r="N399" s="26"/>
      <c r="O399" s="28"/>
    </row>
    <row r="400" spans="1:15" ht="31.5" customHeight="1" x14ac:dyDescent="0.2">
      <c r="A400" s="21"/>
      <c r="B400" s="22"/>
      <c r="C400" s="23"/>
      <c r="D400" s="22"/>
      <c r="E400" s="21"/>
      <c r="F400" s="22"/>
      <c r="G400" s="23"/>
      <c r="I400" s="21"/>
      <c r="J400" s="22"/>
      <c r="K400" s="30"/>
      <c r="L400" s="30"/>
      <c r="M400" s="30"/>
      <c r="N400" s="26"/>
      <c r="O400" s="28"/>
    </row>
    <row r="401" spans="1:15" ht="31.5" customHeight="1" x14ac:dyDescent="0.2">
      <c r="A401" s="21"/>
      <c r="B401" s="22"/>
      <c r="C401" s="23"/>
      <c r="D401" s="22"/>
      <c r="E401" s="21"/>
      <c r="F401" s="22"/>
      <c r="G401" s="23"/>
      <c r="I401" s="21"/>
      <c r="J401" s="22"/>
      <c r="K401" s="30"/>
      <c r="L401" s="30"/>
      <c r="M401" s="30"/>
      <c r="N401" s="26"/>
      <c r="O401" s="28"/>
    </row>
    <row r="402" spans="1:15" ht="31.5" customHeight="1" x14ac:dyDescent="0.2">
      <c r="A402" s="21"/>
      <c r="B402" s="22"/>
      <c r="C402" s="23"/>
      <c r="D402" s="22"/>
      <c r="E402" s="21"/>
      <c r="F402" s="22"/>
      <c r="G402" s="23"/>
      <c r="I402" s="21"/>
      <c r="J402" s="22"/>
      <c r="K402" s="30"/>
      <c r="L402" s="30"/>
      <c r="M402" s="30"/>
      <c r="N402" s="26"/>
      <c r="O402" s="28"/>
    </row>
    <row r="403" spans="1:15" ht="31.5" customHeight="1" x14ac:dyDescent="0.2">
      <c r="A403" s="21"/>
      <c r="B403" s="22"/>
      <c r="C403" s="23"/>
      <c r="D403" s="22"/>
      <c r="E403" s="21"/>
      <c r="F403" s="22"/>
      <c r="G403" s="23"/>
      <c r="I403" s="21"/>
      <c r="J403" s="22"/>
      <c r="K403" s="30"/>
      <c r="L403" s="30"/>
      <c r="M403" s="30"/>
      <c r="N403" s="26"/>
      <c r="O403" s="28"/>
    </row>
    <row r="404" spans="1:15" ht="31.5" customHeight="1" x14ac:dyDescent="0.2">
      <c r="A404" s="21"/>
      <c r="B404" s="22"/>
      <c r="C404" s="23"/>
      <c r="D404" s="22"/>
      <c r="E404" s="21"/>
      <c r="F404" s="22"/>
      <c r="G404" s="23"/>
      <c r="I404" s="21"/>
      <c r="J404" s="22"/>
      <c r="K404" s="30"/>
      <c r="L404" s="30"/>
      <c r="M404" s="30"/>
      <c r="N404" s="26"/>
      <c r="O404" s="28"/>
    </row>
    <row r="405" spans="1:15" ht="31.5" customHeight="1" x14ac:dyDescent="0.2">
      <c r="A405" s="21"/>
      <c r="B405" s="22"/>
      <c r="C405" s="23"/>
      <c r="D405" s="22"/>
      <c r="E405" s="21"/>
      <c r="F405" s="22"/>
      <c r="G405" s="23"/>
      <c r="I405" s="21"/>
      <c r="J405" s="22"/>
      <c r="K405" s="30"/>
      <c r="L405" s="30"/>
      <c r="M405" s="30"/>
      <c r="N405" s="26"/>
      <c r="O405" s="28"/>
    </row>
    <row r="406" spans="1:15" ht="31.5" customHeight="1" x14ac:dyDescent="0.2">
      <c r="A406" s="21"/>
      <c r="B406" s="22"/>
      <c r="C406" s="23"/>
      <c r="D406" s="22"/>
      <c r="E406" s="21"/>
      <c r="F406" s="16"/>
      <c r="G406" s="23"/>
      <c r="I406" s="21"/>
      <c r="J406" s="22"/>
      <c r="K406" s="30"/>
      <c r="L406" s="30"/>
      <c r="M406" s="30"/>
      <c r="N406" s="26"/>
      <c r="O406" s="28"/>
    </row>
    <row r="407" spans="1:15" ht="31.5" customHeight="1" x14ac:dyDescent="0.2">
      <c r="A407" s="21"/>
      <c r="B407" s="22"/>
      <c r="C407" s="23"/>
      <c r="D407" s="22"/>
      <c r="E407" s="21"/>
      <c r="F407" s="16"/>
      <c r="G407" s="23"/>
      <c r="I407" s="21"/>
      <c r="J407" s="22"/>
      <c r="K407" s="30"/>
      <c r="L407" s="30"/>
      <c r="M407" s="30"/>
      <c r="N407" s="26"/>
      <c r="O407" s="28"/>
    </row>
    <row r="408" spans="1:15" ht="31.5" customHeight="1" x14ac:dyDescent="0.2">
      <c r="A408" s="21"/>
      <c r="B408" s="22"/>
      <c r="C408" s="23"/>
      <c r="D408" s="22"/>
      <c r="E408" s="21"/>
      <c r="F408" s="16"/>
      <c r="G408" s="23"/>
      <c r="I408" s="21"/>
      <c r="J408" s="24"/>
      <c r="K408" s="30"/>
      <c r="L408" s="30"/>
      <c r="M408" s="30"/>
      <c r="N408" s="26"/>
      <c r="O408" s="28"/>
    </row>
    <row r="409" spans="1:15" ht="31.5" customHeight="1" x14ac:dyDescent="0.2">
      <c r="A409" s="21"/>
      <c r="B409" s="22"/>
      <c r="C409" s="23"/>
      <c r="D409" s="22"/>
      <c r="E409" s="21"/>
      <c r="F409" s="32"/>
      <c r="G409" s="23"/>
      <c r="I409" s="21"/>
      <c r="J409" s="24"/>
      <c r="K409" s="30"/>
      <c r="L409" s="30"/>
      <c r="M409" s="30"/>
      <c r="N409" s="26"/>
      <c r="O409" s="28"/>
    </row>
    <row r="410" spans="1:15" ht="31.5" customHeight="1" x14ac:dyDescent="0.2">
      <c r="A410" s="21"/>
      <c r="B410" s="22"/>
      <c r="C410" s="23"/>
      <c r="D410" s="22"/>
      <c r="E410" s="21"/>
      <c r="F410" s="32"/>
      <c r="G410" s="23"/>
      <c r="I410" s="21"/>
      <c r="J410" s="24"/>
      <c r="K410" s="30"/>
      <c r="L410" s="30"/>
      <c r="M410" s="30"/>
      <c r="N410" s="26"/>
      <c r="O410" s="28"/>
    </row>
    <row r="411" spans="1:15" ht="31.5" customHeight="1" x14ac:dyDescent="0.2">
      <c r="A411" s="21"/>
      <c r="B411" s="22"/>
      <c r="C411" s="23"/>
      <c r="D411" s="22"/>
      <c r="E411" s="21"/>
      <c r="F411" s="33"/>
      <c r="G411" s="23"/>
      <c r="I411" s="21"/>
      <c r="J411" s="24"/>
      <c r="K411" s="30"/>
      <c r="L411" s="30"/>
      <c r="M411" s="30"/>
      <c r="N411" s="26"/>
      <c r="O411" s="28"/>
    </row>
    <row r="412" spans="1:15" ht="31.5" customHeight="1" x14ac:dyDescent="0.2">
      <c r="A412" s="21"/>
      <c r="B412" s="22"/>
      <c r="C412" s="23"/>
      <c r="D412" s="22"/>
      <c r="E412" s="21"/>
      <c r="F412" s="33"/>
      <c r="G412" s="23"/>
      <c r="I412" s="21"/>
      <c r="J412" s="24"/>
      <c r="N412" s="26"/>
      <c r="O412" s="28"/>
    </row>
    <row r="413" spans="1:15" ht="31.5" customHeight="1" x14ac:dyDescent="0.2">
      <c r="A413" s="21"/>
      <c r="B413" s="22"/>
      <c r="C413" s="23"/>
      <c r="D413" s="22"/>
      <c r="E413" s="21"/>
      <c r="F413" s="30"/>
      <c r="G413" s="23"/>
      <c r="I413" s="21"/>
      <c r="J413" s="24"/>
      <c r="N413" s="26"/>
      <c r="O413" s="28"/>
    </row>
    <row r="414" spans="1:15" ht="31.5" customHeight="1" x14ac:dyDescent="0.2">
      <c r="A414" s="21"/>
      <c r="B414" s="22"/>
      <c r="C414" s="23"/>
      <c r="D414" s="22"/>
      <c r="E414" s="21"/>
      <c r="F414" s="30"/>
      <c r="G414" s="23"/>
      <c r="I414" s="21"/>
      <c r="J414" s="24"/>
      <c r="N414" s="26"/>
      <c r="O414" s="28"/>
    </row>
    <row r="415" spans="1:15" ht="31.5" customHeight="1" x14ac:dyDescent="0.2">
      <c r="A415" s="21"/>
      <c r="B415" s="22"/>
      <c r="C415" s="23"/>
      <c r="D415" s="22"/>
      <c r="E415" s="21"/>
      <c r="F415" s="30"/>
      <c r="G415" s="23"/>
      <c r="I415" s="21"/>
      <c r="J415" s="24"/>
      <c r="N415" s="26"/>
      <c r="O415" s="28"/>
    </row>
    <row r="416" spans="1:15" ht="31.5" customHeight="1" x14ac:dyDescent="0.2">
      <c r="A416" s="21"/>
      <c r="B416" s="22"/>
      <c r="C416" s="23"/>
      <c r="D416" s="22"/>
      <c r="E416" s="21"/>
      <c r="F416" s="30"/>
      <c r="G416" s="23"/>
      <c r="I416" s="21"/>
      <c r="J416" s="24"/>
      <c r="N416" s="26"/>
      <c r="O416" s="28"/>
    </row>
    <row r="417" spans="1:15" ht="31.5" customHeight="1" x14ac:dyDescent="0.2">
      <c r="A417" s="21"/>
      <c r="B417" s="22"/>
      <c r="C417" s="23"/>
      <c r="D417" s="22"/>
      <c r="E417" s="21"/>
      <c r="F417" s="30"/>
      <c r="G417" s="23"/>
      <c r="I417" s="21"/>
      <c r="J417" s="24"/>
      <c r="N417" s="26"/>
      <c r="O417" s="28"/>
    </row>
    <row r="418" spans="1:15" ht="31.5" customHeight="1" x14ac:dyDescent="0.2">
      <c r="A418" s="21"/>
      <c r="B418" s="22"/>
      <c r="C418" s="23"/>
      <c r="D418" s="22"/>
      <c r="E418" s="21"/>
      <c r="F418" s="30"/>
      <c r="G418" s="23"/>
      <c r="I418" s="21"/>
      <c r="J418" s="24"/>
      <c r="N418" s="26"/>
      <c r="O418" s="28"/>
    </row>
    <row r="419" spans="1:15" ht="31.5" customHeight="1" x14ac:dyDescent="0.2">
      <c r="A419" s="21"/>
      <c r="B419" s="22"/>
      <c r="C419" s="23"/>
      <c r="D419" s="22"/>
      <c r="E419" s="21"/>
      <c r="F419" s="30"/>
      <c r="G419" s="23"/>
      <c r="I419" s="21"/>
      <c r="J419" s="24"/>
      <c r="N419" s="26"/>
      <c r="O419" s="28"/>
    </row>
    <row r="420" spans="1:15" ht="31.5" customHeight="1" x14ac:dyDescent="0.2">
      <c r="A420" s="21"/>
      <c r="B420" s="22"/>
      <c r="C420" s="23"/>
      <c r="D420" s="22"/>
      <c r="E420" s="21"/>
      <c r="G420" s="23"/>
      <c r="I420" s="21"/>
      <c r="J420" s="24"/>
      <c r="K420" s="30"/>
      <c r="L420" s="30"/>
      <c r="M420" s="30"/>
    </row>
    <row r="421" spans="1:15" ht="31.5" customHeight="1" x14ac:dyDescent="0.2">
      <c r="A421" s="21"/>
      <c r="B421" s="22"/>
      <c r="C421" s="23"/>
      <c r="D421" s="22"/>
      <c r="E421" s="21"/>
      <c r="G421" s="23"/>
      <c r="I421" s="21"/>
      <c r="J421" s="24"/>
      <c r="K421" s="30"/>
      <c r="L421" s="30"/>
      <c r="M421" s="30"/>
    </row>
    <row r="422" spans="1:15" ht="31.5" customHeight="1" x14ac:dyDescent="0.2">
      <c r="A422" s="21"/>
      <c r="B422" s="22"/>
      <c r="C422" s="23"/>
      <c r="D422" s="22"/>
      <c r="E422" s="21"/>
      <c r="G422" s="23"/>
      <c r="I422" s="21"/>
      <c r="J422" s="24"/>
      <c r="K422" s="30"/>
      <c r="L422" s="30"/>
      <c r="M422" s="30"/>
    </row>
    <row r="423" spans="1:15" ht="31.5" customHeight="1" x14ac:dyDescent="0.2">
      <c r="A423" s="21"/>
      <c r="B423" s="22"/>
      <c r="C423" s="23"/>
      <c r="D423" s="22"/>
      <c r="E423" s="21"/>
      <c r="G423" s="23"/>
      <c r="I423" s="21"/>
      <c r="J423" s="24"/>
      <c r="K423" s="30"/>
      <c r="L423" s="30"/>
      <c r="M423" s="30"/>
    </row>
    <row r="424" spans="1:15" ht="31.5" customHeight="1" x14ac:dyDescent="0.2">
      <c r="A424" s="21"/>
      <c r="B424" s="22"/>
      <c r="C424" s="23"/>
      <c r="D424" s="22"/>
      <c r="E424" s="21"/>
      <c r="G424" s="23"/>
      <c r="I424" s="21"/>
      <c r="J424" s="24"/>
      <c r="K424" s="30"/>
      <c r="L424" s="30"/>
      <c r="M424" s="30"/>
    </row>
    <row r="425" spans="1:15" ht="31.5" customHeight="1" x14ac:dyDescent="0.2">
      <c r="A425" s="21"/>
      <c r="B425" s="22"/>
      <c r="C425" s="23"/>
      <c r="D425" s="22"/>
      <c r="E425" s="21"/>
      <c r="G425" s="23"/>
      <c r="I425" s="21"/>
      <c r="J425" s="24"/>
      <c r="K425" s="30"/>
      <c r="L425" s="30"/>
      <c r="M425" s="30"/>
    </row>
    <row r="426" spans="1:15" ht="31.5" customHeight="1" x14ac:dyDescent="0.2">
      <c r="A426" s="21"/>
      <c r="B426" s="22"/>
      <c r="C426" s="23"/>
      <c r="D426" s="22"/>
      <c r="E426" s="21"/>
      <c r="G426" s="23"/>
      <c r="I426" s="21"/>
      <c r="J426" s="24"/>
      <c r="K426" s="30"/>
      <c r="L426" s="30"/>
      <c r="M426" s="30"/>
    </row>
    <row r="427" spans="1:15" ht="31.5" customHeight="1" x14ac:dyDescent="0.2">
      <c r="A427" s="21"/>
      <c r="B427" s="22"/>
      <c r="C427" s="23"/>
      <c r="D427" s="22"/>
      <c r="E427" s="21"/>
      <c r="G427" s="23"/>
      <c r="I427" s="21"/>
      <c r="J427" s="24"/>
      <c r="K427" s="30"/>
      <c r="L427" s="30"/>
      <c r="M427" s="30"/>
    </row>
    <row r="428" spans="1:15" ht="31.5" customHeight="1" x14ac:dyDescent="0.2">
      <c r="A428" s="21"/>
      <c r="B428" s="22"/>
      <c r="C428" s="23"/>
      <c r="D428" s="22"/>
      <c r="E428" s="21"/>
      <c r="G428" s="23"/>
      <c r="I428" s="21"/>
      <c r="J428" s="24"/>
      <c r="K428" s="30"/>
      <c r="L428" s="30"/>
      <c r="M428" s="30"/>
    </row>
    <row r="429" spans="1:15" ht="31.5" customHeight="1" x14ac:dyDescent="0.2">
      <c r="A429" s="21"/>
      <c r="B429" s="22"/>
      <c r="C429" s="23"/>
      <c r="D429" s="22"/>
      <c r="E429" s="21"/>
      <c r="G429" s="23"/>
      <c r="I429" s="21"/>
      <c r="J429" s="22"/>
      <c r="K429" s="30"/>
      <c r="L429" s="30"/>
      <c r="M429" s="30"/>
    </row>
    <row r="430" spans="1:15" ht="31.5" customHeight="1" x14ac:dyDescent="0.2">
      <c r="A430" s="21"/>
      <c r="B430" s="22"/>
      <c r="C430" s="23"/>
      <c r="D430" s="22"/>
      <c r="E430" s="21"/>
      <c r="G430" s="23"/>
      <c r="I430" s="21"/>
      <c r="J430" s="24"/>
      <c r="K430" s="30"/>
      <c r="L430" s="30"/>
      <c r="M430" s="30"/>
    </row>
    <row r="431" spans="1:15" ht="31.5" customHeight="1" x14ac:dyDescent="0.2">
      <c r="A431" s="21"/>
      <c r="B431" s="22"/>
      <c r="C431" s="23"/>
      <c r="D431" s="22"/>
      <c r="E431" s="21"/>
      <c r="G431" s="23"/>
      <c r="I431" s="21"/>
      <c r="J431" s="22"/>
      <c r="K431" s="30"/>
      <c r="L431" s="30"/>
      <c r="M431" s="30"/>
    </row>
    <row r="432" spans="1:15" ht="31.5" customHeight="1" x14ac:dyDescent="0.2">
      <c r="A432" s="21"/>
      <c r="B432" s="22"/>
      <c r="C432" s="23"/>
      <c r="D432" s="22"/>
      <c r="E432" s="21"/>
      <c r="G432" s="23"/>
      <c r="I432" s="21"/>
      <c r="J432" s="24"/>
      <c r="K432" s="30"/>
      <c r="L432" s="30"/>
      <c r="M432" s="30"/>
    </row>
    <row r="433" spans="1:13" ht="31.5" customHeight="1" x14ac:dyDescent="0.2">
      <c r="A433" s="21"/>
      <c r="B433" s="22"/>
      <c r="C433" s="23"/>
      <c r="D433" s="22"/>
      <c r="E433" s="21"/>
      <c r="G433" s="23"/>
      <c r="I433" s="21"/>
      <c r="J433" s="22"/>
      <c r="K433" s="30"/>
      <c r="L433" s="30"/>
      <c r="M433" s="30"/>
    </row>
    <row r="434" spans="1:13" ht="31.5" customHeight="1" x14ac:dyDescent="0.2">
      <c r="A434" s="21"/>
      <c r="B434" s="22"/>
      <c r="C434" s="23"/>
      <c r="D434" s="22"/>
      <c r="E434" s="21"/>
      <c r="G434" s="23"/>
      <c r="I434" s="21"/>
      <c r="J434" s="24"/>
      <c r="K434" s="30"/>
      <c r="L434" s="30"/>
      <c r="M434" s="30"/>
    </row>
    <row r="435" spans="1:13" ht="31.5" customHeight="1" x14ac:dyDescent="0.2">
      <c r="A435" s="21"/>
      <c r="B435" s="22"/>
      <c r="C435" s="23"/>
      <c r="D435" s="22"/>
      <c r="E435" s="21"/>
      <c r="G435" s="23"/>
      <c r="I435" s="21"/>
      <c r="J435" s="22"/>
      <c r="K435" s="30"/>
      <c r="L435" s="30"/>
      <c r="M435" s="30"/>
    </row>
    <row r="436" spans="1:13" ht="31.5" customHeight="1" x14ac:dyDescent="0.2">
      <c r="A436" s="21"/>
      <c r="B436" s="22"/>
      <c r="C436" s="23"/>
      <c r="D436" s="22"/>
      <c r="E436" s="21"/>
      <c r="G436" s="23"/>
      <c r="I436" s="21"/>
      <c r="J436" s="24"/>
      <c r="K436" s="30"/>
      <c r="L436" s="30"/>
      <c r="M436" s="30"/>
    </row>
    <row r="437" spans="1:13" ht="31.5" customHeight="1" x14ac:dyDescent="0.2">
      <c r="A437" s="21"/>
      <c r="B437" s="22"/>
      <c r="C437" s="23"/>
      <c r="D437" s="22"/>
      <c r="E437" s="21"/>
      <c r="F437" s="22"/>
      <c r="G437" s="23"/>
      <c r="I437" s="21"/>
      <c r="J437" s="30"/>
      <c r="K437" s="30"/>
      <c r="L437" s="30"/>
      <c r="M437" s="30"/>
    </row>
    <row r="438" spans="1:13" ht="31.5" customHeight="1" x14ac:dyDescent="0.2">
      <c r="A438" s="21"/>
      <c r="B438" s="22"/>
      <c r="C438" s="23"/>
      <c r="D438" s="22"/>
      <c r="E438" s="21"/>
      <c r="G438" s="23"/>
      <c r="I438" s="21"/>
      <c r="J438" s="17"/>
      <c r="K438" s="30"/>
      <c r="L438" s="30"/>
      <c r="M438" s="30"/>
    </row>
    <row r="439" spans="1:13" ht="31.5" customHeight="1" x14ac:dyDescent="0.2">
      <c r="A439" s="21"/>
      <c r="B439" s="22"/>
      <c r="C439" s="23"/>
      <c r="D439" s="22"/>
      <c r="E439" s="21"/>
      <c r="G439" s="23"/>
      <c r="I439" s="21"/>
      <c r="J439" s="17"/>
      <c r="K439" s="30"/>
      <c r="L439" s="30"/>
      <c r="M439" s="30"/>
    </row>
    <row r="440" spans="1:13" ht="31.5" customHeight="1" x14ac:dyDescent="0.2">
      <c r="A440" s="21"/>
      <c r="B440" s="22"/>
      <c r="C440" s="23"/>
      <c r="D440" s="22"/>
      <c r="E440" s="21"/>
      <c r="G440" s="23"/>
      <c r="I440" s="21"/>
      <c r="J440" s="17"/>
      <c r="K440" s="30"/>
      <c r="L440" s="30"/>
      <c r="M440" s="30"/>
    </row>
    <row r="441" spans="1:13" ht="31.5" customHeight="1" x14ac:dyDescent="0.2">
      <c r="A441" s="21"/>
      <c r="B441" s="22"/>
      <c r="C441" s="23"/>
      <c r="D441" s="22"/>
      <c r="E441" s="21"/>
      <c r="G441" s="23"/>
      <c r="I441" s="21"/>
      <c r="K441" s="30"/>
      <c r="L441" s="30"/>
      <c r="M441" s="30"/>
    </row>
    <row r="442" spans="1:13" ht="31.5" customHeight="1" x14ac:dyDescent="0.2">
      <c r="A442" s="21"/>
      <c r="B442" s="22"/>
      <c r="C442" s="23"/>
      <c r="D442" s="22"/>
      <c r="E442" s="21"/>
      <c r="G442" s="23"/>
      <c r="I442" s="21"/>
      <c r="K442" s="30"/>
      <c r="L442" s="30"/>
      <c r="M442" s="30"/>
    </row>
    <row r="443" spans="1:13" ht="31.5" customHeight="1" x14ac:dyDescent="0.2">
      <c r="A443" s="21"/>
      <c r="B443" s="22"/>
      <c r="C443" s="23"/>
      <c r="D443" s="22"/>
      <c r="E443" s="21"/>
      <c r="G443" s="23"/>
      <c r="I443" s="21"/>
      <c r="K443" s="30"/>
      <c r="L443" s="30"/>
      <c r="M443" s="30"/>
    </row>
    <row r="444" spans="1:13" ht="31.5" customHeight="1" x14ac:dyDescent="0.2">
      <c r="A444" s="21"/>
      <c r="B444" s="22"/>
      <c r="C444" s="23"/>
      <c r="D444" s="22"/>
      <c r="E444" s="21"/>
      <c r="G444" s="23"/>
      <c r="I444" s="21"/>
    </row>
    <row r="445" spans="1:13" ht="31.5" customHeight="1" x14ac:dyDescent="0.2">
      <c r="A445" s="21"/>
      <c r="B445" s="22"/>
      <c r="C445" s="23"/>
      <c r="D445" s="22"/>
      <c r="E445" s="21"/>
      <c r="G445" s="23"/>
      <c r="I445" s="21"/>
    </row>
    <row r="446" spans="1:13" ht="31.5" customHeight="1" x14ac:dyDescent="0.2">
      <c r="A446" s="21"/>
      <c r="B446" s="22"/>
      <c r="C446" s="23"/>
      <c r="D446" s="22"/>
      <c r="E446" s="21"/>
      <c r="G446" s="23"/>
      <c r="I446" s="21"/>
    </row>
    <row r="447" spans="1:13" ht="31.5" customHeight="1" x14ac:dyDescent="0.2">
      <c r="A447" s="21"/>
      <c r="B447" s="22"/>
      <c r="C447" s="23"/>
      <c r="D447" s="22"/>
      <c r="E447" s="21"/>
      <c r="G447" s="23"/>
      <c r="I447" s="21"/>
    </row>
    <row r="448" spans="1:13" ht="31.5" customHeight="1" x14ac:dyDescent="0.2">
      <c r="A448" s="21"/>
      <c r="B448" s="22"/>
      <c r="C448" s="23"/>
      <c r="D448" s="22"/>
      <c r="E448" s="21"/>
      <c r="G448" s="23"/>
      <c r="I448" s="21"/>
    </row>
    <row r="449" spans="1:9" ht="31.5" customHeight="1" x14ac:dyDescent="0.2">
      <c r="A449" s="21"/>
      <c r="B449" s="22"/>
      <c r="C449" s="23"/>
      <c r="D449" s="22"/>
      <c r="E449" s="21"/>
      <c r="G449" s="23"/>
      <c r="I449" s="21"/>
    </row>
    <row r="450" spans="1:9" ht="31.5" customHeight="1" x14ac:dyDescent="0.2">
      <c r="A450" s="21"/>
      <c r="B450" s="22"/>
      <c r="C450" s="23"/>
      <c r="D450" s="22"/>
      <c r="E450" s="21"/>
      <c r="G450" s="23"/>
      <c r="I450" s="21"/>
    </row>
    <row r="451" spans="1:9" ht="31.5" customHeight="1" x14ac:dyDescent="0.2">
      <c r="A451" s="21"/>
      <c r="B451" s="22"/>
      <c r="C451" s="23"/>
      <c r="D451" s="22"/>
      <c r="E451" s="21"/>
      <c r="G451" s="23"/>
      <c r="I451" s="21"/>
    </row>
    <row r="452" spans="1:9" ht="31.5" customHeight="1" x14ac:dyDescent="0.2">
      <c r="A452" s="21"/>
      <c r="C452" s="23"/>
      <c r="E452" s="21"/>
      <c r="G452" s="23"/>
      <c r="I452" s="21"/>
    </row>
    <row r="453" spans="1:9" ht="31.5" customHeight="1" x14ac:dyDescent="0.2">
      <c r="A453" s="21"/>
      <c r="C453" s="23"/>
      <c r="E453" s="21"/>
      <c r="G453" s="23"/>
      <c r="I453" s="21"/>
    </row>
    <row r="454" spans="1:9" ht="31.5" customHeight="1" x14ac:dyDescent="0.2">
      <c r="A454" s="21"/>
      <c r="C454" s="23"/>
      <c r="E454" s="21"/>
      <c r="G454" s="23"/>
      <c r="I454" s="21"/>
    </row>
    <row r="455" spans="1:9" ht="31.5" customHeight="1" x14ac:dyDescent="0.2">
      <c r="A455" s="21"/>
      <c r="C455" s="23"/>
      <c r="E455" s="21"/>
      <c r="G455" s="23"/>
      <c r="I455" s="21"/>
    </row>
    <row r="456" spans="1:9" ht="31.5" customHeight="1" x14ac:dyDescent="0.2">
      <c r="A456" s="21"/>
      <c r="C456" s="23"/>
      <c r="E456" s="21"/>
      <c r="G456" s="23"/>
      <c r="I456" s="21"/>
    </row>
    <row r="457" spans="1:9" ht="31.5" customHeight="1" x14ac:dyDescent="0.2">
      <c r="A457" s="21"/>
      <c r="C457" s="23"/>
      <c r="E457" s="21"/>
      <c r="G457" s="23"/>
      <c r="I457" s="21"/>
    </row>
    <row r="458" spans="1:9" ht="31.5" customHeight="1" x14ac:dyDescent="0.2">
      <c r="A458" s="21"/>
      <c r="C458" s="23"/>
      <c r="E458" s="21"/>
      <c r="G458" s="23"/>
      <c r="I458" s="21"/>
    </row>
    <row r="459" spans="1:9" ht="31.5" customHeight="1" x14ac:dyDescent="0.2">
      <c r="A459" s="21"/>
      <c r="C459" s="23"/>
      <c r="E459" s="21"/>
      <c r="G459" s="23"/>
      <c r="I459" s="21"/>
    </row>
    <row r="460" spans="1:9" ht="31.5" customHeight="1" x14ac:dyDescent="0.2">
      <c r="A460" s="21"/>
      <c r="C460" s="23"/>
      <c r="E460" s="21"/>
      <c r="G460" s="23"/>
      <c r="I460" s="21"/>
    </row>
    <row r="461" spans="1:9" ht="31.5" customHeight="1" x14ac:dyDescent="0.2">
      <c r="A461" s="21"/>
      <c r="C461" s="23"/>
      <c r="E461" s="21"/>
      <c r="G461" s="23"/>
      <c r="I461" s="21"/>
    </row>
    <row r="462" spans="1:9" ht="31.5" customHeight="1" x14ac:dyDescent="0.2">
      <c r="A462" s="21"/>
      <c r="C462" s="23"/>
      <c r="E462" s="21"/>
      <c r="G462" s="23"/>
      <c r="I462" s="21"/>
    </row>
    <row r="463" spans="1:9" ht="31.5" customHeight="1" x14ac:dyDescent="0.2">
      <c r="A463" s="21"/>
      <c r="C463" s="23"/>
      <c r="E463" s="21"/>
      <c r="G463" s="23"/>
      <c r="I463" s="21"/>
    </row>
    <row r="464" spans="1:9" ht="31.5" customHeight="1" x14ac:dyDescent="0.2">
      <c r="A464" s="21"/>
      <c r="C464" s="23"/>
      <c r="E464" s="21"/>
      <c r="G464" s="23"/>
      <c r="I464" s="21"/>
    </row>
    <row r="465" spans="1:9" ht="31.5" customHeight="1" x14ac:dyDescent="0.2">
      <c r="A465" s="21"/>
      <c r="C465" s="23"/>
      <c r="E465" s="21"/>
      <c r="G465" s="23"/>
      <c r="I465" s="21"/>
    </row>
    <row r="466" spans="1:9" ht="31.5" customHeight="1" x14ac:dyDescent="0.2">
      <c r="A466" s="21"/>
      <c r="C466" s="23"/>
      <c r="E466" s="21"/>
      <c r="G466" s="23"/>
      <c r="I466" s="21"/>
    </row>
    <row r="467" spans="1:9" ht="31.5" customHeight="1" x14ac:dyDescent="0.2">
      <c r="A467" s="21"/>
      <c r="C467" s="23"/>
      <c r="E467" s="21"/>
      <c r="G467" s="23"/>
      <c r="I467" s="21"/>
    </row>
    <row r="468" spans="1:9" ht="31.5" customHeight="1" x14ac:dyDescent="0.2">
      <c r="A468" s="21"/>
      <c r="C468" s="23"/>
      <c r="E468" s="21"/>
      <c r="G468" s="23"/>
      <c r="I468" s="21"/>
    </row>
    <row r="469" spans="1:9" ht="31.5" customHeight="1" x14ac:dyDescent="0.2">
      <c r="A469" s="21"/>
      <c r="C469" s="23"/>
      <c r="E469" s="21"/>
      <c r="G469" s="23"/>
      <c r="I469" s="21"/>
    </row>
    <row r="470" spans="1:9" ht="31.5" customHeight="1" x14ac:dyDescent="0.2">
      <c r="A470" s="21"/>
      <c r="C470" s="23"/>
      <c r="E470" s="21"/>
      <c r="G470" s="23"/>
      <c r="I470" s="21"/>
    </row>
    <row r="471" spans="1:9" ht="31.5" customHeight="1" x14ac:dyDescent="0.2">
      <c r="A471" s="21"/>
      <c r="C471" s="23"/>
      <c r="E471" s="21"/>
      <c r="G471" s="23"/>
      <c r="I471" s="21"/>
    </row>
    <row r="472" spans="1:9" ht="31.5" customHeight="1" x14ac:dyDescent="0.2">
      <c r="A472" s="21"/>
      <c r="C472" s="23"/>
      <c r="E472" s="21"/>
      <c r="G472" s="23"/>
      <c r="I472" s="21"/>
    </row>
    <row r="473" spans="1:9" ht="31.5" customHeight="1" x14ac:dyDescent="0.2">
      <c r="A473" s="21"/>
      <c r="C473" s="23"/>
      <c r="E473" s="21"/>
      <c r="G473" s="23"/>
      <c r="I473" s="21"/>
    </row>
    <row r="474" spans="1:9" ht="31.5" customHeight="1" x14ac:dyDescent="0.2">
      <c r="A474" s="21"/>
      <c r="C474" s="23"/>
      <c r="E474" s="21"/>
      <c r="G474" s="23"/>
      <c r="I474" s="21"/>
    </row>
    <row r="475" spans="1:9" ht="31.5" customHeight="1" x14ac:dyDescent="0.2">
      <c r="A475" s="21"/>
      <c r="C475" s="23"/>
      <c r="E475" s="21"/>
      <c r="G475" s="23"/>
      <c r="I475" s="21"/>
    </row>
    <row r="476" spans="1:9" ht="31.5" customHeight="1" x14ac:dyDescent="0.2">
      <c r="A476" s="21"/>
      <c r="C476" s="23"/>
      <c r="E476" s="21"/>
      <c r="G476" s="23"/>
      <c r="I476" s="21"/>
    </row>
    <row r="477" spans="1:9" ht="31.5" customHeight="1" x14ac:dyDescent="0.2">
      <c r="A477" s="21"/>
      <c r="C477" s="23"/>
      <c r="E477" s="21"/>
      <c r="G477" s="23"/>
      <c r="I477" s="21"/>
    </row>
    <row r="478" spans="1:9" ht="31.5" customHeight="1" x14ac:dyDescent="0.2">
      <c r="A478" s="21"/>
      <c r="C478" s="23"/>
      <c r="E478" s="21"/>
      <c r="G478" s="23"/>
      <c r="I478" s="21"/>
    </row>
    <row r="479" spans="1:9" ht="31.5" customHeight="1" x14ac:dyDescent="0.2">
      <c r="A479" s="21"/>
      <c r="C479" s="23"/>
      <c r="E479" s="21"/>
      <c r="G479" s="23"/>
      <c r="I479" s="21"/>
    </row>
    <row r="480" spans="1:9" ht="31.5" customHeight="1" x14ac:dyDescent="0.2">
      <c r="A480" s="21"/>
      <c r="C480" s="23"/>
      <c r="E480" s="21"/>
      <c r="G480" s="23"/>
      <c r="I480" s="21"/>
    </row>
    <row r="481" spans="1:9" ht="31.5" customHeight="1" x14ac:dyDescent="0.2">
      <c r="A481" s="21"/>
      <c r="C481" s="23"/>
      <c r="E481" s="21"/>
      <c r="G481" s="23"/>
      <c r="I481" s="21"/>
    </row>
    <row r="482" spans="1:9" ht="31.5" customHeight="1" x14ac:dyDescent="0.2">
      <c r="A482" s="21"/>
      <c r="C482" s="23"/>
      <c r="E482" s="21"/>
      <c r="G482" s="23"/>
      <c r="I482" s="21"/>
    </row>
    <row r="483" spans="1:9" ht="31.5" customHeight="1" x14ac:dyDescent="0.2">
      <c r="A483" s="21"/>
      <c r="C483" s="23"/>
      <c r="E483" s="21"/>
      <c r="G483" s="23"/>
      <c r="I483" s="21"/>
    </row>
    <row r="484" spans="1:9" ht="31.5" customHeight="1" x14ac:dyDescent="0.2">
      <c r="A484" s="21"/>
      <c r="C484" s="23"/>
      <c r="E484" s="21"/>
      <c r="G484" s="23"/>
      <c r="I484" s="21"/>
    </row>
    <row r="485" spans="1:9" ht="31.5" customHeight="1" x14ac:dyDescent="0.2">
      <c r="A485" s="21"/>
      <c r="C485" s="23"/>
      <c r="E485" s="21"/>
      <c r="G485" s="23"/>
      <c r="I485" s="21"/>
    </row>
    <row r="486" spans="1:9" ht="31.5" customHeight="1" x14ac:dyDescent="0.2">
      <c r="A486" s="21"/>
      <c r="C486" s="23"/>
      <c r="E486" s="21"/>
      <c r="G486" s="23"/>
      <c r="I486" s="21"/>
    </row>
    <row r="487" spans="1:9" ht="31.5" customHeight="1" x14ac:dyDescent="0.2">
      <c r="A487" s="21"/>
      <c r="C487" s="23"/>
      <c r="E487" s="21"/>
      <c r="G487" s="23"/>
      <c r="I487" s="21"/>
    </row>
    <row r="488" spans="1:9" ht="31.5" customHeight="1" x14ac:dyDescent="0.2">
      <c r="A488" s="21"/>
      <c r="C488" s="23"/>
      <c r="E488" s="21"/>
      <c r="G488" s="23"/>
      <c r="I488" s="21"/>
    </row>
    <row r="489" spans="1:9" ht="31.5" customHeight="1" x14ac:dyDescent="0.2">
      <c r="A489" s="21"/>
      <c r="C489" s="23"/>
      <c r="E489" s="21"/>
      <c r="G489" s="23"/>
      <c r="I489" s="21"/>
    </row>
    <row r="490" spans="1:9" ht="31.5" customHeight="1" x14ac:dyDescent="0.2">
      <c r="A490" s="21"/>
      <c r="C490" s="23"/>
      <c r="E490" s="21"/>
      <c r="G490" s="23"/>
      <c r="I490" s="21"/>
    </row>
    <row r="491" spans="1:9" ht="31.5" customHeight="1" x14ac:dyDescent="0.2">
      <c r="A491" s="21"/>
      <c r="C491" s="23"/>
      <c r="E491" s="21"/>
      <c r="G491" s="23"/>
      <c r="I491" s="21"/>
    </row>
    <row r="492" spans="1:9" ht="31.5" customHeight="1" x14ac:dyDescent="0.2">
      <c r="A492" s="21"/>
      <c r="C492" s="23"/>
      <c r="E492" s="21"/>
      <c r="G492" s="23"/>
      <c r="I492" s="21"/>
    </row>
    <row r="493" spans="1:9" ht="31.5" customHeight="1" x14ac:dyDescent="0.2">
      <c r="A493" s="21"/>
      <c r="C493" s="23"/>
      <c r="E493" s="21"/>
      <c r="G493" s="23"/>
      <c r="I493" s="21"/>
    </row>
    <row r="494" spans="1:9" ht="31.5" customHeight="1" x14ac:dyDescent="0.2">
      <c r="A494" s="21"/>
      <c r="C494" s="23"/>
      <c r="E494" s="21"/>
      <c r="G494" s="23"/>
      <c r="I494" s="21"/>
    </row>
    <row r="495" spans="1:9" ht="31.5" customHeight="1" x14ac:dyDescent="0.2">
      <c r="A495" s="21"/>
      <c r="C495" s="23"/>
      <c r="E495" s="21"/>
      <c r="G495" s="23"/>
      <c r="I495" s="21"/>
    </row>
    <row r="496" spans="1:9" ht="31.5" customHeight="1" x14ac:dyDescent="0.2">
      <c r="A496" s="21"/>
      <c r="C496" s="23"/>
      <c r="E496" s="21"/>
      <c r="G496" s="23"/>
      <c r="I496" s="21"/>
    </row>
    <row r="497" spans="1:9" ht="31.5" customHeight="1" x14ac:dyDescent="0.2">
      <c r="A497" s="21"/>
      <c r="C497" s="23"/>
      <c r="E497" s="21"/>
      <c r="G497" s="23"/>
      <c r="I497" s="21"/>
    </row>
    <row r="498" spans="1:9" ht="31.5" customHeight="1" x14ac:dyDescent="0.2">
      <c r="A498" s="21"/>
      <c r="C498" s="23"/>
      <c r="E498" s="21"/>
      <c r="G498" s="23"/>
      <c r="I498" s="21"/>
    </row>
    <row r="499" spans="1:9" ht="31.5" customHeight="1" x14ac:dyDescent="0.2">
      <c r="A499" s="21"/>
      <c r="C499" s="23"/>
      <c r="E499" s="21"/>
      <c r="G499" s="23"/>
      <c r="I499" s="21"/>
    </row>
    <row r="500" spans="1:9" ht="31.5" customHeight="1" x14ac:dyDescent="0.2">
      <c r="A500" s="21"/>
      <c r="C500" s="23"/>
      <c r="E500" s="21"/>
      <c r="G500" s="23"/>
      <c r="I500" s="21"/>
    </row>
    <row r="501" spans="1:9" ht="31.5" customHeight="1" x14ac:dyDescent="0.2">
      <c r="A501" s="21"/>
      <c r="C501" s="23"/>
      <c r="E501" s="21"/>
      <c r="G501" s="23"/>
      <c r="I501" s="21"/>
    </row>
    <row r="502" spans="1:9" ht="31.5" customHeight="1" x14ac:dyDescent="0.2">
      <c r="A502" s="21"/>
      <c r="C502" s="23"/>
      <c r="E502" s="21"/>
      <c r="G502" s="23"/>
      <c r="I502" s="21"/>
    </row>
    <row r="503" spans="1:9" ht="31.5" customHeight="1" x14ac:dyDescent="0.2">
      <c r="A503" s="21"/>
      <c r="C503" s="23"/>
      <c r="E503" s="21"/>
      <c r="G503" s="23"/>
      <c r="I503" s="21"/>
    </row>
    <row r="504" spans="1:9" ht="31.5" customHeight="1" x14ac:dyDescent="0.2">
      <c r="A504" s="21"/>
      <c r="C504" s="23"/>
      <c r="E504" s="21"/>
      <c r="G504" s="23"/>
      <c r="I504" s="21"/>
    </row>
    <row r="505" spans="1:9" ht="31.5" customHeight="1" x14ac:dyDescent="0.2">
      <c r="A505" s="21"/>
      <c r="C505" s="23"/>
      <c r="E505" s="21"/>
      <c r="G505" s="23"/>
      <c r="I505" s="21"/>
    </row>
    <row r="506" spans="1:9" ht="31.5" customHeight="1" x14ac:dyDescent="0.2">
      <c r="A506" s="21"/>
      <c r="C506" s="23"/>
      <c r="E506" s="21"/>
      <c r="G506" s="23"/>
      <c r="I506" s="21"/>
    </row>
    <row r="507" spans="1:9" ht="31.5" customHeight="1" x14ac:dyDescent="0.2">
      <c r="A507" s="21"/>
      <c r="C507" s="23"/>
      <c r="E507" s="21"/>
      <c r="G507" s="23"/>
      <c r="I507" s="21"/>
    </row>
    <row r="508" spans="1:9" ht="31.5" customHeight="1" x14ac:dyDescent="0.2">
      <c r="A508" s="21"/>
      <c r="C508" s="23"/>
      <c r="E508" s="21"/>
      <c r="G508" s="23"/>
      <c r="I508" s="21"/>
    </row>
    <row r="509" spans="1:9" ht="31.5" customHeight="1" x14ac:dyDescent="0.2">
      <c r="A509" s="21"/>
      <c r="C509" s="23"/>
      <c r="E509" s="21"/>
      <c r="G509" s="23"/>
      <c r="I509" s="21"/>
    </row>
    <row r="510" spans="1:9" ht="31.5" customHeight="1" x14ac:dyDescent="0.2">
      <c r="A510" s="21"/>
      <c r="C510" s="23"/>
      <c r="E510" s="21"/>
      <c r="G510" s="23"/>
      <c r="I510" s="21"/>
    </row>
    <row r="511" spans="1:9" ht="31.5" customHeight="1" x14ac:dyDescent="0.2">
      <c r="A511" s="21"/>
      <c r="C511" s="23"/>
      <c r="E511" s="21"/>
      <c r="G511" s="23"/>
      <c r="I511" s="21"/>
    </row>
    <row r="512" spans="1:9" ht="31.5" customHeight="1" x14ac:dyDescent="0.2">
      <c r="A512" s="21"/>
      <c r="C512" s="23"/>
      <c r="E512" s="21"/>
      <c r="G512" s="23"/>
      <c r="I512" s="21"/>
    </row>
    <row r="513" spans="1:9" ht="31.5" customHeight="1" x14ac:dyDescent="0.2">
      <c r="A513" s="21"/>
      <c r="C513" s="23"/>
      <c r="E513" s="21"/>
      <c r="G513" s="23"/>
      <c r="I513" s="21"/>
    </row>
    <row r="514" spans="1:9" ht="31.5" customHeight="1" x14ac:dyDescent="0.2">
      <c r="A514" s="21"/>
      <c r="C514" s="23"/>
      <c r="E514" s="21"/>
      <c r="G514" s="23"/>
      <c r="I514" s="21"/>
    </row>
    <row r="515" spans="1:9" ht="31.5" customHeight="1" x14ac:dyDescent="0.2">
      <c r="A515" s="21"/>
      <c r="C515" s="23"/>
      <c r="E515" s="21"/>
      <c r="G515" s="23"/>
      <c r="I515" s="21"/>
    </row>
    <row r="516" spans="1:9" ht="31.5" customHeight="1" x14ac:dyDescent="0.2">
      <c r="A516" s="21"/>
      <c r="C516" s="23"/>
      <c r="E516" s="21"/>
      <c r="G516" s="23"/>
      <c r="I516" s="21"/>
    </row>
    <row r="517" spans="1:9" ht="31.5" customHeight="1" x14ac:dyDescent="0.2">
      <c r="A517" s="21"/>
      <c r="C517" s="23"/>
      <c r="E517" s="21"/>
      <c r="G517" s="23"/>
      <c r="I517" s="21"/>
    </row>
    <row r="518" spans="1:9" ht="31.5" customHeight="1" x14ac:dyDescent="0.2">
      <c r="A518" s="21"/>
      <c r="C518" s="23"/>
      <c r="E518" s="21"/>
      <c r="G518" s="23"/>
      <c r="I518" s="21"/>
    </row>
    <row r="519" spans="1:9" ht="31.5" customHeight="1" x14ac:dyDescent="0.2">
      <c r="A519" s="21"/>
      <c r="C519" s="23"/>
      <c r="E519" s="21"/>
      <c r="G519" s="23"/>
      <c r="I519" s="21"/>
    </row>
    <row r="520" spans="1:9" ht="31.5" customHeight="1" x14ac:dyDescent="0.2">
      <c r="A520" s="21"/>
      <c r="C520" s="23"/>
      <c r="E520" s="21"/>
      <c r="G520" s="23"/>
      <c r="I520" s="21"/>
    </row>
    <row r="521" spans="1:9" ht="31.5" customHeight="1" x14ac:dyDescent="0.2">
      <c r="A521" s="21"/>
      <c r="C521" s="23"/>
      <c r="E521" s="21"/>
      <c r="G521" s="23"/>
      <c r="I521" s="21"/>
    </row>
    <row r="522" spans="1:9" ht="31.5" customHeight="1" x14ac:dyDescent="0.2">
      <c r="A522" s="21"/>
      <c r="C522" s="23"/>
      <c r="E522" s="21"/>
      <c r="G522" s="23"/>
      <c r="I522" s="21"/>
    </row>
    <row r="523" spans="1:9" ht="31.5" customHeight="1" x14ac:dyDescent="0.2">
      <c r="A523" s="21"/>
      <c r="C523" s="23"/>
      <c r="E523" s="21"/>
      <c r="G523" s="23"/>
      <c r="I523" s="21"/>
    </row>
    <row r="524" spans="1:9" ht="31.5" customHeight="1" x14ac:dyDescent="0.2">
      <c r="A524" s="21"/>
      <c r="C524" s="23"/>
      <c r="E524" s="21"/>
      <c r="G524" s="23"/>
      <c r="I524" s="21"/>
    </row>
    <row r="525" spans="1:9" ht="31.5" customHeight="1" x14ac:dyDescent="0.2">
      <c r="A525" s="21"/>
      <c r="C525" s="23"/>
      <c r="E525" s="21"/>
      <c r="G525" s="23"/>
      <c r="I525" s="21"/>
    </row>
    <row r="526" spans="1:9" ht="31.5" customHeight="1" x14ac:dyDescent="0.2">
      <c r="A526" s="21"/>
      <c r="C526" s="23"/>
      <c r="E526" s="21"/>
      <c r="G526" s="23"/>
      <c r="I526" s="21"/>
    </row>
    <row r="527" spans="1:9" ht="31.5" customHeight="1" x14ac:dyDescent="0.2">
      <c r="A527" s="21"/>
      <c r="C527" s="23"/>
      <c r="E527" s="21"/>
      <c r="G527" s="23"/>
      <c r="I527" s="21"/>
    </row>
    <row r="528" spans="1:9" ht="31.5" customHeight="1" x14ac:dyDescent="0.2">
      <c r="A528" s="21"/>
      <c r="C528" s="23"/>
      <c r="E528" s="21"/>
      <c r="G528" s="23"/>
      <c r="I528" s="21"/>
    </row>
    <row r="529" spans="1:9" ht="31.5" customHeight="1" x14ac:dyDescent="0.2">
      <c r="A529" s="21"/>
      <c r="C529" s="23"/>
      <c r="E529" s="21"/>
      <c r="G529" s="23"/>
      <c r="I529" s="21"/>
    </row>
    <row r="530" spans="1:9" ht="31.5" customHeight="1" x14ac:dyDescent="0.2">
      <c r="A530" s="21"/>
      <c r="C530" s="23"/>
      <c r="E530" s="21"/>
      <c r="G530" s="23"/>
      <c r="I530" s="21"/>
    </row>
    <row r="531" spans="1:9" ht="31.5" customHeight="1" x14ac:dyDescent="0.2">
      <c r="A531" s="21"/>
      <c r="C531" s="23"/>
      <c r="E531" s="21"/>
      <c r="G531" s="23"/>
      <c r="I531" s="21"/>
    </row>
    <row r="532" spans="1:9" ht="31.5" customHeight="1" x14ac:dyDescent="0.2">
      <c r="A532" s="21"/>
      <c r="C532" s="23"/>
      <c r="E532" s="21"/>
      <c r="G532" s="23"/>
      <c r="I532" s="21"/>
    </row>
    <row r="533" spans="1:9" ht="31.5" customHeight="1" x14ac:dyDescent="0.2">
      <c r="A533" s="21"/>
      <c r="C533" s="23"/>
      <c r="E533" s="21"/>
      <c r="G533" s="23"/>
      <c r="I533" s="21"/>
    </row>
    <row r="534" spans="1:9" ht="31.5" customHeight="1" x14ac:dyDescent="0.2">
      <c r="A534" s="21"/>
      <c r="C534" s="23"/>
      <c r="E534" s="21"/>
      <c r="G534" s="23"/>
      <c r="I534" s="21"/>
    </row>
    <row r="535" spans="1:9" ht="31.5" customHeight="1" x14ac:dyDescent="0.2">
      <c r="A535" s="21"/>
      <c r="C535" s="23"/>
      <c r="E535" s="21"/>
      <c r="G535" s="23"/>
      <c r="I535" s="21"/>
    </row>
    <row r="536" spans="1:9" ht="31.5" customHeight="1" x14ac:dyDescent="0.2">
      <c r="A536" s="21"/>
      <c r="C536" s="23"/>
      <c r="E536" s="21"/>
      <c r="G536" s="23"/>
      <c r="I536" s="21"/>
    </row>
    <row r="537" spans="1:9" ht="31.5" customHeight="1" x14ac:dyDescent="0.2">
      <c r="A537" s="21"/>
      <c r="C537" s="23"/>
      <c r="E537" s="21"/>
      <c r="G537" s="23"/>
      <c r="I537" s="21"/>
    </row>
    <row r="538" spans="1:9" ht="31.5" customHeight="1" x14ac:dyDescent="0.2">
      <c r="A538" s="21"/>
      <c r="C538" s="23"/>
      <c r="E538" s="21"/>
      <c r="G538" s="23"/>
      <c r="I538" s="21"/>
    </row>
    <row r="539" spans="1:9" ht="31.5" customHeight="1" x14ac:dyDescent="0.2">
      <c r="A539" s="21"/>
      <c r="C539" s="23"/>
      <c r="E539" s="21"/>
      <c r="G539" s="23"/>
      <c r="I539" s="21"/>
    </row>
    <row r="540" spans="1:9" ht="31.5" customHeight="1" x14ac:dyDescent="0.2">
      <c r="A540" s="21"/>
      <c r="C540" s="23"/>
      <c r="E540" s="21"/>
      <c r="G540" s="23"/>
      <c r="I540" s="21"/>
    </row>
    <row r="541" spans="1:9" ht="31.5" customHeight="1" x14ac:dyDescent="0.2">
      <c r="A541" s="21"/>
      <c r="C541" s="23"/>
      <c r="E541" s="21"/>
      <c r="G541" s="23"/>
      <c r="I541" s="21"/>
    </row>
    <row r="542" spans="1:9" ht="31.5" customHeight="1" x14ac:dyDescent="0.2">
      <c r="A542" s="21"/>
      <c r="C542" s="23"/>
      <c r="E542" s="21"/>
      <c r="G542" s="23"/>
      <c r="I542" s="21"/>
    </row>
    <row r="543" spans="1:9" ht="31.5" customHeight="1" x14ac:dyDescent="0.2">
      <c r="A543" s="21"/>
      <c r="C543" s="23"/>
      <c r="E543" s="21"/>
      <c r="G543" s="23"/>
      <c r="I543" s="21"/>
    </row>
    <row r="544" spans="1:9" ht="31.5" customHeight="1" x14ac:dyDescent="0.2">
      <c r="A544" s="21"/>
      <c r="C544" s="23"/>
      <c r="E544" s="21"/>
      <c r="G544" s="23"/>
      <c r="I544" s="21"/>
    </row>
    <row r="545" spans="1:9" ht="31.5" customHeight="1" x14ac:dyDescent="0.2">
      <c r="A545" s="21"/>
      <c r="C545" s="23"/>
      <c r="E545" s="21"/>
      <c r="G545" s="23"/>
      <c r="I545" s="21"/>
    </row>
    <row r="546" spans="1:9" ht="31.5" customHeight="1" x14ac:dyDescent="0.2">
      <c r="A546" s="21"/>
      <c r="C546" s="23"/>
      <c r="E546" s="21"/>
      <c r="G546" s="23"/>
      <c r="I546" s="21"/>
    </row>
    <row r="547" spans="1:9" ht="31.5" customHeight="1" x14ac:dyDescent="0.2">
      <c r="A547" s="21"/>
      <c r="C547" s="23"/>
      <c r="E547" s="21"/>
      <c r="G547" s="23"/>
      <c r="I547" s="21"/>
    </row>
    <row r="548" spans="1:9" ht="31.5" customHeight="1" x14ac:dyDescent="0.2">
      <c r="A548" s="21"/>
      <c r="C548" s="23"/>
      <c r="E548" s="21"/>
      <c r="G548" s="23"/>
      <c r="I548" s="21"/>
    </row>
    <row r="549" spans="1:9" ht="31.5" customHeight="1" x14ac:dyDescent="0.2">
      <c r="A549" s="21"/>
      <c r="C549" s="23"/>
      <c r="E549" s="21"/>
      <c r="G549" s="23"/>
      <c r="I549" s="21"/>
    </row>
    <row r="550" spans="1:9" ht="31.5" customHeight="1" x14ac:dyDescent="0.2">
      <c r="A550" s="21"/>
      <c r="C550" s="23"/>
      <c r="E550" s="21"/>
      <c r="G550" s="23"/>
      <c r="I550" s="21"/>
    </row>
    <row r="551" spans="1:9" ht="31.5" customHeight="1" x14ac:dyDescent="0.2">
      <c r="A551" s="21"/>
      <c r="C551" s="23"/>
      <c r="E551" s="21"/>
      <c r="G551" s="23"/>
      <c r="I551" s="21"/>
    </row>
    <row r="552" spans="1:9" ht="31.5" customHeight="1" x14ac:dyDescent="0.2">
      <c r="A552" s="21"/>
      <c r="C552" s="23"/>
      <c r="E552" s="21"/>
      <c r="G552" s="23"/>
      <c r="I552" s="21"/>
    </row>
    <row r="553" spans="1:9" ht="31.5" customHeight="1" x14ac:dyDescent="0.2">
      <c r="A553" s="21"/>
      <c r="C553" s="23"/>
      <c r="E553" s="21"/>
      <c r="G553" s="23"/>
      <c r="I553" s="21"/>
    </row>
    <row r="554" spans="1:9" ht="31.5" customHeight="1" x14ac:dyDescent="0.2">
      <c r="A554" s="21"/>
      <c r="C554" s="23"/>
      <c r="E554" s="21"/>
      <c r="G554" s="23"/>
      <c r="I554" s="21"/>
    </row>
    <row r="555" spans="1:9" ht="31.5" customHeight="1" x14ac:dyDescent="0.2">
      <c r="A555" s="21"/>
      <c r="C555" s="23"/>
      <c r="E555" s="21"/>
      <c r="G555" s="23"/>
      <c r="I555" s="21"/>
    </row>
    <row r="556" spans="1:9" ht="31.5" customHeight="1" x14ac:dyDescent="0.2">
      <c r="A556" s="21"/>
      <c r="C556" s="23"/>
      <c r="E556" s="21"/>
      <c r="G556" s="23"/>
      <c r="I556" s="21"/>
    </row>
    <row r="557" spans="1:9" ht="31.5" customHeight="1" x14ac:dyDescent="0.2">
      <c r="A557" s="21"/>
      <c r="C557" s="23"/>
      <c r="E557" s="21"/>
      <c r="G557" s="23"/>
      <c r="I557" s="21"/>
    </row>
    <row r="558" spans="1:9" ht="31.5" customHeight="1" x14ac:dyDescent="0.2">
      <c r="A558" s="21"/>
      <c r="C558" s="23"/>
      <c r="E558" s="21"/>
      <c r="G558" s="23"/>
      <c r="I558" s="21"/>
    </row>
    <row r="559" spans="1:9" ht="31.5" customHeight="1" x14ac:dyDescent="0.2">
      <c r="A559" s="21"/>
      <c r="C559" s="23"/>
      <c r="E559" s="21"/>
      <c r="G559" s="23"/>
      <c r="I559" s="21"/>
    </row>
    <row r="560" spans="1:9" ht="31.5" customHeight="1" x14ac:dyDescent="0.2">
      <c r="A560" s="21"/>
      <c r="C560" s="23"/>
      <c r="E560" s="21"/>
      <c r="G560" s="23"/>
      <c r="I560" s="21"/>
    </row>
    <row r="561" spans="1:9" ht="31.5" customHeight="1" x14ac:dyDescent="0.2">
      <c r="A561" s="21"/>
      <c r="C561" s="23"/>
      <c r="E561" s="21"/>
      <c r="G561" s="23"/>
      <c r="I561" s="21"/>
    </row>
    <row r="562" spans="1:9" ht="31.5" customHeight="1" x14ac:dyDescent="0.2">
      <c r="A562" s="21"/>
      <c r="C562" s="23"/>
      <c r="E562" s="21"/>
      <c r="G562" s="23"/>
      <c r="I562" s="21"/>
    </row>
    <row r="563" spans="1:9" ht="31.5" customHeight="1" x14ac:dyDescent="0.2">
      <c r="A563" s="21"/>
      <c r="C563" s="23"/>
      <c r="E563" s="21"/>
      <c r="G563" s="23"/>
      <c r="I563" s="21"/>
    </row>
    <row r="564" spans="1:9" ht="31.5" customHeight="1" x14ac:dyDescent="0.2">
      <c r="A564" s="21"/>
      <c r="C564" s="23"/>
      <c r="E564" s="21"/>
      <c r="G564" s="23"/>
      <c r="I564" s="21"/>
    </row>
    <row r="565" spans="1:9" ht="31.5" customHeight="1" x14ac:dyDescent="0.2">
      <c r="A565" s="21"/>
      <c r="C565" s="23"/>
      <c r="E565" s="21"/>
      <c r="G565" s="23"/>
      <c r="I565" s="21"/>
    </row>
    <row r="566" spans="1:9" ht="31.5" customHeight="1" x14ac:dyDescent="0.2">
      <c r="A566" s="21"/>
      <c r="C566" s="23"/>
      <c r="E566" s="21"/>
      <c r="G566" s="23"/>
      <c r="I566" s="21"/>
    </row>
    <row r="567" spans="1:9" ht="31.5" customHeight="1" x14ac:dyDescent="0.2">
      <c r="A567" s="21"/>
      <c r="C567" s="23"/>
      <c r="E567" s="21"/>
      <c r="G567" s="23"/>
      <c r="I567" s="21"/>
    </row>
    <row r="568" spans="1:9" ht="31.5" customHeight="1" x14ac:dyDescent="0.2">
      <c r="A568" s="21"/>
      <c r="C568" s="23"/>
      <c r="E568" s="21"/>
      <c r="G568" s="23"/>
      <c r="I568" s="21"/>
    </row>
    <row r="569" spans="1:9" ht="31.5" customHeight="1" x14ac:dyDescent="0.2">
      <c r="A569" s="21"/>
      <c r="C569" s="23"/>
      <c r="E569" s="21"/>
      <c r="G569" s="23"/>
      <c r="I569" s="21"/>
    </row>
    <row r="570" spans="1:9" ht="31.5" customHeight="1" x14ac:dyDescent="0.2">
      <c r="A570" s="21"/>
      <c r="C570" s="23"/>
      <c r="E570" s="21"/>
      <c r="G570" s="23"/>
      <c r="I570" s="21"/>
    </row>
    <row r="571" spans="1:9" ht="31.5" customHeight="1" x14ac:dyDescent="0.2">
      <c r="A571" s="21"/>
      <c r="C571" s="23"/>
      <c r="E571" s="21"/>
      <c r="G571" s="23"/>
      <c r="I571" s="21"/>
    </row>
    <row r="572" spans="1:9" ht="31.5" customHeight="1" x14ac:dyDescent="0.2">
      <c r="A572" s="21"/>
      <c r="C572" s="23"/>
      <c r="E572" s="21"/>
      <c r="G572" s="23"/>
      <c r="I572" s="21"/>
    </row>
    <row r="573" spans="1:9" ht="31.5" customHeight="1" x14ac:dyDescent="0.2">
      <c r="A573" s="21"/>
      <c r="C573" s="23"/>
      <c r="E573" s="21"/>
      <c r="G573" s="23"/>
      <c r="I573" s="21"/>
    </row>
    <row r="574" spans="1:9" ht="31.5" customHeight="1" x14ac:dyDescent="0.2">
      <c r="A574" s="21"/>
      <c r="C574" s="23"/>
      <c r="E574" s="21"/>
      <c r="G574" s="23"/>
      <c r="I574" s="21"/>
    </row>
    <row r="575" spans="1:9" ht="31.5" customHeight="1" x14ac:dyDescent="0.2">
      <c r="A575" s="21"/>
      <c r="C575" s="23"/>
      <c r="E575" s="21"/>
      <c r="G575" s="23"/>
      <c r="I575" s="21"/>
    </row>
    <row r="576" spans="1:9" ht="31.5" customHeight="1" x14ac:dyDescent="0.2">
      <c r="A576" s="21"/>
      <c r="C576" s="23"/>
      <c r="E576" s="21"/>
      <c r="G576" s="23"/>
      <c r="I576" s="21"/>
    </row>
    <row r="577" spans="1:9" ht="31.5" customHeight="1" x14ac:dyDescent="0.2">
      <c r="A577" s="21"/>
      <c r="C577" s="23"/>
      <c r="E577" s="21"/>
      <c r="G577" s="23"/>
      <c r="I577" s="21"/>
    </row>
    <row r="578" spans="1:9" ht="31.5" customHeight="1" x14ac:dyDescent="0.2">
      <c r="A578" s="21"/>
      <c r="C578" s="23"/>
      <c r="E578" s="21"/>
      <c r="G578" s="23"/>
      <c r="I578" s="21"/>
    </row>
    <row r="579" spans="1:9" ht="31.5" customHeight="1" x14ac:dyDescent="0.2">
      <c r="A579" s="21"/>
      <c r="C579" s="23"/>
      <c r="E579" s="21"/>
      <c r="G579" s="23"/>
      <c r="I579" s="21"/>
    </row>
    <row r="580" spans="1:9" ht="31.5" customHeight="1" x14ac:dyDescent="0.2">
      <c r="A580" s="21"/>
      <c r="C580" s="23"/>
      <c r="E580" s="21"/>
      <c r="G580" s="23"/>
      <c r="I580" s="21"/>
    </row>
    <row r="581" spans="1:9" ht="31.5" customHeight="1" x14ac:dyDescent="0.2">
      <c r="A581" s="21"/>
      <c r="C581" s="23"/>
      <c r="E581" s="21"/>
      <c r="G581" s="23"/>
      <c r="I581" s="21"/>
    </row>
    <row r="582" spans="1:9" ht="31.5" customHeight="1" x14ac:dyDescent="0.2">
      <c r="A582" s="21"/>
      <c r="C582" s="23"/>
      <c r="E582" s="21"/>
      <c r="G582" s="23"/>
      <c r="I582" s="21"/>
    </row>
    <row r="583" spans="1:9" ht="31.5" customHeight="1" x14ac:dyDescent="0.2">
      <c r="A583" s="21"/>
      <c r="C583" s="23"/>
      <c r="E583" s="21"/>
      <c r="G583" s="23"/>
      <c r="I583" s="21"/>
    </row>
    <row r="584" spans="1:9" ht="31.5" customHeight="1" x14ac:dyDescent="0.2">
      <c r="A584" s="21"/>
      <c r="C584" s="23"/>
      <c r="E584" s="21"/>
      <c r="G584" s="23"/>
      <c r="I584" s="21"/>
    </row>
    <row r="585" spans="1:9" ht="31.5" customHeight="1" x14ac:dyDescent="0.2">
      <c r="A585" s="21"/>
      <c r="C585" s="23"/>
      <c r="E585" s="21"/>
      <c r="G585" s="23"/>
      <c r="I585" s="21"/>
    </row>
    <row r="586" spans="1:9" ht="31.5" customHeight="1" x14ac:dyDescent="0.2">
      <c r="A586" s="21"/>
      <c r="C586" s="23"/>
      <c r="E586" s="21"/>
      <c r="G586" s="23"/>
      <c r="I586" s="21"/>
    </row>
    <row r="587" spans="1:9" ht="31.5" customHeight="1" x14ac:dyDescent="0.2">
      <c r="A587" s="21"/>
      <c r="C587" s="23"/>
      <c r="E587" s="21"/>
      <c r="G587" s="23"/>
      <c r="I587" s="21"/>
    </row>
    <row r="588" spans="1:9" ht="31.5" customHeight="1" x14ac:dyDescent="0.2">
      <c r="A588" s="21"/>
      <c r="C588" s="23"/>
      <c r="E588" s="21"/>
      <c r="G588" s="23"/>
      <c r="I588" s="21"/>
    </row>
    <row r="589" spans="1:9" ht="31.5" customHeight="1" x14ac:dyDescent="0.2">
      <c r="A589" s="21"/>
      <c r="C589" s="23"/>
      <c r="E589" s="21"/>
      <c r="G589" s="23"/>
      <c r="I589" s="21"/>
    </row>
    <row r="590" spans="1:9" ht="31.5" customHeight="1" x14ac:dyDescent="0.2">
      <c r="A590" s="21"/>
      <c r="C590" s="23"/>
      <c r="E590" s="21"/>
      <c r="G590" s="23"/>
      <c r="I590" s="21"/>
    </row>
    <row r="591" spans="1:9" ht="31.5" customHeight="1" x14ac:dyDescent="0.2">
      <c r="A591" s="21"/>
      <c r="C591" s="23"/>
      <c r="E591" s="21"/>
      <c r="G591" s="23"/>
      <c r="I591" s="21"/>
    </row>
    <row r="592" spans="1:9" ht="31.5" customHeight="1" x14ac:dyDescent="0.2">
      <c r="A592" s="21"/>
      <c r="C592" s="23"/>
      <c r="E592" s="21"/>
      <c r="G592" s="23"/>
      <c r="I592" s="21"/>
    </row>
    <row r="593" spans="1:9" ht="31.5" customHeight="1" x14ac:dyDescent="0.2">
      <c r="A593" s="21"/>
      <c r="C593" s="23"/>
      <c r="E593" s="21"/>
      <c r="G593" s="23"/>
      <c r="I593" s="21"/>
    </row>
    <row r="594" spans="1:9" ht="31.5" customHeight="1" x14ac:dyDescent="0.2">
      <c r="A594" s="21"/>
      <c r="C594" s="23"/>
      <c r="E594" s="21"/>
      <c r="G594" s="23"/>
      <c r="I594" s="21"/>
    </row>
    <row r="595" spans="1:9" ht="31.5" customHeight="1" x14ac:dyDescent="0.2">
      <c r="A595" s="21"/>
      <c r="C595" s="23"/>
      <c r="E595" s="21"/>
      <c r="G595" s="23"/>
      <c r="I595" s="21"/>
    </row>
    <row r="596" spans="1:9" ht="31.5" customHeight="1" x14ac:dyDescent="0.2">
      <c r="A596" s="21"/>
      <c r="C596" s="23"/>
      <c r="E596" s="21"/>
      <c r="G596" s="23"/>
      <c r="I596" s="21"/>
    </row>
    <row r="597" spans="1:9" ht="31.5" customHeight="1" x14ac:dyDescent="0.2">
      <c r="A597" s="21"/>
      <c r="C597" s="23"/>
      <c r="E597" s="21"/>
      <c r="G597" s="23"/>
      <c r="I597" s="21"/>
    </row>
    <row r="598" spans="1:9" ht="31.5" customHeight="1" x14ac:dyDescent="0.2">
      <c r="A598" s="21"/>
      <c r="C598" s="23"/>
      <c r="E598" s="21"/>
      <c r="G598" s="23"/>
      <c r="I598" s="21"/>
    </row>
    <row r="599" spans="1:9" ht="31.5" customHeight="1" x14ac:dyDescent="0.2">
      <c r="A599" s="21"/>
      <c r="C599" s="23"/>
      <c r="E599" s="21"/>
      <c r="G599" s="23"/>
      <c r="I599" s="21"/>
    </row>
    <row r="600" spans="1:9" ht="31.5" customHeight="1" x14ac:dyDescent="0.2">
      <c r="A600" s="21"/>
      <c r="C600" s="23"/>
      <c r="E600" s="21"/>
      <c r="G600" s="23"/>
      <c r="I600" s="21"/>
    </row>
    <row r="601" spans="1:9" ht="31.5" customHeight="1" x14ac:dyDescent="0.2">
      <c r="A601" s="21"/>
      <c r="C601" s="23"/>
      <c r="E601" s="21"/>
      <c r="G601" s="23"/>
      <c r="I601" s="21"/>
    </row>
    <row r="602" spans="1:9" ht="31.5" customHeight="1" x14ac:dyDescent="0.2">
      <c r="A602" s="21"/>
      <c r="C602" s="23"/>
      <c r="E602" s="21"/>
      <c r="G602" s="23"/>
      <c r="I602" s="21"/>
    </row>
    <row r="603" spans="1:9" ht="31.5" customHeight="1" x14ac:dyDescent="0.2">
      <c r="A603" s="21"/>
      <c r="C603" s="23"/>
      <c r="E603" s="21"/>
      <c r="G603" s="23"/>
      <c r="I603" s="21"/>
    </row>
    <row r="604" spans="1:9" ht="31.5" customHeight="1" x14ac:dyDescent="0.2">
      <c r="A604" s="21"/>
      <c r="C604" s="23"/>
      <c r="E604" s="21"/>
      <c r="G604" s="23"/>
      <c r="I604" s="21"/>
    </row>
    <row r="605" spans="1:9" ht="31.5" customHeight="1" x14ac:dyDescent="0.2">
      <c r="A605" s="21"/>
      <c r="C605" s="23"/>
      <c r="E605" s="21"/>
      <c r="G605" s="23"/>
      <c r="I605" s="21"/>
    </row>
    <row r="606" spans="1:9" ht="31.5" customHeight="1" x14ac:dyDescent="0.2">
      <c r="A606" s="21"/>
      <c r="C606" s="23"/>
      <c r="E606" s="21"/>
      <c r="G606" s="23"/>
      <c r="I606" s="21"/>
    </row>
    <row r="607" spans="1:9" ht="31.5" customHeight="1" x14ac:dyDescent="0.2">
      <c r="A607" s="21"/>
      <c r="C607" s="23"/>
      <c r="E607" s="21"/>
      <c r="G607" s="23"/>
      <c r="I607" s="21"/>
    </row>
    <row r="608" spans="1:9" ht="31.5" customHeight="1" x14ac:dyDescent="0.2">
      <c r="A608" s="21"/>
      <c r="C608" s="23"/>
      <c r="E608" s="21"/>
      <c r="G608" s="23"/>
      <c r="I608" s="21"/>
    </row>
    <row r="609" spans="1:9" ht="31.5" customHeight="1" x14ac:dyDescent="0.2">
      <c r="A609" s="21"/>
      <c r="C609" s="23"/>
      <c r="E609" s="21"/>
      <c r="G609" s="23"/>
      <c r="I609" s="21"/>
    </row>
    <row r="610" spans="1:9" ht="31.5" customHeight="1" x14ac:dyDescent="0.2">
      <c r="A610" s="21"/>
      <c r="C610" s="23"/>
      <c r="E610" s="21"/>
      <c r="G610" s="23"/>
      <c r="I610" s="21"/>
    </row>
    <row r="611" spans="1:9" ht="31.5" customHeight="1" x14ac:dyDescent="0.2">
      <c r="A611" s="21"/>
      <c r="C611" s="23"/>
      <c r="E611" s="21"/>
      <c r="G611" s="23"/>
      <c r="I611" s="21"/>
    </row>
    <row r="612" spans="1:9" ht="31.5" customHeight="1" x14ac:dyDescent="0.2">
      <c r="A612" s="21"/>
      <c r="C612" s="23"/>
      <c r="E612" s="21"/>
      <c r="G612" s="23"/>
      <c r="I612" s="21"/>
    </row>
    <row r="613" spans="1:9" ht="31.5" customHeight="1" x14ac:dyDescent="0.2">
      <c r="A613" s="21"/>
      <c r="C613" s="23"/>
      <c r="E613" s="21"/>
      <c r="G613" s="23"/>
      <c r="I613" s="21"/>
    </row>
    <row r="614" spans="1:9" ht="31.5" customHeight="1" x14ac:dyDescent="0.2">
      <c r="A614" s="21"/>
      <c r="C614" s="23"/>
      <c r="E614" s="21"/>
      <c r="G614" s="23"/>
      <c r="I614" s="21"/>
    </row>
    <row r="615" spans="1:9" ht="31.5" customHeight="1" x14ac:dyDescent="0.2">
      <c r="A615" s="21"/>
      <c r="C615" s="23"/>
      <c r="E615" s="21"/>
      <c r="G615" s="23"/>
      <c r="I615" s="21"/>
    </row>
    <row r="616" spans="1:9" ht="31.5" customHeight="1" x14ac:dyDescent="0.2">
      <c r="A616" s="21"/>
      <c r="C616" s="23"/>
      <c r="E616" s="21"/>
      <c r="G616" s="23"/>
      <c r="I616" s="21"/>
    </row>
    <row r="617" spans="1:9" ht="31.5" customHeight="1" x14ac:dyDescent="0.2">
      <c r="A617" s="21"/>
      <c r="C617" s="23"/>
      <c r="E617" s="21"/>
      <c r="G617" s="23"/>
      <c r="I617" s="21"/>
    </row>
    <row r="618" spans="1:9" ht="31.5" customHeight="1" x14ac:dyDescent="0.2">
      <c r="A618" s="21"/>
      <c r="C618" s="23"/>
      <c r="E618" s="21"/>
      <c r="G618" s="23"/>
      <c r="I618" s="21"/>
    </row>
    <row r="619" spans="1:9" ht="31.5" customHeight="1" x14ac:dyDescent="0.2">
      <c r="A619" s="21"/>
      <c r="C619" s="23"/>
      <c r="E619" s="21"/>
      <c r="G619" s="23"/>
      <c r="I619" s="21"/>
    </row>
    <row r="620" spans="1:9" ht="31.5" customHeight="1" x14ac:dyDescent="0.2">
      <c r="A620" s="21"/>
      <c r="C620" s="23"/>
      <c r="E620" s="21"/>
      <c r="G620" s="23"/>
      <c r="I620" s="21"/>
    </row>
    <row r="621" spans="1:9" ht="31.5" customHeight="1" x14ac:dyDescent="0.2">
      <c r="A621" s="21"/>
      <c r="C621" s="23"/>
      <c r="E621" s="21"/>
      <c r="G621" s="23"/>
      <c r="I621" s="21"/>
    </row>
    <row r="622" spans="1:9" ht="31.5" customHeight="1" x14ac:dyDescent="0.2">
      <c r="A622" s="21"/>
      <c r="C622" s="23"/>
      <c r="E622" s="21"/>
      <c r="G622" s="23"/>
      <c r="I622" s="21"/>
    </row>
    <row r="623" spans="1:9" ht="31.5" customHeight="1" x14ac:dyDescent="0.2">
      <c r="A623" s="21"/>
      <c r="C623" s="23"/>
      <c r="E623" s="21"/>
      <c r="G623" s="23"/>
      <c r="I623" s="21"/>
    </row>
    <row r="624" spans="1:9" ht="31.5" customHeight="1" x14ac:dyDescent="0.2">
      <c r="A624" s="21"/>
      <c r="C624" s="23"/>
      <c r="E624" s="21"/>
      <c r="G624" s="23"/>
      <c r="I624" s="21"/>
    </row>
    <row r="625" spans="1:9" ht="31.5" customHeight="1" x14ac:dyDescent="0.2">
      <c r="A625" s="21"/>
      <c r="C625" s="23"/>
      <c r="E625" s="21"/>
      <c r="G625" s="23"/>
      <c r="I625" s="21"/>
    </row>
    <row r="626" spans="1:9" ht="31.5" customHeight="1" x14ac:dyDescent="0.2">
      <c r="A626" s="21"/>
      <c r="C626" s="23"/>
      <c r="E626" s="21"/>
      <c r="G626" s="23"/>
      <c r="I626" s="21"/>
    </row>
    <row r="627" spans="1:9" ht="31.5" customHeight="1" x14ac:dyDescent="0.2">
      <c r="A627" s="21"/>
      <c r="C627" s="23"/>
      <c r="E627" s="21"/>
      <c r="G627" s="23"/>
      <c r="I627" s="21"/>
    </row>
    <row r="628" spans="1:9" ht="31.5" customHeight="1" x14ac:dyDescent="0.2">
      <c r="A628" s="21"/>
      <c r="C628" s="23"/>
      <c r="E628" s="21"/>
      <c r="G628" s="23"/>
      <c r="I628" s="21"/>
    </row>
    <row r="629" spans="1:9" ht="31.5" customHeight="1" x14ac:dyDescent="0.2">
      <c r="A629" s="21"/>
      <c r="C629" s="23"/>
      <c r="E629" s="21"/>
      <c r="G629" s="23"/>
      <c r="I629" s="21"/>
    </row>
    <row r="630" spans="1:9" ht="31.5" customHeight="1" x14ac:dyDescent="0.2">
      <c r="A630" s="21"/>
      <c r="C630" s="23"/>
      <c r="E630" s="21"/>
      <c r="G630" s="23"/>
      <c r="I630" s="21"/>
    </row>
    <row r="631" spans="1:9" ht="31.5" customHeight="1" x14ac:dyDescent="0.2">
      <c r="A631" s="21"/>
      <c r="C631" s="23"/>
      <c r="E631" s="21"/>
      <c r="G631" s="23"/>
      <c r="I631" s="21"/>
    </row>
    <row r="632" spans="1:9" ht="31.5" customHeight="1" x14ac:dyDescent="0.2">
      <c r="A632" s="21"/>
      <c r="C632" s="23"/>
      <c r="E632" s="21"/>
      <c r="G632" s="23"/>
      <c r="I632" s="21"/>
    </row>
    <row r="633" spans="1:9" ht="31.5" customHeight="1" x14ac:dyDescent="0.2">
      <c r="A633" s="21"/>
      <c r="C633" s="23"/>
      <c r="E633" s="21"/>
      <c r="G633" s="23"/>
      <c r="I633" s="21"/>
    </row>
    <row r="634" spans="1:9" ht="31.5" customHeight="1" x14ac:dyDescent="0.2">
      <c r="A634" s="21"/>
      <c r="C634" s="23"/>
      <c r="E634" s="21"/>
      <c r="G634" s="23"/>
      <c r="I634" s="21"/>
    </row>
    <row r="635" spans="1:9" ht="31.5" customHeight="1" x14ac:dyDescent="0.2">
      <c r="A635" s="21"/>
      <c r="C635" s="23"/>
      <c r="E635" s="21"/>
      <c r="G635" s="23"/>
      <c r="I635" s="21"/>
    </row>
    <row r="636" spans="1:9" ht="31.5" customHeight="1" x14ac:dyDescent="0.2">
      <c r="A636" s="21"/>
      <c r="C636" s="23"/>
      <c r="E636" s="21"/>
      <c r="G636" s="23"/>
      <c r="I636" s="21"/>
    </row>
    <row r="637" spans="1:9" ht="31.5" customHeight="1" x14ac:dyDescent="0.2">
      <c r="A637" s="21"/>
      <c r="C637" s="23"/>
      <c r="E637" s="21"/>
      <c r="G637" s="23"/>
      <c r="I637" s="21"/>
    </row>
    <row r="638" spans="1:9" ht="31.5" customHeight="1" x14ac:dyDescent="0.2">
      <c r="A638" s="21"/>
      <c r="C638" s="23"/>
      <c r="E638" s="21"/>
      <c r="G638" s="23"/>
      <c r="I638" s="21"/>
    </row>
    <row r="639" spans="1:9" ht="31.5" customHeight="1" x14ac:dyDescent="0.2">
      <c r="A639" s="21"/>
      <c r="C639" s="23"/>
      <c r="E639" s="21"/>
      <c r="G639" s="23"/>
      <c r="I639" s="21"/>
    </row>
    <row r="640" spans="1:9" ht="31.5" customHeight="1" x14ac:dyDescent="0.2">
      <c r="A640" s="21"/>
      <c r="C640" s="23"/>
      <c r="E640" s="21"/>
      <c r="G640" s="23"/>
      <c r="I640" s="21"/>
    </row>
    <row r="641" spans="1:9" ht="31.5" customHeight="1" x14ac:dyDescent="0.2">
      <c r="A641" s="21"/>
      <c r="C641" s="23"/>
      <c r="E641" s="21"/>
      <c r="G641" s="23"/>
      <c r="I641" s="21"/>
    </row>
    <row r="642" spans="1:9" ht="31.5" customHeight="1" x14ac:dyDescent="0.2">
      <c r="A642" s="21"/>
      <c r="C642" s="23"/>
      <c r="E642" s="21"/>
      <c r="G642" s="23"/>
      <c r="I642" s="21"/>
    </row>
    <row r="643" spans="1:9" ht="31.5" customHeight="1" x14ac:dyDescent="0.2">
      <c r="A643" s="21"/>
      <c r="C643" s="23"/>
      <c r="E643" s="21"/>
      <c r="G643" s="23"/>
      <c r="I643" s="21"/>
    </row>
    <row r="644" spans="1:9" ht="31.5" customHeight="1" x14ac:dyDescent="0.2">
      <c r="A644" s="21"/>
      <c r="C644" s="23"/>
      <c r="E644" s="21"/>
      <c r="G644" s="23"/>
      <c r="I644" s="21"/>
    </row>
    <row r="645" spans="1:9" ht="31.5" customHeight="1" x14ac:dyDescent="0.2">
      <c r="A645" s="21"/>
      <c r="C645" s="23"/>
      <c r="E645" s="21"/>
      <c r="G645" s="23"/>
      <c r="I645" s="21"/>
    </row>
    <row r="646" spans="1:9" ht="31.5" customHeight="1" x14ac:dyDescent="0.2">
      <c r="A646" s="21"/>
      <c r="C646" s="23"/>
      <c r="E646" s="21"/>
      <c r="G646" s="23"/>
      <c r="I646" s="21"/>
    </row>
    <row r="647" spans="1:9" ht="31.5" customHeight="1" x14ac:dyDescent="0.2">
      <c r="A647" s="21"/>
      <c r="C647" s="23"/>
      <c r="E647" s="21"/>
      <c r="G647" s="23"/>
      <c r="I647" s="21"/>
    </row>
    <row r="648" spans="1:9" ht="31.5" customHeight="1" x14ac:dyDescent="0.2">
      <c r="A648" s="21"/>
      <c r="C648" s="23"/>
      <c r="E648" s="21"/>
      <c r="G648" s="23"/>
      <c r="I648" s="21"/>
    </row>
    <row r="649" spans="1:9" ht="31.5" customHeight="1" x14ac:dyDescent="0.2">
      <c r="A649" s="21"/>
      <c r="C649" s="23"/>
      <c r="E649" s="21"/>
      <c r="G649" s="23"/>
      <c r="I649" s="21"/>
    </row>
    <row r="650" spans="1:9" ht="31.5" customHeight="1" x14ac:dyDescent="0.2">
      <c r="A650" s="21"/>
      <c r="C650" s="23"/>
      <c r="E650" s="21"/>
      <c r="G650" s="23"/>
      <c r="I650" s="21"/>
    </row>
    <row r="651" spans="1:9" ht="31.5" customHeight="1" x14ac:dyDescent="0.2">
      <c r="A651" s="21"/>
      <c r="C651" s="23"/>
      <c r="E651" s="21"/>
      <c r="G651" s="23"/>
      <c r="I651" s="21"/>
    </row>
    <row r="652" spans="1:9" ht="31.5" customHeight="1" x14ac:dyDescent="0.2">
      <c r="A652" s="21"/>
      <c r="C652" s="23"/>
      <c r="E652" s="21"/>
      <c r="G652" s="23"/>
      <c r="I652" s="21"/>
    </row>
    <row r="653" spans="1:9" ht="31.5" customHeight="1" x14ac:dyDescent="0.2">
      <c r="A653" s="21"/>
      <c r="C653" s="23"/>
      <c r="E653" s="21"/>
      <c r="G653" s="23"/>
      <c r="I653" s="21"/>
    </row>
    <row r="654" spans="1:9" ht="31.5" customHeight="1" x14ac:dyDescent="0.2">
      <c r="A654" s="21"/>
      <c r="C654" s="23"/>
      <c r="E654" s="21"/>
      <c r="G654" s="23"/>
      <c r="I654" s="21"/>
    </row>
    <row r="655" spans="1:9" ht="31.5" customHeight="1" x14ac:dyDescent="0.2">
      <c r="A655" s="21"/>
      <c r="C655" s="23"/>
      <c r="E655" s="21"/>
      <c r="G655" s="23"/>
      <c r="I655" s="21"/>
    </row>
    <row r="656" spans="1:9" ht="31.5" customHeight="1" x14ac:dyDescent="0.2">
      <c r="A656" s="21"/>
      <c r="C656" s="23"/>
      <c r="E656" s="21"/>
      <c r="G656" s="23"/>
      <c r="I656" s="21"/>
    </row>
    <row r="657" spans="1:9" ht="31.5" customHeight="1" x14ac:dyDescent="0.2">
      <c r="A657" s="21"/>
      <c r="C657" s="23"/>
      <c r="E657" s="21"/>
      <c r="G657" s="23"/>
      <c r="I657" s="21"/>
    </row>
    <row r="658" spans="1:9" ht="31.5" customHeight="1" x14ac:dyDescent="0.2">
      <c r="A658" s="21"/>
      <c r="C658" s="23"/>
      <c r="E658" s="21"/>
      <c r="G658" s="23"/>
      <c r="I658" s="21"/>
    </row>
    <row r="659" spans="1:9" ht="31.5" customHeight="1" x14ac:dyDescent="0.2">
      <c r="A659" s="21"/>
      <c r="C659" s="23"/>
      <c r="E659" s="21"/>
      <c r="G659" s="23"/>
      <c r="I659" s="21"/>
    </row>
    <row r="660" spans="1:9" ht="31.5" customHeight="1" x14ac:dyDescent="0.2">
      <c r="A660" s="21"/>
      <c r="C660" s="23"/>
      <c r="E660" s="21"/>
      <c r="G660" s="23"/>
      <c r="I660" s="21"/>
    </row>
    <row r="661" spans="1:9" ht="31.5" customHeight="1" x14ac:dyDescent="0.2">
      <c r="A661" s="21"/>
      <c r="C661" s="23"/>
      <c r="E661" s="21"/>
      <c r="G661" s="23"/>
      <c r="I661" s="21"/>
    </row>
    <row r="662" spans="1:9" ht="31.5" customHeight="1" x14ac:dyDescent="0.2">
      <c r="A662" s="21"/>
      <c r="C662" s="23"/>
      <c r="E662" s="21"/>
      <c r="G662" s="23"/>
      <c r="I662" s="21"/>
    </row>
    <row r="663" spans="1:9" ht="31.5" customHeight="1" x14ac:dyDescent="0.2">
      <c r="A663" s="21"/>
      <c r="C663" s="23"/>
      <c r="E663" s="21"/>
      <c r="G663" s="23"/>
      <c r="I663" s="21"/>
    </row>
    <row r="664" spans="1:9" ht="31.5" customHeight="1" x14ac:dyDescent="0.2">
      <c r="A664" s="21"/>
      <c r="C664" s="23"/>
      <c r="E664" s="21"/>
      <c r="G664" s="23"/>
      <c r="I664" s="21"/>
    </row>
    <row r="665" spans="1:9" ht="31.5" customHeight="1" x14ac:dyDescent="0.2">
      <c r="A665" s="21"/>
      <c r="C665" s="23"/>
      <c r="E665" s="21"/>
      <c r="G665" s="23"/>
      <c r="I665" s="21"/>
    </row>
    <row r="666" spans="1:9" ht="31.5" customHeight="1" x14ac:dyDescent="0.2">
      <c r="A666" s="21"/>
      <c r="C666" s="23"/>
      <c r="E666" s="21"/>
      <c r="G666" s="23"/>
      <c r="I666" s="21"/>
    </row>
    <row r="667" spans="1:9" ht="31.5" customHeight="1" x14ac:dyDescent="0.2">
      <c r="A667" s="21"/>
      <c r="C667" s="23"/>
      <c r="E667" s="21"/>
      <c r="G667" s="23"/>
      <c r="I667" s="21"/>
    </row>
    <row r="668" spans="1:9" ht="31.5" customHeight="1" x14ac:dyDescent="0.2">
      <c r="A668" s="21"/>
      <c r="C668" s="23"/>
      <c r="E668" s="21"/>
      <c r="G668" s="23"/>
      <c r="I668" s="21"/>
    </row>
    <row r="669" spans="1:9" ht="31.5" customHeight="1" x14ac:dyDescent="0.2">
      <c r="A669" s="21"/>
      <c r="C669" s="23"/>
      <c r="E669" s="21"/>
      <c r="G669" s="23"/>
      <c r="I669" s="21"/>
    </row>
    <row r="670" spans="1:9" ht="31.5" customHeight="1" x14ac:dyDescent="0.2">
      <c r="A670" s="21"/>
      <c r="C670" s="23"/>
      <c r="E670" s="21"/>
      <c r="G670" s="23"/>
      <c r="I670" s="21"/>
    </row>
    <row r="671" spans="1:9" ht="31.5" customHeight="1" x14ac:dyDescent="0.2">
      <c r="A671" s="21"/>
      <c r="C671" s="23"/>
      <c r="E671" s="21"/>
      <c r="G671" s="23"/>
      <c r="I671" s="21"/>
    </row>
    <row r="672" spans="1:9" ht="31.5" customHeight="1" x14ac:dyDescent="0.2">
      <c r="A672" s="21"/>
      <c r="C672" s="23"/>
      <c r="E672" s="21"/>
      <c r="G672" s="23"/>
      <c r="I672" s="21"/>
    </row>
    <row r="673" spans="1:9" ht="31.5" customHeight="1" x14ac:dyDescent="0.2">
      <c r="A673" s="21"/>
      <c r="C673" s="23"/>
      <c r="E673" s="21"/>
      <c r="G673" s="23"/>
      <c r="I673" s="21"/>
    </row>
    <row r="674" spans="1:9" ht="31.5" customHeight="1" x14ac:dyDescent="0.2">
      <c r="A674" s="21"/>
      <c r="C674" s="23"/>
      <c r="E674" s="21"/>
      <c r="G674" s="23"/>
      <c r="I674" s="21"/>
    </row>
    <row r="675" spans="1:9" ht="31.5" customHeight="1" x14ac:dyDescent="0.2">
      <c r="A675" s="21"/>
      <c r="C675" s="23"/>
      <c r="E675" s="21"/>
      <c r="G675" s="23"/>
      <c r="I675" s="21"/>
    </row>
    <row r="676" spans="1:9" ht="31.5" customHeight="1" x14ac:dyDescent="0.2">
      <c r="A676" s="21"/>
      <c r="C676" s="23"/>
      <c r="E676" s="21"/>
      <c r="G676" s="23"/>
      <c r="I676" s="21"/>
    </row>
    <row r="677" spans="1:9" ht="31.5" customHeight="1" x14ac:dyDescent="0.2">
      <c r="A677" s="21"/>
      <c r="C677" s="23"/>
      <c r="E677" s="21"/>
      <c r="G677" s="23"/>
      <c r="I677" s="21"/>
    </row>
    <row r="678" spans="1:9" ht="31.5" customHeight="1" x14ac:dyDescent="0.2">
      <c r="A678" s="21"/>
      <c r="C678" s="23"/>
      <c r="E678" s="21"/>
      <c r="G678" s="23"/>
      <c r="I678" s="21"/>
    </row>
    <row r="679" spans="1:9" ht="31.5" customHeight="1" x14ac:dyDescent="0.2">
      <c r="A679" s="21"/>
      <c r="C679" s="23"/>
      <c r="E679" s="21"/>
      <c r="G679" s="23"/>
      <c r="I679" s="21"/>
    </row>
    <row r="680" spans="1:9" ht="31.5" customHeight="1" x14ac:dyDescent="0.2">
      <c r="A680" s="21"/>
      <c r="C680" s="23"/>
      <c r="E680" s="21"/>
      <c r="G680" s="23"/>
      <c r="I680" s="21"/>
    </row>
    <row r="681" spans="1:9" ht="31.5" customHeight="1" x14ac:dyDescent="0.2">
      <c r="A681" s="21"/>
      <c r="C681" s="23"/>
      <c r="E681" s="21"/>
      <c r="G681" s="23"/>
      <c r="I681" s="21"/>
    </row>
    <row r="682" spans="1:9" ht="31.5" customHeight="1" x14ac:dyDescent="0.2">
      <c r="A682" s="21"/>
      <c r="C682" s="23"/>
      <c r="E682" s="21"/>
      <c r="G682" s="23"/>
      <c r="I682" s="21"/>
    </row>
    <row r="683" spans="1:9" ht="31.5" customHeight="1" x14ac:dyDescent="0.2">
      <c r="A683" s="21"/>
      <c r="C683" s="23"/>
      <c r="E683" s="21"/>
      <c r="G683" s="23"/>
      <c r="I683" s="21"/>
    </row>
    <row r="684" spans="1:9" ht="31.5" customHeight="1" x14ac:dyDescent="0.2">
      <c r="A684" s="21"/>
      <c r="C684" s="23"/>
      <c r="E684" s="21"/>
      <c r="G684" s="23"/>
      <c r="I684" s="21"/>
    </row>
    <row r="685" spans="1:9" ht="31.5" customHeight="1" x14ac:dyDescent="0.2">
      <c r="A685" s="21"/>
      <c r="C685" s="23"/>
      <c r="E685" s="21"/>
      <c r="G685" s="23"/>
      <c r="I685" s="21"/>
    </row>
    <row r="686" spans="1:9" ht="31.5" customHeight="1" x14ac:dyDescent="0.2">
      <c r="A686" s="21"/>
      <c r="C686" s="23"/>
      <c r="E686" s="21"/>
      <c r="G686" s="23"/>
      <c r="I686" s="21"/>
    </row>
    <row r="687" spans="1:9" ht="31.5" customHeight="1" x14ac:dyDescent="0.2">
      <c r="A687" s="21"/>
      <c r="C687" s="23"/>
      <c r="E687" s="21"/>
      <c r="G687" s="23"/>
      <c r="I687" s="21"/>
    </row>
    <row r="688" spans="1:9" ht="31.5" customHeight="1" x14ac:dyDescent="0.2">
      <c r="A688" s="21"/>
      <c r="C688" s="23"/>
      <c r="E688" s="21"/>
      <c r="G688" s="23"/>
      <c r="I688" s="21"/>
    </row>
    <row r="689" spans="1:9" ht="31.5" customHeight="1" x14ac:dyDescent="0.2">
      <c r="A689" s="21"/>
      <c r="C689" s="23"/>
      <c r="E689" s="21"/>
      <c r="G689" s="23"/>
      <c r="I689" s="21"/>
    </row>
    <row r="690" spans="1:9" ht="31.5" customHeight="1" x14ac:dyDescent="0.2">
      <c r="A690" s="21"/>
      <c r="C690" s="23"/>
      <c r="E690" s="21"/>
      <c r="G690" s="23"/>
      <c r="I690" s="21"/>
    </row>
    <row r="691" spans="1:9" ht="31.5" customHeight="1" x14ac:dyDescent="0.2">
      <c r="A691" s="21"/>
      <c r="C691" s="23"/>
      <c r="E691" s="21"/>
      <c r="G691" s="23"/>
      <c r="I691" s="21"/>
    </row>
    <row r="692" spans="1:9" ht="31.5" customHeight="1" x14ac:dyDescent="0.2">
      <c r="A692" s="21"/>
      <c r="C692" s="23"/>
      <c r="E692" s="21"/>
      <c r="G692" s="23"/>
      <c r="I692" s="21"/>
    </row>
    <row r="693" spans="1:9" ht="31.5" customHeight="1" x14ac:dyDescent="0.2">
      <c r="A693" s="21"/>
      <c r="C693" s="23"/>
      <c r="E693" s="21"/>
      <c r="G693" s="23"/>
      <c r="I693" s="21"/>
    </row>
    <row r="694" spans="1:9" ht="31.5" customHeight="1" x14ac:dyDescent="0.2">
      <c r="A694" s="21"/>
      <c r="C694" s="23"/>
      <c r="E694" s="21"/>
      <c r="G694" s="23"/>
      <c r="I694" s="21"/>
    </row>
    <row r="695" spans="1:9" ht="31.5" customHeight="1" x14ac:dyDescent="0.2">
      <c r="A695" s="21"/>
      <c r="C695" s="23"/>
      <c r="E695" s="21"/>
      <c r="G695" s="23"/>
      <c r="I695" s="21"/>
    </row>
    <row r="696" spans="1:9" ht="31.5" customHeight="1" x14ac:dyDescent="0.2">
      <c r="A696" s="21"/>
      <c r="C696" s="23"/>
      <c r="E696" s="21"/>
      <c r="G696" s="23"/>
      <c r="I696" s="21"/>
    </row>
    <row r="697" spans="1:9" ht="31.5" customHeight="1" x14ac:dyDescent="0.2">
      <c r="A697" s="21"/>
      <c r="C697" s="23"/>
      <c r="E697" s="21"/>
      <c r="G697" s="23"/>
      <c r="I697" s="21"/>
    </row>
    <row r="698" spans="1:9" ht="31.5" customHeight="1" x14ac:dyDescent="0.2">
      <c r="A698" s="21"/>
      <c r="C698" s="23"/>
      <c r="E698" s="21"/>
      <c r="G698" s="23"/>
      <c r="I698" s="21"/>
    </row>
    <row r="699" spans="1:9" ht="31.5" customHeight="1" x14ac:dyDescent="0.2">
      <c r="A699" s="21"/>
      <c r="C699" s="23"/>
      <c r="E699" s="21"/>
      <c r="G699" s="23"/>
      <c r="I699" s="21"/>
    </row>
    <row r="700" spans="1:9" ht="31.5" customHeight="1" x14ac:dyDescent="0.2">
      <c r="A700" s="21"/>
      <c r="C700" s="23"/>
      <c r="E700" s="21"/>
      <c r="G700" s="23"/>
      <c r="I700" s="21"/>
    </row>
    <row r="701" spans="1:9" ht="31.5" customHeight="1" x14ac:dyDescent="0.2">
      <c r="A701" s="21"/>
      <c r="C701" s="23"/>
      <c r="E701" s="21"/>
      <c r="G701" s="23"/>
      <c r="I701" s="21"/>
    </row>
    <row r="702" spans="1:9" ht="31.5" customHeight="1" x14ac:dyDescent="0.2">
      <c r="A702" s="21"/>
      <c r="C702" s="23"/>
      <c r="E702" s="21"/>
      <c r="G702" s="23"/>
      <c r="I702" s="21"/>
    </row>
    <row r="703" spans="1:9" ht="31.5" customHeight="1" x14ac:dyDescent="0.2">
      <c r="A703" s="21"/>
      <c r="C703" s="23"/>
      <c r="E703" s="21"/>
      <c r="G703" s="23"/>
      <c r="I703" s="21"/>
    </row>
    <row r="704" spans="1:9" ht="31.5" customHeight="1" x14ac:dyDescent="0.2">
      <c r="A704" s="21"/>
      <c r="C704" s="23"/>
      <c r="E704" s="21"/>
      <c r="G704" s="23"/>
      <c r="I704" s="21"/>
    </row>
    <row r="705" spans="1:9" ht="31.5" customHeight="1" x14ac:dyDescent="0.2">
      <c r="A705" s="21"/>
      <c r="C705" s="23"/>
      <c r="E705" s="21"/>
      <c r="G705" s="23"/>
      <c r="I705" s="21"/>
    </row>
    <row r="706" spans="1:9" ht="31.5" customHeight="1" x14ac:dyDescent="0.2">
      <c r="A706" s="21"/>
      <c r="C706" s="23"/>
      <c r="E706" s="21"/>
      <c r="G706" s="23"/>
      <c r="I706" s="21"/>
    </row>
    <row r="707" spans="1:9" ht="31.5" customHeight="1" x14ac:dyDescent="0.2">
      <c r="A707" s="21"/>
      <c r="C707" s="23"/>
      <c r="E707" s="21"/>
      <c r="G707" s="23"/>
      <c r="I707" s="21"/>
    </row>
    <row r="708" spans="1:9" ht="31.5" customHeight="1" x14ac:dyDescent="0.2">
      <c r="A708" s="21"/>
      <c r="C708" s="23"/>
      <c r="E708" s="21"/>
      <c r="G708" s="23"/>
      <c r="I708" s="21"/>
    </row>
    <row r="709" spans="1:9" ht="31.5" customHeight="1" x14ac:dyDescent="0.2">
      <c r="A709" s="21"/>
      <c r="C709" s="23"/>
      <c r="E709" s="21"/>
      <c r="G709" s="23"/>
      <c r="I709" s="21"/>
    </row>
    <row r="710" spans="1:9" ht="31.5" customHeight="1" x14ac:dyDescent="0.2">
      <c r="A710" s="21"/>
      <c r="C710" s="23"/>
      <c r="E710" s="21"/>
      <c r="G710" s="23"/>
      <c r="I710" s="21"/>
    </row>
    <row r="711" spans="1:9" ht="31.5" customHeight="1" x14ac:dyDescent="0.2">
      <c r="A711" s="21"/>
      <c r="C711" s="23"/>
      <c r="E711" s="21"/>
      <c r="G711" s="23"/>
      <c r="I711" s="21"/>
    </row>
    <row r="712" spans="1:9" ht="31.5" customHeight="1" x14ac:dyDescent="0.2">
      <c r="A712" s="21"/>
      <c r="C712" s="23"/>
      <c r="E712" s="21"/>
      <c r="G712" s="23"/>
      <c r="I712" s="21"/>
    </row>
    <row r="713" spans="1:9" ht="31.5" customHeight="1" x14ac:dyDescent="0.2">
      <c r="A713" s="21"/>
      <c r="C713" s="23"/>
      <c r="E713" s="21"/>
      <c r="G713" s="23"/>
      <c r="I713" s="21"/>
    </row>
    <row r="714" spans="1:9" ht="31.5" customHeight="1" x14ac:dyDescent="0.2">
      <c r="A714" s="21"/>
      <c r="C714" s="23"/>
      <c r="E714" s="21"/>
      <c r="G714" s="23"/>
      <c r="I714" s="21"/>
    </row>
    <row r="715" spans="1:9" ht="31.5" customHeight="1" x14ac:dyDescent="0.2">
      <c r="A715" s="21"/>
      <c r="C715" s="23"/>
      <c r="E715" s="21"/>
      <c r="G715" s="23"/>
      <c r="I715" s="21"/>
    </row>
    <row r="716" spans="1:9" ht="31.5" customHeight="1" x14ac:dyDescent="0.2">
      <c r="A716" s="21"/>
      <c r="C716" s="23"/>
      <c r="E716" s="21"/>
      <c r="G716" s="23"/>
      <c r="I716" s="21"/>
    </row>
    <row r="717" spans="1:9" ht="31.5" customHeight="1" x14ac:dyDescent="0.2">
      <c r="A717" s="21"/>
      <c r="C717" s="23"/>
      <c r="E717" s="21"/>
      <c r="G717" s="23"/>
      <c r="I717" s="21"/>
    </row>
    <row r="718" spans="1:9" ht="31.5" customHeight="1" x14ac:dyDescent="0.2">
      <c r="A718" s="21"/>
      <c r="C718" s="23"/>
      <c r="E718" s="21"/>
      <c r="G718" s="23"/>
      <c r="I718" s="21"/>
    </row>
    <row r="719" spans="1:9" ht="31.5" customHeight="1" x14ac:dyDescent="0.2">
      <c r="A719" s="21"/>
      <c r="C719" s="23"/>
      <c r="E719" s="21"/>
      <c r="G719" s="23"/>
      <c r="I719" s="21"/>
    </row>
    <row r="720" spans="1:9" ht="31.5" customHeight="1" x14ac:dyDescent="0.2">
      <c r="A720" s="21"/>
      <c r="C720" s="23"/>
      <c r="E720" s="21"/>
      <c r="G720" s="23"/>
      <c r="I720" s="21"/>
    </row>
    <row r="721" spans="1:9" ht="31.5" customHeight="1" x14ac:dyDescent="0.2">
      <c r="A721" s="21"/>
      <c r="C721" s="23"/>
      <c r="E721" s="21"/>
      <c r="G721" s="23"/>
      <c r="I721" s="21"/>
    </row>
    <row r="722" spans="1:9" ht="31.5" customHeight="1" x14ac:dyDescent="0.2">
      <c r="A722" s="21"/>
      <c r="C722" s="23"/>
      <c r="E722" s="21"/>
      <c r="G722" s="23"/>
      <c r="I722" s="21"/>
    </row>
    <row r="723" spans="1:9" ht="31.5" customHeight="1" x14ac:dyDescent="0.2">
      <c r="A723" s="21"/>
      <c r="C723" s="23"/>
      <c r="E723" s="21"/>
      <c r="G723" s="23"/>
      <c r="I723" s="21"/>
    </row>
    <row r="724" spans="1:9" ht="31.5" customHeight="1" x14ac:dyDescent="0.2">
      <c r="A724" s="21"/>
      <c r="C724" s="23"/>
      <c r="E724" s="21"/>
      <c r="G724" s="23"/>
      <c r="I724" s="21"/>
    </row>
    <row r="725" spans="1:9" ht="31.5" customHeight="1" x14ac:dyDescent="0.2">
      <c r="A725" s="21"/>
      <c r="C725" s="23"/>
      <c r="E725" s="21"/>
      <c r="G725" s="23"/>
      <c r="I725" s="21"/>
    </row>
    <row r="726" spans="1:9" ht="31.5" customHeight="1" x14ac:dyDescent="0.2">
      <c r="A726" s="21"/>
      <c r="C726" s="23"/>
      <c r="E726" s="21"/>
      <c r="G726" s="23"/>
      <c r="I726" s="21"/>
    </row>
    <row r="727" spans="1:9" ht="31.5" customHeight="1" x14ac:dyDescent="0.2">
      <c r="A727" s="21"/>
      <c r="C727" s="23"/>
      <c r="E727" s="21"/>
      <c r="G727" s="23"/>
      <c r="I727" s="21"/>
    </row>
    <row r="728" spans="1:9" ht="31.5" customHeight="1" x14ac:dyDescent="0.2">
      <c r="A728" s="21"/>
      <c r="C728" s="23"/>
      <c r="E728" s="21"/>
      <c r="G728" s="23"/>
      <c r="I728" s="21"/>
    </row>
    <row r="729" spans="1:9" ht="31.5" customHeight="1" x14ac:dyDescent="0.2">
      <c r="A729" s="21"/>
      <c r="C729" s="23"/>
      <c r="E729" s="21"/>
      <c r="G729" s="23"/>
      <c r="I729" s="21"/>
    </row>
    <row r="730" spans="1:9" ht="31.5" customHeight="1" x14ac:dyDescent="0.2">
      <c r="A730" s="21"/>
      <c r="C730" s="23"/>
      <c r="E730" s="21"/>
      <c r="G730" s="23"/>
      <c r="I730" s="21"/>
    </row>
    <row r="731" spans="1:9" ht="31.5" customHeight="1" x14ac:dyDescent="0.2">
      <c r="A731" s="21"/>
      <c r="C731" s="23"/>
      <c r="E731" s="21"/>
      <c r="G731" s="23"/>
      <c r="I731" s="21"/>
    </row>
    <row r="732" spans="1:9" ht="31.5" customHeight="1" x14ac:dyDescent="0.2">
      <c r="A732" s="21"/>
      <c r="C732" s="23"/>
      <c r="E732" s="21"/>
      <c r="G732" s="23"/>
      <c r="I732" s="21"/>
    </row>
    <row r="733" spans="1:9" ht="31.5" customHeight="1" x14ac:dyDescent="0.2">
      <c r="A733" s="21"/>
      <c r="C733" s="23"/>
      <c r="E733" s="21"/>
      <c r="G733" s="23"/>
      <c r="I733" s="21"/>
    </row>
    <row r="734" spans="1:9" ht="31.5" customHeight="1" x14ac:dyDescent="0.2">
      <c r="A734" s="21"/>
      <c r="C734" s="23"/>
      <c r="E734" s="21"/>
      <c r="G734" s="23"/>
      <c r="I734" s="21"/>
    </row>
    <row r="735" spans="1:9" ht="31.5" customHeight="1" x14ac:dyDescent="0.2">
      <c r="A735" s="21"/>
      <c r="C735" s="23"/>
      <c r="E735" s="21"/>
      <c r="G735" s="23"/>
      <c r="I735" s="21"/>
    </row>
    <row r="736" spans="1:9" ht="31.5" customHeight="1" x14ac:dyDescent="0.2">
      <c r="A736" s="21"/>
      <c r="C736" s="23"/>
      <c r="E736" s="21"/>
      <c r="G736" s="23"/>
      <c r="I736" s="21"/>
    </row>
    <row r="737" spans="1:9" ht="31.5" customHeight="1" x14ac:dyDescent="0.2">
      <c r="A737" s="21"/>
      <c r="C737" s="23"/>
      <c r="E737" s="21"/>
      <c r="G737" s="23"/>
      <c r="I737" s="21"/>
    </row>
    <row r="738" spans="1:9" ht="31.5" customHeight="1" x14ac:dyDescent="0.2">
      <c r="A738" s="21"/>
      <c r="C738" s="23"/>
      <c r="E738" s="21"/>
      <c r="G738" s="23"/>
      <c r="I738" s="21"/>
    </row>
    <row r="739" spans="1:9" ht="31.5" customHeight="1" x14ac:dyDescent="0.2">
      <c r="A739" s="21"/>
      <c r="C739" s="23"/>
      <c r="E739" s="21"/>
      <c r="G739" s="23"/>
      <c r="I739" s="21"/>
    </row>
    <row r="740" spans="1:9" ht="31.5" customHeight="1" x14ac:dyDescent="0.2">
      <c r="A740" s="21"/>
      <c r="C740" s="23"/>
      <c r="E740" s="21"/>
      <c r="G740" s="23"/>
      <c r="I740" s="21"/>
    </row>
    <row r="741" spans="1:9" ht="31.5" customHeight="1" x14ac:dyDescent="0.2">
      <c r="A741" s="21"/>
      <c r="C741" s="23"/>
      <c r="E741" s="21"/>
      <c r="G741" s="23"/>
      <c r="I741" s="21"/>
    </row>
    <row r="742" spans="1:9" ht="31.5" customHeight="1" x14ac:dyDescent="0.2">
      <c r="A742" s="21"/>
      <c r="C742" s="23"/>
      <c r="E742" s="21"/>
      <c r="G742" s="23"/>
      <c r="I742" s="21"/>
    </row>
    <row r="743" spans="1:9" ht="31.5" customHeight="1" x14ac:dyDescent="0.2">
      <c r="A743" s="21"/>
      <c r="C743" s="23"/>
      <c r="E743" s="21"/>
      <c r="G743" s="23"/>
      <c r="I743" s="21"/>
    </row>
    <row r="744" spans="1:9" ht="31.5" customHeight="1" x14ac:dyDescent="0.2">
      <c r="A744" s="21"/>
      <c r="C744" s="23"/>
      <c r="E744" s="21"/>
      <c r="G744" s="23"/>
      <c r="I744" s="21"/>
    </row>
    <row r="745" spans="1:9" ht="31.5" customHeight="1" x14ac:dyDescent="0.2">
      <c r="A745" s="21"/>
      <c r="C745" s="23"/>
      <c r="E745" s="21"/>
      <c r="G745" s="23"/>
      <c r="I745" s="21"/>
    </row>
    <row r="746" spans="1:9" ht="31.5" customHeight="1" x14ac:dyDescent="0.2">
      <c r="A746" s="21"/>
      <c r="C746" s="23"/>
      <c r="E746" s="21"/>
      <c r="G746" s="23"/>
      <c r="I746" s="21"/>
    </row>
    <row r="747" spans="1:9" ht="31.5" customHeight="1" x14ac:dyDescent="0.2">
      <c r="A747" s="21"/>
      <c r="C747" s="23"/>
      <c r="E747" s="21"/>
      <c r="G747" s="23"/>
      <c r="I747" s="21"/>
    </row>
    <row r="748" spans="1:9" ht="31.5" customHeight="1" x14ac:dyDescent="0.2">
      <c r="A748" s="21"/>
      <c r="C748" s="23"/>
      <c r="E748" s="21"/>
      <c r="G748" s="23"/>
      <c r="I748" s="21"/>
    </row>
    <row r="749" spans="1:9" ht="31.5" customHeight="1" x14ac:dyDescent="0.2">
      <c r="A749" s="21"/>
      <c r="C749" s="23"/>
      <c r="E749" s="21"/>
      <c r="G749" s="23"/>
      <c r="I749" s="21"/>
    </row>
    <row r="750" spans="1:9" ht="31.5" customHeight="1" x14ac:dyDescent="0.2">
      <c r="A750" s="21"/>
      <c r="C750" s="23"/>
      <c r="E750" s="21"/>
      <c r="G750" s="23"/>
      <c r="I750" s="21"/>
    </row>
    <row r="751" spans="1:9" ht="31.5" customHeight="1" x14ac:dyDescent="0.2">
      <c r="A751" s="21"/>
      <c r="C751" s="23"/>
      <c r="E751" s="21"/>
      <c r="G751" s="23"/>
      <c r="I751" s="21"/>
    </row>
    <row r="752" spans="1:9" ht="31.5" customHeight="1" x14ac:dyDescent="0.2">
      <c r="A752" s="21"/>
      <c r="C752" s="23"/>
      <c r="E752" s="21"/>
      <c r="G752" s="23"/>
      <c r="I752" s="21"/>
    </row>
    <row r="753" spans="1:9" ht="31.5" customHeight="1" x14ac:dyDescent="0.2">
      <c r="A753" s="21"/>
      <c r="C753" s="23"/>
      <c r="E753" s="21"/>
      <c r="G753" s="23"/>
      <c r="I753" s="21"/>
    </row>
    <row r="754" spans="1:9" ht="31.5" customHeight="1" x14ac:dyDescent="0.2">
      <c r="A754" s="21"/>
      <c r="C754" s="23"/>
      <c r="E754" s="21"/>
      <c r="G754" s="23"/>
      <c r="I754" s="21"/>
    </row>
    <row r="755" spans="1:9" ht="31.5" customHeight="1" x14ac:dyDescent="0.2">
      <c r="A755" s="21"/>
      <c r="C755" s="23"/>
      <c r="E755" s="21"/>
      <c r="G755" s="23"/>
      <c r="I755" s="21"/>
    </row>
    <row r="756" spans="1:9" ht="31.5" customHeight="1" x14ac:dyDescent="0.2">
      <c r="A756" s="21"/>
      <c r="C756" s="23"/>
      <c r="E756" s="21"/>
      <c r="G756" s="23"/>
      <c r="I756" s="21"/>
    </row>
    <row r="757" spans="1:9" ht="31.5" customHeight="1" x14ac:dyDescent="0.2">
      <c r="A757" s="21"/>
      <c r="C757" s="23"/>
      <c r="E757" s="21"/>
      <c r="G757" s="23"/>
      <c r="I757" s="21"/>
    </row>
    <row r="758" spans="1:9" ht="31.5" customHeight="1" x14ac:dyDescent="0.2">
      <c r="A758" s="21"/>
      <c r="C758" s="23"/>
      <c r="E758" s="21"/>
      <c r="G758" s="23"/>
      <c r="I758" s="21"/>
    </row>
    <row r="759" spans="1:9" ht="31.5" customHeight="1" x14ac:dyDescent="0.2">
      <c r="A759" s="21"/>
      <c r="C759" s="23"/>
      <c r="E759" s="21"/>
      <c r="G759" s="23"/>
      <c r="I759" s="21"/>
    </row>
    <row r="760" spans="1:9" ht="31.5" customHeight="1" x14ac:dyDescent="0.2">
      <c r="A760" s="21"/>
      <c r="C760" s="23"/>
      <c r="E760" s="21"/>
      <c r="G760" s="23"/>
      <c r="I760" s="21"/>
    </row>
    <row r="761" spans="1:9" ht="31.5" customHeight="1" x14ac:dyDescent="0.2">
      <c r="A761" s="21"/>
      <c r="C761" s="23"/>
      <c r="E761" s="21"/>
      <c r="G761" s="23"/>
      <c r="I761" s="21"/>
    </row>
    <row r="762" spans="1:9" ht="31.5" customHeight="1" x14ac:dyDescent="0.2">
      <c r="A762" s="21"/>
      <c r="C762" s="23"/>
      <c r="E762" s="21"/>
      <c r="G762" s="23"/>
      <c r="I762" s="21"/>
    </row>
    <row r="763" spans="1:9" ht="31.5" customHeight="1" x14ac:dyDescent="0.2">
      <c r="A763" s="21"/>
      <c r="C763" s="23"/>
      <c r="E763" s="21"/>
      <c r="G763" s="23"/>
      <c r="I763" s="21"/>
    </row>
    <row r="764" spans="1:9" ht="31.5" customHeight="1" x14ac:dyDescent="0.2">
      <c r="A764" s="21"/>
      <c r="C764" s="23"/>
      <c r="E764" s="21"/>
      <c r="G764" s="23"/>
      <c r="I764" s="21"/>
    </row>
    <row r="765" spans="1:9" ht="31.5" customHeight="1" x14ac:dyDescent="0.2">
      <c r="A765" s="21"/>
      <c r="C765" s="23"/>
      <c r="E765" s="21"/>
      <c r="G765" s="23"/>
      <c r="I765" s="21"/>
    </row>
    <row r="766" spans="1:9" ht="31.5" customHeight="1" x14ac:dyDescent="0.2">
      <c r="A766" s="21"/>
      <c r="C766" s="23"/>
      <c r="E766" s="21"/>
      <c r="G766" s="23"/>
      <c r="I766" s="21"/>
    </row>
    <row r="767" spans="1:9" ht="31.5" customHeight="1" x14ac:dyDescent="0.2">
      <c r="A767" s="21"/>
      <c r="C767" s="23"/>
      <c r="E767" s="21"/>
      <c r="G767" s="23"/>
      <c r="I767" s="21"/>
    </row>
    <row r="768" spans="1:9" ht="31.5" customHeight="1" x14ac:dyDescent="0.2">
      <c r="A768" s="21"/>
      <c r="C768" s="23"/>
      <c r="E768" s="21"/>
      <c r="G768" s="23"/>
      <c r="I768" s="21"/>
    </row>
    <row r="769" spans="1:9" ht="31.5" customHeight="1" x14ac:dyDescent="0.2">
      <c r="A769" s="21"/>
      <c r="C769" s="23"/>
      <c r="E769" s="21"/>
      <c r="G769" s="23"/>
      <c r="I769" s="21"/>
    </row>
    <row r="770" spans="1:9" ht="31.5" customHeight="1" x14ac:dyDescent="0.2">
      <c r="A770" s="21"/>
      <c r="C770" s="23"/>
      <c r="E770" s="21"/>
      <c r="G770" s="23"/>
      <c r="I770" s="21"/>
    </row>
    <row r="771" spans="1:9" ht="31.5" customHeight="1" x14ac:dyDescent="0.2">
      <c r="A771" s="21"/>
      <c r="C771" s="23"/>
      <c r="E771" s="21"/>
      <c r="G771" s="23"/>
      <c r="I771" s="21"/>
    </row>
    <row r="772" spans="1:9" ht="31.5" customHeight="1" x14ac:dyDescent="0.2">
      <c r="A772" s="21"/>
      <c r="C772" s="23"/>
      <c r="E772" s="21"/>
      <c r="G772" s="23"/>
      <c r="I772" s="21"/>
    </row>
    <row r="773" spans="1:9" ht="31.5" customHeight="1" x14ac:dyDescent="0.2">
      <c r="A773" s="21"/>
      <c r="C773" s="23"/>
      <c r="E773" s="21"/>
      <c r="G773" s="23"/>
      <c r="I773" s="21"/>
    </row>
    <row r="774" spans="1:9" ht="31.5" customHeight="1" x14ac:dyDescent="0.2">
      <c r="A774" s="21"/>
      <c r="C774" s="23"/>
      <c r="E774" s="21"/>
      <c r="G774" s="23"/>
      <c r="I774" s="21"/>
    </row>
    <row r="775" spans="1:9" ht="31.5" customHeight="1" x14ac:dyDescent="0.2">
      <c r="A775" s="21"/>
      <c r="C775" s="23"/>
      <c r="E775" s="21"/>
      <c r="G775" s="23"/>
      <c r="I775" s="21"/>
    </row>
    <row r="776" spans="1:9" ht="31.5" customHeight="1" x14ac:dyDescent="0.2">
      <c r="A776" s="21"/>
      <c r="C776" s="23"/>
      <c r="E776" s="21"/>
      <c r="G776" s="23"/>
      <c r="I776" s="21"/>
    </row>
    <row r="777" spans="1:9" ht="31.5" customHeight="1" x14ac:dyDescent="0.2">
      <c r="A777" s="21"/>
      <c r="C777" s="23"/>
      <c r="E777" s="21"/>
      <c r="G777" s="23"/>
      <c r="I777" s="21"/>
    </row>
    <row r="778" spans="1:9" ht="31.5" customHeight="1" x14ac:dyDescent="0.2">
      <c r="A778" s="21"/>
      <c r="C778" s="23"/>
      <c r="E778" s="21"/>
      <c r="G778" s="23"/>
      <c r="I778" s="21"/>
    </row>
    <row r="779" spans="1:9" ht="31.5" customHeight="1" x14ac:dyDescent="0.2">
      <c r="A779" s="21"/>
      <c r="C779" s="23"/>
      <c r="E779" s="21"/>
      <c r="G779" s="23"/>
      <c r="I779" s="21"/>
    </row>
    <row r="780" spans="1:9" ht="31.5" customHeight="1" x14ac:dyDescent="0.2">
      <c r="A780" s="21"/>
      <c r="C780" s="23"/>
      <c r="E780" s="21"/>
      <c r="G780" s="23"/>
      <c r="I780" s="21"/>
    </row>
    <row r="781" spans="1:9" ht="31.5" customHeight="1" x14ac:dyDescent="0.2">
      <c r="A781" s="21"/>
      <c r="C781" s="23"/>
      <c r="E781" s="21"/>
      <c r="G781" s="23"/>
      <c r="I781" s="21"/>
    </row>
    <row r="782" spans="1:9" ht="31.5" customHeight="1" x14ac:dyDescent="0.2">
      <c r="A782" s="21"/>
      <c r="C782" s="23"/>
      <c r="E782" s="21"/>
      <c r="G782" s="23"/>
      <c r="I782" s="21"/>
    </row>
    <row r="783" spans="1:9" ht="31.5" customHeight="1" x14ac:dyDescent="0.2">
      <c r="A783" s="21"/>
      <c r="C783" s="23"/>
      <c r="E783" s="21"/>
      <c r="G783" s="23"/>
      <c r="I783" s="21"/>
    </row>
    <row r="784" spans="1:9" ht="31.5" customHeight="1" x14ac:dyDescent="0.2">
      <c r="A784" s="21"/>
      <c r="C784" s="23"/>
      <c r="E784" s="21"/>
      <c r="G784" s="23"/>
      <c r="I784" s="21"/>
    </row>
    <row r="785" spans="1:9" ht="31.5" customHeight="1" x14ac:dyDescent="0.2">
      <c r="A785" s="21"/>
      <c r="C785" s="23"/>
      <c r="E785" s="21"/>
      <c r="G785" s="23"/>
      <c r="I785" s="21"/>
    </row>
    <row r="786" spans="1:9" ht="31.5" customHeight="1" x14ac:dyDescent="0.2">
      <c r="A786" s="21"/>
      <c r="C786" s="23"/>
      <c r="E786" s="21"/>
      <c r="G786" s="23"/>
      <c r="I786" s="21"/>
    </row>
    <row r="787" spans="1:9" ht="31.5" customHeight="1" x14ac:dyDescent="0.2">
      <c r="A787" s="21"/>
      <c r="C787" s="23"/>
      <c r="E787" s="21"/>
      <c r="G787" s="23"/>
      <c r="I787" s="21"/>
    </row>
    <row r="788" spans="1:9" ht="31.5" customHeight="1" x14ac:dyDescent="0.2">
      <c r="A788" s="21"/>
      <c r="C788" s="23"/>
      <c r="E788" s="21"/>
      <c r="G788" s="23"/>
      <c r="I788" s="21"/>
    </row>
    <row r="789" spans="1:9" ht="31.5" customHeight="1" x14ac:dyDescent="0.2">
      <c r="A789" s="21"/>
      <c r="C789" s="23"/>
      <c r="E789" s="21"/>
      <c r="G789" s="23"/>
      <c r="I789" s="21"/>
    </row>
    <row r="790" spans="1:9" ht="31.5" customHeight="1" x14ac:dyDescent="0.2">
      <c r="A790" s="21"/>
      <c r="C790" s="23"/>
      <c r="E790" s="21"/>
      <c r="G790" s="23"/>
      <c r="I790" s="21"/>
    </row>
    <row r="791" spans="1:9" ht="31.5" customHeight="1" x14ac:dyDescent="0.2">
      <c r="A791" s="21"/>
      <c r="C791" s="23"/>
      <c r="E791" s="21"/>
      <c r="G791" s="23"/>
      <c r="I791" s="21"/>
    </row>
    <row r="792" spans="1:9" ht="31.5" customHeight="1" x14ac:dyDescent="0.2">
      <c r="A792" s="21"/>
      <c r="C792" s="23"/>
      <c r="E792" s="21"/>
      <c r="G792" s="23"/>
      <c r="I792" s="21"/>
    </row>
    <row r="793" spans="1:9" ht="31.5" customHeight="1" x14ac:dyDescent="0.2">
      <c r="A793" s="21"/>
      <c r="C793" s="23"/>
      <c r="E793" s="21"/>
      <c r="G793" s="23"/>
      <c r="I793" s="21"/>
    </row>
    <row r="794" spans="1:9" ht="31.5" customHeight="1" x14ac:dyDescent="0.2">
      <c r="A794" s="21"/>
      <c r="C794" s="23"/>
      <c r="E794" s="21"/>
      <c r="G794" s="23"/>
      <c r="I794" s="21"/>
    </row>
    <row r="795" spans="1:9" ht="31.5" customHeight="1" x14ac:dyDescent="0.2">
      <c r="A795" s="21"/>
      <c r="C795" s="23"/>
      <c r="E795" s="21"/>
      <c r="G795" s="23"/>
      <c r="I795" s="21"/>
    </row>
    <row r="796" spans="1:9" ht="31.5" customHeight="1" x14ac:dyDescent="0.2">
      <c r="A796" s="21"/>
      <c r="C796" s="23"/>
      <c r="E796" s="21"/>
      <c r="G796" s="23"/>
      <c r="I796" s="21"/>
    </row>
    <row r="797" spans="1:9" ht="31.5" customHeight="1" x14ac:dyDescent="0.2">
      <c r="A797" s="21"/>
      <c r="C797" s="23"/>
      <c r="E797" s="21"/>
      <c r="G797" s="23"/>
      <c r="I797" s="21"/>
    </row>
    <row r="798" spans="1:9" ht="31.5" customHeight="1" x14ac:dyDescent="0.2">
      <c r="A798" s="21"/>
      <c r="C798" s="23"/>
      <c r="E798" s="21"/>
      <c r="G798" s="23"/>
      <c r="I798" s="21"/>
    </row>
    <row r="799" spans="1:9" ht="31.5" customHeight="1" x14ac:dyDescent="0.2">
      <c r="A799" s="21"/>
      <c r="C799" s="23"/>
      <c r="E799" s="21"/>
      <c r="G799" s="23"/>
      <c r="I799" s="21"/>
    </row>
    <row r="800" spans="1:9" ht="31.5" customHeight="1" x14ac:dyDescent="0.2">
      <c r="A800" s="21"/>
      <c r="C800" s="23"/>
      <c r="E800" s="21"/>
      <c r="G800" s="23"/>
      <c r="I800" s="21"/>
    </row>
    <row r="801" spans="1:9" ht="31.5" customHeight="1" x14ac:dyDescent="0.2">
      <c r="A801" s="21"/>
      <c r="C801" s="23"/>
      <c r="E801" s="21"/>
      <c r="G801" s="23"/>
      <c r="I801" s="21"/>
    </row>
    <row r="802" spans="1:9" ht="31.5" customHeight="1" x14ac:dyDescent="0.2">
      <c r="A802" s="21"/>
      <c r="C802" s="23"/>
      <c r="E802" s="21"/>
      <c r="G802" s="23"/>
      <c r="I802" s="21"/>
    </row>
    <row r="803" spans="1:9" ht="31.5" customHeight="1" x14ac:dyDescent="0.2">
      <c r="A803" s="21"/>
      <c r="C803" s="23"/>
      <c r="E803" s="21"/>
      <c r="G803" s="23"/>
      <c r="I803" s="21"/>
    </row>
    <row r="804" spans="1:9" ht="31.5" customHeight="1" x14ac:dyDescent="0.2">
      <c r="A804" s="21"/>
      <c r="C804" s="23"/>
      <c r="E804" s="21"/>
      <c r="G804" s="23"/>
      <c r="I804" s="21"/>
    </row>
    <row r="805" spans="1:9" ht="31.5" customHeight="1" x14ac:dyDescent="0.2">
      <c r="A805" s="21"/>
      <c r="C805" s="23"/>
      <c r="E805" s="21"/>
      <c r="G805" s="23"/>
      <c r="I805" s="21"/>
    </row>
    <row r="806" spans="1:9" ht="31.5" customHeight="1" x14ac:dyDescent="0.2">
      <c r="A806" s="21"/>
      <c r="C806" s="23"/>
      <c r="E806" s="21"/>
      <c r="G806" s="23"/>
      <c r="I806" s="21"/>
    </row>
    <row r="807" spans="1:9" ht="31.5" customHeight="1" x14ac:dyDescent="0.2">
      <c r="A807" s="21"/>
      <c r="C807" s="23"/>
      <c r="E807" s="21"/>
      <c r="G807" s="23"/>
      <c r="I807" s="21"/>
    </row>
    <row r="808" spans="1:9" ht="31.5" customHeight="1" x14ac:dyDescent="0.2">
      <c r="A808" s="21"/>
      <c r="C808" s="23"/>
      <c r="E808" s="21"/>
      <c r="G808" s="23"/>
      <c r="I808" s="21"/>
    </row>
    <row r="809" spans="1:9" ht="31.5" customHeight="1" x14ac:dyDescent="0.2">
      <c r="A809" s="21"/>
      <c r="C809" s="23"/>
      <c r="E809" s="21"/>
      <c r="G809" s="23"/>
      <c r="I809" s="21"/>
    </row>
    <row r="810" spans="1:9" ht="31.5" customHeight="1" x14ac:dyDescent="0.2">
      <c r="A810" s="21"/>
      <c r="C810" s="23"/>
      <c r="E810" s="21"/>
      <c r="G810" s="23"/>
      <c r="I810" s="21"/>
    </row>
    <row r="811" spans="1:9" ht="31.5" customHeight="1" x14ac:dyDescent="0.2">
      <c r="A811" s="21"/>
      <c r="C811" s="23"/>
      <c r="E811" s="21"/>
      <c r="G811" s="23"/>
      <c r="I811" s="21"/>
    </row>
    <row r="812" spans="1:9" ht="31.5" customHeight="1" x14ac:dyDescent="0.2">
      <c r="A812" s="21"/>
      <c r="C812" s="23"/>
      <c r="E812" s="21"/>
      <c r="G812" s="23"/>
      <c r="I812" s="21"/>
    </row>
    <row r="813" spans="1:9" ht="31.5" customHeight="1" x14ac:dyDescent="0.2">
      <c r="A813" s="21"/>
      <c r="C813" s="23"/>
      <c r="E813" s="21"/>
      <c r="G813" s="23"/>
      <c r="I813" s="21"/>
    </row>
    <row r="814" spans="1:9" ht="31.5" customHeight="1" x14ac:dyDescent="0.2">
      <c r="A814" s="21"/>
      <c r="C814" s="23"/>
      <c r="E814" s="21"/>
      <c r="G814" s="23"/>
      <c r="I814" s="21"/>
    </row>
    <row r="815" spans="1:9" ht="31.5" customHeight="1" x14ac:dyDescent="0.2">
      <c r="A815" s="21"/>
      <c r="C815" s="23"/>
      <c r="E815" s="21"/>
      <c r="G815" s="23"/>
      <c r="I815" s="21"/>
    </row>
    <row r="816" spans="1:9" ht="31.5" customHeight="1" x14ac:dyDescent="0.2">
      <c r="A816" s="21"/>
      <c r="C816" s="23"/>
      <c r="E816" s="21"/>
      <c r="G816" s="23"/>
      <c r="I816" s="21"/>
    </row>
    <row r="817" spans="1:9" ht="31.5" customHeight="1" x14ac:dyDescent="0.2">
      <c r="A817" s="21"/>
      <c r="C817" s="23"/>
      <c r="E817" s="21"/>
      <c r="G817" s="23"/>
      <c r="I817" s="21"/>
    </row>
    <row r="818" spans="1:9" ht="31.5" customHeight="1" x14ac:dyDescent="0.2">
      <c r="A818" s="21"/>
      <c r="C818" s="23"/>
      <c r="E818" s="21"/>
      <c r="G818" s="23"/>
      <c r="I818" s="23"/>
    </row>
    <row r="819" spans="1:9" ht="31.5" customHeight="1" x14ac:dyDescent="0.2">
      <c r="A819" s="21"/>
      <c r="C819" s="23"/>
      <c r="E819" s="21"/>
      <c r="G819" s="23"/>
      <c r="I819" s="23"/>
    </row>
    <row r="820" spans="1:9" ht="31.5" customHeight="1" x14ac:dyDescent="0.2">
      <c r="A820" s="21"/>
      <c r="C820" s="23"/>
      <c r="E820" s="21"/>
      <c r="G820" s="23"/>
      <c r="I820" s="21"/>
    </row>
    <row r="821" spans="1:9" ht="31.5" customHeight="1" x14ac:dyDescent="0.2">
      <c r="A821" s="21"/>
      <c r="C821" s="23"/>
      <c r="E821" s="21"/>
      <c r="G821" s="23"/>
      <c r="I821" s="23"/>
    </row>
    <row r="822" spans="1:9" ht="31.5" customHeight="1" x14ac:dyDescent="0.2">
      <c r="A822" s="21"/>
      <c r="C822" s="23"/>
      <c r="E822" s="21"/>
      <c r="G822" s="23"/>
      <c r="I822" s="23"/>
    </row>
    <row r="823" spans="1:9" ht="31.5" customHeight="1" x14ac:dyDescent="0.2">
      <c r="A823" s="21"/>
      <c r="C823" s="23"/>
      <c r="E823" s="21"/>
      <c r="G823" s="23"/>
      <c r="I823" s="21"/>
    </row>
    <row r="824" spans="1:9" ht="31.5" customHeight="1" x14ac:dyDescent="0.2">
      <c r="A824" s="21"/>
      <c r="C824" s="23"/>
      <c r="E824" s="21"/>
      <c r="G824" s="23"/>
      <c r="I824" s="23"/>
    </row>
    <row r="825" spans="1:9" ht="31.5" customHeight="1" x14ac:dyDescent="0.2">
      <c r="A825" s="21"/>
      <c r="C825" s="23"/>
      <c r="E825" s="21"/>
      <c r="G825" s="23"/>
      <c r="I825" s="23"/>
    </row>
    <row r="826" spans="1:9" ht="31.5" customHeight="1" x14ac:dyDescent="0.2">
      <c r="A826" s="21"/>
      <c r="C826" s="23"/>
      <c r="E826" s="21"/>
      <c r="G826" s="23"/>
      <c r="I826" s="21"/>
    </row>
    <row r="827" spans="1:9" ht="31.5" customHeight="1" x14ac:dyDescent="0.2">
      <c r="A827" s="21"/>
      <c r="C827" s="23"/>
      <c r="E827" s="21"/>
      <c r="G827" s="23"/>
      <c r="I827" s="23"/>
    </row>
    <row r="828" spans="1:9" ht="31.5" customHeight="1" x14ac:dyDescent="0.2">
      <c r="A828" s="21"/>
      <c r="C828" s="23"/>
      <c r="E828" s="21"/>
      <c r="G828" s="23"/>
      <c r="I828" s="23"/>
    </row>
    <row r="829" spans="1:9" ht="31.5" customHeight="1" x14ac:dyDescent="0.2">
      <c r="A829" s="21"/>
      <c r="C829" s="23"/>
      <c r="E829" s="21"/>
      <c r="G829" s="23"/>
      <c r="I829" s="23"/>
    </row>
    <row r="830" spans="1:9" ht="31.5" customHeight="1" x14ac:dyDescent="0.2">
      <c r="A830" s="21"/>
      <c r="C830" s="23"/>
      <c r="E830" s="21"/>
      <c r="G830" s="23"/>
      <c r="I830" s="23"/>
    </row>
    <row r="831" spans="1:9" ht="31.5" customHeight="1" x14ac:dyDescent="0.2">
      <c r="A831" s="21"/>
      <c r="C831" s="23"/>
      <c r="E831" s="21"/>
      <c r="G831" s="23"/>
      <c r="I831" s="21"/>
    </row>
    <row r="832" spans="1:9" ht="31.5" customHeight="1" x14ac:dyDescent="0.2">
      <c r="A832" s="21"/>
      <c r="C832" s="34"/>
      <c r="E832" s="17"/>
      <c r="G832" s="17"/>
      <c r="I832" s="21"/>
    </row>
    <row r="833" spans="1:9" ht="31.5" customHeight="1" x14ac:dyDescent="0.2">
      <c r="A833" s="21"/>
      <c r="C833" s="17"/>
      <c r="E833" s="17"/>
      <c r="G833" s="17"/>
      <c r="I833" s="21"/>
    </row>
    <row r="834" spans="1:9" ht="31.5" customHeight="1" x14ac:dyDescent="0.2">
      <c r="A834" s="21"/>
      <c r="C834" s="17"/>
      <c r="E834" s="17"/>
      <c r="G834" s="17"/>
      <c r="I834" s="21"/>
    </row>
    <row r="835" spans="1:9" ht="31.5" customHeight="1" x14ac:dyDescent="0.2">
      <c r="A835" s="21"/>
      <c r="C835" s="17"/>
      <c r="E835" s="17"/>
      <c r="G835" s="17"/>
      <c r="I835" s="21"/>
    </row>
    <row r="836" spans="1:9" ht="31.5" customHeight="1" x14ac:dyDescent="0.2">
      <c r="A836" s="21"/>
      <c r="C836" s="17"/>
      <c r="E836" s="17"/>
      <c r="G836" s="17"/>
      <c r="I836" s="21"/>
    </row>
    <row r="837" spans="1:9" ht="31.5" customHeight="1" x14ac:dyDescent="0.2">
      <c r="A837" s="21"/>
      <c r="C837" s="17"/>
      <c r="E837" s="17"/>
      <c r="G837" s="17"/>
      <c r="I837" s="21"/>
    </row>
    <row r="838" spans="1:9" ht="31.5" customHeight="1" x14ac:dyDescent="0.2">
      <c r="A838" s="21"/>
      <c r="C838" s="17"/>
      <c r="E838" s="17"/>
      <c r="G838" s="17"/>
      <c r="I838" s="21"/>
    </row>
    <row r="839" spans="1:9" ht="31.5" customHeight="1" x14ac:dyDescent="0.2">
      <c r="A839" s="21"/>
      <c r="C839" s="17"/>
      <c r="E839" s="17"/>
      <c r="G839" s="17"/>
      <c r="I839" s="21"/>
    </row>
    <row r="840" spans="1:9" ht="31.5" customHeight="1" x14ac:dyDescent="0.2">
      <c r="A840" s="21"/>
      <c r="C840" s="17"/>
      <c r="E840" s="17"/>
      <c r="G840" s="17"/>
      <c r="I840" s="21"/>
    </row>
    <row r="841" spans="1:9" ht="31.5" customHeight="1" x14ac:dyDescent="0.2">
      <c r="A841" s="21"/>
      <c r="C841" s="17"/>
      <c r="E841" s="17"/>
      <c r="G841" s="17"/>
      <c r="I841" s="21"/>
    </row>
    <row r="842" spans="1:9" ht="31.5" customHeight="1" x14ac:dyDescent="0.2">
      <c r="A842" s="21"/>
      <c r="C842" s="17"/>
      <c r="E842" s="17"/>
      <c r="G842" s="17"/>
      <c r="I842" s="21"/>
    </row>
    <row r="843" spans="1:9" ht="31.5" customHeight="1" x14ac:dyDescent="0.2">
      <c r="A843" s="21"/>
      <c r="C843" s="17"/>
      <c r="E843" s="17"/>
      <c r="G843" s="17"/>
      <c r="I843" s="21"/>
    </row>
    <row r="844" spans="1:9" ht="31.5" customHeight="1" x14ac:dyDescent="0.2">
      <c r="A844" s="21"/>
      <c r="C844" s="17"/>
      <c r="E844" s="17"/>
      <c r="G844" s="17"/>
      <c r="I844" s="21"/>
    </row>
    <row r="845" spans="1:9" ht="31.5" customHeight="1" x14ac:dyDescent="0.2">
      <c r="A845" s="21"/>
      <c r="C845" s="17"/>
      <c r="E845" s="17"/>
      <c r="G845" s="17"/>
      <c r="I845" s="21"/>
    </row>
    <row r="846" spans="1:9" ht="31.5" customHeight="1" x14ac:dyDescent="0.2">
      <c r="A846" s="21"/>
      <c r="C846" s="17"/>
      <c r="E846" s="17"/>
      <c r="G846" s="17"/>
      <c r="I846" s="21"/>
    </row>
    <row r="847" spans="1:9" ht="31.5" customHeight="1" x14ac:dyDescent="0.2">
      <c r="A847" s="21"/>
      <c r="C847" s="17"/>
      <c r="E847" s="17"/>
      <c r="G847" s="17"/>
      <c r="I847" s="21"/>
    </row>
    <row r="848" spans="1:9" ht="31.5" customHeight="1" x14ac:dyDescent="0.2">
      <c r="A848" s="21"/>
      <c r="C848" s="17"/>
      <c r="E848" s="17"/>
      <c r="G848" s="17"/>
      <c r="I848" s="21"/>
    </row>
    <row r="849" spans="1:9" ht="31.5" customHeight="1" x14ac:dyDescent="0.2">
      <c r="A849" s="21"/>
      <c r="C849" s="17"/>
      <c r="E849" s="17"/>
      <c r="G849" s="17"/>
      <c r="I849" s="21"/>
    </row>
    <row r="850" spans="1:9" ht="31.5" customHeight="1" x14ac:dyDescent="0.2">
      <c r="A850" s="21"/>
      <c r="C850" s="17"/>
      <c r="E850" s="17"/>
      <c r="G850" s="17"/>
      <c r="I850" s="21"/>
    </row>
    <row r="851" spans="1:9" ht="31.5" customHeight="1" x14ac:dyDescent="0.2">
      <c r="A851" s="21"/>
      <c r="C851" s="17"/>
      <c r="E851" s="17"/>
      <c r="G851" s="17"/>
      <c r="I851" s="21"/>
    </row>
    <row r="852" spans="1:9" ht="31.5" customHeight="1" x14ac:dyDescent="0.2">
      <c r="A852" s="21"/>
      <c r="C852" s="17"/>
      <c r="E852" s="17"/>
      <c r="G852" s="17"/>
      <c r="I852" s="21"/>
    </row>
    <row r="853" spans="1:9" ht="31.5" customHeight="1" x14ac:dyDescent="0.2">
      <c r="A853" s="21"/>
      <c r="C853" s="17"/>
      <c r="E853" s="17"/>
      <c r="G853" s="17"/>
      <c r="I853" s="21"/>
    </row>
    <row r="854" spans="1:9" ht="31.5" customHeight="1" x14ac:dyDescent="0.2">
      <c r="A854" s="21"/>
      <c r="C854" s="17"/>
      <c r="E854" s="17"/>
      <c r="G854" s="17"/>
      <c r="I854" s="21"/>
    </row>
    <row r="855" spans="1:9" ht="31.5" customHeight="1" x14ac:dyDescent="0.2">
      <c r="A855" s="21"/>
      <c r="C855" s="17"/>
      <c r="E855" s="17"/>
      <c r="G855" s="17"/>
      <c r="I855" s="21"/>
    </row>
    <row r="856" spans="1:9" ht="31.5" customHeight="1" x14ac:dyDescent="0.2">
      <c r="A856" s="21"/>
      <c r="C856" s="17"/>
      <c r="E856" s="17"/>
      <c r="G856" s="17"/>
      <c r="I856" s="21"/>
    </row>
    <row r="857" spans="1:9" ht="31.5" customHeight="1" x14ac:dyDescent="0.2">
      <c r="A857" s="21"/>
      <c r="C857" s="17"/>
      <c r="E857" s="17"/>
      <c r="G857" s="17"/>
      <c r="I857" s="21"/>
    </row>
    <row r="858" spans="1:9" ht="31.5" customHeight="1" x14ac:dyDescent="0.2">
      <c r="A858" s="21"/>
      <c r="C858" s="17"/>
      <c r="E858" s="17"/>
      <c r="G858" s="17"/>
      <c r="I858" s="21"/>
    </row>
    <row r="859" spans="1:9" ht="31.5" customHeight="1" x14ac:dyDescent="0.2">
      <c r="A859" s="21"/>
      <c r="C859" s="35"/>
      <c r="E859" s="21"/>
      <c r="G859" s="23"/>
      <c r="I859" s="23"/>
    </row>
    <row r="860" spans="1:9" ht="31.5" customHeight="1" x14ac:dyDescent="0.2">
      <c r="A860" s="21"/>
      <c r="C860" s="23"/>
      <c r="E860" s="21"/>
      <c r="G860" s="23"/>
      <c r="I860" s="23"/>
    </row>
    <row r="861" spans="1:9" ht="31.5" customHeight="1" x14ac:dyDescent="0.2">
      <c r="A861" s="21"/>
      <c r="C861" s="23"/>
      <c r="E861" s="21"/>
      <c r="G861" s="23"/>
      <c r="I861" s="36"/>
    </row>
    <row r="862" spans="1:9" ht="31.5" customHeight="1" x14ac:dyDescent="0.2">
      <c r="A862" s="21"/>
      <c r="C862" s="23"/>
      <c r="E862" s="21"/>
      <c r="G862" s="23"/>
      <c r="I862" s="36"/>
    </row>
    <row r="863" spans="1:9" ht="31.5" customHeight="1" x14ac:dyDescent="0.2">
      <c r="A863" s="21"/>
      <c r="C863" s="23"/>
      <c r="E863" s="21"/>
      <c r="G863" s="23"/>
      <c r="I863" s="36"/>
    </row>
    <row r="864" spans="1:9" ht="31.5" customHeight="1" x14ac:dyDescent="0.2">
      <c r="A864" s="21"/>
      <c r="C864" s="23"/>
      <c r="E864" s="21"/>
      <c r="G864" s="23"/>
      <c r="I864" s="36"/>
    </row>
    <row r="865" spans="1:9" ht="31.5" customHeight="1" x14ac:dyDescent="0.2">
      <c r="A865" s="21"/>
      <c r="C865" s="23"/>
      <c r="E865" s="21"/>
      <c r="G865" s="23"/>
      <c r="I865" s="36"/>
    </row>
    <row r="866" spans="1:9" ht="31.5" customHeight="1" x14ac:dyDescent="0.2">
      <c r="A866" s="21"/>
      <c r="C866" s="23"/>
      <c r="E866" s="21"/>
      <c r="G866" s="23"/>
      <c r="I866" s="36"/>
    </row>
    <row r="867" spans="1:9" ht="31.5" customHeight="1" x14ac:dyDescent="0.2">
      <c r="A867" s="21"/>
      <c r="C867" s="23"/>
      <c r="E867" s="21"/>
      <c r="G867" s="23"/>
      <c r="I867" s="36"/>
    </row>
    <row r="868" spans="1:9" ht="31.5" customHeight="1" x14ac:dyDescent="0.2">
      <c r="A868" s="21"/>
      <c r="C868" s="23"/>
      <c r="E868" s="21"/>
      <c r="G868" s="23"/>
      <c r="I868" s="36"/>
    </row>
    <row r="869" spans="1:9" ht="31.5" customHeight="1" x14ac:dyDescent="0.2">
      <c r="A869" s="21"/>
      <c r="C869" s="23"/>
      <c r="E869" s="21"/>
      <c r="G869" s="23"/>
      <c r="I869" s="23"/>
    </row>
    <row r="870" spans="1:9" ht="31.5" customHeight="1" x14ac:dyDescent="0.2">
      <c r="A870" s="21"/>
      <c r="C870" s="23"/>
      <c r="E870" s="21"/>
      <c r="G870" s="23"/>
      <c r="I870" s="36"/>
    </row>
    <row r="871" spans="1:9" ht="31.5" customHeight="1" x14ac:dyDescent="0.2">
      <c r="A871" s="21"/>
      <c r="C871" s="23"/>
      <c r="E871" s="21"/>
      <c r="G871" s="23"/>
      <c r="I871" s="36"/>
    </row>
    <row r="872" spans="1:9" ht="31.5" customHeight="1" x14ac:dyDescent="0.2">
      <c r="A872" s="21"/>
      <c r="C872" s="23"/>
      <c r="E872" s="21"/>
      <c r="G872" s="23"/>
      <c r="I872" s="36"/>
    </row>
    <row r="873" spans="1:9" ht="31.5" customHeight="1" x14ac:dyDescent="0.2">
      <c r="A873" s="21"/>
      <c r="C873" s="23"/>
      <c r="E873" s="21"/>
      <c r="G873" s="23"/>
      <c r="I873" s="36"/>
    </row>
    <row r="874" spans="1:9" ht="31.5" customHeight="1" x14ac:dyDescent="0.2">
      <c r="A874" s="21"/>
      <c r="C874" s="23"/>
      <c r="E874" s="21"/>
      <c r="G874" s="23"/>
      <c r="I874" s="36"/>
    </row>
    <row r="875" spans="1:9" ht="31.5" customHeight="1" x14ac:dyDescent="0.2">
      <c r="A875" s="21"/>
      <c r="C875" s="23"/>
      <c r="E875" s="21"/>
      <c r="G875" s="23"/>
      <c r="I875" s="36"/>
    </row>
    <row r="876" spans="1:9" ht="31.5" customHeight="1" x14ac:dyDescent="0.2">
      <c r="A876" s="21"/>
      <c r="C876" s="23"/>
      <c r="E876" s="21"/>
      <c r="G876" s="23"/>
      <c r="I876" s="36"/>
    </row>
    <row r="877" spans="1:9" ht="31.5" customHeight="1" x14ac:dyDescent="0.2">
      <c r="A877" s="21"/>
      <c r="C877" s="23"/>
      <c r="E877" s="21"/>
      <c r="G877" s="23"/>
      <c r="I877" s="36"/>
    </row>
    <row r="878" spans="1:9" ht="31.5" customHeight="1" x14ac:dyDescent="0.2">
      <c r="A878" s="21"/>
      <c r="C878" s="23"/>
      <c r="E878" s="21"/>
      <c r="G878" s="35"/>
      <c r="I878" s="23"/>
    </row>
    <row r="879" spans="1:9" ht="31.5" customHeight="1" x14ac:dyDescent="0.2">
      <c r="A879" s="21"/>
      <c r="C879" s="23"/>
      <c r="E879" s="21"/>
      <c r="G879" s="23"/>
      <c r="I879" s="36"/>
    </row>
    <row r="880" spans="1:9" ht="31.5" customHeight="1" x14ac:dyDescent="0.2">
      <c r="A880" s="21"/>
      <c r="C880" s="23"/>
      <c r="E880" s="21"/>
      <c r="G880" s="23"/>
      <c r="I880" s="36"/>
    </row>
    <row r="881" spans="1:9" ht="31.5" customHeight="1" x14ac:dyDescent="0.2">
      <c r="A881" s="21"/>
      <c r="C881" s="23"/>
      <c r="E881" s="21"/>
      <c r="G881" s="23"/>
      <c r="I881" s="36"/>
    </row>
    <row r="882" spans="1:9" ht="31.5" customHeight="1" x14ac:dyDescent="0.2">
      <c r="A882" s="21"/>
      <c r="C882" s="23"/>
      <c r="E882" s="21"/>
      <c r="G882" s="23"/>
      <c r="I882" s="36"/>
    </row>
    <row r="883" spans="1:9" ht="31.5" customHeight="1" x14ac:dyDescent="0.2">
      <c r="A883" s="21"/>
      <c r="C883" s="23"/>
      <c r="E883" s="21"/>
      <c r="G883" s="23"/>
      <c r="I883" s="36"/>
    </row>
    <row r="884" spans="1:9" ht="31.5" customHeight="1" x14ac:dyDescent="0.2">
      <c r="A884" s="21"/>
      <c r="C884" s="23"/>
      <c r="E884" s="21"/>
      <c r="G884" s="23"/>
      <c r="I884" s="36"/>
    </row>
    <row r="885" spans="1:9" ht="31.5" customHeight="1" x14ac:dyDescent="0.2">
      <c r="A885" s="21"/>
      <c r="C885" s="23"/>
      <c r="E885" s="21"/>
      <c r="G885" s="23"/>
      <c r="I885" s="36"/>
    </row>
    <row r="886" spans="1:9" ht="31.5" customHeight="1" x14ac:dyDescent="0.2">
      <c r="A886" s="21"/>
      <c r="C886" s="23"/>
      <c r="E886" s="21"/>
      <c r="G886" s="23"/>
      <c r="I886" s="36"/>
    </row>
    <row r="887" spans="1:9" ht="31.5" customHeight="1" x14ac:dyDescent="0.2">
      <c r="A887" s="21"/>
      <c r="C887" s="23"/>
      <c r="E887" s="21"/>
      <c r="G887" s="23"/>
      <c r="I887" s="23"/>
    </row>
    <row r="888" spans="1:9" ht="31.5" customHeight="1" x14ac:dyDescent="0.2">
      <c r="A888" s="21"/>
      <c r="C888" s="23"/>
      <c r="E888" s="21"/>
      <c r="G888" s="23"/>
      <c r="I888" s="36"/>
    </row>
    <row r="889" spans="1:9" ht="31.5" customHeight="1" x14ac:dyDescent="0.2">
      <c r="A889" s="21"/>
      <c r="C889" s="23"/>
      <c r="E889" s="21"/>
      <c r="G889" s="23"/>
      <c r="I889" s="36"/>
    </row>
    <row r="890" spans="1:9" ht="31.5" customHeight="1" x14ac:dyDescent="0.2">
      <c r="A890" s="21"/>
      <c r="C890" s="23"/>
      <c r="E890" s="21"/>
      <c r="G890" s="23"/>
      <c r="I890" s="36"/>
    </row>
    <row r="891" spans="1:9" ht="31.5" customHeight="1" x14ac:dyDescent="0.2">
      <c r="A891" s="21"/>
      <c r="C891" s="23"/>
      <c r="E891" s="21"/>
      <c r="G891" s="23"/>
      <c r="I891" s="36"/>
    </row>
    <row r="892" spans="1:9" ht="31.5" customHeight="1" x14ac:dyDescent="0.2">
      <c r="A892" s="21"/>
      <c r="C892" s="23"/>
      <c r="E892" s="21"/>
      <c r="G892" s="23"/>
      <c r="I892" s="36"/>
    </row>
    <row r="893" spans="1:9" ht="31.5" customHeight="1" x14ac:dyDescent="0.2">
      <c r="A893" s="21"/>
      <c r="C893" s="23"/>
      <c r="E893" s="21"/>
      <c r="G893" s="23"/>
      <c r="I893" s="36"/>
    </row>
    <row r="894" spans="1:9" ht="31.5" customHeight="1" x14ac:dyDescent="0.2">
      <c r="A894" s="21"/>
      <c r="C894" s="23"/>
      <c r="E894" s="21"/>
      <c r="G894" s="23"/>
      <c r="I894" s="36"/>
    </row>
    <row r="895" spans="1:9" ht="31.5" customHeight="1" x14ac:dyDescent="0.2">
      <c r="A895" s="21"/>
      <c r="C895" s="23"/>
      <c r="E895" s="21"/>
      <c r="G895" s="23"/>
      <c r="I895" s="36"/>
    </row>
    <row r="896" spans="1:9" ht="31.5" customHeight="1" x14ac:dyDescent="0.2">
      <c r="A896" s="21"/>
      <c r="C896" s="23"/>
      <c r="E896" s="21"/>
      <c r="G896" s="23"/>
      <c r="I896" s="23"/>
    </row>
    <row r="897" spans="1:9" ht="31.5" customHeight="1" x14ac:dyDescent="0.2">
      <c r="A897" s="21"/>
      <c r="C897" s="23"/>
      <c r="E897" s="21"/>
      <c r="G897" s="23"/>
      <c r="I897" s="36"/>
    </row>
    <row r="898" spans="1:9" ht="31.5" customHeight="1" x14ac:dyDescent="0.2">
      <c r="A898" s="21"/>
      <c r="C898" s="23"/>
      <c r="E898" s="21"/>
      <c r="G898" s="23"/>
      <c r="I898" s="36"/>
    </row>
    <row r="899" spans="1:9" ht="31.5" customHeight="1" x14ac:dyDescent="0.2">
      <c r="A899" s="21"/>
      <c r="C899" s="23"/>
      <c r="E899" s="21"/>
      <c r="G899" s="23"/>
      <c r="I899" s="36"/>
    </row>
    <row r="900" spans="1:9" ht="31.5" customHeight="1" x14ac:dyDescent="0.2">
      <c r="A900" s="21"/>
      <c r="C900" s="23"/>
      <c r="E900" s="21"/>
      <c r="G900" s="23"/>
      <c r="I900" s="36"/>
    </row>
    <row r="901" spans="1:9" ht="31.5" customHeight="1" x14ac:dyDescent="0.2">
      <c r="A901" s="21"/>
      <c r="C901" s="23"/>
      <c r="E901" s="21"/>
      <c r="G901" s="23"/>
      <c r="I901" s="36"/>
    </row>
    <row r="902" spans="1:9" ht="31.5" customHeight="1" x14ac:dyDescent="0.2">
      <c r="A902" s="21"/>
      <c r="C902" s="23"/>
      <c r="E902" s="21"/>
      <c r="G902" s="23"/>
      <c r="I902" s="36"/>
    </row>
    <row r="903" spans="1:9" ht="31.5" customHeight="1" x14ac:dyDescent="0.2">
      <c r="A903" s="21"/>
      <c r="C903" s="23"/>
      <c r="E903" s="21"/>
      <c r="G903" s="23"/>
      <c r="I903" s="36"/>
    </row>
    <row r="904" spans="1:9" ht="31.5" customHeight="1" x14ac:dyDescent="0.2">
      <c r="A904" s="21"/>
      <c r="C904" s="23"/>
      <c r="E904" s="21"/>
      <c r="G904" s="23"/>
      <c r="I904" s="36"/>
    </row>
    <row r="905" spans="1:9" ht="31.5" customHeight="1" x14ac:dyDescent="0.2">
      <c r="A905" s="21"/>
      <c r="C905" s="23"/>
      <c r="E905" s="21"/>
      <c r="G905" s="23"/>
      <c r="I905" s="23"/>
    </row>
    <row r="906" spans="1:9" ht="31.5" customHeight="1" x14ac:dyDescent="0.2">
      <c r="A906" s="21"/>
      <c r="C906" s="23"/>
      <c r="E906" s="21"/>
      <c r="G906" s="23"/>
      <c r="I906" s="36"/>
    </row>
    <row r="907" spans="1:9" ht="31.5" customHeight="1" x14ac:dyDescent="0.2">
      <c r="A907" s="21"/>
      <c r="C907" s="23"/>
      <c r="E907" s="21"/>
      <c r="G907" s="23"/>
      <c r="I907" s="36"/>
    </row>
    <row r="908" spans="1:9" ht="31.5" customHeight="1" x14ac:dyDescent="0.2">
      <c r="A908" s="21"/>
      <c r="C908" s="23"/>
      <c r="E908" s="21"/>
      <c r="G908" s="23"/>
      <c r="I908" s="36"/>
    </row>
    <row r="909" spans="1:9" ht="31.5" customHeight="1" x14ac:dyDescent="0.2">
      <c r="A909" s="21"/>
      <c r="C909" s="23"/>
      <c r="E909" s="21"/>
      <c r="G909" s="23"/>
      <c r="I909" s="36"/>
    </row>
    <row r="910" spans="1:9" ht="31.5" customHeight="1" x14ac:dyDescent="0.2">
      <c r="A910" s="21"/>
      <c r="C910" s="23"/>
      <c r="E910" s="21"/>
      <c r="G910" s="23"/>
      <c r="I910" s="36"/>
    </row>
    <row r="911" spans="1:9" ht="31.5" customHeight="1" x14ac:dyDescent="0.2">
      <c r="A911" s="21"/>
      <c r="C911" s="23"/>
      <c r="E911" s="21"/>
      <c r="G911" s="23"/>
      <c r="I911" s="36"/>
    </row>
    <row r="912" spans="1:9" ht="31.5" customHeight="1" x14ac:dyDescent="0.2">
      <c r="A912" s="21"/>
      <c r="C912" s="23"/>
      <c r="E912" s="21"/>
      <c r="G912" s="23"/>
      <c r="I912" s="36"/>
    </row>
    <row r="913" spans="1:9" ht="31.5" customHeight="1" x14ac:dyDescent="0.2">
      <c r="A913" s="21"/>
      <c r="C913" s="23"/>
      <c r="E913" s="21"/>
      <c r="G913" s="23"/>
      <c r="I913" s="36"/>
    </row>
    <row r="914" spans="1:9" ht="31.5" customHeight="1" x14ac:dyDescent="0.2">
      <c r="A914" s="21"/>
      <c r="C914" s="23"/>
      <c r="E914" s="21"/>
      <c r="G914" s="23"/>
      <c r="I914" s="23"/>
    </row>
    <row r="915" spans="1:9" ht="31.5" customHeight="1" x14ac:dyDescent="0.2">
      <c r="A915" s="21"/>
      <c r="C915" s="23"/>
      <c r="E915" s="21"/>
      <c r="G915" s="23"/>
      <c r="I915" s="36"/>
    </row>
    <row r="916" spans="1:9" ht="31.5" customHeight="1" x14ac:dyDescent="0.2">
      <c r="A916" s="21"/>
      <c r="C916" s="23"/>
      <c r="E916" s="21"/>
      <c r="G916" s="23"/>
      <c r="I916" s="36"/>
    </row>
    <row r="917" spans="1:9" ht="31.5" customHeight="1" x14ac:dyDescent="0.2">
      <c r="A917" s="21"/>
      <c r="C917" s="23"/>
      <c r="E917" s="21"/>
      <c r="G917" s="23"/>
      <c r="I917" s="36"/>
    </row>
    <row r="918" spans="1:9" ht="31.5" customHeight="1" x14ac:dyDescent="0.2">
      <c r="A918" s="21"/>
      <c r="C918" s="23"/>
      <c r="E918" s="21"/>
      <c r="G918" s="23"/>
      <c r="I918" s="36"/>
    </row>
    <row r="919" spans="1:9" ht="31.5" customHeight="1" x14ac:dyDescent="0.2">
      <c r="A919" s="21"/>
      <c r="C919" s="23"/>
      <c r="E919" s="21"/>
      <c r="G919" s="23"/>
      <c r="I919" s="36"/>
    </row>
    <row r="920" spans="1:9" ht="31.5" customHeight="1" x14ac:dyDescent="0.2">
      <c r="A920" s="21"/>
      <c r="C920" s="23"/>
      <c r="E920" s="21"/>
      <c r="G920" s="23"/>
      <c r="I920" s="36"/>
    </row>
    <row r="921" spans="1:9" ht="31.5" customHeight="1" x14ac:dyDescent="0.2">
      <c r="A921" s="21"/>
      <c r="C921" s="23"/>
      <c r="E921" s="21"/>
      <c r="G921" s="23"/>
      <c r="I921" s="36"/>
    </row>
    <row r="922" spans="1:9" ht="31.5" customHeight="1" x14ac:dyDescent="0.2">
      <c r="A922" s="21"/>
      <c r="C922" s="23"/>
      <c r="E922" s="21"/>
      <c r="G922" s="23"/>
      <c r="I922" s="36"/>
    </row>
    <row r="923" spans="1:9" ht="31.5" customHeight="1" x14ac:dyDescent="0.2">
      <c r="A923" s="21"/>
      <c r="C923" s="23"/>
      <c r="E923" s="21"/>
      <c r="G923" s="23"/>
      <c r="I923" s="23"/>
    </row>
    <row r="924" spans="1:9" ht="31.5" customHeight="1" x14ac:dyDescent="0.2">
      <c r="A924" s="21"/>
      <c r="C924" s="23"/>
      <c r="E924" s="21"/>
      <c r="G924" s="23"/>
      <c r="I924" s="36"/>
    </row>
    <row r="925" spans="1:9" ht="31.5" customHeight="1" x14ac:dyDescent="0.2">
      <c r="A925" s="21"/>
      <c r="C925" s="23"/>
      <c r="E925" s="21"/>
      <c r="G925" s="23"/>
      <c r="I925" s="36"/>
    </row>
    <row r="926" spans="1:9" ht="31.5" customHeight="1" x14ac:dyDescent="0.2">
      <c r="A926" s="21"/>
      <c r="C926" s="23"/>
      <c r="E926" s="21"/>
      <c r="G926" s="23"/>
      <c r="I926" s="36"/>
    </row>
    <row r="927" spans="1:9" ht="31.5" customHeight="1" x14ac:dyDescent="0.2">
      <c r="A927" s="21"/>
      <c r="C927" s="23"/>
      <c r="E927" s="21"/>
      <c r="G927" s="23"/>
      <c r="I927" s="36"/>
    </row>
    <row r="928" spans="1:9" ht="31.5" customHeight="1" x14ac:dyDescent="0.2">
      <c r="A928" s="21"/>
      <c r="C928" s="23"/>
      <c r="E928" s="21"/>
      <c r="G928" s="23"/>
      <c r="I928" s="36"/>
    </row>
    <row r="929" spans="1:9" ht="31.5" customHeight="1" x14ac:dyDescent="0.2">
      <c r="A929" s="21"/>
      <c r="C929" s="23"/>
      <c r="E929" s="21"/>
      <c r="G929" s="23"/>
      <c r="I929" s="36"/>
    </row>
    <row r="930" spans="1:9" ht="31.5" customHeight="1" x14ac:dyDescent="0.2">
      <c r="A930" s="21"/>
      <c r="C930" s="23"/>
      <c r="E930" s="21"/>
      <c r="G930" s="23"/>
      <c r="I930" s="36"/>
    </row>
    <row r="931" spans="1:9" ht="31.5" customHeight="1" x14ac:dyDescent="0.2">
      <c r="A931" s="21"/>
      <c r="C931" s="23"/>
      <c r="E931" s="21"/>
      <c r="G931" s="23"/>
      <c r="I931" s="36"/>
    </row>
    <row r="932" spans="1:9" ht="31.5" customHeight="1" x14ac:dyDescent="0.2">
      <c r="A932" s="21"/>
      <c r="C932" s="23"/>
      <c r="E932" s="21"/>
      <c r="G932" s="23"/>
      <c r="I932" s="23"/>
    </row>
    <row r="933" spans="1:9" ht="31.5" customHeight="1" x14ac:dyDescent="0.2">
      <c r="A933" s="21"/>
      <c r="C933" s="23"/>
      <c r="E933" s="21"/>
      <c r="G933" s="23"/>
      <c r="I933" s="36"/>
    </row>
    <row r="934" spans="1:9" ht="31.5" customHeight="1" x14ac:dyDescent="0.2">
      <c r="A934" s="21"/>
      <c r="C934" s="23"/>
      <c r="E934" s="21"/>
      <c r="G934" s="23"/>
      <c r="I934" s="36"/>
    </row>
    <row r="935" spans="1:9" ht="31.5" customHeight="1" x14ac:dyDescent="0.2">
      <c r="A935" s="21"/>
      <c r="C935" s="23"/>
      <c r="E935" s="21"/>
      <c r="G935" s="23"/>
      <c r="I935" s="36"/>
    </row>
    <row r="936" spans="1:9" ht="31.5" customHeight="1" x14ac:dyDescent="0.2">
      <c r="A936" s="21"/>
      <c r="C936" s="23"/>
      <c r="E936" s="21"/>
      <c r="G936" s="23"/>
      <c r="I936" s="36"/>
    </row>
    <row r="937" spans="1:9" ht="31.5" customHeight="1" x14ac:dyDescent="0.2">
      <c r="A937" s="21"/>
      <c r="C937" s="23"/>
      <c r="E937" s="21"/>
      <c r="G937" s="23"/>
      <c r="I937" s="36"/>
    </row>
    <row r="938" spans="1:9" ht="31.5" customHeight="1" x14ac:dyDescent="0.2">
      <c r="A938" s="21"/>
      <c r="C938" s="23"/>
      <c r="E938" s="21"/>
      <c r="G938" s="23"/>
      <c r="I938" s="36"/>
    </row>
    <row r="939" spans="1:9" ht="31.5" customHeight="1" x14ac:dyDescent="0.2">
      <c r="A939" s="21"/>
      <c r="C939" s="23"/>
      <c r="E939" s="21"/>
      <c r="G939" s="23"/>
      <c r="I939" s="36"/>
    </row>
    <row r="940" spans="1:9" ht="31.5" customHeight="1" x14ac:dyDescent="0.2">
      <c r="A940" s="21"/>
      <c r="C940" s="23"/>
      <c r="E940" s="21"/>
      <c r="G940" s="23"/>
      <c r="I940" s="36"/>
    </row>
    <row r="941" spans="1:9" ht="31.5" customHeight="1" x14ac:dyDescent="0.2">
      <c r="A941" s="21"/>
      <c r="C941" s="23"/>
      <c r="E941" s="21"/>
      <c r="G941" s="23"/>
      <c r="I941" s="23"/>
    </row>
    <row r="942" spans="1:9" ht="31.5" customHeight="1" x14ac:dyDescent="0.2">
      <c r="A942" s="21"/>
      <c r="C942" s="23"/>
      <c r="E942" s="21"/>
      <c r="G942" s="23"/>
      <c r="I942" s="36"/>
    </row>
    <row r="943" spans="1:9" ht="31.5" customHeight="1" x14ac:dyDescent="0.2">
      <c r="A943" s="21"/>
      <c r="C943" s="23"/>
      <c r="E943" s="21"/>
      <c r="G943" s="23"/>
      <c r="I943" s="36"/>
    </row>
    <row r="944" spans="1:9" ht="31.5" customHeight="1" x14ac:dyDescent="0.2">
      <c r="A944" s="21"/>
      <c r="C944" s="23"/>
      <c r="E944" s="21"/>
      <c r="G944" s="23"/>
      <c r="I944" s="36"/>
    </row>
    <row r="945" spans="1:9" ht="31.5" customHeight="1" x14ac:dyDescent="0.2">
      <c r="A945" s="21"/>
      <c r="C945" s="23"/>
      <c r="E945" s="21"/>
      <c r="G945" s="23"/>
      <c r="I945" s="36"/>
    </row>
    <row r="946" spans="1:9" ht="31.5" customHeight="1" x14ac:dyDescent="0.2">
      <c r="A946" s="21"/>
      <c r="C946" s="23"/>
      <c r="E946" s="21"/>
      <c r="G946" s="23"/>
      <c r="I946" s="36"/>
    </row>
    <row r="947" spans="1:9" ht="31.5" customHeight="1" x14ac:dyDescent="0.2">
      <c r="A947" s="21"/>
      <c r="C947" s="23"/>
      <c r="E947" s="21"/>
      <c r="G947" s="23"/>
      <c r="I947" s="36"/>
    </row>
    <row r="948" spans="1:9" ht="31.5" customHeight="1" x14ac:dyDescent="0.2">
      <c r="A948" s="21"/>
      <c r="C948" s="23"/>
      <c r="E948" s="21"/>
      <c r="G948" s="23"/>
      <c r="I948" s="36"/>
    </row>
    <row r="949" spans="1:9" ht="31.5" customHeight="1" x14ac:dyDescent="0.2">
      <c r="A949" s="21"/>
      <c r="C949" s="23"/>
      <c r="E949" s="21"/>
      <c r="G949" s="23"/>
      <c r="I949" s="36"/>
    </row>
    <row r="950" spans="1:9" ht="31.5" customHeight="1" x14ac:dyDescent="0.2">
      <c r="A950" s="21"/>
      <c r="C950" s="23"/>
      <c r="E950" s="21"/>
      <c r="G950" s="23"/>
      <c r="I950" s="23"/>
    </row>
    <row r="951" spans="1:9" ht="31.5" customHeight="1" x14ac:dyDescent="0.2">
      <c r="A951" s="21"/>
      <c r="C951" s="23"/>
      <c r="E951" s="21"/>
      <c r="G951" s="23"/>
      <c r="I951" s="36"/>
    </row>
    <row r="952" spans="1:9" ht="31.5" customHeight="1" x14ac:dyDescent="0.2">
      <c r="A952" s="21"/>
      <c r="C952" s="23"/>
      <c r="E952" s="21"/>
      <c r="G952" s="23"/>
      <c r="I952" s="36"/>
    </row>
    <row r="953" spans="1:9" ht="31.5" customHeight="1" x14ac:dyDescent="0.2">
      <c r="A953" s="21"/>
      <c r="C953" s="23"/>
      <c r="E953" s="21"/>
      <c r="G953" s="23"/>
      <c r="I953" s="36"/>
    </row>
    <row r="954" spans="1:9" ht="31.5" customHeight="1" x14ac:dyDescent="0.2">
      <c r="A954" s="21"/>
      <c r="C954" s="23"/>
      <c r="E954" s="21"/>
      <c r="G954" s="23"/>
      <c r="I954" s="36"/>
    </row>
    <row r="955" spans="1:9" ht="31.5" customHeight="1" x14ac:dyDescent="0.2">
      <c r="A955" s="21"/>
      <c r="C955" s="23"/>
      <c r="E955" s="21"/>
      <c r="G955" s="23"/>
      <c r="I955" s="36"/>
    </row>
    <row r="956" spans="1:9" ht="31.5" customHeight="1" x14ac:dyDescent="0.2">
      <c r="A956" s="21"/>
      <c r="C956" s="23"/>
      <c r="E956" s="21"/>
      <c r="G956" s="23"/>
      <c r="I956" s="36"/>
    </row>
    <row r="957" spans="1:9" ht="31.5" customHeight="1" x14ac:dyDescent="0.2">
      <c r="A957" s="21"/>
      <c r="C957" s="23"/>
      <c r="E957" s="21"/>
      <c r="G957" s="23"/>
      <c r="I957" s="36"/>
    </row>
    <row r="958" spans="1:9" ht="31.5" customHeight="1" x14ac:dyDescent="0.2">
      <c r="A958" s="21"/>
      <c r="C958" s="23"/>
      <c r="E958" s="21"/>
      <c r="G958" s="23"/>
      <c r="I958" s="36"/>
    </row>
    <row r="959" spans="1:9" ht="31.5" customHeight="1" x14ac:dyDescent="0.2">
      <c r="A959" s="21"/>
      <c r="C959" s="23"/>
      <c r="E959" s="21"/>
      <c r="G959" s="23"/>
      <c r="I959" s="23"/>
    </row>
    <row r="960" spans="1:9" ht="31.5" customHeight="1" x14ac:dyDescent="0.2">
      <c r="A960" s="21"/>
      <c r="C960" s="23"/>
      <c r="E960" s="21"/>
      <c r="G960" s="23"/>
      <c r="I960" s="36"/>
    </row>
    <row r="961" spans="1:9" ht="31.5" customHeight="1" x14ac:dyDescent="0.2">
      <c r="A961" s="21"/>
      <c r="C961" s="23"/>
      <c r="E961" s="21"/>
      <c r="G961" s="23"/>
      <c r="I961" s="36"/>
    </row>
    <row r="962" spans="1:9" ht="31.5" customHeight="1" x14ac:dyDescent="0.2">
      <c r="A962" s="21"/>
      <c r="C962" s="23"/>
      <c r="E962" s="21"/>
      <c r="G962" s="23"/>
      <c r="I962" s="36"/>
    </row>
    <row r="963" spans="1:9" ht="31.5" customHeight="1" x14ac:dyDescent="0.2">
      <c r="A963" s="21"/>
      <c r="C963" s="23"/>
      <c r="E963" s="21"/>
      <c r="G963" s="23"/>
      <c r="I963" s="36"/>
    </row>
    <row r="964" spans="1:9" ht="31.5" customHeight="1" x14ac:dyDescent="0.2">
      <c r="A964" s="21"/>
      <c r="C964" s="23"/>
      <c r="E964" s="21"/>
      <c r="G964" s="23"/>
      <c r="I964" s="36"/>
    </row>
    <row r="965" spans="1:9" ht="31.5" customHeight="1" x14ac:dyDescent="0.2">
      <c r="A965" s="21"/>
      <c r="C965" s="23"/>
      <c r="E965" s="21"/>
      <c r="G965" s="23"/>
      <c r="I965" s="36"/>
    </row>
    <row r="966" spans="1:9" ht="31.5" customHeight="1" x14ac:dyDescent="0.2">
      <c r="A966" s="21"/>
      <c r="C966" s="23"/>
      <c r="E966" s="21"/>
      <c r="G966" s="23"/>
      <c r="I966" s="36"/>
    </row>
    <row r="967" spans="1:9" ht="31.5" customHeight="1" x14ac:dyDescent="0.2">
      <c r="A967" s="21"/>
      <c r="C967" s="23"/>
      <c r="E967" s="21"/>
      <c r="G967" s="23"/>
      <c r="I967" s="36"/>
    </row>
    <row r="968" spans="1:9" ht="31.5" customHeight="1" x14ac:dyDescent="0.2">
      <c r="A968" s="21"/>
      <c r="C968" s="23"/>
      <c r="E968" s="21"/>
      <c r="G968" s="23"/>
      <c r="I968" s="23"/>
    </row>
    <row r="969" spans="1:9" ht="31.5" customHeight="1" x14ac:dyDescent="0.2">
      <c r="A969" s="21"/>
      <c r="C969" s="23"/>
      <c r="E969" s="21"/>
      <c r="G969" s="23"/>
      <c r="I969" s="36"/>
    </row>
    <row r="970" spans="1:9" ht="31.5" customHeight="1" x14ac:dyDescent="0.2">
      <c r="A970" s="21"/>
      <c r="C970" s="23"/>
      <c r="E970" s="21"/>
      <c r="G970" s="23"/>
      <c r="I970" s="36"/>
    </row>
    <row r="971" spans="1:9" ht="31.5" customHeight="1" x14ac:dyDescent="0.2">
      <c r="A971" s="21"/>
      <c r="C971" s="23"/>
      <c r="E971" s="21"/>
      <c r="G971" s="23"/>
      <c r="I971" s="36"/>
    </row>
    <row r="972" spans="1:9" ht="31.5" customHeight="1" x14ac:dyDescent="0.2">
      <c r="A972" s="21"/>
      <c r="C972" s="23"/>
      <c r="E972" s="21"/>
      <c r="G972" s="23"/>
      <c r="I972" s="36"/>
    </row>
    <row r="973" spans="1:9" ht="31.5" customHeight="1" x14ac:dyDescent="0.2">
      <c r="A973" s="21"/>
      <c r="C973" s="23"/>
      <c r="E973" s="21"/>
      <c r="G973" s="23"/>
      <c r="I973" s="36"/>
    </row>
    <row r="974" spans="1:9" ht="31.5" customHeight="1" x14ac:dyDescent="0.2">
      <c r="A974" s="21"/>
      <c r="C974" s="23"/>
      <c r="E974" s="21"/>
      <c r="G974" s="23"/>
      <c r="I974" s="36"/>
    </row>
    <row r="975" spans="1:9" ht="31.5" customHeight="1" x14ac:dyDescent="0.2">
      <c r="A975" s="21"/>
      <c r="C975" s="23"/>
      <c r="E975" s="21"/>
      <c r="G975" s="23"/>
      <c r="I975" s="36"/>
    </row>
    <row r="976" spans="1:9" ht="31.5" customHeight="1" x14ac:dyDescent="0.2">
      <c r="A976" s="21"/>
      <c r="C976" s="23"/>
      <c r="E976" s="21"/>
      <c r="G976" s="23"/>
      <c r="I976" s="36"/>
    </row>
    <row r="977" spans="1:9" ht="31.5" customHeight="1" x14ac:dyDescent="0.2">
      <c r="A977" s="21"/>
      <c r="C977" s="23"/>
      <c r="E977" s="21"/>
      <c r="G977" s="23"/>
      <c r="I977" s="23"/>
    </row>
    <row r="978" spans="1:9" ht="31.5" customHeight="1" x14ac:dyDescent="0.2">
      <c r="A978" s="21"/>
      <c r="C978" s="23"/>
      <c r="E978" s="21"/>
      <c r="G978" s="23"/>
      <c r="I978" s="36"/>
    </row>
    <row r="979" spans="1:9" ht="31.5" customHeight="1" x14ac:dyDescent="0.2">
      <c r="A979" s="21"/>
      <c r="C979" s="23"/>
      <c r="E979" s="21"/>
      <c r="G979" s="23"/>
      <c r="I979" s="36"/>
    </row>
    <row r="980" spans="1:9" ht="31.5" customHeight="1" x14ac:dyDescent="0.2">
      <c r="A980" s="21"/>
      <c r="C980" s="23"/>
      <c r="E980" s="21"/>
      <c r="G980" s="23"/>
      <c r="I980" s="36"/>
    </row>
    <row r="981" spans="1:9" ht="31.5" customHeight="1" x14ac:dyDescent="0.2">
      <c r="A981" s="21"/>
      <c r="C981" s="23"/>
      <c r="E981" s="21"/>
      <c r="G981" s="23"/>
      <c r="I981" s="36"/>
    </row>
    <row r="982" spans="1:9" ht="31.5" customHeight="1" x14ac:dyDescent="0.2">
      <c r="A982" s="21"/>
      <c r="C982" s="23"/>
      <c r="E982" s="21"/>
      <c r="G982" s="23"/>
      <c r="I982" s="36"/>
    </row>
    <row r="983" spans="1:9" ht="31.5" customHeight="1" x14ac:dyDescent="0.2">
      <c r="A983" s="21"/>
      <c r="C983" s="23"/>
      <c r="E983" s="21"/>
      <c r="G983" s="23"/>
      <c r="I983" s="36"/>
    </row>
    <row r="984" spans="1:9" ht="31.5" customHeight="1" x14ac:dyDescent="0.2">
      <c r="A984" s="21"/>
      <c r="C984" s="23"/>
      <c r="E984" s="21"/>
      <c r="G984" s="23"/>
      <c r="I984" s="36"/>
    </row>
    <row r="985" spans="1:9" ht="31.5" customHeight="1" x14ac:dyDescent="0.2">
      <c r="A985" s="21"/>
      <c r="C985" s="23"/>
      <c r="E985" s="21"/>
      <c r="G985" s="23"/>
      <c r="I985" s="36"/>
    </row>
    <row r="986" spans="1:9" ht="31.5" customHeight="1" x14ac:dyDescent="0.2">
      <c r="A986" s="21"/>
      <c r="C986" s="23"/>
      <c r="E986" s="21"/>
      <c r="G986" s="23"/>
      <c r="I986" s="23"/>
    </row>
    <row r="987" spans="1:9" ht="31.5" customHeight="1" x14ac:dyDescent="0.2">
      <c r="A987" s="21"/>
      <c r="C987" s="23"/>
      <c r="E987" s="21"/>
      <c r="G987" s="23"/>
      <c r="I987" s="36"/>
    </row>
    <row r="988" spans="1:9" ht="31.5" customHeight="1" x14ac:dyDescent="0.2">
      <c r="A988" s="21"/>
      <c r="C988" s="23"/>
      <c r="E988" s="21"/>
      <c r="G988" s="23"/>
      <c r="I988" s="36"/>
    </row>
    <row r="989" spans="1:9" ht="31.5" customHeight="1" x14ac:dyDescent="0.2">
      <c r="A989" s="21"/>
      <c r="C989" s="23"/>
      <c r="E989" s="21"/>
      <c r="G989" s="23"/>
      <c r="I989" s="36"/>
    </row>
    <row r="990" spans="1:9" ht="31.5" customHeight="1" x14ac:dyDescent="0.2">
      <c r="A990" s="21"/>
      <c r="C990" s="23"/>
      <c r="E990" s="21"/>
      <c r="G990" s="23"/>
      <c r="I990" s="36"/>
    </row>
    <row r="991" spans="1:9" ht="31.5" customHeight="1" x14ac:dyDescent="0.2">
      <c r="A991" s="21"/>
      <c r="C991" s="23"/>
      <c r="E991" s="21"/>
      <c r="G991" s="23"/>
      <c r="I991" s="36"/>
    </row>
    <row r="992" spans="1:9" ht="31.5" customHeight="1" x14ac:dyDescent="0.2">
      <c r="A992" s="21"/>
      <c r="C992" s="23"/>
      <c r="E992" s="21"/>
      <c r="G992" s="23"/>
      <c r="I992" s="36"/>
    </row>
    <row r="993" spans="1:9" ht="31.5" customHeight="1" x14ac:dyDescent="0.2">
      <c r="A993" s="21"/>
      <c r="C993" s="23"/>
      <c r="E993" s="21"/>
      <c r="G993" s="23"/>
      <c r="I993" s="36"/>
    </row>
    <row r="994" spans="1:9" ht="31.5" customHeight="1" x14ac:dyDescent="0.2">
      <c r="A994" s="21"/>
      <c r="C994" s="23"/>
      <c r="E994" s="21"/>
      <c r="G994" s="23"/>
      <c r="I994" s="36"/>
    </row>
    <row r="995" spans="1:9" ht="31.5" customHeight="1" x14ac:dyDescent="0.2">
      <c r="A995" s="21"/>
      <c r="C995" s="23"/>
      <c r="E995" s="21"/>
      <c r="G995" s="23"/>
      <c r="I995" s="23"/>
    </row>
    <row r="996" spans="1:9" ht="31.5" customHeight="1" x14ac:dyDescent="0.2">
      <c r="A996" s="21"/>
      <c r="C996" s="23"/>
      <c r="E996" s="21"/>
      <c r="G996" s="23"/>
      <c r="I996" s="36"/>
    </row>
    <row r="997" spans="1:9" ht="31.5" customHeight="1" x14ac:dyDescent="0.2">
      <c r="A997" s="21"/>
      <c r="C997" s="23"/>
      <c r="E997" s="21"/>
      <c r="G997" s="23"/>
      <c r="I997" s="36"/>
    </row>
    <row r="998" spans="1:9" ht="31.5" customHeight="1" x14ac:dyDescent="0.2">
      <c r="A998" s="21"/>
      <c r="C998" s="23"/>
      <c r="E998" s="21"/>
      <c r="G998" s="23"/>
      <c r="I998" s="36"/>
    </row>
    <row r="999" spans="1:9" ht="31.5" customHeight="1" x14ac:dyDescent="0.2">
      <c r="A999" s="21"/>
      <c r="C999" s="23"/>
      <c r="E999" s="21"/>
      <c r="G999" s="23"/>
      <c r="I999" s="36"/>
    </row>
    <row r="1000" spans="1:9" ht="31.5" customHeight="1" x14ac:dyDescent="0.2">
      <c r="A1000" s="21"/>
      <c r="C1000" s="23"/>
      <c r="E1000" s="21"/>
      <c r="G1000" s="23"/>
      <c r="I1000" s="36"/>
    </row>
    <row r="1001" spans="1:9" ht="31.5" customHeight="1" x14ac:dyDescent="0.2">
      <c r="A1001" s="21"/>
      <c r="C1001" s="23"/>
      <c r="E1001" s="21"/>
      <c r="G1001" s="23"/>
      <c r="I1001" s="36"/>
    </row>
    <row r="1002" spans="1:9" ht="31.5" customHeight="1" x14ac:dyDescent="0.2">
      <c r="A1002" s="21"/>
      <c r="C1002" s="23"/>
      <c r="E1002" s="21"/>
      <c r="G1002" s="23"/>
      <c r="I1002" s="36"/>
    </row>
    <row r="1003" spans="1:9" ht="31.5" customHeight="1" x14ac:dyDescent="0.2">
      <c r="A1003" s="21"/>
      <c r="C1003" s="23"/>
      <c r="E1003" s="21"/>
      <c r="G1003" s="23"/>
      <c r="I1003" s="36"/>
    </row>
    <row r="1004" spans="1:9" ht="31.5" customHeight="1" x14ac:dyDescent="0.2">
      <c r="A1004" s="21"/>
      <c r="C1004" s="23"/>
      <c r="E1004" s="21"/>
      <c r="G1004" s="23"/>
      <c r="I1004" s="23"/>
    </row>
    <row r="1005" spans="1:9" ht="31.5" customHeight="1" x14ac:dyDescent="0.2">
      <c r="A1005" s="21"/>
      <c r="C1005" s="23"/>
      <c r="E1005" s="21"/>
      <c r="G1005" s="23"/>
      <c r="I1005" s="36"/>
    </row>
    <row r="1006" spans="1:9" ht="31.5" customHeight="1" x14ac:dyDescent="0.2">
      <c r="A1006" s="21"/>
      <c r="C1006" s="23"/>
      <c r="E1006" s="21"/>
      <c r="G1006" s="23"/>
      <c r="I1006" s="36"/>
    </row>
    <row r="1007" spans="1:9" ht="31.5" customHeight="1" x14ac:dyDescent="0.2">
      <c r="A1007" s="21"/>
      <c r="C1007" s="23"/>
      <c r="E1007" s="21"/>
      <c r="G1007" s="23"/>
      <c r="I1007" s="36"/>
    </row>
    <row r="1008" spans="1:9" ht="31.5" customHeight="1" x14ac:dyDescent="0.2">
      <c r="A1008" s="21"/>
      <c r="C1008" s="23"/>
      <c r="E1008" s="21"/>
      <c r="G1008" s="23"/>
      <c r="I1008" s="36"/>
    </row>
    <row r="1009" spans="1:9" ht="31.5" customHeight="1" x14ac:dyDescent="0.2">
      <c r="A1009" s="21"/>
      <c r="C1009" s="23"/>
      <c r="E1009" s="21"/>
      <c r="G1009" s="23"/>
      <c r="I1009" s="36"/>
    </row>
    <row r="1010" spans="1:9" ht="31.5" customHeight="1" x14ac:dyDescent="0.2">
      <c r="A1010" s="21"/>
      <c r="C1010" s="23"/>
      <c r="E1010" s="21"/>
      <c r="G1010" s="23"/>
      <c r="I1010" s="36"/>
    </row>
    <row r="1011" spans="1:9" ht="31.5" customHeight="1" x14ac:dyDescent="0.2">
      <c r="A1011" s="21"/>
      <c r="C1011" s="23"/>
      <c r="E1011" s="21"/>
      <c r="G1011" s="23"/>
      <c r="I1011" s="36"/>
    </row>
    <row r="1012" spans="1:9" ht="31.5" customHeight="1" x14ac:dyDescent="0.2">
      <c r="A1012" s="21"/>
      <c r="C1012" s="23"/>
      <c r="E1012" s="21"/>
      <c r="G1012" s="23"/>
      <c r="I1012" s="36"/>
    </row>
    <row r="1013" spans="1:9" ht="31.5" customHeight="1" x14ac:dyDescent="0.2">
      <c r="A1013" s="21"/>
      <c r="C1013" s="23"/>
      <c r="E1013" s="21"/>
      <c r="G1013" s="23"/>
      <c r="I1013" s="23"/>
    </row>
    <row r="1014" spans="1:9" ht="31.5" customHeight="1" x14ac:dyDescent="0.2">
      <c r="A1014" s="21"/>
      <c r="C1014" s="23"/>
      <c r="E1014" s="21"/>
      <c r="G1014" s="23"/>
      <c r="I1014" s="36"/>
    </row>
    <row r="1015" spans="1:9" ht="31.5" customHeight="1" x14ac:dyDescent="0.2">
      <c r="A1015" s="21"/>
      <c r="C1015" s="23"/>
      <c r="E1015" s="21"/>
      <c r="G1015" s="23"/>
      <c r="I1015" s="36"/>
    </row>
    <row r="1016" spans="1:9" ht="31.5" customHeight="1" x14ac:dyDescent="0.2">
      <c r="A1016" s="21"/>
      <c r="C1016" s="23"/>
      <c r="E1016" s="21"/>
      <c r="G1016" s="23"/>
      <c r="I1016" s="36"/>
    </row>
    <row r="1017" spans="1:9" ht="31.5" customHeight="1" x14ac:dyDescent="0.2">
      <c r="A1017" s="21"/>
      <c r="C1017" s="23"/>
      <c r="E1017" s="21"/>
      <c r="G1017" s="23"/>
      <c r="I1017" s="36"/>
    </row>
    <row r="1018" spans="1:9" ht="31.5" customHeight="1" x14ac:dyDescent="0.2">
      <c r="A1018" s="21"/>
      <c r="C1018" s="23"/>
      <c r="E1018" s="21"/>
      <c r="G1018" s="23"/>
      <c r="I1018" s="36"/>
    </row>
    <row r="1019" spans="1:9" ht="31.5" customHeight="1" x14ac:dyDescent="0.2">
      <c r="A1019" s="21"/>
      <c r="C1019" s="23"/>
      <c r="E1019" s="21"/>
      <c r="G1019" s="23"/>
      <c r="I1019" s="36"/>
    </row>
    <row r="1020" spans="1:9" ht="31.5" customHeight="1" x14ac:dyDescent="0.2">
      <c r="A1020" s="21"/>
      <c r="C1020" s="23"/>
      <c r="E1020" s="21"/>
      <c r="G1020" s="23"/>
      <c r="I1020" s="36"/>
    </row>
    <row r="1021" spans="1:9" ht="31.5" customHeight="1" x14ac:dyDescent="0.2">
      <c r="A1021" s="21"/>
      <c r="C1021" s="23"/>
      <c r="E1021" s="21"/>
      <c r="G1021" s="23"/>
      <c r="I1021" s="36"/>
    </row>
    <row r="1022" spans="1:9" ht="31.5" customHeight="1" x14ac:dyDescent="0.2">
      <c r="A1022" s="21"/>
      <c r="C1022" s="23"/>
      <c r="E1022" s="21"/>
      <c r="G1022" s="23"/>
      <c r="I1022" s="23"/>
    </row>
    <row r="1023" spans="1:9" ht="31.5" customHeight="1" x14ac:dyDescent="0.2">
      <c r="A1023" s="21"/>
      <c r="C1023" s="23"/>
      <c r="E1023" s="21"/>
      <c r="G1023" s="23"/>
      <c r="I1023" s="36"/>
    </row>
    <row r="1024" spans="1:9" ht="31.5" customHeight="1" x14ac:dyDescent="0.2">
      <c r="A1024" s="21"/>
      <c r="C1024" s="23"/>
      <c r="E1024" s="21"/>
      <c r="G1024" s="23"/>
      <c r="I1024" s="36"/>
    </row>
    <row r="1025" spans="1:9" ht="31.5" customHeight="1" x14ac:dyDescent="0.2">
      <c r="A1025" s="21"/>
      <c r="C1025" s="23"/>
      <c r="E1025" s="21"/>
      <c r="G1025" s="23"/>
      <c r="I1025" s="36"/>
    </row>
    <row r="1026" spans="1:9" ht="31.5" customHeight="1" x14ac:dyDescent="0.2">
      <c r="A1026" s="21"/>
      <c r="C1026" s="23"/>
      <c r="E1026" s="21"/>
      <c r="G1026" s="23"/>
      <c r="I1026" s="36"/>
    </row>
    <row r="1027" spans="1:9" ht="31.5" customHeight="1" x14ac:dyDescent="0.2">
      <c r="A1027" s="21"/>
      <c r="C1027" s="23"/>
      <c r="E1027" s="21"/>
      <c r="G1027" s="23"/>
      <c r="I1027" s="36"/>
    </row>
    <row r="1028" spans="1:9" ht="31.5" customHeight="1" x14ac:dyDescent="0.2">
      <c r="A1028" s="21"/>
      <c r="C1028" s="23"/>
      <c r="E1028" s="21"/>
      <c r="G1028" s="23"/>
      <c r="I1028" s="36"/>
    </row>
    <row r="1029" spans="1:9" ht="31.5" customHeight="1" x14ac:dyDescent="0.2">
      <c r="A1029" s="21"/>
      <c r="C1029" s="23"/>
      <c r="E1029" s="21"/>
      <c r="G1029" s="23"/>
      <c r="I1029" s="36"/>
    </row>
    <row r="1030" spans="1:9" ht="31.5" customHeight="1" x14ac:dyDescent="0.2">
      <c r="A1030" s="21"/>
      <c r="C1030" s="23"/>
      <c r="E1030" s="21"/>
      <c r="G1030" s="23"/>
      <c r="I1030" s="36"/>
    </row>
    <row r="1031" spans="1:9" ht="31.5" customHeight="1" x14ac:dyDescent="0.2">
      <c r="A1031" s="21"/>
      <c r="C1031" s="23"/>
      <c r="E1031" s="21"/>
      <c r="G1031" s="23"/>
      <c r="I1031" s="23"/>
    </row>
    <row r="1032" spans="1:9" ht="31.5" customHeight="1" x14ac:dyDescent="0.2">
      <c r="A1032" s="21"/>
      <c r="C1032" s="23"/>
      <c r="E1032" s="21"/>
      <c r="G1032" s="23"/>
      <c r="I1032" s="36"/>
    </row>
    <row r="1033" spans="1:9" ht="31.5" customHeight="1" x14ac:dyDescent="0.2">
      <c r="A1033" s="21"/>
      <c r="C1033" s="23"/>
      <c r="E1033" s="21"/>
      <c r="G1033" s="23"/>
      <c r="I1033" s="36"/>
    </row>
    <row r="1034" spans="1:9" ht="31.5" customHeight="1" x14ac:dyDescent="0.2">
      <c r="A1034" s="21"/>
      <c r="C1034" s="23"/>
      <c r="E1034" s="21"/>
      <c r="G1034" s="23"/>
      <c r="I1034" s="36"/>
    </row>
    <row r="1035" spans="1:9" ht="31.5" customHeight="1" x14ac:dyDescent="0.2">
      <c r="A1035" s="21"/>
      <c r="C1035" s="23"/>
      <c r="E1035" s="21"/>
      <c r="G1035" s="23"/>
      <c r="I1035" s="36"/>
    </row>
    <row r="1036" spans="1:9" ht="31.5" customHeight="1" x14ac:dyDescent="0.2">
      <c r="A1036" s="21"/>
      <c r="C1036" s="23"/>
      <c r="E1036" s="21"/>
      <c r="G1036" s="23"/>
      <c r="I1036" s="36"/>
    </row>
    <row r="1037" spans="1:9" ht="31.5" customHeight="1" x14ac:dyDescent="0.2">
      <c r="A1037" s="21"/>
      <c r="C1037" s="23"/>
      <c r="E1037" s="21"/>
      <c r="G1037" s="23"/>
      <c r="I1037" s="36"/>
    </row>
    <row r="1038" spans="1:9" ht="31.5" customHeight="1" x14ac:dyDescent="0.2">
      <c r="A1038" s="21"/>
      <c r="C1038" s="23"/>
      <c r="E1038" s="21"/>
      <c r="G1038" s="23"/>
      <c r="I1038" s="36"/>
    </row>
    <row r="1039" spans="1:9" ht="31.5" customHeight="1" x14ac:dyDescent="0.2">
      <c r="A1039" s="21"/>
      <c r="C1039" s="23"/>
      <c r="E1039" s="21"/>
      <c r="G1039" s="23"/>
      <c r="I1039" s="36"/>
    </row>
    <row r="1040" spans="1:9" ht="31.5" customHeight="1" x14ac:dyDescent="0.2">
      <c r="A1040" s="21"/>
      <c r="C1040" s="21"/>
      <c r="E1040" s="23"/>
      <c r="G1040" s="36"/>
      <c r="I1040" s="36"/>
    </row>
    <row r="1041" spans="1:9" ht="31.5" customHeight="1" x14ac:dyDescent="0.2">
      <c r="A1041" s="21"/>
      <c r="C1041" s="21"/>
      <c r="E1041" s="23"/>
      <c r="G1041" s="36"/>
      <c r="I1041" s="36"/>
    </row>
    <row r="1042" spans="1:9" ht="31.5" customHeight="1" x14ac:dyDescent="0.2">
      <c r="A1042" s="21"/>
      <c r="C1042" s="21"/>
      <c r="E1042" s="23"/>
      <c r="G1042" s="36"/>
      <c r="I1042" s="36"/>
    </row>
    <row r="1043" spans="1:9" ht="31.5" customHeight="1" x14ac:dyDescent="0.2">
      <c r="A1043" s="21"/>
      <c r="C1043" s="21"/>
      <c r="E1043" s="23"/>
      <c r="G1043" s="36"/>
      <c r="I1043" s="36"/>
    </row>
    <row r="1044" spans="1:9" ht="31.5" customHeight="1" x14ac:dyDescent="0.2">
      <c r="A1044" s="21"/>
      <c r="C1044" s="21"/>
      <c r="E1044" s="23"/>
      <c r="G1044" s="23"/>
      <c r="I1044" s="23"/>
    </row>
    <row r="1045" spans="1:9" ht="31.5" customHeight="1" x14ac:dyDescent="0.2">
      <c r="A1045" s="21"/>
      <c r="C1045" s="21"/>
      <c r="E1045" s="23"/>
      <c r="G1045" s="21"/>
      <c r="I1045" s="36"/>
    </row>
    <row r="1046" spans="1:9" ht="31.5" customHeight="1" x14ac:dyDescent="0.2">
      <c r="A1046" s="21"/>
      <c r="C1046" s="21"/>
      <c r="E1046" s="23"/>
      <c r="G1046" s="21"/>
      <c r="I1046" s="36"/>
    </row>
    <row r="1047" spans="1:9" ht="31.5" customHeight="1" x14ac:dyDescent="0.2">
      <c r="A1047" s="21"/>
      <c r="C1047" s="21"/>
      <c r="E1047" s="21"/>
      <c r="G1047" s="21"/>
      <c r="I1047" s="21"/>
    </row>
    <row r="1048" spans="1:9" ht="31.5" customHeight="1" x14ac:dyDescent="0.2">
      <c r="A1048" s="21"/>
      <c r="C1048" s="35"/>
      <c r="E1048" s="21"/>
      <c r="G1048" s="23"/>
      <c r="I1048" s="36"/>
    </row>
    <row r="1049" spans="1:9" ht="31.5" customHeight="1" x14ac:dyDescent="0.2">
      <c r="A1049" s="21"/>
      <c r="C1049" s="35"/>
      <c r="E1049" s="21"/>
      <c r="G1049" s="23"/>
      <c r="I1049" s="36"/>
    </row>
    <row r="1050" spans="1:9" ht="31.5" customHeight="1" x14ac:dyDescent="0.2">
      <c r="A1050" s="21"/>
      <c r="C1050" s="35"/>
      <c r="E1050" s="21"/>
      <c r="G1050" s="23"/>
      <c r="I1050" s="36"/>
    </row>
    <row r="1051" spans="1:9" ht="31.5" customHeight="1" x14ac:dyDescent="0.2">
      <c r="A1051" s="21"/>
      <c r="C1051" s="35"/>
      <c r="E1051" s="21"/>
      <c r="G1051" s="23"/>
      <c r="I1051" s="23"/>
    </row>
    <row r="1052" spans="1:9" ht="31.5" customHeight="1" x14ac:dyDescent="0.2">
      <c r="A1052" s="21"/>
      <c r="C1052" s="35"/>
      <c r="E1052" s="21"/>
      <c r="G1052" s="21"/>
      <c r="I1052" s="36"/>
    </row>
    <row r="1053" spans="1:9" ht="31.5" customHeight="1" x14ac:dyDescent="0.2">
      <c r="A1053" s="21"/>
      <c r="C1053" s="35"/>
      <c r="E1053" s="21"/>
      <c r="G1053" s="21"/>
      <c r="I1053" s="36"/>
    </row>
    <row r="1054" spans="1:9" ht="31.5" customHeight="1" x14ac:dyDescent="0.2">
      <c r="A1054" s="21"/>
      <c r="C1054" s="21"/>
      <c r="E1054" s="21"/>
      <c r="G1054" s="21"/>
      <c r="I1054" s="21"/>
    </row>
    <row r="1055" spans="1:9" ht="31.5" customHeight="1" x14ac:dyDescent="0.2">
      <c r="A1055" s="21"/>
      <c r="C1055" s="21"/>
      <c r="E1055" s="21"/>
      <c r="G1055" s="21"/>
      <c r="I1055" s="21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Master</vt:lpstr>
      <vt:lpstr>Definitions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2016-11-17T08:59:36Z</dcterms:created>
  <dcterms:modified xsi:type="dcterms:W3CDTF">2017-07-29T08:23:35Z</dcterms:modified>
</cp:coreProperties>
</file>