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Service Master" sheetId="1" state="visible" r:id="rId2"/>
    <sheet name="Flooring" sheetId="2" state="visible" r:id="rId3"/>
    <sheet name="Definitions" sheetId="3" state="visible" r:id="rId4"/>
  </sheets>
  <definedNames>
    <definedName function="false" hidden="false" localSheetId="0" name="_xlnm._FilterDatabase" vbProcedure="false">'Service Master'!$A$2:$AX$172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J2" authorId="0">
      <text>
        <r>
          <rPr>
            <sz val="11"/>
            <color rgb="FF000000"/>
            <rFont val="Calibri"/>
            <family val="2"/>
            <charset val="1"/>
          </rPr>
          <t>Vikash Prasad:
Derived Field based on classification</t>
        </r>
      </text>
    </comment>
  </commentList>
</comments>
</file>

<file path=xl/comments2.xml><?xml version="1.0" encoding="utf-8"?>
<comments xmlns="http://schemas.openxmlformats.org/spreadsheetml/2006/main" xmlns:xdr="http://schemas.openxmlformats.org/drawingml/2006/spreadsheetDrawing">
  <authors>
    <author/>
  </authors>
  <commentList>
    <comment ref="J3" authorId="0">
      <text>
        <r>
          <rPr>
            <sz val="11"/>
            <color rgb="FF000000"/>
            <rFont val="Calibri"/>
            <family val="2"/>
            <charset val="1"/>
          </rPr>
          <t>Vikash Prasad:
Derived Field based on classification</t>
        </r>
      </text>
    </comment>
  </commentList>
</comments>
</file>

<file path=xl/sharedStrings.xml><?xml version="1.0" encoding="UTF-8" standalone="yes"?>
<sst xmlns="http://schemas.openxmlformats.org/spreadsheetml/2006/main" count="384" uniqueCount="80"><si><t>Classification</t></si><si><t>General</t></si><si><t>Purchase</t></si><si><t>Planning</t></si><si><t>Quality</t></si><si><t>System Logs</t></si><si><t>Specifications</t></si><si><t>Service Level 1</t></si><si><t>Service Level 2</t></si><si><t>Service Level 3</t></si><si><t>Service Level 4</t></si><si><t>Service Level 5</t></si><si><t>Service Level 6</t></si><si><t>Service Level 7</t></si><si><t>Service Code</t></si><si><t>WBS Code</t></si><si><t>Short Description</t></si><si><t>Unit of Measure</t></si><si><t>HSN Code</t></si><si><t>Service Status</t></si><si><t>Method of Measurement</t></si><si><t>General SO Terms &amp; Conditions</t></si><si><t>Special SO Terms &amp; Conditions</t></si><si><t>Last Purchase Rate</t></si><si><t>Weighted Average Purchase Rate</t></si><si><t>Procurement Rate Threshold %</t></si><si><t>Approved Vendors</t></si><si><t>SO Lead Time in Days</t></si><si><t>Vendor Mobilisation Time in Days</t></si><si><t>Minimum Order Quantity</t></si><si><t>Governing Standard</t></si><si><t>Quality Checklist</t></si><si><t>Safety Requirements</t></si><si><t>Date Created</t></si><si><t>Created by</t></si><si><t>Date Last Amended</t></si><si><t>Last Amended by</t></si><si><t>Service Definition Level 1</t></si><si><t>Service Definition Level 2</t></si><si><t>Service Definition Level 3</t></si><si><t>Service Definition Level 4</t></si><si><t>Service Definition Level 5</t></si><si><t>Service Definition Level 6</t></si><si><t>Service Definition Level 7</t></si><si><t>FLOORING | DADO | PAVIOUR</t></si><si><t>Flooring</t></si><si><t>Natural Stone</t></si><si><t>Kota Blue</t></si><si><t>FLR-FLR-STN-KTB</t></si><si><t>m2</t></si><si><t>Approved</t></si><si><t>SFLM0001</t></si><si><t>SGPO01</t></si><si><t>SFLP0001</t></si><si><t>SFLQ0001</t></si><si><t>Jaisalmer</t></si><si><t>FLR-FLR-STN-JSL</t></si><si><t>Udaipur Green Marble</t></si><si><t>FLR-FLR-STN-UDG</t></si><si><t>Polished Granite 20mm - Black</t></si><si><t>FLR-FLR-STN-GRB</t></si><si><t>Polished Granite 20mm - Coloured</t></si><si><t>FLR-FLR-STN-GRC</t></si><si><t>Polished Granite tiles 12mm without V-groove</t></si><si><t>FLR-FLR-STN-GRV</t></si><si><t>Polished Granite tiles 12mm with V-groove</t></si><si><t>FLR-FLR-STN-GRW</t></si><si><t>Italian Marble</t></si><si><t>FLR-FLR-STN-MBI</t></si><si><t>Sile stone </t></si><si><t>FLR-FLR-STN-SLS</t></si><si><t>Flame finished Granite</t></si><si><t>FLR-FLR-STN-GRF</t></si><si><t>Mosaic base for wood flooring</t></si><si><t>FLR-FLR-STN-MBW</t></si><si><t>Mosaic fully finished</t></si><si><t>FLR-FLR-STN-MBF</t></si><si><t>FDP0001</t></si><si><t>FDP0002</t></si><si><t>FDP4294976295</t></si></sst>
</file>

<file path=xl/styles.xml><?xml version="1.0" encoding="utf-8"?>
<styleSheet xmlns="http://schemas.openxmlformats.org/spreadsheetml/2006/main">
  <numFmts count="2">
    <numFmt numFmtId="164" formatCode="GENERAL"/>
    <numFmt numFmtId="165" formatCode="0"/>
  </numFmts>
  <fonts count="8">
    <font>
      <sz val="11"/>
      <color rgb="FF000000"/>
      <name val="Calibri"/>
      <family val="2"/>
      <charset val="1"/>
    </font>
    <font>
      <sz val="10"/>
      <name val="Arial"/>
      <family val="0"/>
    </font>
    <font>
      <sz val="10"/>
      <name val="Arial"/>
      <family val="0"/>
    </font>
    <font>
      <sz val="10"/>
      <name val="Arial"/>
      <family val="0"/>
    </font>
    <font>
      <sz val="11"/>
      <color rgb="FF000000"/>
      <name val="Neo Sans Pro Medium"/>
      <family val="2"/>
      <charset val="1"/>
    </font>
    <font>
      <sz val="11"/>
      <color rgb="FF000000"/>
      <name val="Neo Sans Pro Light"/>
      <family val="2"/>
      <charset val="1"/>
    </font>
    <font>
      <sz val="10"/>
      <color rgb="FF000000"/>
      <name val="Neo Sans Pro Light"/>
      <family val="2"/>
      <charset val="1"/>
    </font>
    <font>
      <vertAlign val="superscript"/>
      <sz val="11"/>
      <color rgb="FF000000"/>
      <name val="Neo Sans Pro Light"/>
      <family val="2"/>
      <charset val="1"/>
    </font>
  </fonts>
  <fills count="2">
    <fill>
      <patternFill patternType="none"/>
    </fill>
    <fill>
      <patternFill patternType="gray125"/>
    </fill>
  </fills>
  <borders count="7">
    <border diagonalUp="false" diagonalDown="false">
      <left/>
      <right/>
      <top/>
      <bottom/>
      <diagonal/>
    </border>
    <border diagonalUp="false" diagonalDown="false">
      <left/>
      <right/>
      <top/>
      <bottom style="thin"/>
      <diagonal/>
    </border>
    <border diagonalUp="false" diagonalDown="false">
      <left/>
      <right/>
      <top/>
      <bottom style="thin">
        <color rgb="FF7F7F7F"/>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center" vertical="bottom" textRotation="0" wrapText="true" indent="0" shrinkToFit="false"/>
      <protection locked="true" hidden="false"/>
    </xf>
    <xf numFmtId="164" fontId="0" fillId="0" borderId="0" xfId="20" applyFont="true" applyBorder="true" applyAlignment="true" applyProtection="false">
      <alignment horizontal="center" vertical="bottom" textRotation="0" wrapText="true" indent="0" shrinkToFit="false"/>
      <protection locked="true" hidden="false"/>
    </xf>
    <xf numFmtId="164" fontId="0" fillId="0" borderId="2" xfId="20" applyFont="true" applyBorder="true" applyAlignment="true" applyProtection="false">
      <alignment horizontal="center" vertical="bottom" textRotation="0" wrapText="true" indent="0" shrinkToFit="false"/>
      <protection locked="true" hidden="false"/>
    </xf>
    <xf numFmtId="164" fontId="4" fillId="0" borderId="3" xfId="20" applyFont="true" applyBorder="true" applyAlignment="true" applyProtection="false">
      <alignment horizontal="general" vertical="center" textRotation="0" wrapText="true" indent="0" shrinkToFit="false"/>
      <protection locked="true" hidden="false"/>
    </xf>
    <xf numFmtId="164" fontId="4" fillId="0" borderId="0" xfId="20" applyFont="true" applyBorder="true" applyAlignment="true" applyProtection="false">
      <alignment horizontal="general" vertical="center" textRotation="0" wrapText="true" indent="0" shrinkToFit="false"/>
      <protection locked="true" hidden="false"/>
    </xf>
    <xf numFmtId="164" fontId="4" fillId="0" borderId="4" xfId="20" applyFont="true" applyBorder="true" applyAlignment="true" applyProtection="false">
      <alignment horizontal="center" vertical="center" textRotation="0" wrapText="tru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5" fillId="0" borderId="5" xfId="20" applyFont="true" applyBorder="true" applyAlignment="true" applyProtection="false">
      <alignment horizontal="left" vertical="bottom" textRotation="0" wrapText="true" indent="0" shrinkToFit="false"/>
      <protection locked="true" hidden="false"/>
    </xf>
    <xf numFmtId="164" fontId="5" fillId="0" borderId="0" xfId="20" applyFont="true" applyBorder="false" applyAlignment="true" applyProtection="false">
      <alignment horizontal="left" vertical="bottom" textRotation="0" wrapText="true" indent="0" shrinkToFit="false"/>
      <protection locked="true" hidden="false"/>
    </xf>
    <xf numFmtId="164" fontId="6" fillId="0" borderId="0" xfId="20" applyFont="true" applyBorder="false" applyAlignment="true" applyProtection="false">
      <alignment horizontal="left" vertical="bottom" textRotation="0" wrapText="true" indent="0" shrinkToFit="false"/>
      <protection locked="true" hidden="false"/>
    </xf>
    <xf numFmtId="164" fontId="5" fillId="0" borderId="6" xfId="20" applyFont="true" applyBorder="true" applyAlignment="true" applyProtection="false">
      <alignment horizontal="general" vertical="center" textRotation="0" wrapText="true" indent="0" shrinkToFit="false"/>
      <protection locked="true" hidden="false"/>
    </xf>
    <xf numFmtId="164" fontId="5" fillId="0" borderId="0" xfId="20" applyFont="true" applyBorder="true" applyAlignment="true" applyProtection="false">
      <alignment horizontal="general" vertical="center" textRotation="0" wrapText="true" indent="0" shrinkToFit="false"/>
      <protection locked="true" hidden="false"/>
    </xf>
    <xf numFmtId="164" fontId="7" fillId="0" borderId="5" xfId="20" applyFont="true" applyBorder="true" applyAlignment="true" applyProtection="false">
      <alignment horizontal="center" vertical="bottom" textRotation="0" wrapText="true" indent="0" shrinkToFit="false"/>
      <protection locked="true" hidden="false"/>
    </xf>
    <xf numFmtId="164" fontId="6" fillId="0" borderId="5" xfId="20" applyFont="true" applyBorder="true" applyAlignment="true" applyProtection="false">
      <alignment horizontal="left" vertical="bottom" textRotation="0" wrapText="true" indent="0" shrinkToFit="false"/>
      <protection locked="true" hidden="false"/>
    </xf>
    <xf numFmtId="164" fontId="6" fillId="0" borderId="5" xfId="20" applyFont="true" applyBorder="true" applyAlignment="true" applyProtection="false">
      <alignment horizontal="left" vertical="center" textRotation="0" wrapText="true" indent="0" shrinkToFit="false"/>
      <protection locked="true" hidden="false"/>
    </xf>
    <xf numFmtId="164" fontId="5" fillId="0" borderId="5" xfId="20" applyFont="true" applyBorder="true" applyAlignment="true" applyProtection="false">
      <alignment horizontal="left" vertical="center" textRotation="0" wrapText="true" indent="0" shrinkToFit="false"/>
      <protection locked="true" hidden="false"/>
    </xf>
    <xf numFmtId="165" fontId="5" fillId="0" borderId="5" xfId="20" applyFont="true" applyBorder="true" applyAlignment="true" applyProtection="false">
      <alignment horizontal="general" vertical="center" textRotation="0" wrapText="true" indent="0" shrinkToFit="false"/>
      <protection locked="true" hidden="false"/>
    </xf>
    <xf numFmtId="164" fontId="6" fillId="0" borderId="5" xfId="20" applyFont="true" applyBorder="tru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false">
      <alignment horizontal="left" vertical="bottom" textRotation="0" wrapText="true" indent="0" shrinkToFit="false"/>
      <protection locked="true" hidden="false"/>
    </xf>
    <xf numFmtId="164" fontId="6" fillId="0" borderId="0" xfId="20" applyFont="true" applyBorder="true" applyAlignment="true" applyProtection="false">
      <alignment horizontal="left" vertical="bottom" textRotation="0" wrapText="true" indent="0" shrinkToFit="false"/>
      <protection locked="true" hidden="false"/>
    </xf>
    <xf numFmtId="164" fontId="6" fillId="0" borderId="0" xfId="20" applyFont="true" applyBorder="true" applyAlignment="true" applyProtection="false">
      <alignment horizontal="left" vertical="center" textRotation="0" wrapText="true" indent="0" shrinkToFit="false"/>
      <protection locked="true" hidden="false"/>
    </xf>
    <xf numFmtId="164" fontId="5" fillId="0" borderId="0" xfId="20" applyFont="true" applyBorder="true" applyAlignment="true" applyProtection="false">
      <alignment horizontal="left" vertical="center" textRotation="0" wrapText="true" indent="0" shrinkToFit="false"/>
      <protection locked="true" hidden="false"/>
    </xf>
    <xf numFmtId="165" fontId="5" fillId="0" borderId="0" xfId="20" applyFont="true" applyBorder="true" applyAlignment="true" applyProtection="false">
      <alignment horizontal="general" vertical="center" textRotation="0" wrapText="true" indent="0" shrinkToFit="false"/>
      <protection locked="true" hidden="false"/>
    </xf>
    <xf numFmtId="164" fontId="6" fillId="0" borderId="0" xfId="20" applyFont="true" applyBorder="tru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false">
      <alignment horizontal="center"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true" indent="0" shrinkToFit="false"/>
      <protection locked="true" hidden="false"/>
    </xf>
    <xf numFmtId="164" fontId="4" fillId="0" borderId="3" xfId="20" applyFont="true" applyBorder="true" applyAlignment="true" applyProtection="false">
      <alignment horizontal="left" vertical="center" textRotation="0" wrapText="true" indent="0" shrinkToFit="false"/>
      <protection locked="true" hidden="false"/>
    </xf>
    <xf numFmtId="164" fontId="4" fillId="0" borderId="0" xfId="20" applyFont="true" applyBorder="true" applyAlignment="true" applyProtection="false">
      <alignment horizontal="left" vertical="center" textRotation="0" wrapText="true" indent="0" shrinkToFit="false"/>
      <protection locked="true" hidden="false"/>
    </xf>
    <xf numFmtId="164" fontId="4" fillId="0" borderId="4" xfId="20" applyFont="true" applyBorder="true" applyAlignment="true" applyProtection="false">
      <alignment horizontal="left" vertical="center"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BFBFB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28"/>
  <sheetViews>
    <sheetView windowProtection="true" showFormulas="false" showGridLines="true" showRowColHeaders="true" showZeros="true" rightToLeft="false" tabSelected="false" showOutlineSymbols="true" defaultGridColor="true" view="normal" topLeftCell="J1" colorId="64" zoomScale="80" zoomScaleNormal="80" zoomScalePageLayoutView="100" workbookViewId="0">
      <pane xSplit="0" ySplit="2" topLeftCell="A10" activePane="bottomLeft" state="frozen"/>
      <selection pane="topLeft" activeCell="J1" activeCellId="0" sqref="J1"/>
      <selection pane="bottomLeft" activeCell="A3" activeCellId="0" sqref="A3"/>
    </sheetView>
  </sheetViews>
  <sheetFormatPr defaultRowHeight="15"/>
  <cols>
    <col collapsed="false" hidden="false" max="1" min="1" style="1" width="16.0204081632653"/>
    <col collapsed="false" hidden="false" max="2" min="2" style="1" width="24.9744897959184"/>
    <col collapsed="false" hidden="false" max="3" min="3" style="1" width="23.7959183673469"/>
    <col collapsed="false" hidden="false" max="4" min="4" style="1" width="31.1020408163265"/>
    <col collapsed="false" hidden="false" max="5" min="5" style="1" width="22.7397959183673"/>
    <col collapsed="false" hidden="false" max="6" min="6" style="1" width="16.2602040816327"/>
    <col collapsed="false" hidden="false" max="7" min="7" style="1" width="9.07142857142857"/>
    <col collapsed="false" hidden="false" max="8" min="8" style="1" width="14.4897959183673"/>
    <col collapsed="false" hidden="false" max="9" min="9" style="1" width="24.6224489795918"/>
    <col collapsed="false" hidden="false" max="10" min="10" style="1" width="36.2857142857143"/>
    <col collapsed="false" hidden="false" max="12" min="11" style="1" width="10.1326530612245"/>
    <col collapsed="false" hidden="false" max="13" min="13" style="1" width="8.36224489795918"/>
    <col collapsed="false" hidden="false" max="14" min="14" style="1" width="14.2551020408163"/>
    <col collapsed="false" hidden="false" max="19" min="15" style="1" width="12.4897959183673"/>
    <col collapsed="false" hidden="false" max="20" min="20" style="1" width="9.89795918367347"/>
    <col collapsed="false" hidden="false" max="21" min="21" style="1" width="8.12755102040816"/>
    <col collapsed="false" hidden="false" max="22" min="22" style="1" width="12.9591836734694"/>
    <col collapsed="false" hidden="false" max="23" min="23" style="1" width="9.07142857142857"/>
    <col collapsed="false" hidden="false" max="24" min="24" style="1" width="11.0765306122449"/>
    <col collapsed="false" hidden="false" max="25" min="25" style="1" width="12.9591836734694"/>
    <col collapsed="false" hidden="false" max="26" min="26" style="1" width="14.4897959183673"/>
    <col collapsed="false" hidden="false" max="27" min="27" style="1" width="8.12755102040816"/>
    <col collapsed="false" hidden="false" max="28" min="28" style="1" width="8.36224489795918"/>
    <col collapsed="false" hidden="false" max="29" min="29" style="1" width="9.18877551020408"/>
    <col collapsed="false" hidden="false" max="30" min="30" style="1" width="12.25"/>
    <col collapsed="false" hidden="false" max="31" min="31" style="1" width="81.8775510204082"/>
    <col collapsed="false" hidden="false" max="32" min="32" style="1" width="61.0255102040816"/>
    <col collapsed="false" hidden="false" max="33" min="33" style="1" width="64.0867346938776"/>
    <col collapsed="false" hidden="false" max="37" min="34" style="1" width="39.9387755102041"/>
    <col collapsed="false" hidden="false" max="1025" min="38" style="1" width="8.12755102040816"/>
  </cols>
  <sheetData>
    <row r="1" customFormat="false" ht="15" hidden="false" customHeight="true" outlineLevel="0" collapsed="false">
      <c r="A1" s="2" t="s">
        <v>0</v>
      </c>
      <c r="B1" s="2"/>
      <c r="C1" s="2"/>
      <c r="D1" s="2"/>
      <c r="E1" s="2"/>
      <c r="F1" s="2"/>
      <c r="G1" s="2"/>
      <c r="H1" s="3" t="s">
        <v>1</v>
      </c>
      <c r="I1" s="3"/>
      <c r="J1" s="3"/>
      <c r="K1" s="3"/>
      <c r="L1" s="3"/>
      <c r="M1" s="3"/>
      <c r="N1" s="4" t="s">
        <v>2</v>
      </c>
      <c r="O1" s="4"/>
      <c r="P1" s="4"/>
      <c r="Q1" s="4"/>
      <c r="R1" s="4"/>
      <c r="S1" s="4"/>
      <c r="T1" s="4"/>
      <c r="U1" s="4" t="s">
        <v>3</v>
      </c>
      <c r="V1" s="4"/>
      <c r="W1" s="4"/>
      <c r="X1" s="4" t="s">
        <v>4</v>
      </c>
      <c r="Y1" s="4"/>
      <c r="Z1" s="4"/>
      <c r="AA1" s="4" t="s">
        <v>5</v>
      </c>
      <c r="AB1" s="4"/>
      <c r="AC1" s="4"/>
      <c r="AD1" s="4"/>
      <c r="AE1" s="4" t="s">
        <v>6</v>
      </c>
      <c r="AF1" s="4"/>
      <c r="AG1" s="4"/>
      <c r="AH1" s="4"/>
      <c r="AI1" s="4"/>
      <c r="AJ1" s="4"/>
      <c r="AK1" s="4"/>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8" customFormat="true" ht="42" hidden="false" customHeight="false" outlineLevel="0" collapsed="false">
      <c r="A2" s="5" t="s">
        <v>7</v>
      </c>
      <c r="B2" s="5" t="s">
        <v>8</v>
      </c>
      <c r="C2" s="5" t="s">
        <v>9</v>
      </c>
      <c r="D2" s="5" t="s">
        <v>10</v>
      </c>
      <c r="E2" s="5" t="s">
        <v>11</v>
      </c>
      <c r="F2" s="5" t="s">
        <v>12</v>
      </c>
      <c r="G2" s="5" t="s">
        <v>13</v>
      </c>
      <c r="H2" s="6" t="s">
        <v>14</v>
      </c>
      <c r="I2" s="6" t="s">
        <v>15</v>
      </c>
      <c r="J2" s="7" t="s">
        <v>16</v>
      </c>
      <c r="K2" s="7" t="s">
        <v>17</v>
      </c>
      <c r="L2" s="7" t="s">
        <v>18</v>
      </c>
      <c r="M2" s="7" t="s">
        <v>19</v>
      </c>
      <c r="N2" s="7" t="s">
        <v>20</v>
      </c>
      <c r="O2" s="7" t="s">
        <v>21</v>
      </c>
      <c r="P2" s="7" t="s">
        <v>22</v>
      </c>
      <c r="Q2" s="5" t="s">
        <v>23</v>
      </c>
      <c r="R2" s="5" t="s">
        <v>24</v>
      </c>
      <c r="S2" s="5" t="s">
        <v>25</v>
      </c>
      <c r="T2" s="7" t="s">
        <v>26</v>
      </c>
      <c r="U2" s="7" t="s">
        <v>27</v>
      </c>
      <c r="V2" s="7" t="s">
        <v>28</v>
      </c>
      <c r="W2" s="7" t="s">
        <v>29</v>
      </c>
      <c r="X2" s="7" t="s">
        <v>30</v>
      </c>
      <c r="Y2" s="7" t="s">
        <v>31</v>
      </c>
      <c r="Z2" s="7" t="s">
        <v>32</v>
      </c>
      <c r="AA2" s="7" t="s">
        <v>33</v>
      </c>
      <c r="AB2" s="7" t="s">
        <v>34</v>
      </c>
      <c r="AC2" s="7" t="s">
        <v>35</v>
      </c>
      <c r="AD2" s="7" t="s">
        <v>36</v>
      </c>
      <c r="AE2" s="7" t="s">
        <v>37</v>
      </c>
      <c r="AF2" s="7" t="s">
        <v>38</v>
      </c>
      <c r="AG2" s="7" t="s">
        <v>39</v>
      </c>
      <c r="AH2" s="7" t="s">
        <v>40</v>
      </c>
      <c r="AI2" s="7" t="s">
        <v>41</v>
      </c>
      <c r="AJ2" s="7" t="s">
        <v>42</v>
      </c>
      <c r="AK2" s="7" t="s">
        <v>43</v>
      </c>
    </row>
    <row r="3" s="12" customFormat="true" ht="258.75" hidden="false" customHeight="true" outlineLevel="0" collapsed="false">
      <c r="A3" s="9" t="s">
        <v>44</v>
      </c>
      <c r="B3" s="10" t="s">
        <v>45</v>
      </c>
      <c r="C3" s="11" t="s">
        <v>46</v>
      </c>
      <c r="D3" s="11" t="s">
        <v>47</v>
      </c>
      <c r="E3" s="10"/>
      <c r="G3" s="13"/>
      <c r="H3" s="14"/>
      <c r="I3" s="12" t="s">
        <v>48</v>
      </c>
      <c r="J3" s="10" t="str">
        <f aca="false">CONCATENATE(A3,"-",B3,"-",C3,"-",D3)</f>
        <v>FLOORING | DADO | PAVIOUR-Flooring-Natural Stone-Kota Blue</v>
      </c>
      <c r="K3" s="15" t="s">
        <v>49</v>
      </c>
      <c r="L3" s="15"/>
      <c r="M3" s="16" t="s">
        <v>50</v>
      </c>
      <c r="N3" s="10" t="s">
        <v>51</v>
      </c>
      <c r="O3" s="10" t="s">
        <v>52</v>
      </c>
      <c r="P3" s="10" t="s">
        <v>53</v>
      </c>
      <c r="Q3" s="10"/>
      <c r="R3" s="10"/>
      <c r="S3" s="10"/>
      <c r="T3" s="10"/>
      <c r="U3" s="16"/>
      <c r="V3" s="16"/>
      <c r="W3" s="10"/>
      <c r="X3" s="17"/>
      <c r="Y3" s="9" t="s">
        <v>54</v>
      </c>
      <c r="Z3" s="9"/>
      <c r="AA3" s="10"/>
      <c r="AB3" s="10"/>
      <c r="AC3" s="18"/>
      <c r="AD3" s="19"/>
      <c r="AE3" s="10" t="str">
        <f aca="false">VLOOKUP(LEFT($I3,3),Definitions!$A$2:$C$16,3,0)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3" s="10" t="str">
        <f aca="false">VLOOKUP(LEFT($I3,7),Definitions!$A$2:$C$16,3,0)</f>
        <v>Rate includes cutting &amp; Laying only - polishing is excluded. No additional charges shall be paid for making cut-outs for floor traps, floor springs, switch boxes etc.</v>
      </c>
      <c r="AG3" s="10" t="str">
        <f aca="false">VLOOKUP(LEFT($I3,11),Definitions!$A$2:$C$16,3,0)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3" s="10" t="str">
        <f aca="false">VLOOKUP(LEFT($I3,15),Definitions!$A$2:$C$16,3,0)</f>
        <v>Kota Blue</v>
      </c>
      <c r="AI3" s="10"/>
      <c r="AJ3" s="10"/>
      <c r="AK3" s="10"/>
      <c r="AL3" s="10"/>
      <c r="AM3" s="10"/>
      <c r="AN3" s="10"/>
      <c r="AO3" s="10"/>
      <c r="AP3" s="10"/>
      <c r="AQ3" s="10"/>
      <c r="AR3" s="10"/>
      <c r="AS3" s="10"/>
      <c r="AT3" s="16"/>
    </row>
    <row r="4" customFormat="false" ht="127" hidden="false" customHeight="false" outlineLevel="0" collapsed="false">
      <c r="A4" s="9" t="s">
        <v>44</v>
      </c>
      <c r="B4" s="10" t="s">
        <v>45</v>
      </c>
      <c r="C4" s="11" t="s">
        <v>46</v>
      </c>
      <c r="D4" s="10" t="s">
        <v>55</v>
      </c>
      <c r="E4" s="10"/>
      <c r="F4" s="0"/>
      <c r="G4" s="13"/>
      <c r="H4" s="14"/>
      <c r="I4" s="1" t="s">
        <v>56</v>
      </c>
      <c r="J4" s="10" t="str">
        <f aca="false">CONCATENATE(A4,"-",B4,"-",C4,"-",D4)</f>
        <v>FLOORING | DADO | PAVIOUR-Flooring-Natural Stone-Jaisalmer</v>
      </c>
      <c r="K4" s="15" t="s">
        <v>49</v>
      </c>
      <c r="L4" s="15"/>
      <c r="M4" s="16" t="s">
        <v>50</v>
      </c>
      <c r="N4" s="10" t="s">
        <v>51</v>
      </c>
      <c r="O4" s="10" t="s">
        <v>52</v>
      </c>
      <c r="P4" s="10" t="s">
        <v>53</v>
      </c>
      <c r="Q4" s="10"/>
      <c r="R4" s="10"/>
      <c r="S4" s="10"/>
      <c r="T4" s="10"/>
      <c r="U4" s="16"/>
      <c r="V4" s="16"/>
      <c r="W4" s="10"/>
      <c r="X4" s="17"/>
      <c r="Y4" s="9" t="s">
        <v>54</v>
      </c>
      <c r="Z4" s="9"/>
      <c r="AA4" s="10"/>
      <c r="AB4" s="10"/>
      <c r="AC4" s="18"/>
      <c r="AD4" s="19"/>
      <c r="AE4" s="10" t="str">
        <f aca="false">VLOOKUP(LEFT($I4,3),Definitions!$A$2:$C$16,3,0)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4" s="10" t="str">
        <f aca="false">VLOOKUP(LEFT($I4,7),Definitions!$A$2:$C$16,3,0)</f>
        <v>Rate includes cutting &amp; Laying only - polishing is excluded. No additional charges shall be paid for making cut-outs for floor traps, floor springs, switch boxes etc.</v>
      </c>
      <c r="AG4" s="10" t="str">
        <f aca="false">VLOOKUP(LEFT($I4,11),Definitions!$A$2:$C$16,3,0)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4" s="10" t="str">
        <f aca="false">VLOOKUP(LEFT($I4,15),Definitions!$A$2:$C$16,3,0)</f>
        <v>Jaislamer</v>
      </c>
      <c r="AI4" s="20"/>
      <c r="AJ4" s="20"/>
      <c r="AK4" s="10"/>
      <c r="AL4" s="10"/>
      <c r="AM4" s="10"/>
      <c r="AN4" s="10"/>
      <c r="AO4" s="10"/>
      <c r="AP4" s="10"/>
      <c r="AQ4" s="10"/>
      <c r="AR4" s="10"/>
      <c r="AS4" s="10"/>
      <c r="AT4" s="16"/>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7" hidden="false" customHeight="false" outlineLevel="0" collapsed="false">
      <c r="A5" s="9" t="s">
        <v>44</v>
      </c>
      <c r="B5" s="10" t="s">
        <v>45</v>
      </c>
      <c r="C5" s="11" t="s">
        <v>46</v>
      </c>
      <c r="D5" s="10" t="s">
        <v>57</v>
      </c>
      <c r="E5" s="10"/>
      <c r="F5" s="0"/>
      <c r="G5" s="13"/>
      <c r="H5" s="14"/>
      <c r="I5" s="1" t="s">
        <v>58</v>
      </c>
      <c r="J5" s="10" t="str">
        <f aca="false">CONCATENATE(A5,"-",B5,"-",C5,"-",D5)</f>
        <v>FLOORING | DADO | PAVIOUR-Flooring-Natural Stone-Udaipur Green Marble</v>
      </c>
      <c r="K5" s="15" t="s">
        <v>49</v>
      </c>
      <c r="L5" s="15"/>
      <c r="M5" s="16" t="s">
        <v>50</v>
      </c>
      <c r="N5" s="10" t="s">
        <v>51</v>
      </c>
      <c r="O5" s="10" t="s">
        <v>52</v>
      </c>
      <c r="P5" s="10" t="s">
        <v>53</v>
      </c>
      <c r="Q5" s="10"/>
      <c r="R5" s="10"/>
      <c r="S5" s="10"/>
      <c r="T5" s="10"/>
      <c r="U5" s="16"/>
      <c r="V5" s="16"/>
      <c r="W5" s="10"/>
      <c r="X5" s="17"/>
      <c r="Y5" s="9" t="s">
        <v>54</v>
      </c>
      <c r="Z5" s="9"/>
      <c r="AA5" s="10"/>
      <c r="AB5" s="10"/>
      <c r="AC5" s="18"/>
      <c r="AD5" s="19"/>
      <c r="AE5" s="10" t="str">
        <f aca="false">VLOOKUP(LEFT($I5,3),Definitions!$A$2:$C$16,3,0)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5" s="10" t="str">
        <f aca="false">VLOOKUP(LEFT($I5,7),Definitions!$A$2:$C$16,3,0)</f>
        <v>Rate includes cutting &amp; Laying only - polishing is excluded. No additional charges shall be paid for making cut-outs for floor traps, floor springs, switch boxes etc.</v>
      </c>
      <c r="AG5" s="10" t="str">
        <f aca="false">VLOOKUP(LEFT($I5,11),Definitions!$A$2:$C$16,3,0)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5" s="10" t="str">
        <f aca="false">VLOOKUP(LEFT($I5,15),Definitions!$A$2:$C$16,3,0)</f>
        <v>Udaipur Green Marble</v>
      </c>
      <c r="AI5" s="20"/>
      <c r="AJ5" s="20"/>
      <c r="AK5" s="10"/>
      <c r="AL5" s="10"/>
      <c r="AM5" s="10"/>
      <c r="AN5" s="10"/>
      <c r="AO5" s="10"/>
      <c r="AP5" s="10"/>
      <c r="AQ5" s="10"/>
      <c r="AR5" s="10"/>
      <c r="AS5" s="10"/>
      <c r="AT5" s="16"/>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 hidden="false" customHeight="false" outlineLevel="0" collapsed="false">
      <c r="A6" s="9" t="s">
        <v>44</v>
      </c>
      <c r="B6" s="10" t="s">
        <v>45</v>
      </c>
      <c r="C6" s="11" t="s">
        <v>46</v>
      </c>
      <c r="D6" s="10" t="s">
        <v>59</v>
      </c>
      <c r="E6" s="10"/>
      <c r="F6" s="0"/>
      <c r="G6" s="13"/>
      <c r="H6" s="14"/>
      <c r="I6" s="1" t="s">
        <v>60</v>
      </c>
      <c r="J6" s="10" t="str">
        <f aca="false">CONCATENATE(A6,"-",B6,"-",C6,"-",D6)</f>
        <v>FLOORING | DADO | PAVIOUR-Flooring-Natural Stone-Polished Granite 20mm - Black</v>
      </c>
      <c r="K6" s="15" t="s">
        <v>49</v>
      </c>
      <c r="L6" s="15"/>
      <c r="M6" s="16" t="s">
        <v>50</v>
      </c>
      <c r="N6" s="10" t="s">
        <v>51</v>
      </c>
      <c r="O6" s="10" t="s">
        <v>52</v>
      </c>
      <c r="P6" s="10" t="s">
        <v>53</v>
      </c>
      <c r="Q6" s="10"/>
      <c r="R6" s="10"/>
      <c r="S6" s="10"/>
      <c r="T6" s="10"/>
      <c r="U6" s="16"/>
      <c r="V6" s="16"/>
      <c r="W6" s="10"/>
      <c r="X6" s="17"/>
      <c r="Y6" s="9" t="s">
        <v>54</v>
      </c>
      <c r="Z6" s="9"/>
      <c r="AA6" s="10"/>
      <c r="AB6" s="10"/>
      <c r="AC6" s="18"/>
      <c r="AD6" s="19"/>
      <c r="AE6" s="10" t="str">
        <f aca="false">VLOOKUP(LEFT($I6,3),Definitions!$A$2:$C$16,3,0)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6" s="10" t="str">
        <f aca="false">VLOOKUP(LEFT($I6,7),Definitions!$A$2:$C$16,3,0)</f>
        <v>Rate includes cutting &amp; Laying only - polishing is excluded. No additional charges shall be paid for making cut-outs for floor traps, floor springs, switch boxes etc.</v>
      </c>
      <c r="AG6" s="10" t="str">
        <f aca="false">VLOOKUP(LEFT($I6,11),Definitions!$A$2:$C$16,3,0)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6" s="10" t="str">
        <f aca="false">VLOOKUP(LEFT($I6,15),Definitions!$A$2:$C$16,3,0)</f>
        <v>Polished Granite 20mm - Black</v>
      </c>
      <c r="AI6" s="20"/>
      <c r="AJ6" s="20"/>
      <c r="AK6" s="10"/>
      <c r="AL6" s="10"/>
      <c r="AM6" s="10"/>
      <c r="AN6" s="10"/>
      <c r="AO6" s="10"/>
      <c r="AP6" s="10"/>
      <c r="AQ6" s="10"/>
      <c r="AR6" s="10"/>
      <c r="AS6" s="10"/>
      <c r="AT6" s="16"/>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 hidden="false" customHeight="false" outlineLevel="0" collapsed="false">
      <c r="A7" s="9" t="s">
        <v>44</v>
      </c>
      <c r="B7" s="10" t="s">
        <v>45</v>
      </c>
      <c r="C7" s="11" t="s">
        <v>46</v>
      </c>
      <c r="D7" s="10" t="s">
        <v>61</v>
      </c>
      <c r="E7" s="10"/>
      <c r="F7" s="0"/>
      <c r="G7" s="13"/>
      <c r="H7" s="14"/>
      <c r="I7" s="1" t="s">
        <v>62</v>
      </c>
      <c r="J7" s="10" t="str">
        <f aca="false">CONCATENATE(A7,"-",B7,"-",C7,"-",D7)</f>
        <v>FLOORING | DADO | PAVIOUR-Flooring-Natural Stone-Polished Granite 20mm - Coloured</v>
      </c>
      <c r="K7" s="15" t="s">
        <v>49</v>
      </c>
      <c r="L7" s="15"/>
      <c r="M7" s="16" t="s">
        <v>50</v>
      </c>
      <c r="N7" s="10" t="s">
        <v>51</v>
      </c>
      <c r="O7" s="10" t="s">
        <v>52</v>
      </c>
      <c r="P7" s="10" t="s">
        <v>53</v>
      </c>
      <c r="Q7" s="10"/>
      <c r="R7" s="10"/>
      <c r="S7" s="10"/>
      <c r="T7" s="10"/>
      <c r="U7" s="16"/>
      <c r="V7" s="16"/>
      <c r="W7" s="10"/>
      <c r="X7" s="17"/>
      <c r="Y7" s="9" t="s">
        <v>54</v>
      </c>
      <c r="Z7" s="9"/>
      <c r="AA7" s="10"/>
      <c r="AB7" s="10"/>
      <c r="AC7" s="18"/>
      <c r="AD7" s="19"/>
      <c r="AE7" s="10" t="str">
        <f aca="false">VLOOKUP(LEFT($I7,3),Definitions!$A$2:$C$16,3,0)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7" s="10" t="str">
        <f aca="false">VLOOKUP(LEFT($I7,7),Definitions!$A$2:$C$16,3,0)</f>
        <v>Rate includes cutting &amp; Laying only - polishing is excluded. No additional charges shall be paid for making cut-outs for floor traps, floor springs, switch boxes etc.</v>
      </c>
      <c r="AG7" s="10" t="str">
        <f aca="false">VLOOKUP(LEFT($I7,11),Definitions!$A$2:$C$16,3,0)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7" s="10" t="str">
        <f aca="false">VLOOKUP(LEFT($I7,15),Definitions!$A$2:$C$16,3,0)</f>
        <v>Polished Granite 20mm - Coloured</v>
      </c>
      <c r="AI7" s="20"/>
      <c r="AJ7" s="20"/>
      <c r="AK7" s="10"/>
      <c r="AL7" s="10"/>
      <c r="AM7" s="10"/>
      <c r="AN7" s="10"/>
      <c r="AO7" s="10"/>
      <c r="AP7" s="10"/>
      <c r="AQ7" s="10"/>
      <c r="AR7" s="10"/>
      <c r="AS7" s="10"/>
      <c r="AT7" s="16"/>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7" hidden="false" customHeight="false" outlineLevel="0" collapsed="false">
      <c r="A8" s="9" t="s">
        <v>44</v>
      </c>
      <c r="B8" s="10" t="s">
        <v>45</v>
      </c>
      <c r="C8" s="11" t="s">
        <v>46</v>
      </c>
      <c r="D8" s="10" t="s">
        <v>63</v>
      </c>
      <c r="E8" s="10"/>
      <c r="F8" s="0"/>
      <c r="G8" s="13"/>
      <c r="H8" s="14"/>
      <c r="I8" s="1" t="s">
        <v>64</v>
      </c>
      <c r="J8" s="10" t="str">
        <f aca="false">CONCATENATE(A8,"-",B8,"-",C8,"-",D8)</f>
        <v>FLOORING | DADO | PAVIOUR-Flooring-Natural Stone-Polished Granite tiles 12mm without V-groove</v>
      </c>
      <c r="K8" s="15" t="s">
        <v>49</v>
      </c>
      <c r="L8" s="15"/>
      <c r="M8" s="16" t="s">
        <v>50</v>
      </c>
      <c r="N8" s="10" t="s">
        <v>51</v>
      </c>
      <c r="O8" s="10" t="s">
        <v>52</v>
      </c>
      <c r="P8" s="10" t="s">
        <v>53</v>
      </c>
      <c r="Q8" s="10"/>
      <c r="R8" s="10"/>
      <c r="S8" s="10"/>
      <c r="T8" s="10"/>
      <c r="U8" s="16"/>
      <c r="V8" s="16"/>
      <c r="W8" s="10"/>
      <c r="X8" s="17"/>
      <c r="Y8" s="9" t="s">
        <v>54</v>
      </c>
      <c r="Z8" s="9"/>
      <c r="AA8" s="10"/>
      <c r="AB8" s="10"/>
      <c r="AC8" s="18"/>
      <c r="AD8" s="19"/>
      <c r="AE8" s="10" t="str">
        <f aca="false">VLOOKUP(LEFT($I8,3),Definitions!$A$2:$C$16,3,0)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8" s="10" t="str">
        <f aca="false">VLOOKUP(LEFT($I8,7),Definitions!$A$2:$C$16,3,0)</f>
        <v>Rate includes cutting &amp; Laying only - polishing is excluded. No additional charges shall be paid for making cut-outs for floor traps, floor springs, switch boxes etc.</v>
      </c>
      <c r="AG8" s="10" t="str">
        <f aca="false">VLOOKUP(LEFT($I8,11),Definitions!$A$2:$C$16,3,0)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8" s="10" t="str">
        <f aca="false">VLOOKUP(LEFT($I8,15),Definitions!$A$2:$C$16,3,0)</f>
        <v>Polished Granite tiles 12mm without V-groove</v>
      </c>
      <c r="AI8" s="20"/>
      <c r="AJ8" s="20"/>
      <c r="AK8" s="10"/>
      <c r="AL8" s="10"/>
      <c r="AM8" s="10"/>
      <c r="AN8" s="10"/>
      <c r="AO8" s="10"/>
      <c r="AP8" s="10"/>
      <c r="AQ8" s="10"/>
      <c r="AR8" s="10"/>
      <c r="AS8" s="10"/>
      <c r="AT8" s="16"/>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7" hidden="false" customHeight="false" outlineLevel="0" collapsed="false">
      <c r="A9" s="9" t="s">
        <v>44</v>
      </c>
      <c r="B9" s="10" t="s">
        <v>45</v>
      </c>
      <c r="C9" s="11" t="s">
        <v>46</v>
      </c>
      <c r="D9" s="10" t="s">
        <v>65</v>
      </c>
      <c r="E9" s="10"/>
      <c r="F9" s="0"/>
      <c r="G9" s="13"/>
      <c r="H9" s="14"/>
      <c r="I9" s="1" t="s">
        <v>66</v>
      </c>
      <c r="J9" s="10" t="str">
        <f aca="false">CONCATENATE(A9,"-",B9,"-",C9,"-",D9)</f>
        <v>FLOORING | DADO | PAVIOUR-Flooring-Natural Stone-Polished Granite tiles 12mm with V-groove</v>
      </c>
      <c r="K9" s="15" t="s">
        <v>49</v>
      </c>
      <c r="L9" s="15"/>
      <c r="M9" s="16" t="s">
        <v>50</v>
      </c>
      <c r="N9" s="10" t="s">
        <v>51</v>
      </c>
      <c r="O9" s="10" t="s">
        <v>52</v>
      </c>
      <c r="P9" s="10" t="s">
        <v>53</v>
      </c>
      <c r="Q9" s="10"/>
      <c r="R9" s="10"/>
      <c r="S9" s="10"/>
      <c r="T9" s="10"/>
      <c r="U9" s="16"/>
      <c r="V9" s="16"/>
      <c r="W9" s="10"/>
      <c r="X9" s="17"/>
      <c r="Y9" s="9" t="s">
        <v>54</v>
      </c>
      <c r="Z9" s="9"/>
      <c r="AA9" s="10"/>
      <c r="AB9" s="10"/>
      <c r="AC9" s="18"/>
      <c r="AD9" s="19"/>
      <c r="AE9" s="10" t="str">
        <f aca="false">VLOOKUP(LEFT($I9,3),Definitions!$A$2:$C$16,3,0)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9" s="10" t="str">
        <f aca="false">VLOOKUP(LEFT($I9,7),Definitions!$A$2:$C$16,3,0)</f>
        <v>Rate includes cutting &amp; Laying only - polishing is excluded. No additional charges shall be paid for making cut-outs for floor traps, floor springs, switch boxes etc.</v>
      </c>
      <c r="AG9" s="10" t="str">
        <f aca="false">VLOOKUP(LEFT($I9,11),Definitions!$A$2:$C$16,3,0)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9" s="10" t="str">
        <f aca="false">VLOOKUP(LEFT($I9,15),Definitions!$A$2:$C$16,3,0)</f>
        <v>Polished Granite tiles 12mm with V-groove</v>
      </c>
      <c r="AI9" s="20"/>
      <c r="AJ9" s="20"/>
      <c r="AK9" s="10"/>
      <c r="AL9" s="10"/>
      <c r="AM9" s="10"/>
      <c r="AN9" s="10"/>
      <c r="AO9" s="10"/>
      <c r="AP9" s="10"/>
      <c r="AQ9" s="10"/>
      <c r="AR9" s="10"/>
      <c r="AS9" s="10"/>
      <c r="AT9" s="16"/>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 hidden="false" customHeight="false" outlineLevel="0" collapsed="false">
      <c r="A10" s="9" t="s">
        <v>44</v>
      </c>
      <c r="B10" s="10" t="s">
        <v>45</v>
      </c>
      <c r="C10" s="11" t="s">
        <v>46</v>
      </c>
      <c r="D10" s="10" t="s">
        <v>67</v>
      </c>
      <c r="E10" s="10"/>
      <c r="F10" s="0"/>
      <c r="G10" s="13"/>
      <c r="H10" s="14"/>
      <c r="I10" s="1" t="s">
        <v>68</v>
      </c>
      <c r="J10" s="10" t="str">
        <f aca="false">CONCATENATE(A10,"-",B10,"-",C10,"-",D10)</f>
        <v>FLOORING | DADO | PAVIOUR-Flooring-Natural Stone-Italian Marble</v>
      </c>
      <c r="K10" s="15" t="s">
        <v>49</v>
      </c>
      <c r="L10" s="15"/>
      <c r="M10" s="16" t="s">
        <v>50</v>
      </c>
      <c r="N10" s="10" t="s">
        <v>51</v>
      </c>
      <c r="O10" s="10" t="s">
        <v>52</v>
      </c>
      <c r="P10" s="10" t="s">
        <v>53</v>
      </c>
      <c r="Q10" s="10"/>
      <c r="R10" s="10"/>
      <c r="S10" s="10"/>
      <c r="T10" s="10"/>
      <c r="U10" s="16"/>
      <c r="V10" s="16"/>
      <c r="W10" s="10"/>
      <c r="X10" s="17"/>
      <c r="Y10" s="9" t="s">
        <v>54</v>
      </c>
      <c r="Z10" s="9"/>
      <c r="AA10" s="10"/>
      <c r="AB10" s="10"/>
      <c r="AC10" s="18"/>
      <c r="AD10" s="19"/>
      <c r="AE10" s="10" t="str">
        <f aca="false">VLOOKUP(LEFT($I10,3),Definitions!$A$2:$C$16,3,0)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10" s="10" t="str">
        <f aca="false">VLOOKUP(LEFT($I10,7),Definitions!$A$2:$C$16,3,0)</f>
        <v>Rate includes cutting &amp; Laying only - polishing is excluded. No additional charges shall be paid for making cut-outs for floor traps, floor springs, switch boxes etc.</v>
      </c>
      <c r="AG10" s="10" t="str">
        <f aca="false">VLOOKUP(LEFT($I10,11),Definitions!$A$2:$C$16,3,0)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10" s="10" t="str">
        <f aca="false">VLOOKUP(LEFT($I10,15),Definitions!$A$2:$C$16,3,0)</f>
        <v>Italian Marble</v>
      </c>
      <c r="AI10" s="20"/>
      <c r="AJ10" s="20"/>
      <c r="AK10" s="10"/>
      <c r="AL10" s="10"/>
      <c r="AM10" s="10"/>
      <c r="AN10" s="10"/>
      <c r="AO10" s="10"/>
      <c r="AP10" s="10"/>
      <c r="AQ10" s="10"/>
      <c r="AR10" s="10"/>
      <c r="AS10" s="10"/>
      <c r="AT10" s="16"/>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 hidden="false" customHeight="false" outlineLevel="0" collapsed="false">
      <c r="A11" s="9" t="s">
        <v>44</v>
      </c>
      <c r="B11" s="10" t="s">
        <v>45</v>
      </c>
      <c r="C11" s="11" t="s">
        <v>46</v>
      </c>
      <c r="D11" s="10" t="s">
        <v>69</v>
      </c>
      <c r="E11" s="10"/>
      <c r="F11" s="0"/>
      <c r="G11" s="13"/>
      <c r="H11" s="14"/>
      <c r="I11" s="1" t="s">
        <v>70</v>
      </c>
      <c r="J11" s="10" t="str">
        <f aca="false">CONCATENATE(A11,"-",B11,"-",C11,"-",D11)</f>
        <v>FLOORING | DADO | PAVIOUR-Flooring-Natural Stone-Sile stone</v>
      </c>
      <c r="K11" s="15" t="s">
        <v>49</v>
      </c>
      <c r="L11" s="15"/>
      <c r="M11" s="16" t="s">
        <v>50</v>
      </c>
      <c r="N11" s="10" t="s">
        <v>51</v>
      </c>
      <c r="O11" s="10" t="s">
        <v>52</v>
      </c>
      <c r="P11" s="10" t="s">
        <v>53</v>
      </c>
      <c r="Q11" s="10"/>
      <c r="R11" s="10"/>
      <c r="S11" s="10"/>
      <c r="T11" s="10"/>
      <c r="U11" s="16"/>
      <c r="V11" s="16"/>
      <c r="W11" s="10"/>
      <c r="X11" s="17"/>
      <c r="Y11" s="9" t="s">
        <v>54</v>
      </c>
      <c r="Z11" s="9"/>
      <c r="AA11" s="10"/>
      <c r="AB11" s="10"/>
      <c r="AC11" s="18"/>
      <c r="AD11" s="19"/>
      <c r="AE11" s="10" t="str">
        <f aca="false">VLOOKUP(LEFT($I11,3),Definitions!$A$2:$C$16,3,0)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11" s="10" t="str">
        <f aca="false">VLOOKUP(LEFT($I11,7),Definitions!$A$2:$C$16,3,0)</f>
        <v>Rate includes cutting &amp; Laying only - polishing is excluded. No additional charges shall be paid for making cut-outs for floor traps, floor springs, switch boxes etc.</v>
      </c>
      <c r="AG11" s="10" t="str">
        <f aca="false">VLOOKUP(LEFT($I11,11),Definitions!$A$2:$C$16,3,0)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11" s="10" t="str">
        <f aca="false">VLOOKUP(LEFT($I11,15),Definitions!$A$2:$C$16,3,0)</f>
        <v>Sile stone</v>
      </c>
      <c r="AI11" s="20"/>
      <c r="AJ11" s="20"/>
      <c r="AK11" s="10"/>
      <c r="AL11" s="10"/>
      <c r="AM11" s="10"/>
      <c r="AN11" s="10"/>
      <c r="AO11" s="10"/>
      <c r="AP11" s="10"/>
      <c r="AQ11" s="10"/>
      <c r="AR11" s="10"/>
      <c r="AS11" s="10"/>
      <c r="AT11" s="16"/>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 hidden="false" customHeight="false" outlineLevel="0" collapsed="false">
      <c r="A12" s="9" t="s">
        <v>44</v>
      </c>
      <c r="B12" s="10" t="s">
        <v>45</v>
      </c>
      <c r="C12" s="11" t="s">
        <v>46</v>
      </c>
      <c r="D12" s="10" t="s">
        <v>71</v>
      </c>
      <c r="E12" s="10"/>
      <c r="F12" s="0"/>
      <c r="G12" s="13"/>
      <c r="H12" s="14"/>
      <c r="I12" s="1" t="s">
        <v>72</v>
      </c>
      <c r="J12" s="10" t="str">
        <f aca="false">CONCATENATE(A12,"-",B12,"-",C12,"-",D12)</f>
        <v>FLOORING | DADO | PAVIOUR-Flooring-Natural Stone-Flame finished Granite</v>
      </c>
      <c r="K12" s="15" t="s">
        <v>49</v>
      </c>
      <c r="L12" s="15"/>
      <c r="M12" s="16" t="s">
        <v>50</v>
      </c>
      <c r="N12" s="10" t="s">
        <v>51</v>
      </c>
      <c r="O12" s="10" t="s">
        <v>52</v>
      </c>
      <c r="P12" s="10" t="s">
        <v>53</v>
      </c>
      <c r="Q12" s="10"/>
      <c r="R12" s="10"/>
      <c r="S12" s="10"/>
      <c r="T12" s="10"/>
      <c r="U12" s="16"/>
      <c r="V12" s="16"/>
      <c r="W12" s="10"/>
      <c r="X12" s="17"/>
      <c r="Y12" s="9" t="s">
        <v>54</v>
      </c>
      <c r="Z12" s="9"/>
      <c r="AA12" s="10"/>
      <c r="AB12" s="10"/>
      <c r="AC12" s="18"/>
      <c r="AD12" s="19"/>
      <c r="AE12" s="10" t="str">
        <f aca="false">VLOOKUP(LEFT($I12,3),Definitions!$A$2:$C$16,3,0)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12" s="10" t="str">
        <f aca="false">VLOOKUP(LEFT($I12,7),Definitions!$A$2:$C$16,3,0)</f>
        <v>Rate includes cutting &amp; Laying only - polishing is excluded. No additional charges shall be paid for making cut-outs for floor traps, floor springs, switch boxes etc.</v>
      </c>
      <c r="AG12" s="10" t="str">
        <f aca="false">VLOOKUP(LEFT($I12,11),Definitions!$A$2:$C$16,3,0)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12" s="10" t="str">
        <f aca="false">VLOOKUP(LEFT($I12,15),Definitions!$A$2:$C$16,3,0)</f>
        <v>Flame finished Granite</v>
      </c>
      <c r="AI12" s="20"/>
      <c r="AJ12" s="20"/>
      <c r="AK12" s="10"/>
      <c r="AL12" s="10"/>
      <c r="AM12" s="10"/>
      <c r="AN12" s="10"/>
      <c r="AO12" s="10"/>
      <c r="AP12" s="10"/>
      <c r="AQ12" s="10"/>
      <c r="AR12" s="10"/>
      <c r="AS12" s="10"/>
      <c r="AT12" s="16"/>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 hidden="false" customHeight="false" outlineLevel="0" collapsed="false">
      <c r="A13" s="9" t="s">
        <v>44</v>
      </c>
      <c r="B13" s="10" t="s">
        <v>45</v>
      </c>
      <c r="C13" s="11" t="s">
        <v>46</v>
      </c>
      <c r="D13" s="10" t="s">
        <v>73</v>
      </c>
      <c r="E13" s="10"/>
      <c r="F13" s="0"/>
      <c r="G13" s="13"/>
      <c r="H13" s="14"/>
      <c r="I13" s="1" t="s">
        <v>74</v>
      </c>
      <c r="J13" s="10" t="str">
        <f aca="false">CONCATENATE(A13,"-",B13,"-",C13,"-",D13)</f>
        <v>FLOORING | DADO | PAVIOUR-Flooring-Natural Stone-Mosaic base for wood flooring</v>
      </c>
      <c r="K13" s="15" t="s">
        <v>49</v>
      </c>
      <c r="L13" s="15"/>
      <c r="M13" s="16" t="s">
        <v>50</v>
      </c>
      <c r="N13" s="10" t="s">
        <v>51</v>
      </c>
      <c r="O13" s="10" t="s">
        <v>52</v>
      </c>
      <c r="P13" s="10" t="s">
        <v>53</v>
      </c>
      <c r="Q13" s="10"/>
      <c r="R13" s="10"/>
      <c r="S13" s="10"/>
      <c r="T13" s="10"/>
      <c r="U13" s="16"/>
      <c r="V13" s="16"/>
      <c r="W13" s="10"/>
      <c r="X13" s="17"/>
      <c r="Y13" s="9" t="s">
        <v>54</v>
      </c>
      <c r="Z13" s="9"/>
      <c r="AA13" s="10"/>
      <c r="AB13" s="10"/>
      <c r="AC13" s="18"/>
      <c r="AD13" s="19"/>
      <c r="AE13" s="10" t="str">
        <f aca="false">VLOOKUP(LEFT($I13,3),Definitions!$A$2:$C$16,3,0)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13" s="10" t="str">
        <f aca="false">VLOOKUP(LEFT($I13,7),Definitions!$A$2:$C$16,3,0)</f>
        <v>Rate includes cutting &amp; Laying only - polishing is excluded. No additional charges shall be paid for making cut-outs for floor traps, floor springs, switch boxes etc.</v>
      </c>
      <c r="AG13" s="10" t="str">
        <f aca="false">VLOOKUP(LEFT($I13,11),Definitions!$A$2:$C$16,3,0)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13" s="10" t="str">
        <f aca="false">VLOOKUP(LEFT($I13,15),Definitions!$A$2:$C$16,3,0)</f>
        <v>Mosaic base for wood flooring</v>
      </c>
      <c r="AI13" s="20"/>
      <c r="AJ13" s="20"/>
      <c r="AK13" s="10"/>
      <c r="AL13" s="10"/>
      <c r="AM13" s="10"/>
      <c r="AN13" s="10"/>
      <c r="AO13" s="10"/>
      <c r="AP13" s="10"/>
      <c r="AQ13" s="10"/>
      <c r="AR13" s="10"/>
      <c r="AS13" s="10"/>
      <c r="AT13" s="16"/>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 hidden="false" customHeight="false" outlineLevel="0" collapsed="false">
      <c r="A14" s="9" t="s">
        <v>44</v>
      </c>
      <c r="B14" s="10" t="s">
        <v>45</v>
      </c>
      <c r="C14" s="11" t="s">
        <v>46</v>
      </c>
      <c r="D14" s="10" t="s">
        <v>75</v>
      </c>
      <c r="E14" s="10"/>
      <c r="F14" s="0"/>
      <c r="G14" s="13"/>
      <c r="H14" s="14"/>
      <c r="I14" s="1" t="s">
        <v>76</v>
      </c>
      <c r="J14" s="10" t="str">
        <f aca="false">CONCATENATE(A14,"-",B14,"-",C14,"-",D14)</f>
        <v>FLOORING | DADO | PAVIOUR-Flooring-Natural Stone-Mosaic fully finished</v>
      </c>
      <c r="K14" s="15" t="s">
        <v>49</v>
      </c>
      <c r="L14" s="15"/>
      <c r="M14" s="16" t="s">
        <v>50</v>
      </c>
      <c r="N14" s="10" t="s">
        <v>51</v>
      </c>
      <c r="O14" s="10" t="s">
        <v>52</v>
      </c>
      <c r="P14" s="10" t="s">
        <v>53</v>
      </c>
      <c r="Q14" s="10"/>
      <c r="R14" s="10"/>
      <c r="S14" s="10"/>
      <c r="T14" s="10"/>
      <c r="U14" s="16"/>
      <c r="V14" s="16"/>
      <c r="W14" s="10"/>
      <c r="X14" s="17"/>
      <c r="Y14" s="9" t="s">
        <v>54</v>
      </c>
      <c r="Z14" s="9"/>
      <c r="AA14" s="10"/>
      <c r="AB14" s="10"/>
      <c r="AC14" s="18"/>
      <c r="AD14" s="19"/>
      <c r="AE14" s="10" t="str">
        <f aca="false">VLOOKUP(LEFT($I14,3),Definitions!$A$2:$C$16,3,0)</f>
        <v>1) The rates include for all the following items and no extra shall be paid for the same : _x000D_2) All leads and lifts and shifting the materials form storage yard to actual fixing location._x000D_3) Cutting the stone / tile / other material to required size &amp; shape .  _x000D_4)  Preparation of base subgrade including minor trimming of base to remove undulations _x000D_5) Cleaning and, where required, watering the base just before laying the floor. _x000D_6) Providing a bedding layer of mortar as specified, to correct levels  _x000D_7) Providing extra thickness upto additional 15mm if conduits are laid under the floor g) Cutting recesses where required, to accommodate flush skirting_x000D_8)  Erecting scaffolding, ladders, platforms and staging (upto 3m) required for the execution of the work i) Flooring shall include for borders of any shape and size _x000D_9) Dado shall include base coat and plaster finish coat_x000D_ 10) Flush joints / paper joints / use of spacers l) Use of colour pigments, white cement, oxides and other materials where required._x000D_11) Cutting out for floor traps, switch plates or tap holes</v>
      </c>
      <c r="AF14" s="10" t="str">
        <f aca="false">VLOOKUP(LEFT($I14,7),Definitions!$A$2:$C$16,3,0)</f>
        <v>Rate includes cutting &amp; Laying only - polishing is excluded. No additional charges shall be paid for making cut-outs for floor traps, floor springs, switch boxes etc.</v>
      </c>
      <c r="AG14" s="10" t="str">
        <f aca="false">VLOOKUP(LEFT($I14,11),Definitions!$A$2:$C$16,3,0)</f>
        <v>1) Laying the following  stone flooring / dado / skirting including staircases  and balconies on 20mm to 25mm thick cement mortar 1:5 base, jointed with neat white cement or  cement slurry mixed with pigment to match the shade / colour of the stone slab as directed. _x000D_2) The flooring shall be machine cut, free from cracks and flakes and uniform in colour. _x000D_3) The edges shall be straight and square. For dados and skirting the slabs shall be laid on a backing plaster of cement mortar 1:4 of 15 to 20mm thk._x000D_4)  The joints shall be laid with fine invisible joint or otherwise as instructed. The contractor shall take care to match the grains of the marble. Marking the layout as per drawing, completing the bull mark  and getting approval before proceeding further.</v>
      </c>
      <c r="AH14" s="10" t="str">
        <f aca="false">VLOOKUP(LEFT($I14,15),Definitions!$A$2:$C$16,3,0)</f>
        <v>Mosaic fully finished</v>
      </c>
      <c r="AI14" s="20"/>
      <c r="AJ14" s="20"/>
      <c r="AK14" s="10"/>
      <c r="AL14" s="10"/>
      <c r="AM14" s="10"/>
      <c r="AN14" s="10"/>
      <c r="AO14" s="10"/>
      <c r="AP14" s="10"/>
      <c r="AQ14" s="10"/>
      <c r="AR14" s="10"/>
      <c r="AS14" s="10"/>
      <c r="AT14" s="16"/>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 hidden="false" customHeight="false" outlineLevel="0" collapsed="false">
      <c r="A15" s="9"/>
      <c r="B15" s="10"/>
      <c r="C15" s="11"/>
      <c r="D15" s="10"/>
      <c r="E15" s="10"/>
      <c r="F15" s="0"/>
      <c r="G15" s="13"/>
      <c r="H15" s="14"/>
      <c r="I15" s="16"/>
      <c r="J15" s="10"/>
      <c r="K15" s="15"/>
      <c r="L15" s="15"/>
      <c r="M15" s="16"/>
      <c r="N15" s="10"/>
      <c r="O15" s="10"/>
      <c r="P15" s="10"/>
      <c r="Q15" s="10"/>
      <c r="R15" s="10"/>
      <c r="S15" s="10"/>
      <c r="T15" s="10"/>
      <c r="U15" s="16"/>
      <c r="V15" s="16"/>
      <c r="W15" s="10"/>
      <c r="X15" s="17"/>
      <c r="Y15" s="9"/>
      <c r="Z15" s="9"/>
      <c r="AA15" s="10"/>
      <c r="AB15" s="10"/>
      <c r="AC15" s="18"/>
      <c r="AD15" s="19"/>
      <c r="AE15" s="10"/>
      <c r="AF15" s="10"/>
      <c r="AG15" s="10"/>
      <c r="AH15" s="10"/>
      <c r="AI15" s="20"/>
      <c r="AJ15" s="20"/>
      <c r="AK15" s="10"/>
      <c r="AL15" s="10"/>
      <c r="AM15" s="10"/>
      <c r="AN15" s="10"/>
      <c r="AO15" s="10"/>
      <c r="AP15" s="10"/>
      <c r="AQ15" s="10"/>
      <c r="AR15" s="10"/>
      <c r="AS15" s="10"/>
      <c r="AT15" s="16"/>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 hidden="false" customHeight="false" outlineLevel="0" collapsed="false">
      <c r="A16" s="9"/>
      <c r="B16" s="10"/>
      <c r="C16" s="11"/>
      <c r="D16" s="10"/>
      <c r="E16" s="10"/>
      <c r="F16" s="0"/>
      <c r="G16" s="13"/>
      <c r="H16" s="14"/>
      <c r="I16" s="16"/>
      <c r="J16" s="10"/>
      <c r="K16" s="15"/>
      <c r="L16" s="15"/>
      <c r="M16" s="16"/>
      <c r="N16" s="10"/>
      <c r="O16" s="10"/>
      <c r="P16" s="10"/>
      <c r="Q16" s="10"/>
      <c r="R16" s="10"/>
      <c r="S16" s="10"/>
      <c r="T16" s="10"/>
      <c r="U16" s="16"/>
      <c r="V16" s="16"/>
      <c r="W16" s="10"/>
      <c r="X16" s="17"/>
      <c r="Y16" s="9"/>
      <c r="Z16" s="9"/>
      <c r="AA16" s="10"/>
      <c r="AB16" s="10"/>
      <c r="AC16" s="18"/>
      <c r="AD16" s="19"/>
      <c r="AE16" s="10"/>
      <c r="AF16" s="10"/>
      <c r="AG16" s="10"/>
      <c r="AH16" s="10"/>
      <c r="AI16" s="20"/>
      <c r="AJ16" s="20"/>
      <c r="AK16" s="10"/>
      <c r="AL16" s="10"/>
      <c r="AM16" s="10"/>
      <c r="AN16" s="10"/>
      <c r="AO16" s="10"/>
      <c r="AP16" s="10"/>
      <c r="AQ16" s="10"/>
      <c r="AR16" s="10"/>
      <c r="AS16" s="10"/>
      <c r="AT16" s="16"/>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 hidden="false" customHeight="false" outlineLevel="0" collapsed="false">
      <c r="A17" s="9"/>
      <c r="B17" s="10"/>
      <c r="C17" s="11"/>
      <c r="D17" s="10"/>
      <c r="E17" s="10"/>
      <c r="F17" s="0"/>
      <c r="G17" s="13"/>
      <c r="H17" s="14"/>
      <c r="I17" s="16"/>
      <c r="J17" s="10"/>
      <c r="K17" s="15"/>
      <c r="L17" s="15"/>
      <c r="M17" s="16"/>
      <c r="N17" s="10"/>
      <c r="O17" s="10"/>
      <c r="P17" s="10"/>
      <c r="Q17" s="10"/>
      <c r="R17" s="10"/>
      <c r="S17" s="10"/>
      <c r="T17" s="10"/>
      <c r="U17" s="16"/>
      <c r="V17" s="16"/>
      <c r="W17" s="10"/>
      <c r="X17" s="17"/>
      <c r="Y17" s="9"/>
      <c r="Z17" s="9"/>
      <c r="AA17" s="10"/>
      <c r="AB17" s="10"/>
      <c r="AC17" s="18"/>
      <c r="AD17" s="19"/>
      <c r="AE17" s="10"/>
      <c r="AF17" s="10"/>
      <c r="AG17" s="10"/>
      <c r="AH17" s="10"/>
      <c r="AI17" s="20"/>
      <c r="AJ17" s="20"/>
      <c r="AK17" s="10"/>
      <c r="AL17" s="10"/>
      <c r="AM17" s="10"/>
      <c r="AN17" s="10"/>
      <c r="AO17" s="10"/>
      <c r="AP17" s="10"/>
      <c r="AQ17" s="10"/>
      <c r="AR17" s="10"/>
      <c r="AS17" s="10"/>
      <c r="AT17" s="16"/>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 hidden="false" customHeight="false" outlineLevel="0" collapsed="false">
      <c r="A18" s="9"/>
      <c r="B18" s="10"/>
      <c r="C18" s="11"/>
      <c r="D18" s="10"/>
      <c r="E18" s="10"/>
      <c r="F18" s="0"/>
      <c r="G18" s="13"/>
      <c r="H18" s="14"/>
      <c r="I18" s="16"/>
      <c r="J18" s="10"/>
      <c r="K18" s="15"/>
      <c r="L18" s="15"/>
      <c r="M18" s="16"/>
      <c r="N18" s="10"/>
      <c r="O18" s="10"/>
      <c r="P18" s="10"/>
      <c r="Q18" s="10"/>
      <c r="R18" s="10"/>
      <c r="S18" s="10"/>
      <c r="T18" s="10"/>
      <c r="U18" s="16"/>
      <c r="V18" s="16"/>
      <c r="W18" s="10"/>
      <c r="X18" s="17"/>
      <c r="Y18" s="9"/>
      <c r="Z18" s="9"/>
      <c r="AA18" s="10"/>
      <c r="AB18" s="10"/>
      <c r="AC18" s="18"/>
      <c r="AD18" s="19"/>
      <c r="AE18" s="10"/>
      <c r="AF18" s="10"/>
      <c r="AG18" s="10"/>
      <c r="AH18" s="10"/>
      <c r="AI18" s="20"/>
      <c r="AJ18" s="20"/>
      <c r="AK18" s="10"/>
      <c r="AL18" s="10"/>
      <c r="AM18" s="10"/>
      <c r="AN18" s="10"/>
      <c r="AO18" s="10"/>
      <c r="AP18" s="10"/>
      <c r="AQ18" s="10"/>
      <c r="AR18" s="10"/>
      <c r="AS18" s="10"/>
      <c r="AT18" s="16"/>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 hidden="false" customHeight="false" outlineLevel="0" collapsed="false">
      <c r="A19" s="9"/>
      <c r="B19" s="10"/>
      <c r="C19" s="11"/>
      <c r="D19" s="10"/>
      <c r="E19" s="10"/>
      <c r="F19" s="0"/>
      <c r="G19" s="13"/>
      <c r="H19" s="14"/>
      <c r="I19" s="12"/>
      <c r="J19" s="10"/>
      <c r="K19" s="15"/>
      <c r="L19" s="15"/>
      <c r="M19" s="16"/>
      <c r="N19" s="10"/>
      <c r="O19" s="10"/>
      <c r="P19" s="10"/>
      <c r="Q19" s="10"/>
      <c r="R19" s="10"/>
      <c r="S19" s="10"/>
      <c r="T19" s="10"/>
      <c r="U19" s="16"/>
      <c r="V19" s="16"/>
      <c r="W19" s="10"/>
      <c r="X19" s="17"/>
      <c r="Y19" s="9"/>
      <c r="Z19" s="9"/>
      <c r="AA19" s="10"/>
      <c r="AB19" s="10"/>
      <c r="AC19" s="18"/>
      <c r="AD19" s="19"/>
      <c r="AE19" s="10"/>
      <c r="AF19" s="10"/>
      <c r="AG19" s="10"/>
      <c r="AH19" s="10"/>
      <c r="AI19" s="20"/>
      <c r="AJ19" s="20"/>
      <c r="AK19" s="10"/>
      <c r="AL19" s="10"/>
      <c r="AM19" s="10"/>
      <c r="AN19" s="10"/>
      <c r="AO19" s="10"/>
      <c r="AP19" s="10"/>
      <c r="AQ19" s="10"/>
      <c r="AR19" s="10"/>
      <c r="AS19" s="10"/>
      <c r="AT19" s="16"/>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 hidden="false" customHeight="false" outlineLevel="0" collapsed="false">
      <c r="A20" s="9"/>
      <c r="B20" s="10"/>
      <c r="C20" s="11"/>
      <c r="D20" s="10"/>
      <c r="E20" s="10"/>
      <c r="F20" s="0"/>
      <c r="G20" s="13"/>
      <c r="H20" s="14"/>
      <c r="I20" s="12"/>
      <c r="J20" s="10"/>
      <c r="K20" s="15"/>
      <c r="L20" s="15"/>
      <c r="M20" s="16"/>
      <c r="N20" s="10"/>
      <c r="O20" s="10"/>
      <c r="P20" s="10"/>
      <c r="Q20" s="10"/>
      <c r="R20" s="10"/>
      <c r="S20" s="10"/>
      <c r="T20" s="10"/>
      <c r="U20" s="16"/>
      <c r="V20" s="16"/>
      <c r="W20" s="10"/>
      <c r="X20" s="17"/>
      <c r="Y20" s="9"/>
      <c r="Z20" s="9"/>
      <c r="AA20" s="10"/>
      <c r="AB20" s="10"/>
      <c r="AC20" s="18"/>
      <c r="AD20" s="19"/>
      <c r="AE20" s="10"/>
      <c r="AF20" s="10"/>
      <c r="AG20" s="10"/>
      <c r="AH20" s="10"/>
      <c r="AI20" s="20"/>
      <c r="AJ20" s="20"/>
      <c r="AK20" s="10"/>
      <c r="AL20" s="10"/>
      <c r="AM20" s="10"/>
      <c r="AN20" s="10"/>
      <c r="AO20" s="10"/>
      <c r="AP20" s="10"/>
      <c r="AQ20" s="10"/>
      <c r="AR20" s="10"/>
      <c r="AS20" s="10"/>
      <c r="AT20" s="16"/>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 hidden="false" customHeight="false" outlineLevel="0" collapsed="false">
      <c r="A21" s="9"/>
      <c r="B21" s="10"/>
      <c r="C21" s="11"/>
      <c r="D21" s="10"/>
      <c r="E21" s="10"/>
      <c r="F21" s="0"/>
      <c r="G21" s="13"/>
      <c r="H21" s="14"/>
      <c r="I21" s="12"/>
      <c r="J21" s="10"/>
      <c r="K21" s="15"/>
      <c r="L21" s="15"/>
      <c r="M21" s="16"/>
      <c r="N21" s="21"/>
      <c r="O21" s="21"/>
      <c r="P21" s="21"/>
      <c r="Q21" s="21"/>
      <c r="R21" s="21"/>
      <c r="S21" s="21"/>
      <c r="T21" s="21"/>
      <c r="U21" s="22"/>
      <c r="V21" s="22"/>
      <c r="W21" s="21"/>
      <c r="X21" s="23"/>
      <c r="Y21" s="9"/>
      <c r="Z21" s="9"/>
      <c r="AA21" s="21"/>
      <c r="AB21" s="21"/>
      <c r="AC21" s="24"/>
      <c r="AD21" s="25"/>
      <c r="AE21" s="10"/>
      <c r="AF21" s="21"/>
      <c r="AG21" s="21"/>
      <c r="AH21" s="21"/>
      <c r="AI21" s="26"/>
      <c r="AJ21" s="26"/>
      <c r="AK21" s="21"/>
      <c r="AL21" s="21"/>
      <c r="AM21" s="21"/>
      <c r="AN21" s="21"/>
      <c r="AO21" s="21"/>
      <c r="AP21" s="21"/>
      <c r="AQ21" s="21"/>
      <c r="AR21" s="21"/>
      <c r="AS21" s="21"/>
      <c r="AT21" s="22"/>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 hidden="false" customHeight="false" outlineLevel="0" collapsed="false">
      <c r="A22" s="9"/>
      <c r="B22" s="10"/>
      <c r="C22" s="11"/>
      <c r="D22" s="10"/>
      <c r="E22" s="10"/>
      <c r="F22" s="0"/>
      <c r="G22" s="13"/>
      <c r="H22" s="14"/>
      <c r="I22" s="12"/>
      <c r="J22" s="10"/>
      <c r="K22" s="15"/>
      <c r="L22" s="15"/>
      <c r="M22" s="16"/>
      <c r="N22" s="21"/>
      <c r="O22" s="21"/>
      <c r="P22" s="21"/>
      <c r="Q22" s="21"/>
      <c r="R22" s="21"/>
      <c r="S22" s="21"/>
      <c r="T22" s="21"/>
      <c r="U22" s="22"/>
      <c r="V22" s="22"/>
      <c r="W22" s="21"/>
      <c r="X22" s="23"/>
      <c r="Y22" s="9"/>
      <c r="Z22" s="9"/>
      <c r="AA22" s="21"/>
      <c r="AB22" s="21"/>
      <c r="AC22" s="24"/>
      <c r="AD22" s="25"/>
      <c r="AE22" s="10"/>
      <c r="AF22" s="21"/>
      <c r="AG22" s="21"/>
      <c r="AH22" s="21"/>
      <c r="AI22" s="26"/>
      <c r="AJ22" s="26"/>
      <c r="AK22" s="21"/>
      <c r="AL22" s="21"/>
      <c r="AM22" s="21"/>
      <c r="AN22" s="21"/>
      <c r="AO22" s="21"/>
      <c r="AP22" s="21"/>
      <c r="AQ22" s="21"/>
      <c r="AR22" s="21"/>
      <c r="AS22" s="21"/>
      <c r="AT22" s="22"/>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 hidden="false" customHeight="false" outlineLevel="0" collapsed="false">
      <c r="A23" s="9"/>
      <c r="B23" s="10"/>
      <c r="C23" s="11"/>
      <c r="D23" s="10"/>
      <c r="E23" s="10"/>
      <c r="F23" s="0"/>
      <c r="G23" s="13"/>
      <c r="H23" s="14"/>
      <c r="I23" s="12"/>
      <c r="J23" s="10"/>
      <c r="K23" s="15"/>
      <c r="L23" s="15"/>
      <c r="M23" s="16"/>
      <c r="N23" s="21"/>
      <c r="O23" s="21"/>
      <c r="P23" s="21"/>
      <c r="Q23" s="21"/>
      <c r="R23" s="21"/>
      <c r="S23" s="21"/>
      <c r="T23" s="21"/>
      <c r="U23" s="22"/>
      <c r="V23" s="22"/>
      <c r="W23" s="21"/>
      <c r="X23" s="23"/>
      <c r="Y23" s="9"/>
      <c r="Z23" s="9"/>
      <c r="AA23" s="21"/>
      <c r="AB23" s="21"/>
      <c r="AC23" s="24"/>
      <c r="AD23" s="25"/>
      <c r="AE23" s="10"/>
      <c r="AF23" s="21"/>
      <c r="AG23" s="21"/>
      <c r="AH23" s="21"/>
      <c r="AI23" s="26"/>
      <c r="AJ23" s="26"/>
      <c r="AK23" s="21"/>
      <c r="AL23" s="21"/>
      <c r="AM23" s="21"/>
      <c r="AN23" s="21"/>
      <c r="AO23" s="21"/>
      <c r="AP23" s="21"/>
      <c r="AQ23" s="21"/>
      <c r="AR23" s="21"/>
      <c r="AS23" s="21"/>
      <c r="AT23" s="22"/>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 hidden="false" customHeight="false" outlineLevel="0" collapsed="false">
      <c r="A24" s="9"/>
      <c r="B24" s="10"/>
      <c r="C24" s="11"/>
      <c r="D24" s="10"/>
      <c r="E24" s="10"/>
      <c r="F24" s="0"/>
      <c r="G24" s="13"/>
      <c r="H24" s="14"/>
      <c r="I24" s="12"/>
      <c r="J24" s="10"/>
      <c r="K24" s="15"/>
      <c r="L24" s="15"/>
      <c r="M24" s="16"/>
      <c r="N24" s="21"/>
      <c r="O24" s="21"/>
      <c r="P24" s="21"/>
      <c r="Q24" s="21"/>
      <c r="R24" s="21"/>
      <c r="S24" s="21"/>
      <c r="T24" s="21"/>
      <c r="U24" s="22"/>
      <c r="V24" s="22"/>
      <c r="W24" s="21"/>
      <c r="X24" s="23"/>
      <c r="Y24" s="9"/>
      <c r="Z24" s="9"/>
      <c r="AA24" s="21"/>
      <c r="AB24" s="21"/>
      <c r="AC24" s="24"/>
      <c r="AD24" s="25"/>
      <c r="AE24" s="10"/>
      <c r="AF24" s="21"/>
      <c r="AG24" s="21"/>
      <c r="AH24" s="21"/>
      <c r="AI24" s="26"/>
      <c r="AJ24" s="26"/>
      <c r="AK24" s="21"/>
      <c r="AL24" s="21"/>
      <c r="AM24" s="21"/>
      <c r="AN24" s="21"/>
      <c r="AO24" s="21"/>
      <c r="AP24" s="21"/>
      <c r="AQ24" s="21"/>
      <c r="AR24" s="21"/>
      <c r="AS24" s="21"/>
      <c r="AT24" s="22"/>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9" customFormat="true" ht="14" hidden="false" customHeight="false" outlineLevel="0" collapsed="false">
      <c r="B25" s="10"/>
      <c r="C25" s="11"/>
      <c r="D25" s="10"/>
      <c r="E25" s="10"/>
      <c r="G25" s="13"/>
      <c r="H25" s="14"/>
      <c r="I25" s="12"/>
      <c r="J25" s="10"/>
      <c r="K25" s="15"/>
      <c r="L25" s="15"/>
      <c r="M25" s="16"/>
      <c r="N25" s="21"/>
      <c r="O25" s="21"/>
      <c r="P25" s="21"/>
      <c r="Q25" s="21"/>
      <c r="R25" s="21"/>
      <c r="S25" s="21"/>
      <c r="T25" s="21"/>
      <c r="AE25" s="10"/>
    </row>
    <row r="26" customFormat="false" ht="14" hidden="false" customHeight="false" outlineLevel="0" collapsed="false">
      <c r="A26" s="9"/>
      <c r="B26" s="10"/>
      <c r="C26" s="11"/>
      <c r="D26" s="10"/>
      <c r="E26" s="10"/>
      <c r="F26" s="9"/>
      <c r="G26" s="14"/>
      <c r="H26" s="14"/>
      <c r="I26" s="12"/>
      <c r="J26" s="10"/>
      <c r="K26" s="15"/>
      <c r="L26" s="15"/>
      <c r="M26" s="16"/>
      <c r="N26" s="21"/>
      <c r="O26" s="21"/>
      <c r="P26" s="21"/>
      <c r="Q26" s="21"/>
      <c r="R26" s="21"/>
      <c r="S26" s="21"/>
      <c r="T26" s="21"/>
      <c r="Y26" s="0"/>
      <c r="Z26" s="0"/>
      <c r="AE26" s="10"/>
      <c r="AF26" s="0"/>
      <c r="AG26" s="0"/>
      <c r="AH26" s="0"/>
      <c r="AI26" s="0"/>
      <c r="AJ26" s="0"/>
    </row>
    <row r="27" customFormat="false" ht="14" hidden="false" customHeight="false" outlineLevel="0" collapsed="false">
      <c r="A27" s="9"/>
      <c r="B27" s="10"/>
      <c r="C27" s="11"/>
      <c r="D27" s="10"/>
      <c r="E27" s="10"/>
      <c r="F27" s="9"/>
      <c r="G27" s="14"/>
      <c r="H27" s="14"/>
      <c r="I27" s="12"/>
      <c r="J27" s="10"/>
      <c r="K27" s="15"/>
      <c r="L27" s="15"/>
      <c r="M27" s="16"/>
      <c r="N27" s="21"/>
      <c r="O27" s="21"/>
      <c r="P27" s="21"/>
      <c r="Q27" s="21"/>
      <c r="R27" s="21"/>
      <c r="S27" s="21"/>
      <c r="T27" s="21"/>
      <c r="Y27" s="0"/>
      <c r="Z27" s="0"/>
      <c r="AE27" s="10"/>
      <c r="AF27" s="0"/>
      <c r="AG27" s="0"/>
      <c r="AH27" s="0"/>
      <c r="AI27" s="0"/>
      <c r="AJ27" s="0"/>
    </row>
    <row r="28" customFormat="false" ht="14" hidden="false" customHeight="false" outlineLevel="0" collapsed="false">
      <c r="A28" s="9"/>
      <c r="B28" s="10"/>
      <c r="C28" s="11"/>
      <c r="D28" s="10"/>
      <c r="E28" s="10"/>
      <c r="F28" s="9"/>
      <c r="G28" s="0"/>
      <c r="H28" s="0"/>
      <c r="I28" s="8"/>
      <c r="J28" s="10"/>
      <c r="K28" s="15"/>
      <c r="L28" s="15"/>
      <c r="M28" s="16"/>
      <c r="N28" s="21"/>
      <c r="O28" s="21"/>
      <c r="P28" s="21"/>
      <c r="Q28" s="21"/>
      <c r="R28" s="21"/>
      <c r="S28" s="21"/>
      <c r="T28" s="0"/>
      <c r="Y28" s="0"/>
      <c r="Z28" s="0"/>
      <c r="AE28" s="10"/>
      <c r="AF28" s="0"/>
      <c r="AG28" s="0"/>
      <c r="AH28" s="0"/>
      <c r="AI28" s="0"/>
      <c r="AJ28" s="0"/>
    </row>
    <row r="29" customFormat="false" ht="14" hidden="false" customHeight="false" outlineLevel="0" collapsed="false">
      <c r="A29" s="9"/>
      <c r="B29" s="10"/>
      <c r="C29" s="11"/>
      <c r="D29" s="10"/>
      <c r="E29" s="10"/>
      <c r="F29" s="9"/>
      <c r="G29" s="0"/>
      <c r="H29" s="0"/>
      <c r="I29" s="8"/>
      <c r="J29" s="10"/>
      <c r="K29" s="15"/>
      <c r="L29" s="15"/>
      <c r="M29" s="16"/>
      <c r="N29" s="21"/>
      <c r="O29" s="21"/>
      <c r="P29" s="21"/>
      <c r="Q29" s="21"/>
      <c r="R29" s="21"/>
      <c r="S29" s="21"/>
      <c r="T29" s="0"/>
      <c r="Y29" s="0"/>
      <c r="Z29" s="0"/>
      <c r="AE29" s="21"/>
      <c r="AF29" s="0"/>
      <c r="AG29" s="0"/>
      <c r="AH29" s="0"/>
      <c r="AI29" s="0"/>
      <c r="AJ29" s="0"/>
    </row>
    <row r="30" customFormat="false" ht="14" hidden="false" customHeight="false" outlineLevel="0" collapsed="false">
      <c r="A30" s="9"/>
      <c r="B30" s="10"/>
      <c r="C30" s="11"/>
      <c r="D30" s="10"/>
      <c r="E30" s="10"/>
      <c r="F30" s="9"/>
      <c r="G30" s="0"/>
      <c r="H30" s="0"/>
      <c r="I30" s="8"/>
      <c r="J30" s="10"/>
      <c r="K30" s="15"/>
      <c r="L30" s="15"/>
      <c r="M30" s="16"/>
      <c r="N30" s="21"/>
      <c r="O30" s="21"/>
      <c r="P30" s="21"/>
      <c r="Q30" s="21"/>
      <c r="R30" s="21"/>
      <c r="S30" s="21"/>
      <c r="T30" s="0"/>
      <c r="Y30" s="0"/>
      <c r="Z30" s="0"/>
      <c r="AE30" s="21"/>
      <c r="AF30" s="0"/>
      <c r="AG30" s="0"/>
      <c r="AH30" s="0"/>
      <c r="AI30" s="0"/>
      <c r="AJ30" s="0"/>
    </row>
    <row r="31" customFormat="false" ht="14" hidden="false" customHeight="false" outlineLevel="0" collapsed="false">
      <c r="A31" s="9"/>
      <c r="B31" s="10"/>
      <c r="C31" s="11"/>
      <c r="D31" s="10"/>
      <c r="E31" s="10"/>
      <c r="F31" s="9"/>
      <c r="G31" s="0"/>
      <c r="H31" s="0"/>
      <c r="I31" s="8"/>
      <c r="J31" s="10"/>
      <c r="K31" s="15"/>
      <c r="L31" s="15"/>
      <c r="M31" s="16"/>
      <c r="N31" s="0"/>
      <c r="O31" s="0"/>
      <c r="P31" s="0"/>
      <c r="Q31" s="0"/>
      <c r="R31" s="0"/>
      <c r="S31" s="0"/>
      <c r="T31" s="0"/>
      <c r="Y31" s="0"/>
      <c r="Z31" s="0"/>
      <c r="AE31" s="0"/>
      <c r="AF31" s="0"/>
      <c r="AG31" s="0"/>
      <c r="AH31" s="0"/>
      <c r="AI31" s="0"/>
      <c r="AJ31" s="0"/>
    </row>
    <row r="32" customFormat="false" ht="14" hidden="false" customHeight="false" outlineLevel="0" collapsed="false">
      <c r="A32" s="9"/>
      <c r="B32" s="10"/>
      <c r="C32" s="11"/>
      <c r="D32" s="10"/>
      <c r="E32" s="10"/>
      <c r="F32" s="9"/>
      <c r="G32" s="0"/>
      <c r="H32" s="0"/>
      <c r="I32" s="8"/>
      <c r="J32" s="10"/>
      <c r="K32" s="15"/>
      <c r="L32" s="27"/>
      <c r="M32" s="22"/>
      <c r="N32" s="0"/>
      <c r="O32" s="0"/>
      <c r="P32" s="0"/>
      <c r="Q32" s="0"/>
      <c r="R32" s="0"/>
      <c r="S32" s="0"/>
      <c r="T32" s="0"/>
      <c r="Y32" s="0"/>
      <c r="Z32" s="0"/>
      <c r="AE32" s="0"/>
      <c r="AF32" s="0"/>
      <c r="AG32" s="0"/>
      <c r="AH32" s="0"/>
      <c r="AI32" s="0"/>
      <c r="AJ32" s="0"/>
    </row>
    <row r="33" customFormat="false" ht="14" hidden="false" customHeight="false" outlineLevel="0" collapsed="false">
      <c r="A33" s="9"/>
      <c r="B33" s="10"/>
      <c r="C33" s="11"/>
      <c r="D33" s="10"/>
      <c r="E33" s="10"/>
      <c r="F33" s="9"/>
      <c r="G33" s="0"/>
      <c r="H33" s="0"/>
      <c r="I33" s="8"/>
      <c r="J33" s="10"/>
      <c r="K33" s="15"/>
      <c r="L33" s="27"/>
      <c r="M33" s="22"/>
      <c r="N33" s="0"/>
      <c r="O33" s="0"/>
      <c r="P33" s="0"/>
      <c r="Q33" s="0"/>
      <c r="R33" s="0"/>
      <c r="S33" s="0"/>
      <c r="T33" s="0"/>
      <c r="Y33" s="0"/>
      <c r="Z33" s="0"/>
      <c r="AE33" s="0"/>
      <c r="AF33" s="0"/>
      <c r="AG33" s="0"/>
      <c r="AH33" s="0"/>
      <c r="AI33" s="0"/>
      <c r="AJ33" s="0"/>
    </row>
    <row r="34" customFormat="false" ht="14" hidden="false" customHeight="false" outlineLevel="0" collapsed="false">
      <c r="A34" s="9"/>
      <c r="B34" s="10"/>
      <c r="C34" s="11"/>
      <c r="D34" s="10"/>
      <c r="E34" s="0"/>
      <c r="F34" s="0"/>
      <c r="G34" s="0"/>
      <c r="H34" s="0"/>
      <c r="I34" s="8"/>
      <c r="J34" s="10"/>
      <c r="K34" s="15"/>
      <c r="L34" s="27"/>
      <c r="M34" s="0"/>
      <c r="N34" s="0"/>
      <c r="O34" s="0"/>
      <c r="P34" s="0"/>
      <c r="Q34" s="0"/>
      <c r="R34" s="0"/>
      <c r="S34" s="0"/>
      <c r="T34" s="0"/>
      <c r="Y34" s="0"/>
      <c r="Z34" s="0"/>
      <c r="AE34" s="0"/>
      <c r="AF34" s="0"/>
      <c r="AG34" s="0"/>
      <c r="AH34" s="0"/>
      <c r="AI34" s="0"/>
      <c r="AJ34" s="0"/>
    </row>
    <row r="35" customFormat="false" ht="14" hidden="false" customHeight="false" outlineLevel="0" collapsed="false">
      <c r="A35" s="9"/>
      <c r="B35" s="10"/>
      <c r="C35" s="11"/>
      <c r="D35" s="10"/>
      <c r="E35" s="0"/>
      <c r="F35" s="0"/>
      <c r="G35" s="0"/>
      <c r="H35" s="0"/>
      <c r="I35" s="8"/>
      <c r="J35" s="10"/>
      <c r="K35" s="15"/>
      <c r="L35" s="27"/>
      <c r="M35" s="0"/>
      <c r="N35" s="0"/>
      <c r="O35" s="0"/>
      <c r="P35" s="0"/>
      <c r="Q35" s="0"/>
      <c r="R35" s="0"/>
      <c r="S35" s="0"/>
      <c r="T35" s="0"/>
      <c r="Y35" s="0"/>
      <c r="Z35" s="0"/>
      <c r="AE35" s="0"/>
      <c r="AF35" s="0"/>
      <c r="AG35" s="0"/>
      <c r="AH35" s="0"/>
      <c r="AI35" s="0"/>
      <c r="AJ35" s="0"/>
    </row>
    <row r="36" customFormat="false" ht="14" hidden="false" customHeight="false" outlineLevel="0" collapsed="false">
      <c r="A36" s="9"/>
      <c r="B36" s="10"/>
      <c r="C36" s="11"/>
      <c r="D36" s="10"/>
      <c r="E36" s="0"/>
      <c r="F36" s="0"/>
      <c r="G36" s="0"/>
      <c r="H36" s="0"/>
      <c r="I36" s="8"/>
      <c r="J36" s="10"/>
      <c r="K36" s="15"/>
      <c r="L36" s="27"/>
      <c r="M36" s="0"/>
      <c r="N36" s="0"/>
      <c r="O36" s="0"/>
      <c r="P36" s="0"/>
      <c r="Q36" s="0"/>
      <c r="R36" s="0"/>
      <c r="S36" s="0"/>
      <c r="T36" s="0"/>
      <c r="Y36" s="0"/>
      <c r="Z36" s="0"/>
      <c r="AE36" s="0"/>
      <c r="AF36" s="0"/>
      <c r="AG36" s="0"/>
      <c r="AH36" s="0"/>
      <c r="AI36" s="0"/>
      <c r="AJ36" s="0"/>
    </row>
    <row r="37" customFormat="false" ht="14" hidden="false" customHeight="false" outlineLevel="0" collapsed="false">
      <c r="A37" s="9"/>
      <c r="B37" s="10"/>
      <c r="C37" s="11"/>
      <c r="D37" s="10"/>
      <c r="E37" s="0"/>
      <c r="F37" s="0"/>
      <c r="G37" s="0"/>
      <c r="H37" s="0"/>
      <c r="I37" s="8"/>
      <c r="J37" s="10"/>
      <c r="K37" s="15"/>
      <c r="L37" s="27"/>
      <c r="M37" s="0"/>
      <c r="N37" s="0"/>
      <c r="O37" s="0"/>
      <c r="P37" s="0"/>
      <c r="Q37" s="0"/>
      <c r="R37" s="0"/>
      <c r="S37" s="0"/>
      <c r="T37" s="0"/>
      <c r="Y37" s="0"/>
      <c r="Z37" s="0"/>
      <c r="AE37" s="0"/>
      <c r="AF37" s="0"/>
      <c r="AG37" s="0"/>
      <c r="AH37" s="0"/>
      <c r="AI37" s="0"/>
      <c r="AJ37" s="0"/>
    </row>
    <row r="38" customFormat="false" ht="14" hidden="false" customHeight="false" outlineLevel="0" collapsed="false">
      <c r="A38" s="9"/>
      <c r="B38" s="10"/>
      <c r="C38" s="11"/>
      <c r="D38" s="10"/>
      <c r="E38" s="0"/>
      <c r="F38" s="0"/>
      <c r="G38" s="0"/>
      <c r="H38" s="0"/>
      <c r="I38" s="8"/>
      <c r="J38" s="10"/>
      <c r="K38" s="15"/>
      <c r="L38" s="27"/>
      <c r="M38" s="0"/>
      <c r="N38" s="0"/>
      <c r="O38" s="0"/>
      <c r="P38" s="0"/>
      <c r="Q38" s="0"/>
      <c r="R38" s="0"/>
      <c r="S38" s="0"/>
      <c r="T38" s="0"/>
      <c r="Y38" s="0"/>
      <c r="Z38" s="0"/>
      <c r="AE38" s="0"/>
      <c r="AF38" s="0"/>
      <c r="AG38" s="0"/>
      <c r="AH38" s="0"/>
      <c r="AI38" s="0"/>
      <c r="AJ38" s="0"/>
    </row>
    <row r="39" customFormat="false" ht="14" hidden="false" customHeight="false" outlineLevel="0" collapsed="false">
      <c r="A39" s="9"/>
      <c r="B39" s="10"/>
      <c r="C39" s="11"/>
      <c r="D39" s="10"/>
      <c r="E39" s="0"/>
      <c r="F39" s="0"/>
      <c r="G39" s="0"/>
      <c r="H39" s="0"/>
      <c r="I39" s="8"/>
      <c r="J39" s="10"/>
      <c r="K39" s="15"/>
      <c r="L39" s="27"/>
      <c r="M39" s="0"/>
      <c r="N39" s="0"/>
      <c r="O39" s="0"/>
      <c r="P39" s="0"/>
      <c r="Q39" s="0"/>
      <c r="R39" s="0"/>
      <c r="S39" s="0"/>
      <c r="T39" s="0"/>
      <c r="Y39" s="0"/>
      <c r="Z39" s="0"/>
      <c r="AE39" s="0"/>
      <c r="AF39" s="0"/>
      <c r="AG39" s="0"/>
      <c r="AH39" s="0"/>
      <c r="AI39" s="0"/>
      <c r="AJ39" s="0"/>
    </row>
    <row r="40" customFormat="false" ht="14" hidden="false" customHeight="false" outlineLevel="0" collapsed="false">
      <c r="A40" s="9"/>
      <c r="B40" s="10"/>
      <c r="C40" s="11"/>
      <c r="D40" s="10"/>
      <c r="E40" s="0"/>
      <c r="F40" s="0"/>
      <c r="G40" s="0"/>
      <c r="H40" s="0"/>
      <c r="I40" s="8"/>
      <c r="J40" s="10"/>
      <c r="K40" s="15"/>
      <c r="L40" s="27"/>
      <c r="M40" s="0"/>
      <c r="N40" s="0"/>
      <c r="O40" s="0"/>
      <c r="P40" s="0"/>
      <c r="Q40" s="0"/>
      <c r="R40" s="0"/>
      <c r="S40" s="0"/>
      <c r="T40" s="0"/>
      <c r="Y40" s="0"/>
      <c r="Z40" s="0"/>
      <c r="AE40" s="0"/>
      <c r="AF40" s="0"/>
      <c r="AG40" s="0"/>
      <c r="AH40" s="0"/>
      <c r="AI40" s="0"/>
      <c r="AJ40" s="0"/>
    </row>
    <row r="41" customFormat="false" ht="14" hidden="false" customHeight="false" outlineLevel="0" collapsed="false">
      <c r="A41" s="9"/>
      <c r="B41" s="10"/>
      <c r="C41" s="11"/>
      <c r="D41" s="10"/>
      <c r="E41" s="0"/>
      <c r="F41" s="0"/>
      <c r="G41" s="0"/>
      <c r="H41" s="0"/>
      <c r="I41" s="8"/>
      <c r="J41" s="10"/>
      <c r="K41" s="15"/>
      <c r="L41" s="27"/>
      <c r="M41" s="0"/>
      <c r="N41" s="0"/>
      <c r="O41" s="0"/>
      <c r="P41" s="0"/>
      <c r="Q41" s="0"/>
      <c r="R41" s="0"/>
      <c r="S41" s="0"/>
      <c r="T41" s="0"/>
      <c r="Y41" s="0"/>
      <c r="Z41" s="0"/>
      <c r="AE41" s="0"/>
      <c r="AF41" s="0"/>
      <c r="AG41" s="0"/>
      <c r="AH41" s="0"/>
      <c r="AI41" s="0"/>
      <c r="AJ41" s="0"/>
    </row>
    <row r="42" customFormat="false" ht="14" hidden="false" customHeight="false" outlineLevel="0" collapsed="false">
      <c r="A42" s="9"/>
      <c r="B42" s="10"/>
      <c r="C42" s="11"/>
      <c r="D42" s="10"/>
      <c r="E42" s="0"/>
      <c r="F42" s="0"/>
      <c r="G42" s="0"/>
      <c r="H42" s="0"/>
      <c r="I42" s="8"/>
      <c r="J42" s="10"/>
      <c r="K42" s="15"/>
      <c r="L42" s="27"/>
      <c r="M42" s="0"/>
      <c r="N42" s="0"/>
      <c r="O42" s="0"/>
      <c r="P42" s="0"/>
      <c r="Q42" s="0"/>
      <c r="R42" s="0"/>
      <c r="S42" s="0"/>
      <c r="T42" s="0"/>
      <c r="Y42" s="0"/>
      <c r="Z42" s="0"/>
      <c r="AE42" s="0"/>
      <c r="AF42" s="0"/>
      <c r="AG42" s="0"/>
      <c r="AH42" s="0"/>
      <c r="AI42" s="0"/>
      <c r="AJ42" s="0"/>
    </row>
    <row r="43" customFormat="false" ht="14" hidden="false" customHeight="false" outlineLevel="0" collapsed="false">
      <c r="A43" s="9"/>
      <c r="B43" s="10"/>
      <c r="C43" s="11"/>
      <c r="D43" s="10"/>
      <c r="E43" s="0"/>
      <c r="F43" s="0"/>
      <c r="G43" s="0"/>
      <c r="H43" s="0"/>
      <c r="I43" s="8"/>
      <c r="J43" s="10"/>
      <c r="K43" s="15"/>
      <c r="L43" s="27"/>
      <c r="M43" s="0"/>
      <c r="N43" s="0"/>
      <c r="O43" s="0"/>
      <c r="P43" s="0"/>
      <c r="Q43" s="0"/>
      <c r="R43" s="0"/>
      <c r="S43" s="0"/>
      <c r="T43" s="0"/>
      <c r="Y43" s="0"/>
      <c r="Z43" s="0"/>
      <c r="AE43" s="0"/>
      <c r="AF43" s="0"/>
      <c r="AG43" s="0"/>
      <c r="AH43" s="0"/>
      <c r="AI43" s="0"/>
      <c r="AJ43" s="0"/>
    </row>
    <row r="44" customFormat="false" ht="14" hidden="false" customHeight="false" outlineLevel="0" collapsed="false">
      <c r="A44" s="9"/>
      <c r="B44" s="10"/>
      <c r="C44" s="11"/>
      <c r="D44" s="10"/>
      <c r="E44" s="10"/>
      <c r="F44" s="0"/>
      <c r="G44" s="0"/>
      <c r="H44" s="0"/>
      <c r="I44" s="8"/>
      <c r="J44" s="10"/>
      <c r="K44" s="15"/>
      <c r="L44" s="27"/>
      <c r="M44" s="0"/>
      <c r="N44" s="0"/>
      <c r="O44" s="0"/>
      <c r="P44" s="0"/>
      <c r="Q44" s="0"/>
      <c r="R44" s="0"/>
      <c r="S44" s="0"/>
      <c r="T44" s="0"/>
      <c r="Y44" s="0"/>
      <c r="Z44" s="0"/>
      <c r="AE44" s="0"/>
      <c r="AF44" s="0"/>
      <c r="AG44" s="0"/>
      <c r="AH44" s="0"/>
      <c r="AI44" s="0"/>
      <c r="AJ44" s="0"/>
    </row>
    <row r="45" customFormat="false" ht="14" hidden="false" customHeight="false" outlineLevel="0" collapsed="false">
      <c r="A45" s="9"/>
      <c r="B45" s="10"/>
      <c r="C45" s="11"/>
      <c r="D45" s="10"/>
      <c r="E45" s="10"/>
      <c r="F45" s="0"/>
      <c r="G45" s="0"/>
      <c r="H45" s="0"/>
      <c r="I45" s="8"/>
      <c r="J45" s="10"/>
      <c r="K45" s="15"/>
      <c r="L45" s="27"/>
      <c r="M45" s="0"/>
      <c r="N45" s="0"/>
      <c r="O45" s="0"/>
      <c r="P45" s="0"/>
      <c r="Q45" s="0"/>
      <c r="R45" s="0"/>
      <c r="S45" s="0"/>
      <c r="T45" s="0"/>
      <c r="Y45" s="0"/>
      <c r="Z45" s="0"/>
      <c r="AE45" s="0"/>
      <c r="AF45" s="0"/>
      <c r="AG45" s="0"/>
      <c r="AH45" s="0"/>
      <c r="AI45" s="0"/>
      <c r="AJ45" s="0"/>
    </row>
    <row r="46" customFormat="false" ht="14" hidden="false" customHeight="false" outlineLevel="0" collapsed="false">
      <c r="A46" s="9"/>
      <c r="B46" s="10"/>
      <c r="C46" s="11"/>
      <c r="D46" s="10"/>
      <c r="E46" s="10"/>
      <c r="F46" s="0"/>
      <c r="G46" s="0"/>
      <c r="H46" s="0"/>
      <c r="I46" s="8"/>
      <c r="J46" s="10"/>
      <c r="K46" s="15"/>
      <c r="L46" s="27"/>
      <c r="M46" s="0"/>
      <c r="N46" s="0"/>
      <c r="O46" s="0"/>
      <c r="P46" s="0"/>
      <c r="Q46" s="0"/>
      <c r="R46" s="0"/>
      <c r="S46" s="0"/>
      <c r="T46" s="0"/>
      <c r="Y46" s="0"/>
      <c r="Z46" s="0"/>
      <c r="AE46" s="0"/>
      <c r="AF46" s="0"/>
      <c r="AG46" s="0"/>
      <c r="AH46" s="0"/>
      <c r="AI46" s="0"/>
      <c r="AJ46" s="0"/>
    </row>
    <row r="47" customFormat="false" ht="14" hidden="false" customHeight="false" outlineLevel="0" collapsed="false">
      <c r="A47" s="9"/>
      <c r="B47" s="10"/>
      <c r="C47" s="11"/>
      <c r="D47" s="10"/>
      <c r="E47" s="10"/>
      <c r="F47" s="0"/>
      <c r="G47" s="0"/>
      <c r="H47" s="0"/>
      <c r="I47" s="8"/>
      <c r="J47" s="10"/>
      <c r="K47" s="15"/>
      <c r="L47" s="27"/>
      <c r="M47" s="0"/>
      <c r="N47" s="0"/>
      <c r="O47" s="0"/>
      <c r="P47" s="0"/>
      <c r="Q47" s="0"/>
      <c r="R47" s="0"/>
      <c r="S47" s="0"/>
      <c r="T47" s="0"/>
      <c r="Y47" s="0"/>
      <c r="Z47" s="0"/>
      <c r="AE47" s="0"/>
      <c r="AF47" s="0"/>
      <c r="AG47" s="0"/>
      <c r="AH47" s="0"/>
      <c r="AI47" s="0"/>
      <c r="AJ47" s="0"/>
    </row>
    <row r="48" customFormat="false" ht="14" hidden="false" customHeight="false" outlineLevel="0" collapsed="false">
      <c r="A48" s="9"/>
      <c r="B48" s="10"/>
      <c r="C48" s="11"/>
      <c r="D48" s="10"/>
      <c r="E48" s="10"/>
      <c r="F48" s="0"/>
      <c r="G48" s="0"/>
      <c r="H48" s="0"/>
      <c r="I48" s="8"/>
      <c r="J48" s="10"/>
      <c r="K48" s="15"/>
      <c r="L48" s="27"/>
      <c r="M48" s="0"/>
      <c r="N48" s="0"/>
      <c r="O48" s="0"/>
      <c r="P48" s="0"/>
      <c r="Q48" s="0"/>
      <c r="R48" s="0"/>
      <c r="S48" s="0"/>
      <c r="T48" s="0"/>
      <c r="Y48" s="0"/>
      <c r="Z48" s="0"/>
      <c r="AE48" s="0"/>
      <c r="AF48" s="0"/>
      <c r="AG48" s="0"/>
      <c r="AH48" s="0"/>
      <c r="AI48" s="0"/>
      <c r="AJ48" s="0"/>
    </row>
    <row r="49" customFormat="false" ht="14" hidden="false" customHeight="false" outlineLevel="0" collapsed="false">
      <c r="A49" s="9"/>
      <c r="B49" s="10"/>
      <c r="C49" s="11"/>
      <c r="D49" s="10"/>
      <c r="E49" s="10"/>
      <c r="F49" s="0"/>
      <c r="G49" s="0"/>
      <c r="H49" s="0"/>
      <c r="I49" s="8"/>
      <c r="J49" s="10"/>
      <c r="K49" s="15"/>
      <c r="L49" s="27"/>
      <c r="M49" s="0"/>
      <c r="N49" s="0"/>
      <c r="O49" s="0"/>
      <c r="P49" s="0"/>
      <c r="Q49" s="0"/>
      <c r="R49" s="0"/>
      <c r="S49" s="0"/>
      <c r="T49" s="0"/>
      <c r="Y49" s="0"/>
      <c r="Z49" s="0"/>
      <c r="AE49" s="0"/>
      <c r="AF49" s="0"/>
      <c r="AG49" s="0"/>
      <c r="AH49" s="0"/>
      <c r="AI49" s="0"/>
      <c r="AJ49" s="0"/>
    </row>
    <row r="50" customFormat="false" ht="14" hidden="false" customHeight="false" outlineLevel="0" collapsed="false">
      <c r="A50" s="9"/>
      <c r="B50" s="10"/>
      <c r="C50" s="11"/>
      <c r="D50" s="10"/>
      <c r="E50" s="10"/>
      <c r="F50" s="0"/>
      <c r="G50" s="0"/>
      <c r="H50" s="0"/>
      <c r="I50" s="8"/>
      <c r="J50" s="10"/>
      <c r="K50" s="15"/>
      <c r="L50" s="27"/>
      <c r="M50" s="0"/>
      <c r="N50" s="0"/>
      <c r="O50" s="0"/>
      <c r="P50" s="0"/>
      <c r="Q50" s="0"/>
      <c r="R50" s="0"/>
      <c r="S50" s="0"/>
      <c r="T50" s="0"/>
      <c r="Y50" s="0"/>
      <c r="Z50" s="0"/>
      <c r="AE50" s="0"/>
      <c r="AF50" s="0"/>
      <c r="AG50" s="0"/>
      <c r="AH50" s="0"/>
      <c r="AI50" s="0"/>
      <c r="AJ50" s="0"/>
    </row>
    <row r="51" customFormat="false" ht="14" hidden="false" customHeight="false" outlineLevel="0" collapsed="false">
      <c r="A51" s="9"/>
      <c r="B51" s="10"/>
      <c r="C51" s="11"/>
      <c r="D51" s="10"/>
      <c r="E51" s="10"/>
      <c r="F51" s="0"/>
      <c r="G51" s="0"/>
      <c r="H51" s="0"/>
      <c r="I51" s="8"/>
      <c r="J51" s="10"/>
      <c r="K51" s="15"/>
      <c r="L51" s="27"/>
      <c r="M51" s="0"/>
      <c r="N51" s="0"/>
      <c r="O51" s="0"/>
      <c r="P51" s="0"/>
      <c r="Q51" s="0"/>
      <c r="R51" s="0"/>
      <c r="S51" s="0"/>
      <c r="T51" s="0"/>
      <c r="Y51" s="0"/>
      <c r="Z51" s="0"/>
      <c r="AE51" s="0"/>
      <c r="AF51" s="0"/>
      <c r="AG51" s="0"/>
      <c r="AH51" s="0"/>
      <c r="AI51" s="0"/>
      <c r="AJ51" s="0"/>
    </row>
    <row r="52" customFormat="false" ht="41.25" hidden="false" customHeight="true" outlineLevel="0" collapsed="false">
      <c r="A52" s="9"/>
      <c r="B52" s="10"/>
      <c r="C52" s="11"/>
      <c r="D52" s="10"/>
      <c r="E52" s="10"/>
      <c r="F52" s="0"/>
      <c r="G52" s="0"/>
      <c r="H52" s="0"/>
      <c r="I52" s="8"/>
      <c r="J52" s="10"/>
      <c r="K52" s="15"/>
      <c r="L52" s="27"/>
      <c r="M52" s="0"/>
      <c r="N52" s="0"/>
      <c r="O52" s="0"/>
      <c r="P52" s="0"/>
      <c r="Q52" s="0"/>
      <c r="R52" s="0"/>
      <c r="S52" s="0"/>
      <c r="T52" s="0"/>
      <c r="Y52" s="0"/>
      <c r="Z52" s="0"/>
      <c r="AE52" s="0"/>
      <c r="AF52" s="0"/>
      <c r="AG52" s="0"/>
      <c r="AH52" s="0"/>
      <c r="AI52" s="0"/>
      <c r="AJ52" s="0"/>
    </row>
    <row r="53" customFormat="false" ht="41.25" hidden="false" customHeight="true" outlineLevel="0" collapsed="false">
      <c r="A53" s="9"/>
      <c r="B53" s="10"/>
      <c r="C53" s="11"/>
      <c r="D53" s="10"/>
      <c r="E53" s="10"/>
      <c r="F53" s="0"/>
      <c r="G53" s="0"/>
      <c r="H53" s="0"/>
      <c r="I53" s="8"/>
      <c r="J53" s="10"/>
      <c r="K53" s="15"/>
      <c r="L53" s="27"/>
      <c r="M53" s="0"/>
      <c r="N53" s="0"/>
      <c r="O53" s="0"/>
      <c r="P53" s="0"/>
      <c r="Q53" s="0"/>
      <c r="R53" s="0"/>
      <c r="S53" s="0"/>
      <c r="T53" s="0"/>
      <c r="Y53" s="0"/>
      <c r="Z53" s="0"/>
      <c r="AE53" s="0"/>
      <c r="AF53" s="0"/>
      <c r="AG53" s="0"/>
      <c r="AH53" s="0"/>
      <c r="AI53" s="0"/>
      <c r="AJ53" s="0"/>
    </row>
    <row r="54" customFormat="false" ht="41.25" hidden="false" customHeight="true" outlineLevel="0" collapsed="false">
      <c r="A54" s="9"/>
      <c r="B54" s="10"/>
      <c r="C54" s="11"/>
      <c r="D54" s="10"/>
      <c r="E54" s="10"/>
      <c r="F54" s="0"/>
      <c r="G54" s="0"/>
      <c r="H54" s="0"/>
      <c r="I54" s="8"/>
      <c r="J54" s="10"/>
      <c r="K54" s="15"/>
      <c r="L54" s="27"/>
      <c r="M54" s="0"/>
      <c r="N54" s="0"/>
      <c r="O54" s="0"/>
      <c r="P54" s="0"/>
      <c r="Q54" s="0"/>
      <c r="R54" s="0"/>
      <c r="S54" s="0"/>
      <c r="T54" s="0"/>
      <c r="Y54" s="0"/>
      <c r="Z54" s="0"/>
      <c r="AE54" s="0"/>
      <c r="AF54" s="0"/>
      <c r="AG54" s="0"/>
      <c r="AH54" s="0"/>
      <c r="AI54" s="0"/>
      <c r="AJ54" s="0"/>
    </row>
    <row r="55" customFormat="false" ht="41.25" hidden="false" customHeight="true" outlineLevel="0" collapsed="false">
      <c r="A55" s="9"/>
      <c r="B55" s="10"/>
      <c r="C55" s="11"/>
      <c r="D55" s="10"/>
      <c r="E55" s="10"/>
      <c r="F55" s="0"/>
      <c r="G55" s="0"/>
      <c r="H55" s="0"/>
      <c r="I55" s="8"/>
      <c r="J55" s="10"/>
      <c r="K55" s="15"/>
      <c r="L55" s="27"/>
      <c r="M55" s="0"/>
      <c r="N55" s="0"/>
      <c r="O55" s="0"/>
      <c r="P55" s="0"/>
      <c r="Q55" s="0"/>
      <c r="R55" s="0"/>
      <c r="S55" s="0"/>
      <c r="T55" s="0"/>
      <c r="Y55" s="0"/>
      <c r="Z55" s="0"/>
      <c r="AE55" s="0"/>
      <c r="AF55" s="0"/>
      <c r="AG55" s="0"/>
      <c r="AH55" s="0"/>
      <c r="AI55" s="0"/>
      <c r="AJ55" s="0"/>
    </row>
    <row r="56" customFormat="false" ht="41.25" hidden="false" customHeight="true" outlineLevel="0" collapsed="false">
      <c r="A56" s="9"/>
      <c r="B56" s="10"/>
      <c r="C56" s="11"/>
      <c r="D56" s="10"/>
      <c r="E56" s="10"/>
      <c r="F56" s="0"/>
      <c r="G56" s="0"/>
      <c r="H56" s="0"/>
      <c r="I56" s="8"/>
      <c r="J56" s="10"/>
      <c r="K56" s="15"/>
      <c r="L56" s="27"/>
      <c r="M56" s="0"/>
      <c r="N56" s="0"/>
      <c r="O56" s="0"/>
      <c r="P56" s="0"/>
      <c r="Q56" s="0"/>
      <c r="R56" s="0"/>
      <c r="S56" s="0"/>
      <c r="T56" s="0"/>
      <c r="Y56" s="0"/>
      <c r="Z56" s="0"/>
      <c r="AE56" s="0"/>
      <c r="AF56" s="0"/>
      <c r="AG56" s="0"/>
      <c r="AH56" s="0"/>
      <c r="AI56" s="0"/>
      <c r="AJ56" s="0"/>
    </row>
    <row r="57" customFormat="false" ht="41.25" hidden="false" customHeight="true" outlineLevel="0" collapsed="false">
      <c r="A57" s="9"/>
      <c r="B57" s="10"/>
      <c r="C57" s="11"/>
      <c r="D57" s="10"/>
      <c r="E57" s="10"/>
      <c r="F57" s="0"/>
      <c r="G57" s="0"/>
      <c r="H57" s="0"/>
      <c r="I57" s="8"/>
      <c r="J57" s="10"/>
      <c r="K57" s="15"/>
      <c r="L57" s="27"/>
      <c r="M57" s="0"/>
      <c r="N57" s="0"/>
      <c r="O57" s="0"/>
      <c r="P57" s="0"/>
      <c r="Q57" s="0"/>
      <c r="R57" s="0"/>
      <c r="S57" s="0"/>
      <c r="T57" s="0"/>
      <c r="Y57" s="0"/>
      <c r="Z57" s="0"/>
      <c r="AE57" s="0"/>
      <c r="AF57" s="0"/>
      <c r="AG57" s="0"/>
      <c r="AH57" s="0"/>
      <c r="AI57" s="0"/>
      <c r="AJ57" s="0"/>
    </row>
    <row r="58" customFormat="false" ht="41.25" hidden="false" customHeight="true" outlineLevel="0" collapsed="false">
      <c r="A58" s="9"/>
      <c r="B58" s="10"/>
      <c r="C58" s="11"/>
      <c r="D58" s="10"/>
      <c r="E58" s="0"/>
      <c r="F58" s="0"/>
      <c r="G58" s="0"/>
      <c r="H58" s="0"/>
      <c r="I58" s="8"/>
      <c r="J58" s="10"/>
      <c r="K58" s="15"/>
      <c r="L58" s="27"/>
      <c r="M58" s="0"/>
      <c r="N58" s="0"/>
      <c r="O58" s="0"/>
      <c r="P58" s="0"/>
      <c r="Q58" s="0"/>
      <c r="R58" s="0"/>
      <c r="S58" s="0"/>
      <c r="T58" s="0"/>
      <c r="Y58" s="0"/>
      <c r="Z58" s="0"/>
      <c r="AE58" s="0"/>
      <c r="AF58" s="0"/>
      <c r="AG58" s="0"/>
      <c r="AH58" s="0"/>
      <c r="AI58" s="0"/>
      <c r="AJ58" s="0"/>
    </row>
    <row r="59" customFormat="false" ht="41.25" hidden="false" customHeight="true" outlineLevel="0" collapsed="false">
      <c r="A59" s="9"/>
      <c r="B59" s="10"/>
      <c r="C59" s="11"/>
      <c r="D59" s="10"/>
      <c r="E59" s="0"/>
      <c r="F59" s="0"/>
      <c r="G59" s="0"/>
      <c r="H59" s="0"/>
      <c r="I59" s="8"/>
      <c r="J59" s="10"/>
      <c r="K59" s="15"/>
      <c r="L59" s="27"/>
      <c r="M59" s="0"/>
      <c r="N59" s="0"/>
      <c r="O59" s="0"/>
      <c r="P59" s="0"/>
      <c r="Q59" s="0"/>
      <c r="R59" s="0"/>
      <c r="S59" s="0"/>
      <c r="T59" s="0"/>
      <c r="Y59" s="0"/>
      <c r="Z59" s="0"/>
      <c r="AE59" s="0"/>
      <c r="AF59" s="0"/>
      <c r="AG59" s="0"/>
      <c r="AH59" s="0"/>
      <c r="AI59" s="0"/>
      <c r="AJ59" s="0"/>
    </row>
    <row r="60" customFormat="false" ht="41.25" hidden="false" customHeight="true" outlineLevel="0" collapsed="false">
      <c r="A60" s="9"/>
      <c r="B60" s="10"/>
      <c r="C60" s="11"/>
      <c r="D60" s="10"/>
      <c r="E60" s="0"/>
      <c r="F60" s="0"/>
      <c r="G60" s="0"/>
      <c r="H60" s="0"/>
      <c r="I60" s="8"/>
      <c r="J60" s="10"/>
      <c r="K60" s="15"/>
      <c r="L60" s="27"/>
      <c r="M60" s="0"/>
      <c r="N60" s="0"/>
      <c r="O60" s="0"/>
      <c r="P60" s="0"/>
      <c r="Q60" s="0"/>
      <c r="R60" s="0"/>
      <c r="S60" s="0"/>
      <c r="T60" s="0"/>
      <c r="Y60" s="0"/>
      <c r="Z60" s="0"/>
      <c r="AE60" s="0"/>
      <c r="AF60" s="0"/>
      <c r="AG60" s="0"/>
      <c r="AH60" s="0"/>
      <c r="AI60" s="0"/>
      <c r="AJ60" s="0"/>
    </row>
    <row r="61" customFormat="false" ht="41.25" hidden="false" customHeight="true" outlineLevel="0" collapsed="false">
      <c r="A61" s="9"/>
      <c r="B61" s="10"/>
      <c r="C61" s="11"/>
      <c r="D61" s="10"/>
      <c r="E61" s="0"/>
      <c r="F61" s="0"/>
      <c r="G61" s="0"/>
      <c r="H61" s="0"/>
      <c r="I61" s="8"/>
      <c r="J61" s="10"/>
      <c r="K61" s="15"/>
      <c r="L61" s="27"/>
      <c r="M61" s="0"/>
      <c r="N61" s="0"/>
      <c r="O61" s="0"/>
      <c r="P61" s="0"/>
      <c r="Q61" s="0"/>
      <c r="R61" s="0"/>
      <c r="S61" s="0"/>
      <c r="T61" s="0"/>
      <c r="Y61" s="0"/>
      <c r="Z61" s="0"/>
      <c r="AE61" s="0"/>
      <c r="AF61" s="0"/>
      <c r="AG61" s="0"/>
      <c r="AH61" s="0"/>
      <c r="AI61" s="0"/>
      <c r="AJ61" s="0"/>
    </row>
    <row r="62" customFormat="false" ht="41.25" hidden="false" customHeight="true" outlineLevel="0" collapsed="false">
      <c r="A62" s="9"/>
      <c r="B62" s="10"/>
      <c r="C62" s="11"/>
      <c r="D62" s="10"/>
      <c r="E62" s="0"/>
      <c r="F62" s="0"/>
      <c r="G62" s="0"/>
      <c r="H62" s="0"/>
      <c r="I62" s="8"/>
      <c r="J62" s="10"/>
      <c r="K62" s="15"/>
      <c r="L62" s="27"/>
      <c r="M62" s="0"/>
      <c r="N62" s="0"/>
      <c r="O62" s="0"/>
      <c r="P62" s="0"/>
      <c r="Q62" s="0"/>
      <c r="R62" s="0"/>
      <c r="S62" s="0"/>
      <c r="T62" s="0"/>
      <c r="Y62" s="0"/>
      <c r="Z62" s="0"/>
      <c r="AE62" s="0"/>
      <c r="AF62" s="0"/>
      <c r="AG62" s="0"/>
      <c r="AH62" s="0"/>
      <c r="AI62" s="0"/>
      <c r="AJ62" s="0"/>
    </row>
    <row r="63" customFormat="false" ht="41.25" hidden="false" customHeight="true" outlineLevel="0" collapsed="false">
      <c r="A63" s="9"/>
      <c r="B63" s="10"/>
      <c r="C63" s="11"/>
      <c r="D63" s="10"/>
      <c r="E63" s="0"/>
      <c r="F63" s="0"/>
      <c r="G63" s="0"/>
      <c r="H63" s="0"/>
      <c r="I63" s="8"/>
      <c r="J63" s="10"/>
      <c r="K63" s="15"/>
      <c r="L63" s="27"/>
      <c r="M63" s="0"/>
      <c r="N63" s="0"/>
      <c r="O63" s="0"/>
      <c r="P63" s="0"/>
      <c r="Q63" s="0"/>
      <c r="R63" s="0"/>
      <c r="S63" s="0"/>
      <c r="T63" s="0"/>
      <c r="Y63" s="0"/>
      <c r="Z63" s="0"/>
      <c r="AE63" s="0"/>
      <c r="AF63" s="0"/>
      <c r="AG63" s="0"/>
      <c r="AH63" s="0"/>
      <c r="AI63" s="0"/>
      <c r="AJ63" s="0"/>
    </row>
    <row r="64" customFormat="false" ht="41.25" hidden="false" customHeight="true" outlineLevel="0" collapsed="false">
      <c r="A64" s="9"/>
      <c r="B64" s="10"/>
      <c r="C64" s="11"/>
      <c r="D64" s="10"/>
      <c r="E64" s="0"/>
      <c r="F64" s="0"/>
      <c r="G64" s="0"/>
      <c r="H64" s="0"/>
      <c r="I64" s="8"/>
      <c r="J64" s="10"/>
      <c r="K64" s="15"/>
      <c r="L64" s="27"/>
      <c r="M64" s="0"/>
      <c r="N64" s="0"/>
      <c r="O64" s="0"/>
      <c r="P64" s="0"/>
      <c r="Q64" s="0"/>
      <c r="R64" s="0"/>
      <c r="S64" s="0"/>
      <c r="T64" s="0"/>
      <c r="Y64" s="0"/>
      <c r="Z64" s="0"/>
      <c r="AE64" s="0"/>
      <c r="AF64" s="0"/>
      <c r="AG64" s="0"/>
      <c r="AH64" s="0"/>
      <c r="AI64" s="0"/>
      <c r="AJ64" s="0"/>
    </row>
    <row r="65" customFormat="false" ht="41.25" hidden="false" customHeight="true" outlineLevel="0" collapsed="false">
      <c r="A65" s="9"/>
      <c r="B65" s="10"/>
      <c r="C65" s="11"/>
      <c r="D65" s="10"/>
      <c r="E65" s="0"/>
      <c r="F65" s="0"/>
      <c r="G65" s="0"/>
      <c r="H65" s="0"/>
      <c r="I65" s="8"/>
      <c r="J65" s="10"/>
      <c r="K65" s="15"/>
      <c r="L65" s="27"/>
      <c r="M65" s="0"/>
      <c r="N65" s="0"/>
      <c r="O65" s="0"/>
      <c r="P65" s="0"/>
      <c r="Q65" s="0"/>
      <c r="R65" s="0"/>
      <c r="S65" s="0"/>
      <c r="T65" s="0"/>
      <c r="Y65" s="0"/>
      <c r="Z65" s="0"/>
      <c r="AE65" s="0"/>
      <c r="AF65" s="0"/>
      <c r="AG65" s="0"/>
      <c r="AH65" s="0"/>
      <c r="AI65" s="0"/>
      <c r="AJ65" s="0"/>
    </row>
    <row r="66" customFormat="false" ht="41.25" hidden="false" customHeight="true" outlineLevel="0" collapsed="false">
      <c r="A66" s="9"/>
      <c r="B66" s="10"/>
      <c r="C66" s="11"/>
      <c r="D66" s="10"/>
      <c r="E66" s="0"/>
      <c r="F66" s="0"/>
      <c r="G66" s="0"/>
      <c r="H66" s="0"/>
      <c r="I66" s="8"/>
      <c r="J66" s="10"/>
      <c r="K66" s="15"/>
      <c r="L66" s="27"/>
      <c r="M66" s="0"/>
      <c r="N66" s="0"/>
      <c r="O66" s="0"/>
      <c r="P66" s="0"/>
      <c r="Q66" s="0"/>
      <c r="R66" s="0"/>
      <c r="S66" s="0"/>
      <c r="T66" s="0"/>
      <c r="Y66" s="0"/>
      <c r="Z66" s="0"/>
      <c r="AE66" s="0"/>
      <c r="AF66" s="0"/>
      <c r="AG66" s="0"/>
      <c r="AH66" s="0"/>
      <c r="AI66" s="0"/>
      <c r="AJ66" s="0"/>
    </row>
    <row r="67" customFormat="false" ht="41.25" hidden="false" customHeight="true" outlineLevel="0" collapsed="false">
      <c r="A67" s="9"/>
      <c r="B67" s="10"/>
      <c r="C67" s="11"/>
      <c r="D67" s="10"/>
      <c r="E67" s="0"/>
      <c r="F67" s="0"/>
      <c r="G67" s="0"/>
      <c r="H67" s="0"/>
      <c r="I67" s="8"/>
      <c r="J67" s="10"/>
      <c r="K67" s="15"/>
      <c r="L67" s="27"/>
      <c r="M67" s="0"/>
      <c r="N67" s="0"/>
      <c r="O67" s="0"/>
      <c r="P67" s="0"/>
      <c r="Q67" s="0"/>
      <c r="R67" s="0"/>
      <c r="S67" s="0"/>
      <c r="T67" s="0"/>
      <c r="Y67" s="0"/>
      <c r="Z67" s="0"/>
      <c r="AE67" s="0"/>
      <c r="AF67" s="0"/>
      <c r="AG67" s="0"/>
      <c r="AH67" s="0"/>
      <c r="AI67" s="0"/>
      <c r="AJ67" s="0"/>
    </row>
    <row r="68" customFormat="false" ht="41.25" hidden="false" customHeight="true" outlineLevel="0" collapsed="false">
      <c r="A68" s="9"/>
      <c r="B68" s="10"/>
      <c r="C68" s="0"/>
      <c r="D68" s="10"/>
      <c r="E68" s="0"/>
      <c r="F68" s="0"/>
      <c r="G68" s="0"/>
      <c r="H68" s="0"/>
      <c r="I68" s="8"/>
      <c r="J68" s="10"/>
      <c r="K68" s="15"/>
      <c r="L68" s="27"/>
      <c r="M68" s="0"/>
      <c r="N68" s="0"/>
      <c r="O68" s="0"/>
      <c r="P68" s="0"/>
      <c r="Q68" s="0"/>
      <c r="R68" s="0"/>
      <c r="S68" s="0"/>
      <c r="T68" s="0"/>
      <c r="Y68" s="0"/>
      <c r="Z68" s="0"/>
      <c r="AE68" s="0"/>
      <c r="AF68" s="0"/>
      <c r="AG68" s="0"/>
      <c r="AH68" s="0"/>
      <c r="AI68" s="0"/>
      <c r="AJ68" s="0"/>
    </row>
    <row r="69" customFormat="false" ht="41.25" hidden="false" customHeight="true" outlineLevel="0" collapsed="false">
      <c r="A69" s="9"/>
      <c r="B69" s="10"/>
      <c r="C69" s="0"/>
      <c r="D69" s="10"/>
      <c r="E69" s="0"/>
      <c r="F69" s="0"/>
      <c r="G69" s="0"/>
      <c r="H69" s="0"/>
      <c r="I69" s="8"/>
      <c r="J69" s="10"/>
      <c r="K69" s="15"/>
      <c r="L69" s="27"/>
      <c r="M69" s="0"/>
      <c r="N69" s="0"/>
      <c r="O69" s="0"/>
      <c r="P69" s="0"/>
      <c r="Q69" s="0"/>
      <c r="R69" s="0"/>
      <c r="S69" s="0"/>
      <c r="T69" s="0"/>
      <c r="Y69" s="0"/>
      <c r="Z69" s="0"/>
      <c r="AE69" s="0"/>
      <c r="AF69" s="0"/>
      <c r="AG69" s="0"/>
      <c r="AH69" s="0"/>
      <c r="AI69" s="0"/>
      <c r="AJ69" s="0"/>
    </row>
    <row r="70" customFormat="false" ht="41.25" hidden="false" customHeight="true" outlineLevel="0" collapsed="false">
      <c r="A70" s="9"/>
      <c r="B70" s="10"/>
      <c r="C70" s="0"/>
      <c r="D70" s="10"/>
      <c r="E70" s="0"/>
      <c r="F70" s="0"/>
      <c r="G70" s="0"/>
      <c r="H70" s="0"/>
      <c r="I70" s="8"/>
      <c r="J70" s="10"/>
      <c r="K70" s="15"/>
      <c r="L70" s="27"/>
      <c r="M70" s="0"/>
      <c r="N70" s="0"/>
      <c r="O70" s="0"/>
      <c r="P70" s="0"/>
      <c r="Q70" s="0"/>
      <c r="R70" s="0"/>
      <c r="S70" s="0"/>
      <c r="T70" s="0"/>
      <c r="Y70" s="0"/>
      <c r="Z70" s="0"/>
      <c r="AE70" s="0"/>
      <c r="AF70" s="0"/>
      <c r="AG70" s="0"/>
      <c r="AH70" s="0"/>
      <c r="AI70" s="0"/>
      <c r="AJ70" s="0"/>
    </row>
    <row r="71" customFormat="false" ht="41.25" hidden="false" customHeight="true" outlineLevel="0" collapsed="false">
      <c r="A71" s="9"/>
      <c r="B71" s="10"/>
      <c r="C71" s="0"/>
      <c r="D71" s="10"/>
      <c r="E71" s="0"/>
      <c r="F71" s="0"/>
      <c r="G71" s="0"/>
      <c r="H71" s="0"/>
      <c r="I71" s="8"/>
      <c r="J71" s="10"/>
      <c r="K71" s="15"/>
      <c r="L71" s="27"/>
      <c r="M71" s="0"/>
      <c r="N71" s="0"/>
      <c r="O71" s="0"/>
      <c r="P71" s="0"/>
      <c r="Q71" s="0"/>
      <c r="R71" s="0"/>
      <c r="S71" s="0"/>
      <c r="T71" s="0"/>
      <c r="Y71" s="0"/>
      <c r="Z71" s="0"/>
      <c r="AE71" s="0"/>
      <c r="AF71" s="0"/>
      <c r="AG71" s="0"/>
      <c r="AH71" s="0"/>
      <c r="AI71" s="0"/>
      <c r="AJ71" s="0"/>
    </row>
    <row r="72" customFormat="false" ht="41.25" hidden="false" customHeight="true" outlineLevel="0" collapsed="false">
      <c r="A72" s="9"/>
      <c r="B72" s="10"/>
      <c r="C72" s="0"/>
      <c r="D72" s="10"/>
      <c r="E72" s="0"/>
      <c r="F72" s="0"/>
      <c r="G72" s="0"/>
      <c r="H72" s="0"/>
      <c r="I72" s="8"/>
      <c r="J72" s="10"/>
      <c r="K72" s="15"/>
      <c r="L72" s="27"/>
      <c r="M72" s="0"/>
      <c r="N72" s="0"/>
      <c r="O72" s="0"/>
      <c r="P72" s="0"/>
      <c r="Q72" s="0"/>
      <c r="R72" s="0"/>
      <c r="S72" s="0"/>
      <c r="T72" s="0"/>
      <c r="Y72" s="0"/>
      <c r="Z72" s="0"/>
      <c r="AE72" s="0"/>
      <c r="AF72" s="0"/>
      <c r="AG72" s="0"/>
      <c r="AH72" s="0"/>
      <c r="AI72" s="0"/>
      <c r="AJ72" s="0"/>
    </row>
    <row r="73" customFormat="false" ht="41.25" hidden="false" customHeight="true" outlineLevel="0" collapsed="false">
      <c r="A73" s="9"/>
      <c r="B73" s="10"/>
      <c r="C73" s="0"/>
      <c r="D73" s="10"/>
      <c r="E73" s="0"/>
      <c r="F73" s="0"/>
      <c r="G73" s="0"/>
      <c r="H73" s="0"/>
      <c r="I73" s="8"/>
      <c r="J73" s="10"/>
      <c r="K73" s="15"/>
      <c r="L73" s="27"/>
      <c r="M73" s="0"/>
      <c r="N73" s="0"/>
      <c r="O73" s="0"/>
      <c r="P73" s="0"/>
      <c r="Q73" s="0"/>
      <c r="R73" s="0"/>
      <c r="S73" s="0"/>
      <c r="T73" s="0"/>
      <c r="Y73" s="0"/>
      <c r="Z73" s="0"/>
      <c r="AE73" s="0"/>
      <c r="AF73" s="0"/>
      <c r="AG73" s="0"/>
      <c r="AH73" s="0"/>
      <c r="AI73" s="0"/>
      <c r="AJ73" s="0"/>
    </row>
    <row r="74" customFormat="false" ht="41.25" hidden="false" customHeight="true" outlineLevel="0" collapsed="false">
      <c r="A74" s="9"/>
      <c r="B74" s="10"/>
      <c r="C74" s="0"/>
      <c r="D74" s="10"/>
      <c r="E74" s="0"/>
      <c r="F74" s="0"/>
      <c r="G74" s="0"/>
      <c r="H74" s="0"/>
      <c r="I74" s="8"/>
      <c r="J74" s="10"/>
      <c r="K74" s="15"/>
      <c r="L74" s="27"/>
      <c r="M74" s="0"/>
      <c r="N74" s="0"/>
      <c r="O74" s="0"/>
      <c r="P74" s="0"/>
      <c r="Q74" s="0"/>
      <c r="R74" s="0"/>
      <c r="S74" s="0"/>
      <c r="T74" s="0"/>
      <c r="Y74" s="0"/>
      <c r="Z74" s="0"/>
      <c r="AE74" s="0"/>
      <c r="AF74" s="0"/>
      <c r="AG74" s="0"/>
      <c r="AH74" s="0"/>
      <c r="AI74" s="0"/>
      <c r="AJ74" s="0"/>
    </row>
    <row r="75" customFormat="false" ht="41.25" hidden="false" customHeight="true" outlineLevel="0" collapsed="false">
      <c r="A75" s="9"/>
      <c r="B75" s="10"/>
      <c r="C75" s="0"/>
      <c r="D75" s="10"/>
      <c r="E75" s="0"/>
      <c r="F75" s="0"/>
      <c r="G75" s="0"/>
      <c r="H75" s="0"/>
      <c r="I75" s="8"/>
      <c r="J75" s="10"/>
      <c r="K75" s="15"/>
      <c r="L75" s="27"/>
      <c r="M75" s="0"/>
      <c r="N75" s="0"/>
      <c r="O75" s="0"/>
      <c r="P75" s="0"/>
      <c r="Q75" s="0"/>
      <c r="R75" s="0"/>
      <c r="S75" s="0"/>
      <c r="T75" s="0"/>
      <c r="Y75" s="0"/>
      <c r="Z75" s="0"/>
      <c r="AE75" s="0"/>
      <c r="AF75" s="0"/>
      <c r="AG75" s="0"/>
      <c r="AH75" s="0"/>
      <c r="AI75" s="0"/>
      <c r="AJ75" s="0"/>
    </row>
    <row r="76" customFormat="false" ht="41.25" hidden="false" customHeight="true" outlineLevel="0" collapsed="false">
      <c r="A76" s="9"/>
      <c r="B76" s="10"/>
      <c r="C76" s="0"/>
      <c r="D76" s="10"/>
      <c r="E76" s="0"/>
      <c r="F76" s="0"/>
      <c r="G76" s="0"/>
      <c r="H76" s="0"/>
      <c r="I76" s="8"/>
      <c r="J76" s="10"/>
      <c r="K76" s="15"/>
      <c r="L76" s="27"/>
      <c r="M76" s="0"/>
      <c r="N76" s="0"/>
      <c r="O76" s="0"/>
      <c r="P76" s="0"/>
      <c r="Q76" s="0"/>
      <c r="R76" s="0"/>
      <c r="S76" s="0"/>
      <c r="T76" s="0"/>
      <c r="Y76" s="0"/>
      <c r="Z76" s="0"/>
      <c r="AE76" s="0"/>
      <c r="AF76" s="0"/>
      <c r="AG76" s="0"/>
      <c r="AH76" s="0"/>
      <c r="AI76" s="0"/>
      <c r="AJ76" s="0"/>
    </row>
    <row r="77" customFormat="false" ht="41.25" hidden="false" customHeight="true" outlineLevel="0" collapsed="false">
      <c r="A77" s="9"/>
      <c r="B77" s="10"/>
      <c r="C77" s="0"/>
      <c r="D77" s="10"/>
      <c r="E77" s="0"/>
      <c r="F77" s="0"/>
      <c r="G77" s="0"/>
      <c r="H77" s="0"/>
      <c r="I77" s="8"/>
      <c r="J77" s="10"/>
      <c r="K77" s="15"/>
      <c r="L77" s="27"/>
      <c r="M77" s="0"/>
      <c r="N77" s="0"/>
      <c r="O77" s="0"/>
      <c r="P77" s="0"/>
      <c r="Q77" s="0"/>
      <c r="R77" s="0"/>
      <c r="S77" s="0"/>
      <c r="T77" s="0"/>
      <c r="Y77" s="0"/>
      <c r="Z77" s="0"/>
      <c r="AE77" s="0"/>
      <c r="AF77" s="0"/>
      <c r="AG77" s="0"/>
      <c r="AH77" s="0"/>
      <c r="AI77" s="0"/>
      <c r="AJ77" s="0"/>
    </row>
    <row r="78" customFormat="false" ht="41.25" hidden="false" customHeight="true" outlineLevel="0" collapsed="false">
      <c r="A78" s="9"/>
      <c r="B78" s="10"/>
      <c r="C78" s="0"/>
      <c r="D78" s="10"/>
      <c r="E78" s="0"/>
      <c r="F78" s="0"/>
      <c r="G78" s="0"/>
      <c r="H78" s="0"/>
      <c r="I78" s="8"/>
      <c r="J78" s="10"/>
      <c r="K78" s="15"/>
      <c r="L78" s="27"/>
      <c r="M78" s="0"/>
      <c r="N78" s="0"/>
      <c r="O78" s="0"/>
      <c r="P78" s="0"/>
      <c r="Q78" s="0"/>
      <c r="R78" s="0"/>
      <c r="S78" s="0"/>
      <c r="T78" s="0"/>
      <c r="Y78" s="0"/>
      <c r="Z78" s="0"/>
      <c r="AE78" s="0"/>
      <c r="AF78" s="0"/>
      <c r="AG78" s="0"/>
      <c r="AH78" s="0"/>
      <c r="AI78" s="0"/>
      <c r="AJ78" s="0"/>
    </row>
    <row r="79" customFormat="false" ht="41.25" hidden="false" customHeight="true" outlineLevel="0" collapsed="false">
      <c r="A79" s="9"/>
      <c r="B79" s="10"/>
      <c r="C79" s="0"/>
      <c r="D79" s="10"/>
      <c r="E79" s="0"/>
      <c r="F79" s="0"/>
      <c r="G79" s="0"/>
      <c r="H79" s="0"/>
      <c r="I79" s="8"/>
      <c r="J79" s="10"/>
      <c r="K79" s="15"/>
      <c r="L79" s="27"/>
      <c r="M79" s="0"/>
      <c r="N79" s="0"/>
      <c r="O79" s="0"/>
      <c r="P79" s="0"/>
      <c r="Q79" s="0"/>
      <c r="R79" s="0"/>
      <c r="S79" s="0"/>
      <c r="T79" s="0"/>
      <c r="Y79" s="0"/>
      <c r="Z79" s="0"/>
      <c r="AE79" s="0"/>
      <c r="AF79" s="0"/>
      <c r="AG79" s="0"/>
      <c r="AH79" s="0"/>
      <c r="AI79" s="0"/>
      <c r="AJ79" s="0"/>
    </row>
    <row r="80" customFormat="false" ht="41.25" hidden="false" customHeight="true" outlineLevel="0" collapsed="false">
      <c r="A80" s="9"/>
      <c r="B80" s="10"/>
      <c r="C80" s="0"/>
      <c r="D80" s="10"/>
      <c r="E80" s="0"/>
      <c r="F80" s="0"/>
      <c r="G80" s="0"/>
      <c r="H80" s="0"/>
      <c r="I80" s="8"/>
      <c r="J80" s="10"/>
      <c r="K80" s="15"/>
      <c r="L80" s="27"/>
      <c r="M80" s="0"/>
      <c r="N80" s="0"/>
      <c r="O80" s="0"/>
      <c r="P80" s="0"/>
      <c r="Q80" s="0"/>
      <c r="R80" s="0"/>
      <c r="S80" s="0"/>
      <c r="T80" s="0"/>
      <c r="Y80" s="0"/>
      <c r="Z80" s="0"/>
      <c r="AE80" s="0"/>
      <c r="AF80" s="0"/>
      <c r="AG80" s="0"/>
      <c r="AH80" s="0"/>
      <c r="AI80" s="0"/>
      <c r="AJ80" s="0"/>
    </row>
    <row r="81" customFormat="false" ht="41.25" hidden="false" customHeight="true" outlineLevel="0" collapsed="false">
      <c r="A81" s="9"/>
      <c r="B81" s="10"/>
      <c r="C81" s="0"/>
      <c r="D81" s="10"/>
      <c r="E81" s="0"/>
      <c r="F81" s="0"/>
      <c r="G81" s="0"/>
      <c r="H81" s="0"/>
      <c r="I81" s="8"/>
      <c r="J81" s="10"/>
      <c r="K81" s="15"/>
      <c r="L81" s="27"/>
      <c r="M81" s="0"/>
      <c r="N81" s="0"/>
      <c r="O81" s="0"/>
      <c r="P81" s="0"/>
      <c r="Q81" s="0"/>
      <c r="R81" s="0"/>
      <c r="S81" s="0"/>
      <c r="T81" s="0"/>
      <c r="Y81" s="0"/>
      <c r="Z81" s="0"/>
      <c r="AE81" s="0"/>
      <c r="AF81" s="0"/>
      <c r="AG81" s="0"/>
      <c r="AH81" s="0"/>
      <c r="AI81" s="0"/>
      <c r="AJ81" s="0"/>
    </row>
    <row r="82" customFormat="false" ht="41.25" hidden="false" customHeight="true" outlineLevel="0" collapsed="false">
      <c r="A82" s="9"/>
      <c r="B82" s="10"/>
      <c r="C82" s="0"/>
      <c r="D82" s="10"/>
      <c r="E82" s="0"/>
      <c r="F82" s="0"/>
      <c r="G82" s="0"/>
      <c r="H82" s="0"/>
      <c r="I82" s="8"/>
      <c r="J82" s="10"/>
      <c r="K82" s="15"/>
      <c r="L82" s="27"/>
      <c r="M82" s="0"/>
      <c r="N82" s="0"/>
      <c r="O82" s="0"/>
      <c r="P82" s="0"/>
      <c r="Q82" s="0"/>
      <c r="R82" s="0"/>
      <c r="S82" s="0"/>
      <c r="T82" s="0"/>
      <c r="Y82" s="0"/>
      <c r="Z82" s="0"/>
      <c r="AE82" s="0"/>
      <c r="AF82" s="0"/>
      <c r="AG82" s="0"/>
      <c r="AH82" s="0"/>
      <c r="AI82" s="0"/>
      <c r="AJ82" s="0"/>
    </row>
    <row r="83" customFormat="false" ht="41.25" hidden="false" customHeight="true" outlineLevel="0" collapsed="false">
      <c r="A83" s="9"/>
      <c r="B83" s="10"/>
      <c r="C83" s="0"/>
      <c r="D83" s="10"/>
      <c r="E83" s="0"/>
      <c r="F83" s="0"/>
      <c r="G83" s="0"/>
      <c r="H83" s="0"/>
      <c r="I83" s="8"/>
      <c r="J83" s="10"/>
      <c r="K83" s="15"/>
      <c r="L83" s="27"/>
      <c r="M83" s="0"/>
      <c r="N83" s="0"/>
      <c r="O83" s="0"/>
      <c r="P83" s="0"/>
      <c r="Q83" s="0"/>
      <c r="R83" s="0"/>
      <c r="S83" s="0"/>
      <c r="T83" s="0"/>
      <c r="Y83" s="0"/>
      <c r="Z83" s="0"/>
      <c r="AE83" s="0"/>
      <c r="AF83" s="0"/>
      <c r="AG83" s="0"/>
      <c r="AH83" s="0"/>
      <c r="AI83" s="0"/>
      <c r="AJ83" s="0"/>
    </row>
    <row r="84" customFormat="false" ht="41.25" hidden="false" customHeight="true" outlineLevel="0" collapsed="false">
      <c r="A84" s="9"/>
      <c r="B84" s="10"/>
      <c r="C84" s="0"/>
      <c r="D84" s="10"/>
      <c r="E84" s="0"/>
      <c r="F84" s="0"/>
      <c r="G84" s="0"/>
      <c r="H84" s="0"/>
      <c r="I84" s="8"/>
      <c r="J84" s="10"/>
      <c r="K84" s="15"/>
      <c r="L84" s="27"/>
      <c r="M84" s="0"/>
      <c r="N84" s="0"/>
      <c r="O84" s="0"/>
      <c r="P84" s="0"/>
      <c r="Q84" s="0"/>
      <c r="R84" s="0"/>
      <c r="S84" s="0"/>
      <c r="T84" s="0"/>
      <c r="Y84" s="0"/>
      <c r="Z84" s="0"/>
      <c r="AE84" s="0"/>
      <c r="AF84" s="0"/>
      <c r="AG84" s="0"/>
      <c r="AH84" s="0"/>
      <c r="AI84" s="0"/>
      <c r="AJ84" s="0"/>
    </row>
    <row r="85" customFormat="false" ht="41.25" hidden="false" customHeight="true" outlineLevel="0" collapsed="false">
      <c r="A85" s="9"/>
      <c r="B85" s="10"/>
      <c r="C85" s="0"/>
      <c r="D85" s="10"/>
      <c r="E85" s="0"/>
      <c r="F85" s="0"/>
      <c r="G85" s="0"/>
      <c r="H85" s="0"/>
      <c r="I85" s="8"/>
      <c r="J85" s="10"/>
      <c r="K85" s="15"/>
      <c r="L85" s="27"/>
      <c r="M85" s="0"/>
      <c r="N85" s="0"/>
      <c r="O85" s="0"/>
      <c r="P85" s="0"/>
      <c r="Q85" s="0"/>
      <c r="R85" s="0"/>
      <c r="S85" s="0"/>
      <c r="T85" s="0"/>
      <c r="Y85" s="0"/>
      <c r="Z85" s="0"/>
      <c r="AE85" s="0"/>
      <c r="AF85" s="0"/>
      <c r="AG85" s="0"/>
      <c r="AH85" s="0"/>
      <c r="AI85" s="0"/>
      <c r="AJ85" s="0"/>
    </row>
    <row r="86" customFormat="false" ht="41.25" hidden="false" customHeight="true" outlineLevel="0" collapsed="false">
      <c r="A86" s="9"/>
      <c r="B86" s="10"/>
      <c r="C86" s="0"/>
      <c r="D86" s="10"/>
      <c r="E86" s="0"/>
      <c r="F86" s="0"/>
      <c r="G86" s="0"/>
      <c r="H86" s="0"/>
      <c r="I86" s="8"/>
      <c r="J86" s="10"/>
      <c r="K86" s="15"/>
      <c r="L86" s="27"/>
      <c r="M86" s="0"/>
      <c r="N86" s="0"/>
      <c r="O86" s="0"/>
      <c r="P86" s="0"/>
      <c r="Q86" s="0"/>
      <c r="R86" s="0"/>
      <c r="S86" s="0"/>
      <c r="T86" s="0"/>
      <c r="Y86" s="0"/>
      <c r="Z86" s="0"/>
      <c r="AE86" s="0"/>
      <c r="AF86" s="0"/>
      <c r="AG86" s="0"/>
      <c r="AH86" s="0"/>
      <c r="AI86" s="0"/>
      <c r="AJ86" s="0"/>
    </row>
    <row r="87" customFormat="false" ht="41.25" hidden="false" customHeight="true" outlineLevel="0" collapsed="false">
      <c r="A87" s="9"/>
      <c r="B87" s="10"/>
      <c r="C87" s="0"/>
      <c r="D87" s="10"/>
      <c r="E87" s="0"/>
      <c r="F87" s="0"/>
      <c r="G87" s="0"/>
      <c r="H87" s="0"/>
      <c r="I87" s="8"/>
      <c r="J87" s="10"/>
      <c r="K87" s="15"/>
      <c r="L87" s="27"/>
      <c r="M87" s="0"/>
      <c r="N87" s="0"/>
      <c r="O87" s="0"/>
      <c r="P87" s="0"/>
      <c r="Q87" s="0"/>
      <c r="R87" s="0"/>
      <c r="S87" s="0"/>
      <c r="T87" s="0"/>
      <c r="Y87" s="0"/>
      <c r="Z87" s="0"/>
      <c r="AE87" s="0"/>
      <c r="AF87" s="0"/>
      <c r="AG87" s="0"/>
      <c r="AH87" s="0"/>
      <c r="AI87" s="0"/>
      <c r="AJ87" s="0"/>
    </row>
    <row r="88" customFormat="false" ht="41.25" hidden="false" customHeight="true" outlineLevel="0" collapsed="false">
      <c r="A88" s="9"/>
      <c r="B88" s="10"/>
      <c r="C88" s="0"/>
      <c r="D88" s="10"/>
      <c r="E88" s="0"/>
      <c r="F88" s="0"/>
      <c r="G88" s="0"/>
      <c r="H88" s="0"/>
      <c r="I88" s="8"/>
      <c r="J88" s="10"/>
      <c r="K88" s="15"/>
      <c r="L88" s="27"/>
      <c r="M88" s="0"/>
      <c r="N88" s="0"/>
      <c r="O88" s="0"/>
      <c r="P88" s="0"/>
      <c r="Q88" s="0"/>
      <c r="R88" s="0"/>
      <c r="S88" s="0"/>
      <c r="T88" s="0"/>
      <c r="Y88" s="0"/>
      <c r="Z88" s="0"/>
      <c r="AE88" s="0"/>
      <c r="AF88" s="0"/>
      <c r="AG88" s="0"/>
      <c r="AH88" s="0"/>
      <c r="AI88" s="0"/>
      <c r="AJ88" s="0"/>
    </row>
    <row r="89" customFormat="false" ht="41.25" hidden="false" customHeight="true" outlineLevel="0" collapsed="false">
      <c r="A89" s="9"/>
      <c r="B89" s="10"/>
      <c r="C89" s="0"/>
      <c r="D89" s="10"/>
      <c r="E89" s="0"/>
      <c r="F89" s="0"/>
      <c r="G89" s="0"/>
      <c r="H89" s="0"/>
      <c r="I89" s="8"/>
      <c r="J89" s="10"/>
      <c r="K89" s="15"/>
      <c r="L89" s="27"/>
      <c r="M89" s="0"/>
      <c r="N89" s="0"/>
      <c r="O89" s="0"/>
      <c r="P89" s="0"/>
      <c r="Q89" s="0"/>
      <c r="R89" s="0"/>
      <c r="S89" s="0"/>
      <c r="T89" s="0"/>
      <c r="Y89" s="0"/>
      <c r="Z89" s="0"/>
      <c r="AE89" s="0"/>
      <c r="AF89" s="0"/>
      <c r="AG89" s="0"/>
      <c r="AH89" s="0"/>
      <c r="AI89" s="0"/>
      <c r="AJ89" s="0"/>
    </row>
    <row r="90" customFormat="false" ht="41.25" hidden="false" customHeight="true" outlineLevel="0" collapsed="false">
      <c r="A90" s="9"/>
      <c r="B90" s="10"/>
      <c r="C90" s="0"/>
      <c r="D90" s="10"/>
      <c r="E90" s="0"/>
      <c r="F90" s="0"/>
      <c r="G90" s="0"/>
      <c r="H90" s="0"/>
      <c r="I90" s="8"/>
      <c r="J90" s="10"/>
      <c r="K90" s="15"/>
      <c r="L90" s="27"/>
      <c r="M90" s="0"/>
      <c r="N90" s="0"/>
      <c r="O90" s="0"/>
      <c r="P90" s="0"/>
      <c r="Q90" s="0"/>
      <c r="R90" s="0"/>
      <c r="S90" s="0"/>
      <c r="T90" s="0"/>
      <c r="Y90" s="0"/>
      <c r="Z90" s="0"/>
      <c r="AE90" s="0"/>
      <c r="AF90" s="0"/>
      <c r="AG90" s="0"/>
      <c r="AH90" s="0"/>
      <c r="AI90" s="0"/>
      <c r="AJ90" s="0"/>
    </row>
    <row r="91" customFormat="false" ht="41.25" hidden="false" customHeight="true" outlineLevel="0" collapsed="false">
      <c r="A91" s="9"/>
      <c r="B91" s="10"/>
      <c r="C91" s="0"/>
      <c r="D91" s="10"/>
      <c r="E91" s="0"/>
      <c r="F91" s="0"/>
      <c r="G91" s="0"/>
      <c r="H91" s="0"/>
      <c r="I91" s="8"/>
      <c r="J91" s="10"/>
      <c r="K91" s="15"/>
      <c r="L91" s="27"/>
      <c r="M91" s="0"/>
      <c r="N91" s="0"/>
      <c r="O91" s="0"/>
      <c r="P91" s="0"/>
      <c r="Q91" s="0"/>
      <c r="R91" s="0"/>
      <c r="S91" s="0"/>
      <c r="T91" s="0"/>
      <c r="Y91" s="0"/>
      <c r="Z91" s="0"/>
      <c r="AE91" s="0"/>
      <c r="AF91" s="0"/>
      <c r="AG91" s="0"/>
      <c r="AH91" s="0"/>
      <c r="AI91" s="0"/>
      <c r="AJ91" s="0"/>
    </row>
    <row r="92" customFormat="false" ht="41.25" hidden="false" customHeight="true" outlineLevel="0" collapsed="false">
      <c r="A92" s="9"/>
      <c r="B92" s="10"/>
      <c r="C92" s="0"/>
      <c r="D92" s="10"/>
      <c r="E92" s="0"/>
      <c r="F92" s="0"/>
      <c r="G92" s="0"/>
      <c r="H92" s="0"/>
      <c r="I92" s="8"/>
      <c r="J92" s="10"/>
      <c r="K92" s="15"/>
      <c r="L92" s="27"/>
      <c r="M92" s="0"/>
      <c r="N92" s="0"/>
      <c r="O92" s="0"/>
      <c r="P92" s="0"/>
      <c r="Q92" s="0"/>
      <c r="R92" s="0"/>
      <c r="S92" s="0"/>
      <c r="T92" s="0"/>
      <c r="Y92" s="0"/>
      <c r="Z92" s="0"/>
      <c r="AE92" s="0"/>
      <c r="AF92" s="0"/>
      <c r="AG92" s="0"/>
      <c r="AH92" s="0"/>
      <c r="AI92" s="0"/>
      <c r="AJ92" s="0"/>
    </row>
    <row r="93" customFormat="false" ht="41.25" hidden="false" customHeight="true" outlineLevel="0" collapsed="false">
      <c r="A93" s="9"/>
      <c r="B93" s="10"/>
      <c r="C93" s="0"/>
      <c r="D93" s="10"/>
      <c r="E93" s="0"/>
      <c r="F93" s="0"/>
      <c r="G93" s="0"/>
      <c r="H93" s="0"/>
      <c r="I93" s="8"/>
      <c r="J93" s="10"/>
      <c r="K93" s="15"/>
      <c r="L93" s="27"/>
      <c r="M93" s="0"/>
      <c r="N93" s="0"/>
      <c r="O93" s="0"/>
      <c r="P93" s="0"/>
      <c r="Q93" s="0"/>
      <c r="R93" s="0"/>
      <c r="S93" s="0"/>
      <c r="T93" s="0"/>
      <c r="Y93" s="0"/>
      <c r="Z93" s="0"/>
      <c r="AE93" s="0"/>
      <c r="AF93" s="0"/>
      <c r="AG93" s="0"/>
      <c r="AH93" s="0"/>
      <c r="AI93" s="0"/>
      <c r="AJ93" s="0"/>
    </row>
    <row r="94" customFormat="false" ht="41.25" hidden="false" customHeight="true" outlineLevel="0" collapsed="false">
      <c r="A94" s="9"/>
      <c r="B94" s="10"/>
      <c r="C94" s="0"/>
      <c r="D94" s="10"/>
      <c r="E94" s="0"/>
      <c r="F94" s="0"/>
      <c r="G94" s="0"/>
      <c r="H94" s="0"/>
      <c r="I94" s="8"/>
      <c r="J94" s="10"/>
      <c r="K94" s="15"/>
      <c r="L94" s="27"/>
      <c r="M94" s="0"/>
      <c r="N94" s="0"/>
      <c r="O94" s="0"/>
      <c r="P94" s="0"/>
      <c r="Q94" s="0"/>
      <c r="R94" s="0"/>
      <c r="S94" s="0"/>
      <c r="T94" s="0"/>
      <c r="Y94" s="0"/>
      <c r="Z94" s="0"/>
      <c r="AE94" s="0"/>
      <c r="AF94" s="0"/>
      <c r="AG94" s="0"/>
      <c r="AH94" s="0"/>
      <c r="AI94" s="0"/>
      <c r="AJ94" s="0"/>
    </row>
    <row r="95" customFormat="false" ht="41.25" hidden="false" customHeight="true" outlineLevel="0" collapsed="false">
      <c r="A95" s="9"/>
      <c r="B95" s="10"/>
      <c r="C95" s="0"/>
      <c r="D95" s="10"/>
      <c r="E95" s="0"/>
      <c r="F95" s="0"/>
      <c r="G95" s="0"/>
      <c r="H95" s="0"/>
      <c r="I95" s="8"/>
      <c r="J95" s="10"/>
      <c r="K95" s="15"/>
      <c r="L95" s="27"/>
      <c r="M95" s="0"/>
      <c r="N95" s="0"/>
      <c r="O95" s="0"/>
      <c r="P95" s="0"/>
      <c r="Q95" s="0"/>
      <c r="R95" s="0"/>
      <c r="S95" s="0"/>
      <c r="T95" s="0"/>
      <c r="Y95" s="0"/>
      <c r="Z95" s="0"/>
      <c r="AE95" s="0"/>
      <c r="AF95" s="0"/>
      <c r="AG95" s="0"/>
      <c r="AH95" s="0"/>
      <c r="AI95" s="0"/>
      <c r="AJ95" s="0"/>
    </row>
    <row r="96" customFormat="false" ht="41.25" hidden="false" customHeight="true" outlineLevel="0" collapsed="false">
      <c r="A96" s="9"/>
      <c r="B96" s="10"/>
      <c r="C96" s="0"/>
      <c r="D96" s="10"/>
      <c r="E96" s="0"/>
      <c r="F96" s="0"/>
      <c r="G96" s="0"/>
      <c r="H96" s="0"/>
      <c r="I96" s="8"/>
      <c r="J96" s="10"/>
      <c r="K96" s="15"/>
      <c r="L96" s="27"/>
      <c r="M96" s="0"/>
      <c r="N96" s="0"/>
      <c r="O96" s="0"/>
      <c r="P96" s="0"/>
      <c r="Q96" s="0"/>
      <c r="R96" s="0"/>
      <c r="S96" s="0"/>
      <c r="T96" s="0"/>
      <c r="Y96" s="0"/>
      <c r="Z96" s="0"/>
      <c r="AE96" s="0"/>
      <c r="AF96" s="0"/>
      <c r="AG96" s="0"/>
      <c r="AH96" s="0"/>
      <c r="AI96" s="0"/>
      <c r="AJ96" s="0"/>
    </row>
    <row r="97" customFormat="false" ht="41.25" hidden="false" customHeight="true" outlineLevel="0" collapsed="false">
      <c r="A97" s="9"/>
      <c r="B97" s="10"/>
      <c r="C97" s="0"/>
      <c r="D97" s="10"/>
      <c r="E97" s="0"/>
      <c r="F97" s="0"/>
      <c r="G97" s="0"/>
      <c r="H97" s="0"/>
      <c r="I97" s="8"/>
      <c r="J97" s="10"/>
      <c r="K97" s="15"/>
      <c r="L97" s="27"/>
      <c r="M97" s="0"/>
      <c r="N97" s="0"/>
      <c r="O97" s="0"/>
      <c r="P97" s="0"/>
      <c r="Q97" s="0"/>
      <c r="R97" s="0"/>
      <c r="S97" s="0"/>
      <c r="T97" s="0"/>
      <c r="Y97" s="0"/>
      <c r="Z97" s="0"/>
      <c r="AE97" s="0"/>
      <c r="AF97" s="0"/>
      <c r="AG97" s="0"/>
      <c r="AH97" s="0"/>
      <c r="AI97" s="0"/>
      <c r="AJ97" s="0"/>
    </row>
    <row r="98" customFormat="false" ht="41.25" hidden="false" customHeight="true" outlineLevel="0" collapsed="false">
      <c r="A98" s="9"/>
      <c r="B98" s="10"/>
      <c r="C98" s="0"/>
      <c r="D98" s="10"/>
      <c r="E98" s="0"/>
      <c r="F98" s="0"/>
      <c r="G98" s="0"/>
      <c r="H98" s="0"/>
      <c r="I98" s="8"/>
      <c r="J98" s="10"/>
      <c r="K98" s="15"/>
      <c r="L98" s="27"/>
      <c r="M98" s="0"/>
      <c r="N98" s="0"/>
      <c r="O98" s="0"/>
      <c r="P98" s="0"/>
      <c r="Q98" s="0"/>
      <c r="R98" s="0"/>
      <c r="S98" s="0"/>
      <c r="T98" s="0"/>
      <c r="Y98" s="0"/>
      <c r="Z98" s="0"/>
      <c r="AE98" s="0"/>
      <c r="AF98" s="0"/>
      <c r="AG98" s="0"/>
      <c r="AH98" s="0"/>
      <c r="AI98" s="0"/>
      <c r="AJ98" s="0"/>
    </row>
    <row r="99" customFormat="false" ht="41.25" hidden="false" customHeight="true" outlineLevel="0" collapsed="false">
      <c r="A99" s="9"/>
      <c r="B99" s="10"/>
      <c r="C99" s="0"/>
      <c r="D99" s="10"/>
      <c r="E99" s="0"/>
      <c r="F99" s="0"/>
      <c r="G99" s="0"/>
      <c r="H99" s="0"/>
      <c r="I99" s="8"/>
      <c r="J99" s="10"/>
      <c r="K99" s="15"/>
      <c r="L99" s="27"/>
      <c r="M99" s="0"/>
      <c r="N99" s="0"/>
      <c r="O99" s="0"/>
      <c r="P99" s="0"/>
      <c r="Q99" s="0"/>
      <c r="R99" s="0"/>
      <c r="S99" s="0"/>
      <c r="T99" s="0"/>
      <c r="Y99" s="0"/>
      <c r="Z99" s="0"/>
      <c r="AE99" s="0"/>
      <c r="AF99" s="0"/>
      <c r="AG99" s="0"/>
      <c r="AH99" s="0"/>
      <c r="AI99" s="0"/>
      <c r="AJ99" s="0"/>
    </row>
    <row r="100" customFormat="false" ht="41.25" hidden="false" customHeight="true" outlineLevel="0" collapsed="false">
      <c r="A100" s="9"/>
      <c r="B100" s="10"/>
      <c r="C100" s="0"/>
      <c r="D100" s="10"/>
      <c r="E100" s="0"/>
      <c r="F100" s="0"/>
      <c r="G100" s="0"/>
      <c r="H100" s="0"/>
      <c r="I100" s="8"/>
      <c r="J100" s="10"/>
      <c r="K100" s="15"/>
      <c r="L100" s="27"/>
      <c r="M100" s="0"/>
      <c r="N100" s="0"/>
      <c r="O100" s="0"/>
      <c r="P100" s="0"/>
      <c r="Q100" s="0"/>
      <c r="R100" s="0"/>
      <c r="S100" s="0"/>
      <c r="T100" s="0"/>
      <c r="Y100" s="0"/>
      <c r="Z100" s="0"/>
      <c r="AE100" s="0"/>
      <c r="AF100" s="0"/>
      <c r="AG100" s="0"/>
      <c r="AH100" s="0"/>
      <c r="AI100" s="0"/>
      <c r="AJ100" s="0"/>
    </row>
    <row r="101" customFormat="false" ht="41.25" hidden="false" customHeight="true" outlineLevel="0" collapsed="false">
      <c r="A101" s="9"/>
      <c r="B101" s="10"/>
      <c r="C101" s="0"/>
      <c r="D101" s="10"/>
      <c r="E101" s="0"/>
      <c r="F101" s="0"/>
      <c r="G101" s="0"/>
      <c r="H101" s="0"/>
      <c r="I101" s="8"/>
      <c r="J101" s="10"/>
      <c r="K101" s="15"/>
      <c r="L101" s="27"/>
      <c r="M101" s="0"/>
      <c r="N101" s="0"/>
      <c r="O101" s="0"/>
      <c r="P101" s="0"/>
      <c r="Q101" s="0"/>
      <c r="R101" s="0"/>
      <c r="S101" s="0"/>
      <c r="T101" s="0"/>
      <c r="Y101" s="0"/>
      <c r="Z101" s="0"/>
      <c r="AE101" s="0"/>
      <c r="AF101" s="0"/>
      <c r="AG101" s="0"/>
      <c r="AH101" s="0"/>
      <c r="AI101" s="0"/>
      <c r="AJ101" s="0"/>
    </row>
    <row r="102" customFormat="false" ht="41.25" hidden="false" customHeight="true" outlineLevel="0" collapsed="false">
      <c r="A102" s="9"/>
      <c r="B102" s="10"/>
      <c r="C102" s="0"/>
      <c r="D102" s="10"/>
      <c r="E102" s="0"/>
      <c r="F102" s="0"/>
      <c r="G102" s="0"/>
      <c r="H102" s="0"/>
      <c r="I102" s="8"/>
      <c r="J102" s="10"/>
      <c r="K102" s="15"/>
      <c r="L102" s="27"/>
      <c r="M102" s="0"/>
      <c r="N102" s="0"/>
      <c r="O102" s="0"/>
      <c r="P102" s="0"/>
      <c r="Q102" s="0"/>
      <c r="R102" s="0"/>
      <c r="S102" s="0"/>
      <c r="T102" s="0"/>
      <c r="Y102" s="0"/>
      <c r="Z102" s="0"/>
      <c r="AE102" s="0"/>
      <c r="AF102" s="0"/>
      <c r="AG102" s="0"/>
      <c r="AH102" s="0"/>
      <c r="AI102" s="0"/>
      <c r="AJ102" s="0"/>
    </row>
    <row r="103" customFormat="false" ht="41.25" hidden="false" customHeight="true" outlineLevel="0" collapsed="false">
      <c r="A103" s="9"/>
      <c r="B103" s="10"/>
      <c r="C103" s="0"/>
      <c r="D103" s="10"/>
      <c r="E103" s="0"/>
      <c r="F103" s="0"/>
      <c r="G103" s="0"/>
      <c r="H103" s="0"/>
      <c r="I103" s="8"/>
      <c r="J103" s="10"/>
      <c r="K103" s="15"/>
      <c r="L103" s="27"/>
      <c r="M103" s="0"/>
      <c r="N103" s="0"/>
      <c r="O103" s="0"/>
      <c r="P103" s="0"/>
      <c r="Q103" s="0"/>
      <c r="R103" s="0"/>
      <c r="S103" s="0"/>
      <c r="T103" s="0"/>
      <c r="Y103" s="0"/>
      <c r="Z103" s="0"/>
      <c r="AE103" s="0"/>
      <c r="AF103" s="0"/>
      <c r="AG103" s="0"/>
      <c r="AH103" s="0"/>
      <c r="AI103" s="0"/>
      <c r="AJ103" s="0"/>
    </row>
    <row r="104" customFormat="false" ht="41.25" hidden="false" customHeight="true" outlineLevel="0" collapsed="false">
      <c r="A104" s="9"/>
      <c r="B104" s="10"/>
      <c r="C104" s="0"/>
      <c r="D104" s="10"/>
      <c r="E104" s="0"/>
      <c r="F104" s="0"/>
      <c r="G104" s="0"/>
      <c r="H104" s="0"/>
      <c r="I104" s="8"/>
      <c r="J104" s="10"/>
      <c r="K104" s="15"/>
      <c r="L104" s="27"/>
      <c r="M104" s="0"/>
      <c r="N104" s="0"/>
      <c r="O104" s="0"/>
      <c r="P104" s="0"/>
      <c r="Q104" s="0"/>
      <c r="R104" s="0"/>
      <c r="S104" s="0"/>
      <c r="T104" s="0"/>
      <c r="Y104" s="0"/>
      <c r="Z104" s="0"/>
      <c r="AE104" s="0"/>
      <c r="AF104" s="0"/>
      <c r="AG104" s="0"/>
      <c r="AH104" s="0"/>
      <c r="AI104" s="0"/>
      <c r="AJ104" s="0"/>
    </row>
    <row r="105" customFormat="false" ht="41.25" hidden="false" customHeight="true" outlineLevel="0" collapsed="false">
      <c r="A105" s="9"/>
      <c r="B105" s="10"/>
      <c r="C105" s="0"/>
      <c r="D105" s="10"/>
      <c r="E105" s="0"/>
      <c r="F105" s="0"/>
      <c r="G105" s="0"/>
      <c r="H105" s="0"/>
      <c r="I105" s="8"/>
      <c r="J105" s="10"/>
      <c r="K105" s="15"/>
      <c r="L105" s="27"/>
      <c r="M105" s="0"/>
      <c r="N105" s="0"/>
      <c r="O105" s="0"/>
      <c r="P105" s="0"/>
      <c r="Q105" s="0"/>
      <c r="R105" s="0"/>
      <c r="S105" s="0"/>
      <c r="T105" s="0"/>
      <c r="Y105" s="0"/>
      <c r="Z105" s="0"/>
      <c r="AE105" s="0"/>
      <c r="AF105" s="0"/>
      <c r="AG105" s="0"/>
      <c r="AH105" s="0"/>
      <c r="AI105" s="0"/>
      <c r="AJ105" s="0"/>
    </row>
    <row r="106" customFormat="false" ht="41.25" hidden="false" customHeight="true" outlineLevel="0" collapsed="false">
      <c r="A106" s="9"/>
      <c r="B106" s="10"/>
      <c r="C106" s="0"/>
      <c r="D106" s="10"/>
      <c r="E106" s="0"/>
      <c r="F106" s="0"/>
      <c r="G106" s="0"/>
      <c r="H106" s="0"/>
      <c r="I106" s="8"/>
      <c r="J106" s="10"/>
      <c r="K106" s="15"/>
      <c r="L106" s="27"/>
      <c r="M106" s="0"/>
      <c r="N106" s="0"/>
      <c r="O106" s="0"/>
      <c r="P106" s="0"/>
      <c r="Q106" s="0"/>
      <c r="R106" s="0"/>
      <c r="S106" s="0"/>
      <c r="T106" s="0"/>
      <c r="Y106" s="0"/>
      <c r="Z106" s="0"/>
      <c r="AE106" s="0"/>
      <c r="AF106" s="0"/>
      <c r="AG106" s="0"/>
      <c r="AH106" s="0"/>
      <c r="AI106" s="0"/>
      <c r="AJ106" s="0"/>
    </row>
    <row r="107" customFormat="false" ht="41.25" hidden="false" customHeight="true" outlineLevel="0" collapsed="false">
      <c r="A107" s="9"/>
      <c r="B107" s="10"/>
      <c r="C107" s="0"/>
      <c r="D107" s="10"/>
      <c r="E107" s="10"/>
      <c r="F107" s="9"/>
      <c r="G107" s="14"/>
      <c r="H107" s="14"/>
      <c r="J107" s="10"/>
      <c r="K107" s="15"/>
      <c r="L107" s="15"/>
      <c r="M107" s="16"/>
      <c r="N107" s="21"/>
      <c r="O107" s="21"/>
      <c r="P107" s="21"/>
      <c r="Q107" s="21"/>
      <c r="R107" s="21"/>
      <c r="S107" s="21"/>
      <c r="T107" s="21"/>
      <c r="AE107" s="10"/>
    </row>
    <row r="108" customFormat="false" ht="41.25" hidden="false" customHeight="true" outlineLevel="0" collapsed="false">
      <c r="A108" s="9"/>
      <c r="B108" s="10"/>
      <c r="C108" s="0"/>
      <c r="D108" s="10"/>
      <c r="E108" s="0"/>
      <c r="F108" s="9"/>
      <c r="G108" s="14"/>
      <c r="H108" s="14"/>
      <c r="J108" s="10"/>
      <c r="K108" s="15"/>
      <c r="L108" s="15"/>
      <c r="M108" s="16"/>
      <c r="N108" s="21"/>
      <c r="O108" s="21"/>
      <c r="P108" s="21"/>
      <c r="Q108" s="21"/>
      <c r="R108" s="21"/>
      <c r="S108" s="21"/>
      <c r="T108" s="21"/>
      <c r="AE108" s="10"/>
    </row>
    <row r="109" customFormat="false" ht="41.25" hidden="false" customHeight="true" outlineLevel="0" collapsed="false">
      <c r="A109" s="9"/>
      <c r="B109" s="10"/>
      <c r="C109" s="0"/>
      <c r="D109" s="10"/>
      <c r="E109" s="0"/>
      <c r="F109" s="9"/>
      <c r="J109" s="10"/>
      <c r="K109" s="15"/>
      <c r="L109" s="15"/>
      <c r="M109" s="16"/>
      <c r="N109" s="21"/>
      <c r="O109" s="21"/>
      <c r="P109" s="21"/>
      <c r="Q109" s="21"/>
      <c r="R109" s="21"/>
      <c r="S109" s="21"/>
      <c r="AE109" s="10"/>
    </row>
    <row r="110" customFormat="false" ht="41.25" hidden="false" customHeight="true" outlineLevel="0" collapsed="false">
      <c r="A110" s="9"/>
      <c r="B110" s="10"/>
      <c r="C110" s="0"/>
      <c r="D110" s="10"/>
      <c r="E110" s="0"/>
      <c r="F110" s="9"/>
      <c r="J110" s="10"/>
      <c r="K110" s="15"/>
      <c r="L110" s="15"/>
      <c r="M110" s="16"/>
      <c r="N110" s="21"/>
      <c r="O110" s="21"/>
      <c r="P110" s="21"/>
      <c r="Q110" s="21"/>
      <c r="R110" s="21"/>
      <c r="S110" s="21"/>
      <c r="AE110" s="21"/>
    </row>
    <row r="111" customFormat="false" ht="41.25" hidden="false" customHeight="true" outlineLevel="0" collapsed="false">
      <c r="A111" s="9"/>
      <c r="B111" s="10"/>
      <c r="C111" s="0"/>
      <c r="D111" s="10"/>
      <c r="E111" s="0"/>
      <c r="F111" s="9"/>
      <c r="J111" s="10"/>
      <c r="K111" s="15"/>
      <c r="L111" s="15"/>
      <c r="M111" s="16"/>
      <c r="N111" s="21"/>
      <c r="O111" s="21"/>
      <c r="P111" s="21"/>
      <c r="Q111" s="21"/>
      <c r="R111" s="21"/>
      <c r="S111" s="21"/>
      <c r="AE111" s="21"/>
    </row>
    <row r="112" customFormat="false" ht="41.25" hidden="false" customHeight="true" outlineLevel="0" collapsed="false">
      <c r="A112" s="9"/>
      <c r="B112" s="10"/>
      <c r="C112" s="0"/>
      <c r="D112" s="10"/>
      <c r="E112" s="0"/>
      <c r="F112" s="9"/>
      <c r="J112" s="10"/>
      <c r="K112" s="15"/>
      <c r="L112" s="15"/>
      <c r="M112" s="16"/>
    </row>
    <row r="113" customFormat="false" ht="41.25" hidden="false" customHeight="true" outlineLevel="0" collapsed="false">
      <c r="A113" s="9"/>
      <c r="B113" s="10"/>
      <c r="C113" s="0"/>
      <c r="D113" s="10"/>
      <c r="E113" s="0"/>
      <c r="F113" s="9"/>
      <c r="J113" s="10"/>
      <c r="K113" s="15"/>
      <c r="L113" s="27"/>
      <c r="M113" s="22"/>
    </row>
    <row r="114" customFormat="false" ht="41.25" hidden="false" customHeight="true" outlineLevel="0" collapsed="false">
      <c r="A114" s="9"/>
      <c r="B114" s="10"/>
      <c r="C114" s="0"/>
      <c r="D114" s="10"/>
      <c r="E114" s="0"/>
      <c r="F114" s="9"/>
      <c r="J114" s="10"/>
      <c r="K114" s="15"/>
      <c r="L114" s="27"/>
      <c r="M114" s="22"/>
    </row>
    <row r="115" customFormat="false" ht="41.25" hidden="false" customHeight="true" outlineLevel="0" collapsed="false">
      <c r="A115" s="9"/>
      <c r="B115" s="10"/>
      <c r="C115" s="0"/>
      <c r="D115" s="10"/>
      <c r="E115" s="10"/>
      <c r="F115" s="9"/>
      <c r="J115" s="10"/>
      <c r="K115" s="15"/>
      <c r="L115" s="27"/>
    </row>
    <row r="116" customFormat="false" ht="41.25" hidden="false" customHeight="true" outlineLevel="0" collapsed="false">
      <c r="A116" s="9"/>
      <c r="B116" s="10"/>
      <c r="C116" s="0"/>
      <c r="D116" s="10"/>
      <c r="E116" s="0"/>
      <c r="F116" s="9"/>
      <c r="J116" s="10"/>
      <c r="K116" s="15"/>
      <c r="L116" s="27"/>
    </row>
    <row r="117" customFormat="false" ht="41.25" hidden="false" customHeight="true" outlineLevel="0" collapsed="false">
      <c r="A117" s="9"/>
      <c r="B117" s="10"/>
      <c r="C117" s="0"/>
      <c r="D117" s="10"/>
      <c r="E117" s="0"/>
      <c r="F117" s="9"/>
      <c r="J117" s="10"/>
      <c r="K117" s="15"/>
      <c r="L117" s="27"/>
    </row>
    <row r="118" customFormat="false" ht="41.25" hidden="false" customHeight="true" outlineLevel="0" collapsed="false">
      <c r="A118" s="9"/>
      <c r="B118" s="10"/>
      <c r="C118" s="0"/>
      <c r="D118" s="10"/>
      <c r="E118" s="0"/>
      <c r="F118" s="9"/>
      <c r="J118" s="10"/>
      <c r="K118" s="15"/>
      <c r="L118" s="27"/>
    </row>
    <row r="119" customFormat="false" ht="41.25" hidden="false" customHeight="true" outlineLevel="0" collapsed="false">
      <c r="A119" s="9"/>
      <c r="B119" s="10"/>
      <c r="C119" s="0"/>
      <c r="D119" s="10"/>
      <c r="E119" s="0"/>
      <c r="F119" s="9"/>
      <c r="J119" s="10"/>
      <c r="K119" s="15"/>
      <c r="L119" s="27"/>
    </row>
    <row r="120" customFormat="false" ht="41.25" hidden="false" customHeight="true" outlineLevel="0" collapsed="false">
      <c r="A120" s="9"/>
      <c r="B120" s="10"/>
      <c r="C120" s="0"/>
      <c r="D120" s="10"/>
      <c r="E120" s="0"/>
      <c r="F120" s="9"/>
      <c r="J120" s="10"/>
      <c r="K120" s="15"/>
      <c r="L120" s="27"/>
    </row>
    <row r="121" customFormat="false" ht="41.25" hidden="false" customHeight="true" outlineLevel="0" collapsed="false">
      <c r="A121" s="9"/>
      <c r="B121" s="10"/>
      <c r="C121" s="0"/>
      <c r="D121" s="10"/>
      <c r="E121" s="0"/>
      <c r="F121" s="9"/>
      <c r="J121" s="10"/>
      <c r="K121" s="15"/>
      <c r="L121" s="27"/>
    </row>
    <row r="122" customFormat="false" ht="41.25" hidden="false" customHeight="true" outlineLevel="0" collapsed="false">
      <c r="A122" s="9"/>
      <c r="B122" s="10"/>
      <c r="C122" s="0"/>
      <c r="D122" s="10"/>
      <c r="E122" s="0"/>
      <c r="F122" s="9"/>
      <c r="J122" s="10"/>
      <c r="K122" s="15"/>
      <c r="L122" s="27"/>
    </row>
    <row r="123" customFormat="false" ht="41.25" hidden="false" customHeight="true" outlineLevel="0" collapsed="false">
      <c r="A123" s="9"/>
      <c r="B123" s="10"/>
      <c r="C123" s="0"/>
      <c r="D123" s="10"/>
      <c r="E123" s="0"/>
      <c r="F123" s="9"/>
      <c r="J123" s="10"/>
      <c r="K123" s="15"/>
      <c r="L123" s="27"/>
    </row>
    <row r="124" customFormat="false" ht="41.25" hidden="false" customHeight="true" outlineLevel="0" collapsed="false">
      <c r="A124" s="9"/>
      <c r="B124" s="10"/>
      <c r="C124" s="0"/>
      <c r="D124" s="10"/>
      <c r="E124" s="0"/>
      <c r="F124" s="9"/>
      <c r="J124" s="10"/>
      <c r="K124" s="15"/>
      <c r="L124" s="27"/>
    </row>
    <row r="125" customFormat="false" ht="41.25" hidden="false" customHeight="true" outlineLevel="0" collapsed="false">
      <c r="A125" s="9"/>
      <c r="B125" s="10"/>
      <c r="C125" s="0"/>
      <c r="D125" s="10"/>
      <c r="E125" s="0"/>
      <c r="F125" s="9"/>
      <c r="J125" s="10"/>
      <c r="K125" s="15"/>
      <c r="L125" s="27"/>
    </row>
    <row r="126" customFormat="false" ht="41.25" hidden="false" customHeight="true" outlineLevel="0" collapsed="false">
      <c r="A126" s="9"/>
      <c r="B126" s="10"/>
      <c r="C126" s="0"/>
      <c r="D126" s="10"/>
      <c r="E126" s="0"/>
      <c r="F126" s="9"/>
      <c r="J126" s="10"/>
      <c r="K126" s="15"/>
      <c r="L126" s="27"/>
    </row>
    <row r="127" customFormat="false" ht="41.25" hidden="false" customHeight="true" outlineLevel="0" collapsed="false">
      <c r="A127" s="9"/>
      <c r="B127" s="10"/>
      <c r="C127" s="0"/>
      <c r="D127" s="10"/>
      <c r="E127" s="0"/>
      <c r="F127" s="9"/>
      <c r="J127" s="10"/>
      <c r="K127" s="15"/>
      <c r="L127" s="27"/>
    </row>
    <row r="128" customFormat="false" ht="41.25" hidden="false" customHeight="true" outlineLevel="0" collapsed="false">
      <c r="A128" s="9"/>
      <c r="B128" s="10"/>
      <c r="C128" s="0"/>
      <c r="D128" s="10"/>
      <c r="E128" s="0"/>
      <c r="F128" s="9"/>
      <c r="J128" s="10"/>
      <c r="K128" s="15"/>
      <c r="L128" s="27"/>
    </row>
    <row r="129" customFormat="false" ht="41.25" hidden="false" customHeight="true" outlineLevel="0" collapsed="false">
      <c r="A129" s="9"/>
      <c r="B129" s="10"/>
      <c r="C129" s="0"/>
      <c r="D129" s="10"/>
      <c r="E129" s="0"/>
      <c r="F129" s="9"/>
      <c r="J129" s="10"/>
      <c r="K129" s="15"/>
      <c r="L129" s="27"/>
    </row>
    <row r="130" customFormat="false" ht="41.25" hidden="false" customHeight="true" outlineLevel="0" collapsed="false">
      <c r="A130" s="9"/>
      <c r="B130" s="10"/>
      <c r="C130" s="0"/>
      <c r="D130" s="10"/>
      <c r="E130" s="0"/>
      <c r="F130" s="9"/>
      <c r="J130" s="10"/>
      <c r="K130" s="15"/>
      <c r="L130" s="27"/>
    </row>
    <row r="131" customFormat="false" ht="41.25" hidden="false" customHeight="true" outlineLevel="0" collapsed="false">
      <c r="A131" s="9"/>
      <c r="B131" s="10"/>
      <c r="C131" s="0"/>
      <c r="D131" s="10"/>
      <c r="E131" s="10"/>
      <c r="F131" s="9"/>
      <c r="J131" s="10"/>
      <c r="K131" s="15"/>
      <c r="L131" s="27"/>
    </row>
    <row r="132" customFormat="false" ht="41.25" hidden="false" customHeight="true" outlineLevel="0" collapsed="false">
      <c r="A132" s="9"/>
      <c r="B132" s="10"/>
      <c r="C132" s="0"/>
      <c r="D132" s="10"/>
      <c r="E132" s="0"/>
      <c r="F132" s="9"/>
      <c r="J132" s="10"/>
      <c r="K132" s="15"/>
      <c r="L132" s="27"/>
    </row>
    <row r="133" customFormat="false" ht="41.25" hidden="false" customHeight="true" outlineLevel="0" collapsed="false">
      <c r="A133" s="9"/>
      <c r="B133" s="10"/>
      <c r="C133" s="0"/>
      <c r="D133" s="10"/>
      <c r="E133" s="0"/>
      <c r="F133" s="9"/>
      <c r="J133" s="10"/>
      <c r="K133" s="15"/>
      <c r="L133" s="27"/>
    </row>
    <row r="134" customFormat="false" ht="41.25" hidden="false" customHeight="true" outlineLevel="0" collapsed="false">
      <c r="A134" s="9"/>
      <c r="B134" s="10"/>
      <c r="C134" s="0"/>
      <c r="D134" s="10"/>
      <c r="E134" s="0"/>
      <c r="F134" s="9"/>
      <c r="J134" s="10"/>
      <c r="K134" s="15"/>
      <c r="L134" s="27"/>
    </row>
    <row r="135" customFormat="false" ht="41.25" hidden="false" customHeight="true" outlineLevel="0" collapsed="false">
      <c r="A135" s="9"/>
      <c r="B135" s="10"/>
      <c r="C135" s="0"/>
      <c r="D135" s="10"/>
      <c r="E135" s="0"/>
      <c r="F135" s="9"/>
      <c r="J135" s="10"/>
      <c r="K135" s="15"/>
      <c r="L135" s="27"/>
    </row>
    <row r="136" customFormat="false" ht="41.25" hidden="false" customHeight="true" outlineLevel="0" collapsed="false">
      <c r="A136" s="9"/>
      <c r="B136" s="10"/>
      <c r="C136" s="0"/>
      <c r="D136" s="10"/>
      <c r="E136" s="0"/>
      <c r="F136" s="9"/>
      <c r="J136" s="10"/>
      <c r="K136" s="15"/>
      <c r="L136" s="27"/>
    </row>
    <row r="137" customFormat="false" ht="41.25" hidden="false" customHeight="true" outlineLevel="0" collapsed="false">
      <c r="A137" s="9"/>
      <c r="B137" s="10"/>
      <c r="C137" s="0"/>
      <c r="D137" s="10"/>
      <c r="E137" s="0"/>
      <c r="F137" s="9"/>
      <c r="J137" s="10"/>
      <c r="K137" s="15"/>
      <c r="L137" s="27"/>
    </row>
    <row r="138" customFormat="false" ht="41.25" hidden="false" customHeight="true" outlineLevel="0" collapsed="false">
      <c r="A138" s="9"/>
      <c r="B138" s="10"/>
      <c r="C138" s="0"/>
      <c r="D138" s="10"/>
      <c r="E138" s="0"/>
      <c r="F138" s="9"/>
      <c r="J138" s="10"/>
      <c r="K138" s="15"/>
      <c r="L138" s="27"/>
    </row>
    <row r="139" customFormat="false" ht="41.25" hidden="false" customHeight="true" outlineLevel="0" collapsed="false">
      <c r="A139" s="9"/>
      <c r="B139" s="10"/>
      <c r="C139" s="0"/>
      <c r="D139" s="10"/>
      <c r="E139" s="0"/>
      <c r="F139" s="9"/>
      <c r="J139" s="10"/>
      <c r="K139" s="15"/>
      <c r="L139" s="27"/>
    </row>
    <row r="140" customFormat="false" ht="41.25" hidden="false" customHeight="true" outlineLevel="0" collapsed="false">
      <c r="A140" s="9"/>
      <c r="B140" s="10"/>
      <c r="C140" s="0"/>
      <c r="D140" s="10"/>
      <c r="E140" s="0"/>
      <c r="F140" s="9"/>
      <c r="J140" s="10"/>
      <c r="K140" s="15"/>
      <c r="L140" s="27"/>
    </row>
    <row r="141" customFormat="false" ht="41.25" hidden="false" customHeight="true" outlineLevel="0" collapsed="false">
      <c r="A141" s="9"/>
      <c r="B141" s="10"/>
      <c r="C141" s="0"/>
      <c r="D141" s="10"/>
      <c r="E141" s="0"/>
      <c r="F141" s="9"/>
      <c r="J141" s="10"/>
      <c r="K141" s="15"/>
      <c r="L141" s="27"/>
    </row>
    <row r="142" customFormat="false" ht="41.25" hidden="false" customHeight="true" outlineLevel="0" collapsed="false">
      <c r="A142" s="9"/>
      <c r="B142" s="10"/>
      <c r="C142" s="0"/>
      <c r="D142" s="10"/>
      <c r="E142" s="0"/>
      <c r="F142" s="9"/>
      <c r="J142" s="10"/>
      <c r="K142" s="15"/>
      <c r="L142" s="27"/>
    </row>
    <row r="143" customFormat="false" ht="41.25" hidden="false" customHeight="true" outlineLevel="0" collapsed="false">
      <c r="A143" s="9"/>
      <c r="B143" s="10"/>
      <c r="C143" s="0"/>
      <c r="D143" s="10"/>
      <c r="E143" s="0"/>
      <c r="F143" s="9"/>
      <c r="J143" s="10"/>
      <c r="K143" s="15"/>
      <c r="L143" s="27"/>
    </row>
    <row r="144" customFormat="false" ht="41.25" hidden="false" customHeight="true" outlineLevel="0" collapsed="false">
      <c r="A144" s="9"/>
      <c r="B144" s="10"/>
      <c r="C144" s="0"/>
      <c r="D144" s="10"/>
      <c r="E144" s="0"/>
      <c r="F144" s="9"/>
      <c r="J144" s="10"/>
      <c r="K144" s="15"/>
      <c r="L144" s="27"/>
    </row>
    <row r="145" customFormat="false" ht="41.25" hidden="false" customHeight="true" outlineLevel="0" collapsed="false">
      <c r="A145" s="9"/>
      <c r="B145" s="10"/>
      <c r="C145" s="0"/>
      <c r="D145" s="10"/>
      <c r="E145" s="0"/>
      <c r="F145" s="9"/>
      <c r="J145" s="10"/>
      <c r="K145" s="15"/>
      <c r="L145" s="27"/>
    </row>
    <row r="146" customFormat="false" ht="41.25" hidden="false" customHeight="true" outlineLevel="0" collapsed="false">
      <c r="A146" s="9"/>
      <c r="B146" s="10"/>
      <c r="C146" s="0"/>
      <c r="D146" s="10"/>
      <c r="E146" s="0"/>
      <c r="F146" s="9"/>
      <c r="J146" s="10"/>
      <c r="K146" s="15"/>
      <c r="L146" s="27"/>
    </row>
    <row r="147" customFormat="false" ht="41.25" hidden="false" customHeight="true" outlineLevel="0" collapsed="false">
      <c r="A147" s="9"/>
      <c r="B147" s="10"/>
      <c r="C147" s="0"/>
      <c r="D147" s="10"/>
      <c r="E147" s="0"/>
      <c r="F147" s="9"/>
      <c r="J147" s="10"/>
      <c r="K147" s="15"/>
      <c r="L147" s="27"/>
    </row>
    <row r="148" customFormat="false" ht="41.25" hidden="false" customHeight="true" outlineLevel="0" collapsed="false">
      <c r="A148" s="9"/>
      <c r="B148" s="10"/>
      <c r="C148" s="0"/>
      <c r="D148" s="10"/>
      <c r="E148" s="0"/>
      <c r="F148" s="9"/>
      <c r="J148" s="10"/>
      <c r="K148" s="15"/>
      <c r="L148" s="27"/>
    </row>
    <row r="149" customFormat="false" ht="41.25" hidden="false" customHeight="true" outlineLevel="0" collapsed="false">
      <c r="A149" s="9"/>
      <c r="B149" s="10"/>
      <c r="C149" s="0"/>
      <c r="D149" s="10"/>
      <c r="E149" s="0"/>
      <c r="F149" s="9"/>
      <c r="J149" s="10"/>
      <c r="K149" s="15"/>
      <c r="L149" s="27"/>
    </row>
    <row r="150" customFormat="false" ht="41.25" hidden="false" customHeight="true" outlineLevel="0" collapsed="false">
      <c r="A150" s="9"/>
      <c r="B150" s="10"/>
      <c r="C150" s="0"/>
      <c r="D150" s="10"/>
      <c r="E150" s="0"/>
      <c r="F150" s="9"/>
      <c r="J150" s="10"/>
      <c r="K150" s="15"/>
      <c r="L150" s="27"/>
    </row>
    <row r="151" customFormat="false" ht="41.25" hidden="false" customHeight="true" outlineLevel="0" collapsed="false">
      <c r="A151" s="9"/>
      <c r="B151" s="10"/>
      <c r="C151" s="0"/>
      <c r="D151" s="10"/>
      <c r="E151" s="0"/>
      <c r="F151" s="9"/>
      <c r="J151" s="10"/>
      <c r="K151" s="15"/>
      <c r="L151" s="27"/>
    </row>
    <row r="152" customFormat="false" ht="41.25" hidden="false" customHeight="true" outlineLevel="0" collapsed="false">
      <c r="A152" s="9"/>
      <c r="B152" s="10"/>
      <c r="C152" s="0"/>
      <c r="D152" s="10"/>
      <c r="E152" s="0"/>
      <c r="F152" s="9"/>
      <c r="J152" s="10"/>
      <c r="K152" s="15"/>
      <c r="L152" s="27"/>
    </row>
    <row r="153" customFormat="false" ht="41.25" hidden="false" customHeight="true" outlineLevel="0" collapsed="false">
      <c r="A153" s="9"/>
      <c r="B153" s="10"/>
      <c r="C153" s="0"/>
      <c r="D153" s="10"/>
      <c r="E153" s="0"/>
      <c r="F153" s="9"/>
      <c r="J153" s="10"/>
      <c r="K153" s="15"/>
      <c r="L153" s="27"/>
    </row>
    <row r="154" customFormat="false" ht="41.25" hidden="false" customHeight="true" outlineLevel="0" collapsed="false">
      <c r="A154" s="9"/>
      <c r="B154" s="10"/>
      <c r="C154" s="0"/>
      <c r="D154" s="10"/>
      <c r="E154" s="0"/>
      <c r="F154" s="9"/>
      <c r="J154" s="10"/>
      <c r="K154" s="15"/>
      <c r="L154" s="27"/>
    </row>
    <row r="155" customFormat="false" ht="41.25" hidden="false" customHeight="true" outlineLevel="0" collapsed="false">
      <c r="A155" s="9"/>
      <c r="B155" s="10"/>
      <c r="C155" s="0"/>
      <c r="D155" s="10"/>
      <c r="E155" s="0"/>
      <c r="F155" s="9"/>
      <c r="J155" s="10"/>
      <c r="K155" s="15"/>
      <c r="L155" s="27"/>
    </row>
    <row r="156" customFormat="false" ht="41.25" hidden="false" customHeight="true" outlineLevel="0" collapsed="false">
      <c r="A156" s="9"/>
      <c r="B156" s="10"/>
      <c r="C156" s="0"/>
      <c r="D156" s="10"/>
      <c r="E156" s="0"/>
      <c r="F156" s="9"/>
      <c r="J156" s="10"/>
      <c r="K156" s="15"/>
      <c r="L156" s="27"/>
    </row>
    <row r="157" customFormat="false" ht="41.25" hidden="false" customHeight="true" outlineLevel="0" collapsed="false">
      <c r="A157" s="9"/>
      <c r="B157" s="10"/>
      <c r="C157" s="0"/>
      <c r="D157" s="10"/>
      <c r="E157" s="0"/>
      <c r="F157" s="9"/>
      <c r="J157" s="10"/>
      <c r="K157" s="15"/>
      <c r="L157" s="27"/>
    </row>
    <row r="158" customFormat="false" ht="41.25" hidden="false" customHeight="true" outlineLevel="0" collapsed="false">
      <c r="A158" s="9"/>
      <c r="B158" s="10"/>
      <c r="C158" s="0"/>
      <c r="D158" s="10"/>
      <c r="E158" s="0"/>
      <c r="F158" s="9"/>
      <c r="J158" s="10"/>
      <c r="K158" s="15"/>
      <c r="L158" s="27"/>
    </row>
    <row r="159" customFormat="false" ht="41.25" hidden="false" customHeight="true" outlineLevel="0" collapsed="false">
      <c r="A159" s="9"/>
      <c r="B159" s="10"/>
      <c r="C159" s="0"/>
      <c r="D159" s="10"/>
      <c r="E159" s="0"/>
      <c r="F159" s="9"/>
      <c r="J159" s="10"/>
      <c r="K159" s="15"/>
      <c r="L159" s="27"/>
    </row>
    <row r="160" customFormat="false" ht="41.25" hidden="false" customHeight="true" outlineLevel="0" collapsed="false">
      <c r="A160" s="9"/>
      <c r="B160" s="10"/>
      <c r="C160" s="0"/>
      <c r="D160" s="10"/>
      <c r="E160" s="0"/>
      <c r="F160" s="9"/>
      <c r="J160" s="10"/>
      <c r="K160" s="15"/>
      <c r="L160" s="27"/>
    </row>
    <row r="161" customFormat="false" ht="41.25" hidden="false" customHeight="true" outlineLevel="0" collapsed="false">
      <c r="A161" s="9"/>
      <c r="B161" s="10"/>
      <c r="C161" s="0"/>
      <c r="D161" s="10"/>
      <c r="E161" s="0"/>
      <c r="F161" s="9"/>
      <c r="J161" s="10"/>
      <c r="K161" s="15"/>
      <c r="L161" s="27"/>
    </row>
    <row r="162" customFormat="false" ht="41.25" hidden="false" customHeight="true" outlineLevel="0" collapsed="false">
      <c r="A162" s="9"/>
      <c r="B162" s="10"/>
      <c r="C162" s="0"/>
      <c r="D162" s="10"/>
      <c r="E162" s="0"/>
      <c r="F162" s="9"/>
      <c r="J162" s="10"/>
      <c r="K162" s="15"/>
      <c r="L162" s="27"/>
    </row>
    <row r="163" customFormat="false" ht="41.25" hidden="false" customHeight="true" outlineLevel="0" collapsed="false">
      <c r="A163" s="9"/>
      <c r="B163" s="10"/>
      <c r="C163" s="0"/>
      <c r="D163" s="10"/>
      <c r="E163" s="0"/>
      <c r="F163" s="9"/>
      <c r="J163" s="10"/>
      <c r="K163" s="15"/>
      <c r="L163" s="27"/>
    </row>
    <row r="164" customFormat="false" ht="41.25" hidden="false" customHeight="true" outlineLevel="0" collapsed="false">
      <c r="A164" s="9"/>
      <c r="B164" s="10"/>
      <c r="C164" s="0"/>
      <c r="D164" s="10"/>
      <c r="E164" s="0"/>
      <c r="F164" s="9"/>
      <c r="J164" s="10"/>
      <c r="K164" s="15"/>
      <c r="L164" s="27"/>
    </row>
    <row r="165" customFormat="false" ht="41.25" hidden="false" customHeight="true" outlineLevel="0" collapsed="false">
      <c r="A165" s="9"/>
      <c r="B165" s="10"/>
      <c r="C165" s="0"/>
      <c r="D165" s="10"/>
      <c r="E165" s="0"/>
      <c r="F165" s="9"/>
      <c r="J165" s="10"/>
      <c r="K165" s="15"/>
      <c r="L165" s="27"/>
    </row>
    <row r="166" customFormat="false" ht="41.25" hidden="false" customHeight="true" outlineLevel="0" collapsed="false">
      <c r="A166" s="9"/>
      <c r="B166" s="10"/>
      <c r="C166" s="0"/>
      <c r="D166" s="10"/>
      <c r="E166" s="0"/>
      <c r="F166" s="9"/>
      <c r="J166" s="10"/>
      <c r="K166" s="15"/>
      <c r="L166" s="27"/>
    </row>
    <row r="167" customFormat="false" ht="41.25" hidden="false" customHeight="true" outlineLevel="0" collapsed="false">
      <c r="A167" s="9"/>
      <c r="B167" s="10"/>
      <c r="C167" s="0"/>
      <c r="D167" s="10"/>
      <c r="E167" s="0"/>
      <c r="F167" s="9"/>
      <c r="J167" s="10"/>
      <c r="K167" s="15"/>
      <c r="L167" s="27"/>
    </row>
    <row r="168" customFormat="false" ht="41.25" hidden="false" customHeight="true" outlineLevel="0" collapsed="false">
      <c r="A168" s="9"/>
      <c r="B168" s="10"/>
      <c r="C168" s="0"/>
      <c r="D168" s="10"/>
      <c r="E168" s="0"/>
      <c r="F168" s="9"/>
      <c r="J168" s="10"/>
      <c r="K168" s="15"/>
      <c r="L168" s="27"/>
    </row>
    <row r="169" customFormat="false" ht="41.25" hidden="false" customHeight="true" outlineLevel="0" collapsed="false">
      <c r="A169" s="9"/>
      <c r="B169" s="10"/>
      <c r="C169" s="0"/>
      <c r="D169" s="10"/>
      <c r="E169" s="0"/>
      <c r="F169" s="9"/>
      <c r="J169" s="10"/>
      <c r="K169" s="15"/>
      <c r="L169" s="27"/>
    </row>
    <row r="170" customFormat="false" ht="41.25" hidden="false" customHeight="true" outlineLevel="0" collapsed="false">
      <c r="A170" s="9"/>
      <c r="B170" s="10"/>
      <c r="C170" s="0"/>
      <c r="D170" s="10"/>
      <c r="E170" s="0"/>
      <c r="F170" s="9"/>
      <c r="J170" s="10"/>
      <c r="K170" s="15"/>
      <c r="L170" s="27"/>
    </row>
    <row r="171" customFormat="false" ht="41.25" hidden="false" customHeight="true" outlineLevel="0" collapsed="false">
      <c r="A171" s="9"/>
      <c r="B171" s="10"/>
      <c r="C171" s="0"/>
      <c r="D171" s="10"/>
      <c r="E171" s="0"/>
      <c r="F171" s="9"/>
      <c r="J171" s="10"/>
      <c r="K171" s="15"/>
      <c r="L171" s="27"/>
    </row>
    <row r="172" customFormat="false" ht="41.25" hidden="false" customHeight="true" outlineLevel="0" collapsed="false">
      <c r="A172" s="9"/>
      <c r="B172" s="10"/>
      <c r="C172" s="0"/>
      <c r="D172" s="10"/>
      <c r="E172" s="0"/>
      <c r="F172" s="9"/>
      <c r="J172" s="10"/>
      <c r="K172" s="15"/>
      <c r="L172" s="27"/>
    </row>
    <row r="173" customFormat="false" ht="41.25" hidden="false" customHeight="true" outlineLevel="0" collapsed="false">
      <c r="A173" s="9"/>
      <c r="B173" s="10"/>
      <c r="C173" s="0"/>
      <c r="D173" s="10"/>
      <c r="E173" s="0"/>
      <c r="F173" s="9"/>
      <c r="J173" s="10"/>
      <c r="K173" s="15"/>
      <c r="L173" s="27"/>
    </row>
    <row r="174" customFormat="false" ht="41.25" hidden="false" customHeight="true" outlineLevel="0" collapsed="false">
      <c r="A174" s="9"/>
      <c r="B174" s="10"/>
      <c r="C174" s="0"/>
      <c r="D174" s="10"/>
      <c r="E174" s="0"/>
      <c r="F174" s="9"/>
      <c r="J174" s="10"/>
      <c r="K174" s="15"/>
      <c r="L174" s="27"/>
    </row>
    <row r="175" customFormat="false" ht="41.25" hidden="false" customHeight="true" outlineLevel="0" collapsed="false">
      <c r="A175" s="9"/>
      <c r="B175" s="10"/>
      <c r="C175" s="0"/>
      <c r="D175" s="10"/>
      <c r="E175" s="0"/>
      <c r="F175" s="9"/>
      <c r="J175" s="10"/>
      <c r="K175" s="15"/>
      <c r="L175" s="27"/>
    </row>
    <row r="176" customFormat="false" ht="41.25" hidden="false" customHeight="true" outlineLevel="0" collapsed="false">
      <c r="A176" s="9"/>
      <c r="B176" s="10"/>
      <c r="C176" s="0"/>
      <c r="D176" s="10"/>
      <c r="E176" s="0"/>
      <c r="F176" s="9"/>
      <c r="J176" s="10"/>
      <c r="K176" s="15"/>
      <c r="L176" s="27"/>
    </row>
    <row r="177" customFormat="false" ht="41.25" hidden="false" customHeight="true" outlineLevel="0" collapsed="false">
      <c r="A177" s="9"/>
      <c r="B177" s="10"/>
      <c r="C177" s="0"/>
      <c r="D177" s="10"/>
      <c r="E177" s="0"/>
      <c r="F177" s="9"/>
      <c r="J177" s="10"/>
      <c r="K177" s="15"/>
      <c r="L177" s="27"/>
    </row>
    <row r="178" customFormat="false" ht="41.25" hidden="false" customHeight="true" outlineLevel="0" collapsed="false">
      <c r="A178" s="9"/>
      <c r="B178" s="10"/>
      <c r="C178" s="0"/>
      <c r="D178" s="10"/>
      <c r="E178" s="0"/>
      <c r="F178" s="9"/>
      <c r="J178" s="10"/>
      <c r="K178" s="15"/>
      <c r="L178" s="27"/>
    </row>
    <row r="179" customFormat="false" ht="41.25" hidden="false" customHeight="true" outlineLevel="0" collapsed="false">
      <c r="A179" s="9"/>
      <c r="B179" s="10"/>
      <c r="C179" s="0"/>
      <c r="D179" s="10"/>
      <c r="E179" s="0"/>
      <c r="F179" s="9"/>
      <c r="J179" s="10"/>
      <c r="K179" s="15"/>
      <c r="L179" s="27"/>
    </row>
    <row r="180" customFormat="false" ht="41.25" hidden="false" customHeight="true" outlineLevel="0" collapsed="false">
      <c r="A180" s="9"/>
      <c r="B180" s="10"/>
      <c r="C180" s="0"/>
      <c r="D180" s="10"/>
      <c r="E180" s="0"/>
      <c r="F180" s="9"/>
      <c r="J180" s="10"/>
      <c r="K180" s="15"/>
      <c r="L180" s="27"/>
    </row>
    <row r="181" customFormat="false" ht="41.25" hidden="false" customHeight="true" outlineLevel="0" collapsed="false">
      <c r="A181" s="9"/>
      <c r="B181" s="10"/>
      <c r="C181" s="0"/>
      <c r="D181" s="10"/>
      <c r="E181" s="0"/>
      <c r="F181" s="9"/>
      <c r="J181" s="10"/>
      <c r="K181" s="15"/>
      <c r="L181" s="27"/>
    </row>
    <row r="182" customFormat="false" ht="41.25" hidden="false" customHeight="true" outlineLevel="0" collapsed="false">
      <c r="A182" s="9"/>
      <c r="B182" s="10"/>
      <c r="C182" s="0"/>
      <c r="D182" s="10"/>
      <c r="E182" s="0"/>
      <c r="F182" s="9"/>
      <c r="J182" s="10"/>
      <c r="K182" s="15"/>
      <c r="L182" s="27"/>
    </row>
    <row r="183" customFormat="false" ht="41.25" hidden="false" customHeight="true" outlineLevel="0" collapsed="false">
      <c r="A183" s="9"/>
      <c r="B183" s="10"/>
      <c r="C183" s="0"/>
      <c r="D183" s="10"/>
      <c r="E183" s="0"/>
      <c r="F183" s="9"/>
      <c r="J183" s="10"/>
      <c r="K183" s="15"/>
      <c r="L183" s="27"/>
    </row>
    <row r="184" customFormat="false" ht="41.25" hidden="false" customHeight="true" outlineLevel="0" collapsed="false">
      <c r="A184" s="9"/>
      <c r="B184" s="10"/>
      <c r="C184" s="0"/>
      <c r="D184" s="10"/>
      <c r="E184" s="0"/>
      <c r="F184" s="9"/>
      <c r="J184" s="10"/>
      <c r="K184" s="15"/>
      <c r="L184" s="27"/>
    </row>
    <row r="185" customFormat="false" ht="41.25" hidden="false" customHeight="true" outlineLevel="0" collapsed="false">
      <c r="A185" s="9"/>
      <c r="B185" s="10"/>
      <c r="C185" s="0"/>
      <c r="D185" s="10"/>
      <c r="E185" s="0"/>
      <c r="F185" s="9"/>
      <c r="J185" s="10"/>
      <c r="K185" s="15"/>
      <c r="L185" s="27"/>
    </row>
    <row r="186" customFormat="false" ht="14" hidden="false" customHeight="false" outlineLevel="0" collapsed="false">
      <c r="A186" s="9"/>
      <c r="B186" s="10"/>
      <c r="C186" s="10"/>
      <c r="D186" s="10"/>
      <c r="E186" s="10"/>
      <c r="F186" s="9"/>
      <c r="J186" s="10"/>
      <c r="K186" s="28"/>
      <c r="L186" s="28"/>
    </row>
    <row r="187" customFormat="false" ht="14" hidden="false" customHeight="false" outlineLevel="0" collapsed="false">
      <c r="A187" s="9"/>
      <c r="B187" s="10"/>
      <c r="C187" s="10"/>
      <c r="D187" s="10"/>
      <c r="E187" s="10"/>
      <c r="F187" s="9"/>
      <c r="J187" s="10"/>
      <c r="K187" s="28"/>
      <c r="L187" s="28"/>
    </row>
    <row r="188" customFormat="false" ht="14" hidden="false" customHeight="false" outlineLevel="0" collapsed="false">
      <c r="A188" s="9"/>
      <c r="B188" s="10"/>
      <c r="C188" s="10"/>
      <c r="D188" s="10"/>
      <c r="E188" s="10"/>
      <c r="F188" s="9"/>
      <c r="J188" s="10"/>
      <c r="K188" s="28"/>
      <c r="L188" s="28"/>
    </row>
    <row r="189" customFormat="false" ht="14" hidden="false" customHeight="false" outlineLevel="0" collapsed="false">
      <c r="A189" s="9"/>
      <c r="B189" s="10"/>
      <c r="C189" s="10"/>
      <c r="D189" s="10"/>
      <c r="E189" s="10"/>
      <c r="F189" s="9"/>
      <c r="J189" s="10"/>
      <c r="K189" s="28"/>
      <c r="L189" s="28"/>
    </row>
    <row r="190" customFormat="false" ht="14" hidden="false" customHeight="false" outlineLevel="0" collapsed="false">
      <c r="A190" s="9"/>
      <c r="B190" s="10"/>
      <c r="C190" s="10"/>
      <c r="D190" s="10"/>
      <c r="E190" s="10"/>
      <c r="F190" s="9"/>
      <c r="J190" s="10"/>
      <c r="K190" s="28"/>
      <c r="L190" s="28"/>
    </row>
    <row r="191" customFormat="false" ht="14" hidden="false" customHeight="false" outlineLevel="0" collapsed="false">
      <c r="A191" s="9"/>
      <c r="B191" s="10"/>
      <c r="C191" s="10"/>
      <c r="D191" s="10"/>
      <c r="E191" s="10"/>
      <c r="F191" s="9"/>
      <c r="J191" s="10"/>
      <c r="K191" s="28"/>
      <c r="L191" s="28"/>
    </row>
    <row r="192" customFormat="false" ht="14" hidden="false" customHeight="false" outlineLevel="0" collapsed="false">
      <c r="A192" s="9"/>
      <c r="B192" s="10"/>
      <c r="C192" s="10"/>
      <c r="D192" s="10"/>
      <c r="E192" s="10"/>
      <c r="F192" s="9"/>
      <c r="J192" s="10"/>
      <c r="K192" s="28"/>
      <c r="L192" s="28"/>
    </row>
    <row r="193" customFormat="false" ht="14" hidden="false" customHeight="false" outlineLevel="0" collapsed="false">
      <c r="A193" s="9"/>
      <c r="B193" s="10"/>
      <c r="C193" s="10"/>
      <c r="D193" s="10"/>
      <c r="E193" s="10"/>
      <c r="F193" s="9"/>
      <c r="J193" s="10"/>
      <c r="K193" s="28"/>
      <c r="L193" s="28"/>
    </row>
    <row r="194" customFormat="false" ht="14" hidden="false" customHeight="false" outlineLevel="0" collapsed="false">
      <c r="A194" s="9"/>
      <c r="B194" s="10"/>
      <c r="C194" s="10"/>
      <c r="D194" s="10"/>
      <c r="E194" s="10"/>
      <c r="F194" s="9"/>
      <c r="J194" s="10"/>
      <c r="K194" s="28"/>
      <c r="L194" s="28"/>
    </row>
    <row r="195" customFormat="false" ht="14" hidden="false" customHeight="false" outlineLevel="0" collapsed="false">
      <c r="A195" s="9"/>
      <c r="B195" s="10"/>
      <c r="C195" s="10"/>
      <c r="D195" s="10"/>
      <c r="E195" s="10"/>
      <c r="F195" s="9"/>
      <c r="J195" s="10"/>
      <c r="K195" s="28"/>
      <c r="L195" s="28"/>
    </row>
    <row r="196" customFormat="false" ht="14" hidden="false" customHeight="false" outlineLevel="0" collapsed="false">
      <c r="A196" s="9"/>
      <c r="B196" s="10"/>
      <c r="C196" s="10"/>
      <c r="D196" s="10"/>
      <c r="E196" s="10"/>
      <c r="F196" s="9"/>
      <c r="J196" s="10"/>
      <c r="K196" s="28"/>
      <c r="L196" s="28"/>
    </row>
    <row r="197" customFormat="false" ht="14" hidden="false" customHeight="false" outlineLevel="0" collapsed="false">
      <c r="A197" s="9"/>
      <c r="B197" s="10"/>
      <c r="C197" s="10"/>
      <c r="D197" s="10"/>
      <c r="E197" s="10"/>
      <c r="F197" s="9"/>
      <c r="J197" s="10"/>
      <c r="K197" s="28"/>
      <c r="L197" s="28"/>
    </row>
    <row r="198" customFormat="false" ht="14" hidden="false" customHeight="false" outlineLevel="0" collapsed="false">
      <c r="A198" s="9"/>
      <c r="B198" s="10"/>
      <c r="C198" s="10"/>
      <c r="D198" s="10"/>
      <c r="E198" s="10"/>
      <c r="F198" s="9"/>
      <c r="J198" s="10"/>
      <c r="K198" s="28"/>
      <c r="L198" s="28"/>
    </row>
    <row r="199" customFormat="false" ht="14" hidden="false" customHeight="false" outlineLevel="0" collapsed="false">
      <c r="A199" s="9"/>
      <c r="B199" s="10"/>
      <c r="C199" s="10"/>
      <c r="D199" s="10"/>
      <c r="E199" s="10"/>
      <c r="F199" s="9"/>
      <c r="J199" s="10"/>
      <c r="K199" s="28"/>
      <c r="L199" s="28"/>
    </row>
    <row r="200" customFormat="false" ht="14" hidden="false" customHeight="false" outlineLevel="0" collapsed="false">
      <c r="A200" s="9"/>
      <c r="B200" s="10"/>
      <c r="C200" s="10"/>
      <c r="D200" s="10"/>
      <c r="E200" s="10"/>
      <c r="F200" s="9"/>
      <c r="J200" s="10"/>
      <c r="K200" s="28"/>
      <c r="L200" s="28"/>
    </row>
    <row r="201" customFormat="false" ht="14" hidden="false" customHeight="false" outlineLevel="0" collapsed="false">
      <c r="A201" s="9"/>
      <c r="B201" s="10"/>
      <c r="C201" s="10"/>
      <c r="D201" s="10"/>
      <c r="E201" s="10"/>
      <c r="F201" s="9"/>
      <c r="J201" s="10"/>
      <c r="K201" s="28"/>
      <c r="L201" s="28"/>
    </row>
    <row r="202" customFormat="false" ht="14" hidden="false" customHeight="false" outlineLevel="0" collapsed="false">
      <c r="A202" s="9"/>
      <c r="C202" s="10"/>
      <c r="D202" s="10"/>
      <c r="E202" s="10"/>
      <c r="F202" s="9"/>
      <c r="K202" s="28"/>
      <c r="L202" s="28"/>
    </row>
    <row r="203" customFormat="false" ht="14" hidden="false" customHeight="false" outlineLevel="0" collapsed="false">
      <c r="A203" s="10"/>
      <c r="C203" s="10"/>
      <c r="D203" s="10"/>
      <c r="E203" s="10"/>
      <c r="F203" s="9"/>
      <c r="K203" s="28"/>
      <c r="L203" s="28"/>
    </row>
    <row r="204" customFormat="false" ht="228" hidden="false" customHeight="true" outlineLevel="0" collapsed="false"/>
    <row r="205" customFormat="false" ht="14" hidden="false" customHeight="false" outlineLevel="0" collapsed="false"/>
    <row r="206" customFormat="false" ht="14" hidden="false" customHeight="false" outlineLevel="0" collapsed="false"/>
    <row r="207" customFormat="false" ht="14" hidden="false" customHeight="false" outlineLevel="0" collapsed="false"/>
    <row r="208" customFormat="false" ht="14" hidden="false" customHeight="false" outlineLevel="0" collapsed="false"/>
    <row r="209" customFormat="false" ht="14" hidden="false" customHeight="false" outlineLevel="0" collapsed="false"/>
    <row r="210" customFormat="false" ht="14" hidden="false" customHeight="false" outlineLevel="0" collapsed="false"/>
    <row r="211" customFormat="false" ht="14" hidden="false" customHeight="false" outlineLevel="0" collapsed="false"/>
    <row r="212" customFormat="false" ht="14" hidden="false" customHeight="false" outlineLevel="0" collapsed="false"/>
    <row r="213" customFormat="false" ht="14" hidden="false" customHeight="false" outlineLevel="0" collapsed="false"/>
    <row r="214" customFormat="false" ht="14" hidden="false" customHeight="false" outlineLevel="0" collapsed="false"/>
    <row r="215" customFormat="false" ht="14" hidden="false" customHeight="false" outlineLevel="0" collapsed="false"/>
    <row r="216" customFormat="false" ht="14" hidden="false" customHeight="false" outlineLevel="0" collapsed="false"/>
    <row r="217" customFormat="false" ht="14" hidden="false" customHeight="false" outlineLevel="0" collapsed="false"/>
    <row r="218" customFormat="false" ht="14" hidden="false" customHeight="false" outlineLevel="0" collapsed="false"/>
    <row r="219" customFormat="false" ht="14" hidden="false" customHeight="false" outlineLevel="0" collapsed="false"/>
    <row r="220" customFormat="false" ht="193.5" hidden="false" customHeight="true" outlineLevel="0" collapsed="false"/>
    <row r="221" customFormat="false" ht="15" hidden="false" customHeight="true" outlineLevel="0" collapsed="false"/>
    <row r="228" customFormat="false" ht="14" hidden="false" customHeight="false" outlineLevel="0" collapsed="false"/>
    <row r="229" customFormat="false" ht="14" hidden="false" customHeight="false" outlineLevel="0" collapsed="false"/>
    <row r="230" customFormat="false" ht="14" hidden="false" customHeight="false" outlineLevel="0" collapsed="false"/>
    <row r="231" customFormat="false" ht="14" hidden="false" customHeight="false" outlineLevel="0" collapsed="false"/>
    <row r="232" customFormat="false" ht="14" hidden="false" customHeight="false" outlineLevel="0" collapsed="false"/>
    <row r="233" customFormat="false" ht="14" hidden="false" customHeight="false" outlineLevel="0" collapsed="false"/>
    <row r="234" customFormat="false" ht="14" hidden="false" customHeight="false" outlineLevel="0" collapsed="false"/>
    <row r="235" customFormat="false" ht="14" hidden="false" customHeight="false" outlineLevel="0" collapsed="false"/>
    <row r="236" customFormat="false" ht="14" hidden="false" customHeight="false" outlineLevel="0" collapsed="false"/>
    <row r="237" customFormat="false" ht="14" hidden="false" customHeight="false" outlineLevel="0" collapsed="false"/>
    <row r="238" customFormat="false" ht="14" hidden="false" customHeight="false" outlineLevel="0" collapsed="false"/>
    <row r="239" customFormat="false" ht="14" hidden="false" customHeight="false" outlineLevel="0" collapsed="false"/>
    <row r="240" customFormat="false" ht="14" hidden="false" customHeight="false" outlineLevel="0" collapsed="false"/>
    <row r="241" customFormat="false" ht="14" hidden="false" customHeight="false" outlineLevel="0" collapsed="false"/>
    <row r="242" customFormat="false" ht="14" hidden="false" customHeight="false" outlineLevel="0" collapsed="false"/>
    <row r="243" customFormat="false" ht="14" hidden="false" customHeight="false" outlineLevel="0" collapsed="false"/>
    <row r="244" customFormat="false" ht="14" hidden="false" customHeight="false" outlineLevel="0" collapsed="false"/>
    <row r="245" customFormat="false" ht="14" hidden="false" customHeight="false" outlineLevel="0" collapsed="false"/>
    <row r="246" customFormat="false" ht="14" hidden="false" customHeight="false" outlineLevel="0" collapsed="false"/>
    <row r="247" customFormat="false" ht="14" hidden="false" customHeight="false" outlineLevel="0" collapsed="false"/>
    <row r="248" customFormat="false" ht="14" hidden="false" customHeight="false" outlineLevel="0" collapsed="false"/>
    <row r="249" customFormat="false" ht="14" hidden="false" customHeight="false" outlineLevel="0" collapsed="false"/>
    <row r="250" customFormat="false" ht="14" hidden="false" customHeight="false" outlineLevel="0" collapsed="false"/>
    <row r="251" customFormat="false" ht="14" hidden="false" customHeight="false" outlineLevel="0" collapsed="false"/>
    <row r="252" customFormat="false" ht="14" hidden="false" customHeight="false" outlineLevel="0" collapsed="false"/>
    <row r="253" customFormat="false" ht="14" hidden="false" customHeight="false" outlineLevel="0" collapsed="false"/>
    <row r="254" customFormat="false" ht="14" hidden="false" customHeight="false" outlineLevel="0" collapsed="false"/>
    <row r="255" customFormat="false" ht="14" hidden="false" customHeight="false" outlineLevel="0" collapsed="false"/>
    <row r="256" customFormat="false" ht="14" hidden="false" customHeight="false" outlineLevel="0" collapsed="false"/>
    <row r="257" customFormat="false" ht="14" hidden="false" customHeight="false" outlineLevel="0" collapsed="false"/>
    <row r="258" customFormat="false" ht="14" hidden="false" customHeight="false" outlineLevel="0" collapsed="false"/>
    <row r="259" customFormat="false" ht="14" hidden="false" customHeight="false" outlineLevel="0" collapsed="false"/>
    <row r="260" customFormat="false" ht="14" hidden="false" customHeight="false" outlineLevel="0" collapsed="false"/>
    <row r="261" customFormat="false" ht="14" hidden="false" customHeight="false" outlineLevel="0" collapsed="false"/>
    <row r="262" customFormat="false" ht="14" hidden="false" customHeight="false" outlineLevel="0" collapsed="false"/>
    <row r="263" customFormat="false" ht="14" hidden="false" customHeight="false" outlineLevel="0" collapsed="false"/>
    <row r="264" customFormat="false" ht="14" hidden="false" customHeight="false" outlineLevel="0" collapsed="false"/>
    <row r="265" customFormat="false" ht="14" hidden="false" customHeight="false" outlineLevel="0" collapsed="false"/>
    <row r="266" customFormat="false" ht="14" hidden="false" customHeight="false" outlineLevel="0" collapsed="false"/>
    <row r="267" customFormat="false" ht="14" hidden="false" customHeight="false" outlineLevel="0" collapsed="false"/>
    <row r="268" customFormat="false" ht="14" hidden="false" customHeight="false" outlineLevel="0" collapsed="false"/>
    <row r="269" customFormat="false" ht="14" hidden="false" customHeight="false" outlineLevel="0" collapsed="false"/>
    <row r="270" customFormat="false" ht="14" hidden="false" customHeight="false" outlineLevel="0" collapsed="false"/>
    <row r="271" customFormat="false" ht="14" hidden="false" customHeight="false" outlineLevel="0" collapsed="false"/>
    <row r="272" customFormat="false" ht="14" hidden="false" customHeight="false" outlineLevel="0" collapsed="false"/>
    <row r="273" customFormat="false" ht="14" hidden="false" customHeight="false" outlineLevel="0" collapsed="false"/>
    <row r="274" customFormat="false" ht="14" hidden="false" customHeight="false" outlineLevel="0" collapsed="false"/>
    <row r="275" customFormat="false" ht="14" hidden="false" customHeight="false" outlineLevel="0" collapsed="false"/>
    <row r="276" customFormat="false" ht="14" hidden="false" customHeight="false" outlineLevel="0" collapsed="false"/>
    <row r="277" customFormat="false" ht="14" hidden="false" customHeight="false" outlineLevel="0" collapsed="false"/>
    <row r="278" customFormat="false" ht="14" hidden="false" customHeight="false" outlineLevel="0" collapsed="false"/>
    <row r="279" customFormat="false" ht="14" hidden="false" customHeight="false" outlineLevel="0" collapsed="false"/>
    <row r="280" customFormat="false" ht="14" hidden="false" customHeight="false" outlineLevel="0" collapsed="false"/>
    <row r="281" customFormat="false" ht="14" hidden="false" customHeight="false" outlineLevel="0" collapsed="false"/>
    <row r="282" customFormat="false" ht="14" hidden="false" customHeight="false" outlineLevel="0" collapsed="false"/>
    <row r="283" customFormat="false" ht="14" hidden="false" customHeight="false" outlineLevel="0" collapsed="false"/>
    <row r="284" customFormat="false" ht="14" hidden="false" customHeight="false" outlineLevel="0" collapsed="false"/>
    <row r="285" customFormat="false" ht="14" hidden="false" customHeight="false" outlineLevel="0" collapsed="false"/>
    <row r="286" customFormat="false" ht="14" hidden="false" customHeight="false" outlineLevel="0" collapsed="false"/>
    <row r="287" customFormat="false" ht="14" hidden="false" customHeight="false" outlineLevel="0" collapsed="false"/>
    <row r="288" customFormat="false" ht="14" hidden="false" customHeight="false" outlineLevel="0" collapsed="false"/>
    <row r="289" customFormat="false" ht="14" hidden="false" customHeight="false" outlineLevel="0" collapsed="false"/>
    <row r="290" customFormat="false" ht="14" hidden="false" customHeight="false" outlineLevel="0" collapsed="false"/>
    <row r="291" customFormat="false" ht="14" hidden="false" customHeight="false" outlineLevel="0" collapsed="false"/>
    <row r="292" customFormat="false" ht="14" hidden="false" customHeight="false" outlineLevel="0" collapsed="false"/>
    <row r="293" customFormat="false" ht="14" hidden="false" customHeight="false" outlineLevel="0" collapsed="false"/>
    <row r="294" customFormat="false" ht="14" hidden="false" customHeight="false" outlineLevel="0" collapsed="false"/>
    <row r="295" customFormat="false" ht="14" hidden="false" customHeight="false" outlineLevel="0" collapsed="false"/>
    <row r="296" customFormat="false" ht="14" hidden="false" customHeight="false" outlineLevel="0" collapsed="false"/>
    <row r="297" customFormat="false" ht="14" hidden="false" customHeight="false" outlineLevel="0" collapsed="false"/>
    <row r="298" customFormat="false" ht="14" hidden="false" customHeight="false" outlineLevel="0" collapsed="false"/>
    <row r="299" customFormat="false" ht="14" hidden="false" customHeight="false" outlineLevel="0" collapsed="false"/>
    <row r="300" customFormat="false" ht="14" hidden="false" customHeight="false" outlineLevel="0" collapsed="false"/>
    <row r="301" customFormat="false" ht="14" hidden="false" customHeight="false" outlineLevel="0" collapsed="false"/>
    <row r="302" customFormat="false" ht="14" hidden="false" customHeight="false" outlineLevel="0" collapsed="false"/>
    <row r="303" customFormat="false" ht="14" hidden="false" customHeight="false" outlineLevel="0" collapsed="false"/>
    <row r="304" customFormat="false" ht="14" hidden="false" customHeight="false" outlineLevel="0" collapsed="false"/>
    <row r="305" customFormat="false" ht="14" hidden="false" customHeight="false" outlineLevel="0" collapsed="false"/>
    <row r="306" customFormat="false" ht="14" hidden="false" customHeight="false" outlineLevel="0" collapsed="false"/>
    <row r="307" customFormat="false" ht="14" hidden="false" customHeight="false" outlineLevel="0" collapsed="false"/>
    <row r="308" customFormat="false" ht="14" hidden="false" customHeight="false" outlineLevel="0" collapsed="false"/>
    <row r="309" customFormat="false" ht="14" hidden="false" customHeight="false" outlineLevel="0" collapsed="false"/>
    <row r="310" customFormat="false" ht="14" hidden="false" customHeight="false" outlineLevel="0" collapsed="false"/>
    <row r="311" customFormat="false" ht="14" hidden="false" customHeight="false" outlineLevel="0" collapsed="false"/>
    <row r="312" customFormat="false" ht="14" hidden="false" customHeight="false" outlineLevel="0" collapsed="false"/>
    <row r="313" customFormat="false" ht="14" hidden="false" customHeight="false" outlineLevel="0" collapsed="false"/>
    <row r="314" customFormat="false" ht="14" hidden="false" customHeight="false" outlineLevel="0" collapsed="false"/>
    <row r="315" customFormat="false" ht="14" hidden="false" customHeight="false" outlineLevel="0" collapsed="false"/>
    <row r="316" customFormat="false" ht="14" hidden="false" customHeight="false" outlineLevel="0" collapsed="false"/>
    <row r="317" customFormat="false" ht="14" hidden="false" customHeight="false" outlineLevel="0" collapsed="false"/>
    <row r="318" customFormat="false" ht="14" hidden="false" customHeight="false" outlineLevel="0" collapsed="false"/>
    <row r="319" customFormat="false" ht="14" hidden="false" customHeight="false" outlineLevel="0" collapsed="false"/>
    <row r="320" customFormat="false" ht="14" hidden="false" customHeight="false" outlineLevel="0" collapsed="false"/>
    <row r="321" customFormat="false" ht="14" hidden="false" customHeight="false" outlineLevel="0" collapsed="false"/>
    <row r="322" customFormat="false" ht="14" hidden="false" customHeight="false" outlineLevel="0" collapsed="false"/>
    <row r="323" customFormat="false" ht="14" hidden="false" customHeight="false" outlineLevel="0" collapsed="false"/>
    <row r="324" customFormat="false" ht="14" hidden="false" customHeight="false" outlineLevel="0" collapsed="false"/>
    <row r="325" customFormat="false" ht="14" hidden="false" customHeight="false" outlineLevel="0" collapsed="false"/>
    <row r="326" customFormat="false" ht="14" hidden="false" customHeight="false" outlineLevel="0" collapsed="false"/>
    <row r="327" customFormat="false" ht="14" hidden="false" customHeight="false" outlineLevel="0" collapsed="false"/>
    <row r="328" customFormat="false" ht="14" hidden="false" customHeight="false" outlineLevel="0" collapsed="false"/>
    <row r="329" customFormat="false" ht="14" hidden="false" customHeight="false" outlineLevel="0" collapsed="false"/>
    <row r="330" customFormat="false" ht="14" hidden="false" customHeight="false" outlineLevel="0" collapsed="false"/>
    <row r="331" customFormat="false" ht="14" hidden="false" customHeight="false" outlineLevel="0" collapsed="false"/>
    <row r="332" customFormat="false" ht="14" hidden="false" customHeight="false" outlineLevel="0" collapsed="false"/>
    <row r="333" customFormat="false" ht="14" hidden="false" customHeight="false" outlineLevel="0" collapsed="false"/>
    <row r="334" customFormat="false" ht="14" hidden="false" customHeight="false" outlineLevel="0" collapsed="false"/>
    <row r="335" customFormat="false" ht="14" hidden="false" customHeight="false" outlineLevel="0" collapsed="false"/>
    <row r="336" customFormat="false" ht="14" hidden="false" customHeight="false" outlineLevel="0" collapsed="false"/>
    <row r="337" customFormat="false" ht="14" hidden="false" customHeight="false" outlineLevel="0" collapsed="false"/>
    <row r="338" customFormat="false" ht="14" hidden="false" customHeight="false" outlineLevel="0" collapsed="false"/>
    <row r="339" customFormat="false" ht="14" hidden="false" customHeight="false" outlineLevel="0" collapsed="false"/>
    <row r="340" customFormat="false" ht="14" hidden="false" customHeight="false" outlineLevel="0" collapsed="false"/>
    <row r="341" customFormat="false" ht="14" hidden="false" customHeight="false" outlineLevel="0" collapsed="false"/>
    <row r="342" customFormat="false" ht="14" hidden="false" customHeight="false" outlineLevel="0" collapsed="false"/>
    <row r="343" customFormat="false" ht="14" hidden="false" customHeight="false" outlineLevel="0" collapsed="false"/>
    <row r="344" customFormat="false" ht="14" hidden="false" customHeight="false" outlineLevel="0" collapsed="false"/>
    <row r="345" customFormat="false" ht="14" hidden="false" customHeight="false" outlineLevel="0" collapsed="false"/>
    <row r="346" customFormat="false" ht="14" hidden="false" customHeight="false" outlineLevel="0" collapsed="false"/>
    <row r="347" customFormat="false" ht="14" hidden="false" customHeight="false" outlineLevel="0" collapsed="false"/>
    <row r="348" customFormat="false" ht="14" hidden="false" customHeight="false" outlineLevel="0" collapsed="false"/>
    <row r="349" customFormat="false" ht="14" hidden="false" customHeight="false" outlineLevel="0" collapsed="false"/>
    <row r="350" customFormat="false" ht="14" hidden="false" customHeight="false" outlineLevel="0" collapsed="false"/>
    <row r="351" customFormat="false" ht="14" hidden="false" customHeight="false" outlineLevel="0" collapsed="false"/>
    <row r="352" customFormat="false" ht="14" hidden="false" customHeight="false" outlineLevel="0" collapsed="false"/>
    <row r="353" customFormat="false" ht="14" hidden="false" customHeight="false" outlineLevel="0" collapsed="false"/>
    <row r="354" customFormat="false" ht="14" hidden="false" customHeight="false" outlineLevel="0" collapsed="false"/>
    <row r="355" customFormat="false" ht="14" hidden="false" customHeight="false" outlineLevel="0" collapsed="false"/>
    <row r="356" customFormat="false" ht="14" hidden="false" customHeight="false" outlineLevel="0" collapsed="false"/>
    <row r="357" customFormat="false" ht="14" hidden="false" customHeight="false" outlineLevel="0" collapsed="false"/>
    <row r="358" customFormat="false" ht="14" hidden="false" customHeight="false" outlineLevel="0" collapsed="false"/>
    <row r="359" customFormat="false" ht="14" hidden="false" customHeight="false" outlineLevel="0" collapsed="false"/>
    <row r="360" customFormat="false" ht="14" hidden="false" customHeight="false" outlineLevel="0" collapsed="false"/>
    <row r="361" customFormat="false" ht="14" hidden="false" customHeight="false" outlineLevel="0" collapsed="false"/>
    <row r="362" customFormat="false" ht="14" hidden="false" customHeight="false" outlineLevel="0" collapsed="false"/>
    <row r="363" customFormat="false" ht="14" hidden="false" customHeight="false" outlineLevel="0" collapsed="false"/>
    <row r="364" customFormat="false" ht="14" hidden="false" customHeight="false" outlineLevel="0" collapsed="false"/>
    <row r="365" customFormat="false" ht="14" hidden="false" customHeight="false" outlineLevel="0" collapsed="false"/>
    <row r="366" customFormat="false" ht="14" hidden="false" customHeight="false" outlineLevel="0" collapsed="false"/>
    <row r="367" customFormat="false" ht="14" hidden="false" customHeight="false" outlineLevel="0" collapsed="false"/>
    <row r="368" customFormat="false" ht="14" hidden="false" customHeight="false" outlineLevel="0" collapsed="false"/>
    <row r="369" customFormat="false" ht="14" hidden="false" customHeight="false" outlineLevel="0" collapsed="false"/>
    <row r="370" customFormat="false" ht="14" hidden="false" customHeight="false" outlineLevel="0" collapsed="false"/>
    <row r="371" customFormat="false" ht="14" hidden="false" customHeight="false" outlineLevel="0" collapsed="false"/>
    <row r="372" customFormat="false" ht="14" hidden="false" customHeight="false" outlineLevel="0" collapsed="false"/>
    <row r="373" customFormat="false" ht="14" hidden="false" customHeight="false" outlineLevel="0" collapsed="false"/>
    <row r="374" customFormat="false" ht="14" hidden="false" customHeight="false" outlineLevel="0" collapsed="false"/>
    <row r="375" customFormat="false" ht="14" hidden="false" customHeight="false" outlineLevel="0" collapsed="false"/>
    <row r="376" customFormat="false" ht="14" hidden="false" customHeight="false" outlineLevel="0" collapsed="false"/>
    <row r="377" customFormat="false" ht="14" hidden="false" customHeight="false" outlineLevel="0" collapsed="false"/>
    <row r="378" customFormat="false" ht="14" hidden="false" customHeight="false" outlineLevel="0" collapsed="false"/>
    <row r="379" customFormat="false" ht="14" hidden="false" customHeight="false" outlineLevel="0" collapsed="false"/>
    <row r="380" customFormat="false" ht="14" hidden="false" customHeight="false" outlineLevel="0" collapsed="false"/>
    <row r="381" customFormat="false" ht="14" hidden="false" customHeight="false" outlineLevel="0" collapsed="false"/>
    <row r="382" customFormat="false" ht="14" hidden="false" customHeight="false" outlineLevel="0" collapsed="false"/>
    <row r="383" customFormat="false" ht="14" hidden="false" customHeight="false" outlineLevel="0" collapsed="false"/>
    <row r="384" customFormat="false" ht="14" hidden="false" customHeight="false" outlineLevel="0" collapsed="false"/>
    <row r="385" customFormat="false" ht="14" hidden="false" customHeight="false" outlineLevel="0" collapsed="false"/>
    <row r="386" customFormat="false" ht="14" hidden="false" customHeight="false" outlineLevel="0" collapsed="false"/>
    <row r="387" customFormat="false" ht="14" hidden="false" customHeight="false" outlineLevel="0" collapsed="false"/>
    <row r="388" customFormat="false" ht="14" hidden="false" customHeight="false" outlineLevel="0" collapsed="false"/>
    <row r="389" customFormat="false" ht="14" hidden="false" customHeight="false" outlineLevel="0" collapsed="false"/>
    <row r="390" customFormat="false" ht="14" hidden="false" customHeight="false" outlineLevel="0" collapsed="false"/>
    <row r="391" customFormat="false" ht="14" hidden="false" customHeight="false" outlineLevel="0" collapsed="false"/>
    <row r="392" customFormat="false" ht="14" hidden="false" customHeight="false" outlineLevel="0" collapsed="false"/>
    <row r="393" customFormat="false" ht="14" hidden="false" customHeight="false" outlineLevel="0" collapsed="false"/>
    <row r="394" customFormat="false" ht="14" hidden="false" customHeight="false" outlineLevel="0" collapsed="false"/>
    <row r="395" customFormat="false" ht="14" hidden="false" customHeight="false" outlineLevel="0" collapsed="false"/>
    <row r="396" customFormat="false" ht="14" hidden="false" customHeight="false" outlineLevel="0" collapsed="false"/>
    <row r="397" customFormat="false" ht="14" hidden="false" customHeight="false" outlineLevel="0" collapsed="false"/>
    <row r="398" customFormat="false" ht="14" hidden="false" customHeight="false" outlineLevel="0" collapsed="false"/>
    <row r="399" customFormat="false" ht="14" hidden="false" customHeight="false" outlineLevel="0" collapsed="false"/>
    <row r="400" customFormat="false" ht="14" hidden="false" customHeight="false" outlineLevel="0" collapsed="false"/>
    <row r="401" customFormat="false" ht="14" hidden="false" customHeight="false" outlineLevel="0" collapsed="false"/>
    <row r="402" customFormat="false" ht="14" hidden="false" customHeight="false" outlineLevel="0" collapsed="false"/>
    <row r="403" customFormat="false" ht="14" hidden="false" customHeight="false" outlineLevel="0" collapsed="false"/>
    <row r="404" customFormat="false" ht="14" hidden="false" customHeight="false" outlineLevel="0" collapsed="false"/>
    <row r="405" customFormat="false" ht="14" hidden="false" customHeight="false" outlineLevel="0" collapsed="false"/>
    <row r="406" customFormat="false" ht="14" hidden="false" customHeight="false" outlineLevel="0" collapsed="false"/>
    <row r="407" customFormat="false" ht="14" hidden="false" customHeight="false" outlineLevel="0" collapsed="false"/>
    <row r="408" customFormat="false" ht="14" hidden="false" customHeight="false" outlineLevel="0" collapsed="false"/>
    <row r="409" customFormat="false" ht="14" hidden="false" customHeight="false" outlineLevel="0" collapsed="false"/>
    <row r="410" customFormat="false" ht="14" hidden="false" customHeight="false" outlineLevel="0" collapsed="false"/>
    <row r="411" customFormat="false" ht="14" hidden="false" customHeight="false" outlineLevel="0" collapsed="false"/>
    <row r="412" customFormat="false" ht="14" hidden="false" customHeight="false" outlineLevel="0" collapsed="false"/>
    <row r="413" customFormat="false" ht="14" hidden="false" customHeight="false" outlineLevel="0" collapsed="false"/>
    <row r="414" customFormat="false" ht="14" hidden="false" customHeight="false" outlineLevel="0" collapsed="false"/>
    <row r="415" customFormat="false" ht="14" hidden="false" customHeight="false" outlineLevel="0" collapsed="false"/>
    <row r="416" customFormat="false" ht="14" hidden="false" customHeight="false" outlineLevel="0" collapsed="false"/>
    <row r="417" customFormat="false" ht="14" hidden="false" customHeight="false" outlineLevel="0" collapsed="false"/>
    <row r="418" customFormat="false" ht="14" hidden="false" customHeight="false" outlineLevel="0" collapsed="false"/>
    <row r="419" customFormat="false" ht="14" hidden="false" customHeight="false" outlineLevel="0" collapsed="false"/>
    <row r="420" customFormat="false" ht="14" hidden="false" customHeight="false" outlineLevel="0" collapsed="false"/>
    <row r="421" customFormat="false" ht="14" hidden="false" customHeight="false" outlineLevel="0" collapsed="false"/>
    <row r="422" customFormat="false" ht="14" hidden="false" customHeight="false" outlineLevel="0" collapsed="false"/>
    <row r="423" customFormat="false" ht="14" hidden="false" customHeight="false" outlineLevel="0" collapsed="false"/>
    <row r="424" customFormat="false" ht="14" hidden="false" customHeight="false" outlineLevel="0" collapsed="false"/>
    <row r="425" customFormat="false" ht="14" hidden="false" customHeight="false" outlineLevel="0" collapsed="false"/>
    <row r="426" customFormat="false" ht="14" hidden="false" customHeight="false" outlineLevel="0" collapsed="false"/>
    <row r="427" customFormat="false" ht="14" hidden="false" customHeight="false" outlineLevel="0" collapsed="false"/>
    <row r="428" customFormat="false" ht="14" hidden="false" customHeight="false" outlineLevel="0" collapsed="false"/>
    <row r="429" customFormat="false" ht="14" hidden="false" customHeight="false" outlineLevel="0" collapsed="false"/>
    <row r="430" customFormat="false" ht="14" hidden="false" customHeight="false" outlineLevel="0" collapsed="false"/>
    <row r="431" customFormat="false" ht="14" hidden="false" customHeight="false" outlineLevel="0" collapsed="false"/>
    <row r="432" customFormat="false" ht="14" hidden="false" customHeight="false" outlineLevel="0" collapsed="false"/>
    <row r="433" customFormat="false" ht="14" hidden="false" customHeight="false" outlineLevel="0" collapsed="false"/>
    <row r="434" customFormat="false" ht="14" hidden="false" customHeight="false" outlineLevel="0" collapsed="false"/>
    <row r="435" customFormat="false" ht="14" hidden="false" customHeight="false" outlineLevel="0" collapsed="false"/>
    <row r="436" customFormat="false" ht="14" hidden="false" customHeight="false" outlineLevel="0" collapsed="false"/>
    <row r="437" customFormat="false" ht="14" hidden="false" customHeight="false" outlineLevel="0" collapsed="false"/>
    <row r="438" customFormat="false" ht="14" hidden="false" customHeight="false" outlineLevel="0" collapsed="false"/>
    <row r="439" customFormat="false" ht="14" hidden="false" customHeight="false" outlineLevel="0" collapsed="false"/>
    <row r="440" customFormat="false" ht="14" hidden="false" customHeight="false" outlineLevel="0" collapsed="false"/>
    <row r="441" customFormat="false" ht="14" hidden="false" customHeight="false" outlineLevel="0" collapsed="false"/>
    <row r="442" customFormat="false" ht="14" hidden="false" customHeight="false" outlineLevel="0" collapsed="false"/>
    <row r="443" customFormat="false" ht="14" hidden="false" customHeight="false" outlineLevel="0" collapsed="false"/>
    <row r="444" customFormat="false" ht="14" hidden="false" customHeight="false" outlineLevel="0" collapsed="false"/>
    <row r="445" customFormat="false" ht="14" hidden="false" customHeight="false" outlineLevel="0" collapsed="false"/>
    <row r="446" customFormat="false" ht="14" hidden="false" customHeight="false" outlineLevel="0" collapsed="false"/>
    <row r="447" customFormat="false" ht="14" hidden="false" customHeight="false" outlineLevel="0" collapsed="false"/>
    <row r="448" customFormat="false" ht="14" hidden="false" customHeight="false" outlineLevel="0" collapsed="false"/>
    <row r="449" customFormat="false" ht="14" hidden="false" customHeight="false" outlineLevel="0" collapsed="false"/>
    <row r="450" customFormat="false" ht="14" hidden="false" customHeight="false" outlineLevel="0" collapsed="false"/>
    <row r="451" customFormat="false" ht="14" hidden="false" customHeight="false" outlineLevel="0" collapsed="false"/>
    <row r="452" customFormat="false" ht="14" hidden="false" customHeight="false" outlineLevel="0" collapsed="false"/>
    <row r="453" customFormat="false" ht="14" hidden="false" customHeight="false" outlineLevel="0" collapsed="false"/>
    <row r="454" customFormat="false" ht="14" hidden="false" customHeight="false" outlineLevel="0" collapsed="false"/>
    <row r="455" customFormat="false" ht="14" hidden="false" customHeight="false" outlineLevel="0" collapsed="false"/>
    <row r="456" customFormat="false" ht="14" hidden="false" customHeight="false" outlineLevel="0" collapsed="false"/>
    <row r="457" customFormat="false" ht="14" hidden="false" customHeight="false" outlineLevel="0" collapsed="false"/>
    <row r="458" customFormat="false" ht="14" hidden="false" customHeight="false" outlineLevel="0" collapsed="false"/>
    <row r="459" customFormat="false" ht="14" hidden="false" customHeight="false" outlineLevel="0" collapsed="false"/>
    <row r="460" customFormat="false" ht="14" hidden="false" customHeight="false" outlineLevel="0" collapsed="false"/>
    <row r="461" customFormat="false" ht="14" hidden="false" customHeight="false" outlineLevel="0" collapsed="false"/>
    <row r="462" customFormat="false" ht="14" hidden="false" customHeight="false" outlineLevel="0" collapsed="false"/>
    <row r="463" customFormat="false" ht="14" hidden="false" customHeight="false" outlineLevel="0" collapsed="false"/>
    <row r="464" customFormat="false" ht="14" hidden="false" customHeight="false" outlineLevel="0" collapsed="false"/>
    <row r="465" customFormat="false" ht="14" hidden="false" customHeight="false" outlineLevel="0" collapsed="false"/>
    <row r="466" customFormat="false" ht="14" hidden="false" customHeight="false" outlineLevel="0" collapsed="false"/>
    <row r="467" customFormat="false" ht="14" hidden="false" customHeight="false" outlineLevel="0" collapsed="false"/>
    <row r="468" customFormat="false" ht="14" hidden="false" customHeight="false" outlineLevel="0" collapsed="false"/>
    <row r="469" customFormat="false" ht="14" hidden="false" customHeight="false" outlineLevel="0" collapsed="false"/>
    <row r="470" customFormat="false" ht="14" hidden="false" customHeight="false" outlineLevel="0" collapsed="false"/>
    <row r="471" customFormat="false" ht="14" hidden="false" customHeight="false" outlineLevel="0" collapsed="false"/>
    <row r="472" customFormat="false" ht="14" hidden="false" customHeight="false" outlineLevel="0" collapsed="false"/>
    <row r="473" customFormat="false" ht="14" hidden="false" customHeight="false" outlineLevel="0" collapsed="false"/>
    <row r="474" customFormat="false" ht="14" hidden="false" customHeight="false" outlineLevel="0" collapsed="false"/>
    <row r="475" customFormat="false" ht="14" hidden="false" customHeight="false" outlineLevel="0" collapsed="false"/>
    <row r="476" customFormat="false" ht="14" hidden="false" customHeight="false" outlineLevel="0" collapsed="false"/>
    <row r="477" customFormat="false" ht="14" hidden="false" customHeight="false" outlineLevel="0" collapsed="false"/>
    <row r="478" customFormat="false" ht="14" hidden="false" customHeight="false" outlineLevel="0" collapsed="false"/>
    <row r="479" customFormat="false" ht="14" hidden="false" customHeight="false" outlineLevel="0" collapsed="false"/>
    <row r="480" customFormat="false" ht="14" hidden="false" customHeight="false" outlineLevel="0" collapsed="false"/>
    <row r="481" customFormat="false" ht="14" hidden="false" customHeight="false" outlineLevel="0" collapsed="false"/>
    <row r="482" customFormat="false" ht="14" hidden="false" customHeight="false" outlineLevel="0" collapsed="false"/>
    <row r="483" customFormat="false" ht="14" hidden="false" customHeight="false" outlineLevel="0" collapsed="false"/>
    <row r="484" customFormat="false" ht="14" hidden="false" customHeight="false" outlineLevel="0" collapsed="false"/>
    <row r="485" customFormat="false" ht="14" hidden="false" customHeight="false" outlineLevel="0" collapsed="false"/>
    <row r="486" customFormat="false" ht="14" hidden="false" customHeight="false" outlineLevel="0" collapsed="false"/>
    <row r="487" customFormat="false" ht="14" hidden="false" customHeight="false" outlineLevel="0" collapsed="false"/>
    <row r="488" customFormat="false" ht="14" hidden="false" customHeight="false" outlineLevel="0" collapsed="false"/>
    <row r="489" customFormat="false" ht="14" hidden="false" customHeight="false" outlineLevel="0" collapsed="false"/>
    <row r="490" customFormat="false" ht="14" hidden="false" customHeight="false" outlineLevel="0" collapsed="false"/>
    <row r="491" customFormat="false" ht="14" hidden="false" customHeight="false" outlineLevel="0" collapsed="false"/>
    <row r="492" customFormat="false" ht="14" hidden="false" customHeight="false" outlineLevel="0" collapsed="false"/>
    <row r="493" customFormat="false" ht="14" hidden="false" customHeight="false" outlineLevel="0" collapsed="false"/>
    <row r="494" customFormat="false" ht="14" hidden="false" customHeight="false" outlineLevel="0" collapsed="false"/>
    <row r="495" customFormat="false" ht="14" hidden="false" customHeight="false" outlineLevel="0" collapsed="false"/>
    <row r="496" customFormat="false" ht="14" hidden="false" customHeight="false" outlineLevel="0" collapsed="false"/>
    <row r="497" customFormat="false" ht="14" hidden="false" customHeight="false" outlineLevel="0" collapsed="false"/>
    <row r="498" customFormat="false" ht="14" hidden="false" customHeight="false" outlineLevel="0" collapsed="false"/>
    <row r="499" customFormat="false" ht="14" hidden="false" customHeight="false" outlineLevel="0" collapsed="false"/>
    <row r="500" customFormat="false" ht="14" hidden="false" customHeight="false" outlineLevel="0" collapsed="false"/>
    <row r="501" customFormat="false" ht="14" hidden="false" customHeight="false" outlineLevel="0" collapsed="false"/>
    <row r="502" customFormat="false" ht="14" hidden="false" customHeight="false" outlineLevel="0" collapsed="false"/>
    <row r="503" customFormat="false" ht="14" hidden="false" customHeight="false" outlineLevel="0" collapsed="false"/>
    <row r="504" customFormat="false" ht="14" hidden="false" customHeight="false" outlineLevel="0" collapsed="false"/>
    <row r="505" customFormat="false" ht="14" hidden="false" customHeight="false" outlineLevel="0" collapsed="false"/>
    <row r="506" customFormat="false" ht="14" hidden="false" customHeight="false" outlineLevel="0" collapsed="false"/>
    <row r="507" customFormat="false" ht="14" hidden="false" customHeight="false" outlineLevel="0" collapsed="false"/>
    <row r="508" customFormat="false" ht="14" hidden="false" customHeight="false" outlineLevel="0" collapsed="false"/>
    <row r="509" customFormat="false" ht="14" hidden="false" customHeight="false" outlineLevel="0" collapsed="false"/>
    <row r="510" customFormat="false" ht="14" hidden="false" customHeight="false" outlineLevel="0" collapsed="false"/>
    <row r="511" customFormat="false" ht="14" hidden="false" customHeight="false" outlineLevel="0" collapsed="false"/>
    <row r="512" customFormat="false" ht="14" hidden="false" customHeight="false" outlineLevel="0" collapsed="false"/>
    <row r="513" customFormat="false" ht="14" hidden="false" customHeight="false" outlineLevel="0" collapsed="false"/>
    <row r="514" customFormat="false" ht="14" hidden="false" customHeight="false" outlineLevel="0" collapsed="false"/>
    <row r="515" customFormat="false" ht="14" hidden="false" customHeight="false" outlineLevel="0" collapsed="false"/>
    <row r="516" customFormat="false" ht="14" hidden="false" customHeight="false" outlineLevel="0" collapsed="false"/>
    <row r="517" customFormat="false" ht="14" hidden="false" customHeight="false" outlineLevel="0" collapsed="false"/>
    <row r="518" customFormat="false" ht="14" hidden="false" customHeight="false" outlineLevel="0" collapsed="false"/>
    <row r="519" customFormat="false" ht="14" hidden="false" customHeight="false" outlineLevel="0" collapsed="false"/>
    <row r="520" customFormat="false" ht="14" hidden="false" customHeight="false" outlineLevel="0" collapsed="false"/>
    <row r="521" customFormat="false" ht="14" hidden="false" customHeight="false" outlineLevel="0" collapsed="false"/>
    <row r="522" customFormat="false" ht="14" hidden="false" customHeight="false" outlineLevel="0" collapsed="false"/>
    <row r="523" customFormat="false" ht="14" hidden="false" customHeight="false" outlineLevel="0" collapsed="false"/>
    <row r="524" customFormat="false" ht="14" hidden="false" customHeight="false" outlineLevel="0" collapsed="false"/>
    <row r="525" customFormat="false" ht="14" hidden="false" customHeight="false" outlineLevel="0" collapsed="false"/>
    <row r="526" customFormat="false" ht="14" hidden="false" customHeight="false" outlineLevel="0" collapsed="false"/>
    <row r="527" customFormat="false" ht="14" hidden="false" customHeight="false" outlineLevel="0" collapsed="false"/>
    <row r="528" customFormat="false" ht="14" hidden="false" customHeight="false" outlineLevel="0" collapsed="false"/>
    <row r="529" customFormat="false" ht="14" hidden="false" customHeight="false" outlineLevel="0" collapsed="false"/>
    <row r="530" customFormat="false" ht="14" hidden="false" customHeight="false" outlineLevel="0" collapsed="false"/>
    <row r="531" customFormat="false" ht="14" hidden="false" customHeight="false" outlineLevel="0" collapsed="false"/>
    <row r="532" customFormat="false" ht="14" hidden="false" customHeight="false" outlineLevel="0" collapsed="false"/>
    <row r="533" customFormat="false" ht="14" hidden="false" customHeight="false" outlineLevel="0" collapsed="false"/>
    <row r="534" customFormat="false" ht="14" hidden="false" customHeight="false" outlineLevel="0" collapsed="false"/>
    <row r="535" customFormat="false" ht="14" hidden="false" customHeight="false" outlineLevel="0" collapsed="false"/>
    <row r="536" customFormat="false" ht="14" hidden="false" customHeight="false" outlineLevel="0" collapsed="false"/>
    <row r="537" customFormat="false" ht="14" hidden="false" customHeight="false" outlineLevel="0" collapsed="false"/>
    <row r="538" customFormat="false" ht="14" hidden="false" customHeight="false" outlineLevel="0" collapsed="false"/>
    <row r="539" customFormat="false" ht="14" hidden="false" customHeight="false" outlineLevel="0" collapsed="false"/>
    <row r="540" customFormat="false" ht="14" hidden="false" customHeight="false" outlineLevel="0" collapsed="false"/>
    <row r="541" customFormat="false" ht="14" hidden="false" customHeight="false" outlineLevel="0" collapsed="false"/>
    <row r="542" customFormat="false" ht="14" hidden="false" customHeight="false" outlineLevel="0" collapsed="false"/>
    <row r="543" customFormat="false" ht="14" hidden="false" customHeight="false" outlineLevel="0" collapsed="false"/>
    <row r="544" customFormat="false" ht="14" hidden="false" customHeight="false" outlineLevel="0" collapsed="false"/>
    <row r="545" customFormat="false" ht="14" hidden="false" customHeight="false" outlineLevel="0" collapsed="false"/>
    <row r="546" customFormat="false" ht="14" hidden="false" customHeight="false" outlineLevel="0" collapsed="false"/>
    <row r="547" customFormat="false" ht="14" hidden="false" customHeight="false" outlineLevel="0" collapsed="false"/>
    <row r="548" customFormat="false" ht="14" hidden="false" customHeight="false" outlineLevel="0" collapsed="false"/>
    <row r="549" customFormat="false" ht="14" hidden="false" customHeight="false" outlineLevel="0" collapsed="false"/>
    <row r="550" customFormat="false" ht="14" hidden="false" customHeight="false" outlineLevel="0" collapsed="false"/>
    <row r="551" customFormat="false" ht="14" hidden="false" customHeight="false" outlineLevel="0" collapsed="false"/>
    <row r="552" customFormat="false" ht="14" hidden="false" customHeight="false" outlineLevel="0" collapsed="false"/>
    <row r="553" customFormat="false" ht="14" hidden="false" customHeight="false" outlineLevel="0" collapsed="false"/>
    <row r="554" customFormat="false" ht="14" hidden="false" customHeight="false" outlineLevel="0" collapsed="false"/>
    <row r="555" customFormat="false" ht="14" hidden="false" customHeight="false" outlineLevel="0" collapsed="false"/>
    <row r="556" customFormat="false" ht="14" hidden="false" customHeight="false" outlineLevel="0" collapsed="false"/>
    <row r="557" customFormat="false" ht="14" hidden="false" customHeight="false" outlineLevel="0" collapsed="false"/>
    <row r="558" customFormat="false" ht="14" hidden="false" customHeight="false" outlineLevel="0" collapsed="false"/>
    <row r="559" customFormat="false" ht="14" hidden="false" customHeight="false" outlineLevel="0" collapsed="false"/>
    <row r="560" customFormat="false" ht="14" hidden="false" customHeight="false" outlineLevel="0" collapsed="false"/>
    <row r="561" customFormat="false" ht="14" hidden="false" customHeight="false" outlineLevel="0" collapsed="false"/>
    <row r="562" customFormat="false" ht="14" hidden="false" customHeight="false" outlineLevel="0" collapsed="false"/>
    <row r="563" customFormat="false" ht="14" hidden="false" customHeight="false" outlineLevel="0" collapsed="false"/>
    <row r="564" customFormat="false" ht="14" hidden="false" customHeight="false" outlineLevel="0" collapsed="false"/>
    <row r="565" customFormat="false" ht="14" hidden="false" customHeight="false" outlineLevel="0" collapsed="false"/>
    <row r="566" customFormat="false" ht="14" hidden="false" customHeight="false" outlineLevel="0" collapsed="false"/>
    <row r="567" customFormat="false" ht="14" hidden="false" customHeight="false" outlineLevel="0" collapsed="false"/>
    <row r="568" customFormat="false" ht="14" hidden="false" customHeight="false" outlineLevel="0" collapsed="false"/>
    <row r="569" customFormat="false" ht="14" hidden="false" customHeight="false" outlineLevel="0" collapsed="false"/>
    <row r="570" customFormat="false" ht="14" hidden="false" customHeight="false" outlineLevel="0" collapsed="false"/>
    <row r="571" customFormat="false" ht="14" hidden="false" customHeight="false" outlineLevel="0" collapsed="false"/>
    <row r="572" customFormat="false" ht="14" hidden="false" customHeight="false" outlineLevel="0" collapsed="false"/>
    <row r="573" customFormat="false" ht="14" hidden="false" customHeight="false" outlineLevel="0" collapsed="false"/>
    <row r="574" customFormat="false" ht="14" hidden="false" customHeight="false" outlineLevel="0" collapsed="false"/>
    <row r="575" customFormat="false" ht="14" hidden="false" customHeight="false" outlineLevel="0" collapsed="false"/>
    <row r="576" customFormat="false" ht="14" hidden="false" customHeight="false" outlineLevel="0" collapsed="false"/>
    <row r="577" customFormat="false" ht="14" hidden="false" customHeight="false" outlineLevel="0" collapsed="false"/>
    <row r="578" customFormat="false" ht="14" hidden="false" customHeight="false" outlineLevel="0" collapsed="false"/>
    <row r="579" customFormat="false" ht="14" hidden="false" customHeight="false" outlineLevel="0" collapsed="false"/>
    <row r="580" customFormat="false" ht="14" hidden="false" customHeight="false" outlineLevel="0" collapsed="false"/>
    <row r="581" customFormat="false" ht="14" hidden="false" customHeight="false" outlineLevel="0" collapsed="false"/>
    <row r="582" customFormat="false" ht="14" hidden="false" customHeight="false" outlineLevel="0" collapsed="false"/>
    <row r="583" customFormat="false" ht="14" hidden="false" customHeight="false" outlineLevel="0" collapsed="false"/>
    <row r="584" customFormat="false" ht="14" hidden="false" customHeight="false" outlineLevel="0" collapsed="false"/>
    <row r="585" customFormat="false" ht="14" hidden="false" customHeight="false" outlineLevel="0" collapsed="false"/>
    <row r="586" customFormat="false" ht="14" hidden="false" customHeight="false" outlineLevel="0" collapsed="false"/>
    <row r="587" customFormat="false" ht="14" hidden="false" customHeight="false" outlineLevel="0" collapsed="false"/>
    <row r="588" customFormat="false" ht="14" hidden="false" customHeight="false" outlineLevel="0" collapsed="false"/>
    <row r="589" customFormat="false" ht="14" hidden="false" customHeight="false" outlineLevel="0" collapsed="false"/>
    <row r="590" customFormat="false" ht="14" hidden="false" customHeight="false" outlineLevel="0" collapsed="false"/>
    <row r="591" customFormat="false" ht="14" hidden="false" customHeight="false" outlineLevel="0" collapsed="false"/>
    <row r="592" customFormat="false" ht="14" hidden="false" customHeight="false" outlineLevel="0" collapsed="false"/>
    <row r="593" customFormat="false" ht="14" hidden="false" customHeight="false" outlineLevel="0" collapsed="false"/>
    <row r="594" customFormat="false" ht="14" hidden="false" customHeight="false" outlineLevel="0" collapsed="false"/>
    <row r="595" customFormat="false" ht="14" hidden="false" customHeight="false" outlineLevel="0" collapsed="false"/>
    <row r="596" customFormat="false" ht="14" hidden="false" customHeight="false" outlineLevel="0" collapsed="false"/>
    <row r="597" customFormat="false" ht="14" hidden="false" customHeight="false" outlineLevel="0" collapsed="false"/>
    <row r="598" customFormat="false" ht="14" hidden="false" customHeight="false" outlineLevel="0" collapsed="false"/>
    <row r="599" customFormat="false" ht="14" hidden="false" customHeight="false" outlineLevel="0" collapsed="false"/>
    <row r="600" customFormat="false" ht="14" hidden="false" customHeight="false" outlineLevel="0" collapsed="false"/>
    <row r="601" customFormat="false" ht="14" hidden="false" customHeight="false" outlineLevel="0" collapsed="false"/>
    <row r="602" customFormat="false" ht="14" hidden="false" customHeight="false" outlineLevel="0" collapsed="false"/>
    <row r="603" customFormat="false" ht="14" hidden="false" customHeight="false" outlineLevel="0" collapsed="false"/>
    <row r="604" customFormat="false" ht="14" hidden="false" customHeight="false" outlineLevel="0" collapsed="false"/>
    <row r="605" customFormat="false" ht="14" hidden="false" customHeight="false" outlineLevel="0" collapsed="false"/>
    <row r="606" customFormat="false" ht="14" hidden="false" customHeight="false" outlineLevel="0" collapsed="false"/>
    <row r="607" customFormat="false" ht="14" hidden="false" customHeight="false" outlineLevel="0" collapsed="false"/>
    <row r="608" customFormat="false" ht="14" hidden="false" customHeight="false" outlineLevel="0" collapsed="false"/>
    <row r="609" customFormat="false" ht="14" hidden="false" customHeight="false" outlineLevel="0" collapsed="false"/>
    <row r="610" customFormat="false" ht="14" hidden="false" customHeight="false" outlineLevel="0" collapsed="false"/>
    <row r="611" customFormat="false" ht="14" hidden="false" customHeight="false" outlineLevel="0" collapsed="false"/>
    <row r="612" customFormat="false" ht="14" hidden="false" customHeight="false" outlineLevel="0" collapsed="false"/>
    <row r="613" customFormat="false" ht="14" hidden="false" customHeight="false" outlineLevel="0" collapsed="false"/>
    <row r="614" customFormat="false" ht="14" hidden="false" customHeight="false" outlineLevel="0" collapsed="false"/>
    <row r="615" customFormat="false" ht="14" hidden="false" customHeight="false" outlineLevel="0" collapsed="false"/>
    <row r="616" customFormat="false" ht="14" hidden="false" customHeight="false" outlineLevel="0" collapsed="false"/>
    <row r="617" customFormat="false" ht="14" hidden="false" customHeight="false" outlineLevel="0" collapsed="false"/>
    <row r="618" customFormat="false" ht="14" hidden="false" customHeight="false" outlineLevel="0" collapsed="false"/>
    <row r="619" customFormat="false" ht="14" hidden="false" customHeight="false" outlineLevel="0" collapsed="false"/>
    <row r="620" customFormat="false" ht="14" hidden="false" customHeight="false" outlineLevel="0" collapsed="false"/>
    <row r="621" customFormat="false" ht="14" hidden="false" customHeight="false" outlineLevel="0" collapsed="false"/>
    <row r="622" customFormat="false" ht="14" hidden="false" customHeight="false" outlineLevel="0" collapsed="false"/>
    <row r="623" customFormat="false" ht="14" hidden="false" customHeight="false" outlineLevel="0" collapsed="false"/>
    <row r="624" customFormat="false" ht="14" hidden="false" customHeight="false" outlineLevel="0" collapsed="false"/>
    <row r="625" customFormat="false" ht="14" hidden="false" customHeight="false" outlineLevel="0" collapsed="false"/>
    <row r="626" customFormat="false" ht="14" hidden="false" customHeight="false" outlineLevel="0" collapsed="false"/>
    <row r="627" customFormat="false" ht="14" hidden="false" customHeight="false" outlineLevel="0" collapsed="false"/>
    <row r="628" customFormat="false" ht="14" hidden="false" customHeight="false" outlineLevel="0" collapsed="false"/>
    <row r="629" customFormat="false" ht="14" hidden="false" customHeight="false" outlineLevel="0" collapsed="false"/>
    <row r="630" customFormat="false" ht="14" hidden="false" customHeight="false" outlineLevel="0" collapsed="false"/>
    <row r="631" customFormat="false" ht="14" hidden="false" customHeight="false" outlineLevel="0" collapsed="false"/>
    <row r="632" customFormat="false" ht="14" hidden="false" customHeight="false" outlineLevel="0" collapsed="false"/>
    <row r="633" customFormat="false" ht="14" hidden="false" customHeight="false" outlineLevel="0" collapsed="false"/>
    <row r="634" customFormat="false" ht="14" hidden="false" customHeight="false" outlineLevel="0" collapsed="false"/>
    <row r="635" customFormat="false" ht="14" hidden="false" customHeight="false" outlineLevel="0" collapsed="false"/>
    <row r="636" customFormat="false" ht="14" hidden="false" customHeight="false" outlineLevel="0" collapsed="false"/>
    <row r="637" customFormat="false" ht="14" hidden="false" customHeight="false" outlineLevel="0" collapsed="false"/>
    <row r="638" customFormat="false" ht="14" hidden="false" customHeight="false" outlineLevel="0" collapsed="false"/>
    <row r="639" customFormat="false" ht="14" hidden="false" customHeight="false" outlineLevel="0" collapsed="false"/>
    <row r="640" customFormat="false" ht="14" hidden="false" customHeight="false" outlineLevel="0" collapsed="false"/>
    <row r="641" customFormat="false" ht="14" hidden="false" customHeight="false" outlineLevel="0" collapsed="false"/>
    <row r="642" customFormat="false" ht="14" hidden="false" customHeight="false" outlineLevel="0" collapsed="false"/>
    <row r="643" customFormat="false" ht="14" hidden="false" customHeight="false" outlineLevel="0" collapsed="false"/>
    <row r="644" customFormat="false" ht="14" hidden="false" customHeight="false" outlineLevel="0" collapsed="false"/>
    <row r="645" customFormat="false" ht="14" hidden="false" customHeight="false" outlineLevel="0" collapsed="false"/>
    <row r="646" customFormat="false" ht="14" hidden="false" customHeight="false" outlineLevel="0" collapsed="false"/>
    <row r="647" customFormat="false" ht="14" hidden="false" customHeight="false" outlineLevel="0" collapsed="false"/>
    <row r="648" customFormat="false" ht="14" hidden="false" customHeight="false" outlineLevel="0" collapsed="false"/>
    <row r="649" customFormat="false" ht="14" hidden="false" customHeight="false" outlineLevel="0" collapsed="false"/>
    <row r="650" customFormat="false" ht="14" hidden="false" customHeight="false" outlineLevel="0" collapsed="false"/>
    <row r="651" customFormat="false" ht="14" hidden="false" customHeight="false" outlineLevel="0" collapsed="false"/>
    <row r="652" customFormat="false" ht="14" hidden="false" customHeight="false" outlineLevel="0" collapsed="false"/>
    <row r="653" customFormat="false" ht="14" hidden="false" customHeight="false" outlineLevel="0" collapsed="false"/>
    <row r="654" customFormat="false" ht="14" hidden="false" customHeight="false" outlineLevel="0" collapsed="false"/>
  </sheetData>
  <mergeCells count="7">
    <mergeCell ref="A1:G1"/>
    <mergeCell ref="H1:M1"/>
    <mergeCell ref="N1:T1"/>
    <mergeCell ref="U1:W1"/>
    <mergeCell ref="X1:Z1"/>
    <mergeCell ref="AA1:AD1"/>
    <mergeCell ref="AE1:AK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D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RowHeight="15"/>
  <cols>
    <col collapsed="false" hidden="false" max="1025" min="1" style="1" width="9.18877551020408"/>
  </cols>
  <sheetData>
    <row r="1" customFormat="false" ht="15" hidden="false" customHeight="false" outlineLevel="0" collapsed="false">
      <c r="A1" s="8"/>
      <c r="B1" s="8"/>
      <c r="C1" s="8"/>
      <c r="D1" s="8"/>
      <c r="E1" s="8"/>
      <c r="F1" s="8"/>
      <c r="G1" s="8"/>
      <c r="H1" s="8"/>
      <c r="I1" s="8"/>
      <c r="J1" s="8"/>
      <c r="K1" s="29"/>
      <c r="L1" s="29"/>
      <c r="M1" s="8"/>
      <c r="N1" s="8"/>
      <c r="O1" s="8"/>
      <c r="P1" s="8"/>
      <c r="Q1" s="8"/>
      <c r="R1" s="8"/>
      <c r="S1" s="8"/>
      <c r="T1" s="8"/>
      <c r="U1" s="8"/>
      <c r="V1" s="8"/>
      <c r="W1" s="8"/>
      <c r="X1" s="8"/>
      <c r="Y1" s="8"/>
      <c r="Z1" s="8"/>
      <c r="AA1" s="8"/>
      <c r="AB1" s="8"/>
      <c r="AC1" s="8"/>
      <c r="AD1" s="8"/>
    </row>
    <row r="2" customFormat="false" ht="15" hidden="false" customHeight="true" outlineLevel="0" collapsed="false">
      <c r="A2" s="2" t="s">
        <v>0</v>
      </c>
      <c r="B2" s="2"/>
      <c r="C2" s="2"/>
      <c r="D2" s="2"/>
      <c r="E2" s="2"/>
      <c r="F2" s="2"/>
      <c r="G2" s="2"/>
      <c r="H2" s="3" t="s">
        <v>1</v>
      </c>
      <c r="I2" s="3"/>
      <c r="J2" s="3"/>
      <c r="K2" s="3"/>
      <c r="L2" s="3"/>
      <c r="M2" s="3"/>
      <c r="N2" s="3" t="s">
        <v>2</v>
      </c>
      <c r="O2" s="3"/>
      <c r="P2" s="3"/>
      <c r="Q2" s="3"/>
      <c r="R2" s="3"/>
      <c r="S2" s="3"/>
      <c r="T2" s="3"/>
      <c r="U2" s="4" t="s">
        <v>3</v>
      </c>
      <c r="V2" s="4"/>
      <c r="W2" s="4"/>
      <c r="X2" s="4" t="s">
        <v>4</v>
      </c>
      <c r="Y2" s="4"/>
      <c r="Z2" s="4"/>
      <c r="AA2" s="4" t="s">
        <v>5</v>
      </c>
      <c r="AB2" s="4"/>
      <c r="AC2" s="4"/>
      <c r="AD2" s="4"/>
    </row>
    <row r="3" customFormat="false" ht="56" hidden="false" customHeight="false" outlineLevel="0" collapsed="false">
      <c r="A3" s="30" t="s">
        <v>7</v>
      </c>
      <c r="B3" s="30" t="s">
        <v>8</v>
      </c>
      <c r="C3" s="30" t="s">
        <v>9</v>
      </c>
      <c r="D3" s="30" t="s">
        <v>10</v>
      </c>
      <c r="E3" s="30" t="s">
        <v>11</v>
      </c>
      <c r="F3" s="30" t="s">
        <v>12</v>
      </c>
      <c r="G3" s="30" t="s">
        <v>13</v>
      </c>
      <c r="H3" s="31" t="s">
        <v>14</v>
      </c>
      <c r="I3" s="31" t="s">
        <v>15</v>
      </c>
      <c r="J3" s="32" t="s">
        <v>16</v>
      </c>
      <c r="K3" s="32" t="s">
        <v>17</v>
      </c>
      <c r="L3" s="32" t="s">
        <v>18</v>
      </c>
      <c r="M3" s="32" t="s">
        <v>19</v>
      </c>
      <c r="N3" s="32" t="s">
        <v>20</v>
      </c>
      <c r="O3" s="32" t="s">
        <v>21</v>
      </c>
      <c r="P3" s="32" t="s">
        <v>22</v>
      </c>
      <c r="Q3" s="30" t="s">
        <v>23</v>
      </c>
      <c r="R3" s="30" t="s">
        <v>24</v>
      </c>
      <c r="S3" s="30" t="s">
        <v>25</v>
      </c>
      <c r="T3" s="32" t="s">
        <v>26</v>
      </c>
      <c r="U3" s="32" t="s">
        <v>27</v>
      </c>
      <c r="V3" s="32" t="s">
        <v>28</v>
      </c>
      <c r="W3" s="32" t="s">
        <v>29</v>
      </c>
      <c r="X3" s="32" t="s">
        <v>30</v>
      </c>
      <c r="Y3" s="32" t="s">
        <v>31</v>
      </c>
      <c r="Z3" s="32" t="s">
        <v>32</v>
      </c>
      <c r="AA3" s="32" t="s">
        <v>33</v>
      </c>
      <c r="AB3" s="32" t="s">
        <v>34</v>
      </c>
      <c r="AC3" s="32" t="s">
        <v>35</v>
      </c>
      <c r="AD3" s="32" t="s">
        <v>36</v>
      </c>
    </row>
    <row r="4" customFormat="false" ht="15" hidden="false" customHeight="false" outlineLevel="0" collapsed="false">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customFormat="false" ht="90.75" hidden="false" customHeight="false" outlineLevel="0" collapsed="false">
      <c r="A5" s="9" t="s">
        <v>44</v>
      </c>
      <c r="B5" s="10" t="s">
        <v>45</v>
      </c>
      <c r="C5" s="11" t="s">
        <v>46</v>
      </c>
      <c r="D5" s="11" t="s">
        <v>47</v>
      </c>
      <c r="E5" s="10"/>
      <c r="F5" s="12"/>
      <c r="G5" s="13"/>
      <c r="H5" s="14" t="s">
        <v>77</v>
      </c>
      <c r="I5" s="1" t="s">
        <v>48</v>
      </c>
      <c r="J5" s="10" t="str">
        <f aca="false">CONCATENATE(A5,"-",B5,"-",C5,"-",D5)</f>
        <v>FLOORING | DADO | PAVIOUR-Flooring-Natural Stone-Kota Blue</v>
      </c>
      <c r="K5" s="15" t="s">
        <v>49</v>
      </c>
      <c r="L5" s="15"/>
      <c r="M5" s="16" t="s">
        <v>50</v>
      </c>
      <c r="N5" s="10" t="s">
        <v>51</v>
      </c>
      <c r="O5" s="10" t="s">
        <v>52</v>
      </c>
      <c r="P5" s="10" t="s">
        <v>53</v>
      </c>
      <c r="Q5" s="10"/>
      <c r="R5" s="10"/>
      <c r="S5" s="10"/>
      <c r="T5" s="10"/>
      <c r="U5" s="16"/>
      <c r="V5" s="16"/>
      <c r="W5" s="10"/>
      <c r="X5" s="17"/>
      <c r="Y5" s="9" t="s">
        <v>54</v>
      </c>
      <c r="Z5" s="9"/>
      <c r="AA5" s="10"/>
      <c r="AB5" s="10"/>
      <c r="AC5" s="18"/>
      <c r="AD5" s="19"/>
    </row>
    <row r="6" customFormat="false" ht="90.75" hidden="false" customHeight="false" outlineLevel="0" collapsed="false">
      <c r="A6" s="9" t="s">
        <v>44</v>
      </c>
      <c r="B6" s="10" t="s">
        <v>45</v>
      </c>
      <c r="C6" s="11" t="s">
        <v>46</v>
      </c>
      <c r="D6" s="10" t="s">
        <v>55</v>
      </c>
      <c r="E6" s="10"/>
      <c r="F6" s="12"/>
      <c r="G6" s="13"/>
      <c r="H6" s="14" t="s">
        <v>78</v>
      </c>
      <c r="I6" s="1" t="s">
        <v>56</v>
      </c>
      <c r="J6" s="10" t="str">
        <f aca="false">CONCATENATE(A6,"-",B6,"-",C6,"-",D6)</f>
        <v>FLOORING | DADO | PAVIOUR-Flooring-Natural Stone-Jaisalmer</v>
      </c>
      <c r="K6" s="15" t="s">
        <v>49</v>
      </c>
      <c r="L6" s="15"/>
      <c r="M6" s="16" t="s">
        <v>50</v>
      </c>
      <c r="N6" s="10" t="s">
        <v>51</v>
      </c>
      <c r="O6" s="10" t="s">
        <v>52</v>
      </c>
      <c r="P6" s="10" t="s">
        <v>53</v>
      </c>
      <c r="Q6" s="10"/>
      <c r="R6" s="10"/>
      <c r="S6" s="10"/>
      <c r="T6" s="10"/>
      <c r="U6" s="16"/>
      <c r="V6" s="16"/>
      <c r="W6" s="10"/>
      <c r="X6" s="17"/>
      <c r="Y6" s="9" t="s">
        <v>54</v>
      </c>
      <c r="Z6" s="9"/>
      <c r="AA6" s="10"/>
      <c r="AB6" s="10"/>
      <c r="AC6" s="18"/>
      <c r="AD6" s="19"/>
    </row>
    <row r="7" customFormat="false" ht="113.15" hidden="false" customHeight="false" outlineLevel="0" collapsed="false">
      <c r="A7" s="9" t="s">
        <v>44</v>
      </c>
      <c r="B7" s="10" t="s">
        <v>45</v>
      </c>
      <c r="C7" s="11" t="s">
        <v>46</v>
      </c>
      <c r="D7" s="10" t="s">
        <v>57</v>
      </c>
      <c r="E7" s="10"/>
      <c r="F7" s="12"/>
      <c r="G7" s="13"/>
      <c r="H7" s="14" t="s">
        <v>79</v>
      </c>
      <c r="I7" s="1" t="s">
        <v>58</v>
      </c>
      <c r="J7" s="10" t="str">
        <f aca="false">CONCATENATE(A7,"-",B7,"-",C7,"-",D7)</f>
        <v>FLOORING | DADO | PAVIOUR-Flooring-Natural Stone-Udaipur Green Marble</v>
      </c>
      <c r="K7" s="15" t="s">
        <v>49</v>
      </c>
      <c r="L7" s="15"/>
      <c r="M7" s="16" t="s">
        <v>50</v>
      </c>
      <c r="N7" s="10" t="s">
        <v>51</v>
      </c>
      <c r="O7" s="10" t="s">
        <v>52</v>
      </c>
      <c r="P7" s="10" t="s">
        <v>53</v>
      </c>
      <c r="Q7" s="10"/>
      <c r="R7" s="10"/>
      <c r="S7" s="10"/>
      <c r="T7" s="10"/>
      <c r="U7" s="16"/>
      <c r="V7" s="16"/>
      <c r="W7" s="10"/>
      <c r="X7" s="17"/>
      <c r="Y7" s="9" t="s">
        <v>54</v>
      </c>
      <c r="Z7" s="9"/>
      <c r="AA7" s="10"/>
      <c r="AB7" s="10"/>
      <c r="AC7" s="18"/>
      <c r="AD7" s="19"/>
    </row>
    <row r="8" customFormat="false" ht="124.3" hidden="false" customHeight="false" outlineLevel="0" collapsed="false">
      <c r="A8" s="9" t="s">
        <v>44</v>
      </c>
      <c r="B8" s="10" t="s">
        <v>45</v>
      </c>
      <c r="C8" s="11" t="s">
        <v>46</v>
      </c>
      <c r="D8" s="10" t="s">
        <v>59</v>
      </c>
      <c r="E8" s="10"/>
      <c r="F8" s="12"/>
      <c r="G8" s="13"/>
      <c r="H8" s="14"/>
      <c r="I8" s="1" t="s">
        <v>60</v>
      </c>
      <c r="J8" s="10" t="str">
        <f aca="false">CONCATENATE(A8,"-",B8,"-",C8,"-",D8)</f>
        <v>FLOORING | DADO | PAVIOUR-Flooring-Natural Stone-Polished Granite 20mm - Black</v>
      </c>
      <c r="K8" s="15" t="s">
        <v>49</v>
      </c>
      <c r="L8" s="15"/>
      <c r="M8" s="16" t="s">
        <v>50</v>
      </c>
      <c r="N8" s="10" t="s">
        <v>51</v>
      </c>
      <c r="O8" s="10" t="s">
        <v>52</v>
      </c>
      <c r="P8" s="10" t="s">
        <v>53</v>
      </c>
      <c r="Q8" s="10"/>
      <c r="R8" s="10"/>
      <c r="S8" s="10"/>
      <c r="T8" s="10"/>
      <c r="U8" s="16"/>
      <c r="V8" s="16"/>
      <c r="W8" s="10"/>
      <c r="X8" s="17"/>
      <c r="Y8" s="9" t="s">
        <v>54</v>
      </c>
      <c r="Z8" s="9"/>
      <c r="AA8" s="10"/>
      <c r="AB8" s="10"/>
      <c r="AC8" s="18"/>
      <c r="AD8" s="19"/>
    </row>
    <row r="9" customFormat="false" ht="124.3" hidden="false" customHeight="false" outlineLevel="0" collapsed="false">
      <c r="A9" s="9" t="s">
        <v>44</v>
      </c>
      <c r="B9" s="10" t="s">
        <v>45</v>
      </c>
      <c r="C9" s="11" t="s">
        <v>46</v>
      </c>
      <c r="D9" s="10" t="s">
        <v>61</v>
      </c>
      <c r="E9" s="10"/>
      <c r="F9" s="12"/>
      <c r="G9" s="13"/>
      <c r="H9" s="14"/>
      <c r="I9" s="1" t="s">
        <v>62</v>
      </c>
      <c r="J9" s="10" t="str">
        <f aca="false">CONCATENATE(A9,"-",B9,"-",C9,"-",D9)</f>
        <v>FLOORING | DADO | PAVIOUR-Flooring-Natural Stone-Polished Granite 20mm - Coloured</v>
      </c>
      <c r="K9" s="15" t="s">
        <v>49</v>
      </c>
      <c r="L9" s="15"/>
      <c r="M9" s="16" t="s">
        <v>50</v>
      </c>
      <c r="N9" s="10" t="s">
        <v>51</v>
      </c>
      <c r="O9" s="10" t="s">
        <v>52</v>
      </c>
      <c r="P9" s="10" t="s">
        <v>53</v>
      </c>
      <c r="Q9" s="10"/>
      <c r="R9" s="10"/>
      <c r="S9" s="10"/>
      <c r="T9" s="10"/>
      <c r="U9" s="16"/>
      <c r="V9" s="16"/>
      <c r="W9" s="10"/>
      <c r="X9" s="17"/>
      <c r="Y9" s="9" t="s">
        <v>54</v>
      </c>
      <c r="Z9" s="9"/>
      <c r="AA9" s="10"/>
      <c r="AB9" s="10"/>
      <c r="AC9" s="18"/>
      <c r="AD9" s="19"/>
    </row>
    <row r="10" customFormat="false" ht="146.7" hidden="false" customHeight="false" outlineLevel="0" collapsed="false">
      <c r="A10" s="9" t="s">
        <v>44</v>
      </c>
      <c r="B10" s="10" t="s">
        <v>45</v>
      </c>
      <c r="C10" s="11" t="s">
        <v>46</v>
      </c>
      <c r="D10" s="10" t="s">
        <v>63</v>
      </c>
      <c r="E10" s="10"/>
      <c r="F10" s="12"/>
      <c r="G10" s="13"/>
      <c r="H10" s="14"/>
      <c r="I10" s="1" t="s">
        <v>64</v>
      </c>
      <c r="J10" s="10" t="str">
        <f aca="false">CONCATENATE(A10,"-",B10,"-",C10,"-",D10)</f>
        <v>FLOORING | DADO | PAVIOUR-Flooring-Natural Stone-Polished Granite tiles 12mm without V-groove</v>
      </c>
      <c r="K10" s="15" t="s">
        <v>49</v>
      </c>
      <c r="L10" s="15"/>
      <c r="M10" s="16" t="s">
        <v>50</v>
      </c>
      <c r="N10" s="10" t="s">
        <v>51</v>
      </c>
      <c r="O10" s="10" t="s">
        <v>52</v>
      </c>
      <c r="P10" s="10" t="s">
        <v>53</v>
      </c>
      <c r="Q10" s="10"/>
      <c r="R10" s="10"/>
      <c r="S10" s="10"/>
      <c r="T10" s="10"/>
      <c r="U10" s="16"/>
      <c r="V10" s="16"/>
      <c r="W10" s="10"/>
      <c r="X10" s="17"/>
      <c r="Y10" s="9" t="s">
        <v>54</v>
      </c>
      <c r="Z10" s="9"/>
      <c r="AA10" s="10"/>
      <c r="AB10" s="10"/>
      <c r="AC10" s="18"/>
      <c r="AD10" s="19"/>
    </row>
    <row r="11" customFormat="false" ht="135.5" hidden="false" customHeight="false" outlineLevel="0" collapsed="false">
      <c r="A11" s="9" t="s">
        <v>44</v>
      </c>
      <c r="B11" s="10" t="s">
        <v>45</v>
      </c>
      <c r="C11" s="11" t="s">
        <v>46</v>
      </c>
      <c r="D11" s="10" t="s">
        <v>65</v>
      </c>
      <c r="E11" s="10"/>
      <c r="F11" s="12"/>
      <c r="G11" s="13"/>
      <c r="H11" s="14"/>
      <c r="I11" s="1" t="s">
        <v>66</v>
      </c>
      <c r="J11" s="10" t="str">
        <f aca="false">CONCATENATE(A11,"-",B11,"-",C11,"-",D11)</f>
        <v>FLOORING | DADO | PAVIOUR-Flooring-Natural Stone-Polished Granite tiles 12mm with V-groove</v>
      </c>
      <c r="K11" s="15" t="s">
        <v>49</v>
      </c>
      <c r="L11" s="15"/>
      <c r="M11" s="16" t="s">
        <v>50</v>
      </c>
      <c r="N11" s="10" t="s">
        <v>51</v>
      </c>
      <c r="O11" s="10" t="s">
        <v>52</v>
      </c>
      <c r="P11" s="10" t="s">
        <v>53</v>
      </c>
      <c r="Q11" s="10"/>
      <c r="R11" s="10"/>
      <c r="S11" s="10"/>
      <c r="T11" s="10"/>
      <c r="U11" s="16"/>
      <c r="V11" s="16"/>
      <c r="W11" s="10"/>
      <c r="X11" s="17"/>
      <c r="Y11" s="9" t="s">
        <v>54</v>
      </c>
      <c r="Z11" s="9"/>
      <c r="AA11" s="10"/>
      <c r="AB11" s="10"/>
      <c r="AC11" s="18"/>
      <c r="AD11" s="19"/>
    </row>
    <row r="12" customFormat="false" ht="101.95" hidden="false" customHeight="false" outlineLevel="0" collapsed="false">
      <c r="A12" s="9" t="s">
        <v>44</v>
      </c>
      <c r="B12" s="10" t="s">
        <v>45</v>
      </c>
      <c r="C12" s="11" t="s">
        <v>46</v>
      </c>
      <c r="D12" s="10" t="s">
        <v>67</v>
      </c>
      <c r="E12" s="10"/>
      <c r="F12" s="12"/>
      <c r="G12" s="13"/>
      <c r="H12" s="14"/>
      <c r="I12" s="1" t="s">
        <v>68</v>
      </c>
      <c r="J12" s="10" t="str">
        <f aca="false">CONCATENATE(A12,"-",B12,"-",C12,"-",D12)</f>
        <v>FLOORING | DADO | PAVIOUR-Flooring-Natural Stone-Italian Marble</v>
      </c>
      <c r="K12" s="15" t="s">
        <v>49</v>
      </c>
      <c r="L12" s="15"/>
      <c r="M12" s="16" t="s">
        <v>50</v>
      </c>
      <c r="N12" s="10" t="s">
        <v>51</v>
      </c>
      <c r="O12" s="10" t="s">
        <v>52</v>
      </c>
      <c r="P12" s="10" t="s">
        <v>53</v>
      </c>
      <c r="Q12" s="10"/>
      <c r="R12" s="10"/>
      <c r="S12" s="10"/>
      <c r="T12" s="10"/>
      <c r="U12" s="16"/>
      <c r="V12" s="16"/>
      <c r="W12" s="10"/>
      <c r="X12" s="17"/>
      <c r="Y12" s="9" t="s">
        <v>54</v>
      </c>
      <c r="Z12" s="9"/>
      <c r="AA12" s="10"/>
      <c r="AB12" s="10"/>
      <c r="AC12" s="18"/>
      <c r="AD12" s="19"/>
    </row>
    <row r="13" customFormat="false" ht="90.75" hidden="false" customHeight="false" outlineLevel="0" collapsed="false">
      <c r="A13" s="9" t="s">
        <v>44</v>
      </c>
      <c r="B13" s="10" t="s">
        <v>45</v>
      </c>
      <c r="C13" s="11" t="s">
        <v>46</v>
      </c>
      <c r="D13" s="10" t="s">
        <v>69</v>
      </c>
      <c r="E13" s="10"/>
      <c r="F13" s="12"/>
      <c r="G13" s="13"/>
      <c r="H13" s="14"/>
      <c r="I13" s="1" t="s">
        <v>70</v>
      </c>
      <c r="J13" s="10" t="str">
        <f aca="false">CONCATENATE(A13,"-",B13,"-",C13,"-",D13)</f>
        <v>FLOORING | DADO | PAVIOUR-Flooring-Natural Stone-Sile stone</v>
      </c>
      <c r="K13" s="15" t="s">
        <v>49</v>
      </c>
      <c r="L13" s="15"/>
      <c r="M13" s="16" t="s">
        <v>50</v>
      </c>
      <c r="N13" s="10" t="s">
        <v>51</v>
      </c>
      <c r="O13" s="10" t="s">
        <v>52</v>
      </c>
      <c r="P13" s="10" t="s">
        <v>53</v>
      </c>
      <c r="Q13" s="10"/>
      <c r="R13" s="10"/>
      <c r="S13" s="10"/>
      <c r="T13" s="10"/>
      <c r="U13" s="16"/>
      <c r="V13" s="16"/>
      <c r="W13" s="10"/>
      <c r="X13" s="17"/>
      <c r="Y13" s="9" t="s">
        <v>54</v>
      </c>
      <c r="Z13" s="9"/>
      <c r="AA13" s="10"/>
      <c r="AB13" s="10"/>
      <c r="AC13" s="18"/>
      <c r="AD13" s="19"/>
    </row>
    <row r="14" customFormat="false" ht="113.15" hidden="false" customHeight="false" outlineLevel="0" collapsed="false">
      <c r="A14" s="9" t="s">
        <v>44</v>
      </c>
      <c r="B14" s="10" t="s">
        <v>45</v>
      </c>
      <c r="C14" s="11" t="s">
        <v>46</v>
      </c>
      <c r="D14" s="10" t="s">
        <v>71</v>
      </c>
      <c r="E14" s="10"/>
      <c r="F14" s="12"/>
      <c r="G14" s="13"/>
      <c r="H14" s="14"/>
      <c r="I14" s="1" t="s">
        <v>72</v>
      </c>
      <c r="J14" s="10" t="str">
        <f aca="false">CONCATENATE(A14,"-",B14,"-",C14,"-",D14)</f>
        <v>FLOORING | DADO | PAVIOUR-Flooring-Natural Stone-Flame finished Granite</v>
      </c>
      <c r="K14" s="15" t="s">
        <v>49</v>
      </c>
      <c r="L14" s="15"/>
      <c r="M14" s="16" t="s">
        <v>50</v>
      </c>
      <c r="N14" s="10" t="s">
        <v>51</v>
      </c>
      <c r="O14" s="10" t="s">
        <v>52</v>
      </c>
      <c r="P14" s="10" t="s">
        <v>53</v>
      </c>
      <c r="Q14" s="10"/>
      <c r="R14" s="10"/>
      <c r="S14" s="10"/>
      <c r="T14" s="10"/>
      <c r="U14" s="16"/>
      <c r="V14" s="16"/>
      <c r="W14" s="10"/>
      <c r="X14" s="17"/>
      <c r="Y14" s="9" t="s">
        <v>54</v>
      </c>
      <c r="Z14" s="9"/>
      <c r="AA14" s="10"/>
      <c r="AB14" s="10"/>
      <c r="AC14" s="18"/>
      <c r="AD14" s="19"/>
    </row>
    <row r="15" customFormat="false" ht="124.3" hidden="false" customHeight="false" outlineLevel="0" collapsed="false">
      <c r="A15" s="9" t="s">
        <v>44</v>
      </c>
      <c r="B15" s="10" t="s">
        <v>45</v>
      </c>
      <c r="C15" s="11" t="s">
        <v>46</v>
      </c>
      <c r="D15" s="10" t="s">
        <v>73</v>
      </c>
      <c r="E15" s="10"/>
      <c r="F15" s="12"/>
      <c r="G15" s="13"/>
      <c r="H15" s="14"/>
      <c r="I15" s="1" t="s">
        <v>74</v>
      </c>
      <c r="J15" s="10" t="str">
        <f aca="false">CONCATENATE(A15,"-",B15,"-",C15,"-",D15)</f>
        <v>FLOORING | DADO | PAVIOUR-Flooring-Natural Stone-Mosaic base for wood flooring</v>
      </c>
      <c r="K15" s="15" t="s">
        <v>49</v>
      </c>
      <c r="L15" s="15"/>
      <c r="M15" s="16" t="s">
        <v>50</v>
      </c>
      <c r="N15" s="10" t="s">
        <v>51</v>
      </c>
      <c r="O15" s="10" t="s">
        <v>52</v>
      </c>
      <c r="P15" s="10" t="s">
        <v>53</v>
      </c>
      <c r="Q15" s="10"/>
      <c r="R15" s="10"/>
      <c r="S15" s="10"/>
      <c r="T15" s="10"/>
      <c r="U15" s="16"/>
      <c r="V15" s="16"/>
      <c r="W15" s="10"/>
      <c r="X15" s="17"/>
      <c r="Y15" s="9" t="s">
        <v>54</v>
      </c>
      <c r="Z15" s="9"/>
      <c r="AA15" s="10"/>
      <c r="AB15" s="10"/>
      <c r="AC15" s="18"/>
      <c r="AD15" s="19"/>
    </row>
    <row r="16" customFormat="false" ht="113.15" hidden="false" customHeight="false" outlineLevel="0" collapsed="false">
      <c r="A16" s="9" t="s">
        <v>44</v>
      </c>
      <c r="B16" s="10" t="s">
        <v>45</v>
      </c>
      <c r="C16" s="11" t="s">
        <v>46</v>
      </c>
      <c r="D16" s="10" t="s">
        <v>75</v>
      </c>
      <c r="E16" s="10"/>
      <c r="F16" s="12"/>
      <c r="G16" s="13"/>
      <c r="H16" s="14"/>
      <c r="I16" s="1" t="s">
        <v>76</v>
      </c>
      <c r="J16" s="10" t="str">
        <f aca="false">CONCATENATE(A16,"-",B16,"-",C16,"-",D16)</f>
        <v>FLOORING | DADO | PAVIOUR-Flooring-Natural Stone-Mosaic fully finished</v>
      </c>
      <c r="K16" s="15" t="s">
        <v>49</v>
      </c>
      <c r="L16" s="15"/>
      <c r="M16" s="16" t="s">
        <v>50</v>
      </c>
      <c r="N16" s="10" t="s">
        <v>51</v>
      </c>
      <c r="O16" s="10" t="s">
        <v>52</v>
      </c>
      <c r="P16" s="10" t="s">
        <v>53</v>
      </c>
      <c r="Q16" s="10"/>
      <c r="R16" s="10"/>
      <c r="S16" s="10"/>
      <c r="T16" s="10"/>
      <c r="U16" s="16"/>
      <c r="V16" s="16"/>
      <c r="W16" s="10"/>
      <c r="X16" s="17"/>
      <c r="Y16" s="9" t="s">
        <v>54</v>
      </c>
      <c r="Z16" s="9"/>
      <c r="AA16" s="10"/>
      <c r="AB16" s="10"/>
      <c r="AC16" s="18"/>
      <c r="AD16" s="19"/>
    </row>
  </sheetData>
  <mergeCells count="6">
    <mergeCell ref="A2:G2"/>
    <mergeCell ref="H2:M2"/>
    <mergeCell ref="N2:T2"/>
    <mergeCell ref="U2:W2"/>
    <mergeCell ref="X2:Z2"/>
    <mergeCell ref="AA2:A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11" activeCellId="0" sqref="B11"/>
    </sheetView>
  </sheetViews>
  <sheetFormatPr defaultRowHeight="15"/>
  <cols>
    <col collapsed="false" hidden="false" max="1" min="1" style="1" width="26.9795918367347"/>
    <col collapsed="false" hidden="false" max="2" min="2" style="1" width="30.8673469387755"/>
    <col collapsed="false" hidden="false" max="3" min="3" style="1" width="111.331632653061"/>
    <col collapsed="false" hidden="false" max="1025" min="4" style="1" width="8.12755102040816"/>
  </cols>
  <sheetData>
    <row r="1" s="33" customFormat="true" ht="14" hidden="false" customHeight="false" outlineLevel="0" collapsed="false">
      <c r="B1" s="34"/>
    </row>
    <row r="2" customFormat="false" ht="155" hidden="false" customHeight="false" outlineLevel="0" collapsed="false">
      <c r="B2" s="10" t="s">
        <v>44</v>
      </c>
      <c r="C2" s="10"/>
    </row>
    <row r="3" customFormat="false" ht="29" hidden="false" customHeight="false" outlineLevel="0" collapsed="false">
      <c r="B3" s="11" t="s">
        <v>45</v>
      </c>
      <c r="C3" s="10"/>
    </row>
    <row r="4" customFormat="false" ht="85" hidden="false" customHeight="false" outlineLevel="0" collapsed="false">
      <c r="B4" s="10" t="s">
        <v>46</v>
      </c>
      <c r="C4" s="10"/>
    </row>
    <row r="5" customFormat="false" ht="15" hidden="false" customHeight="false" outlineLevel="0" collapsed="false">
      <c r="A5" s="1" t="s">
        <v>48</v>
      </c>
      <c r="B5" s="10" t="s">
        <v>47</v>
      </c>
      <c r="C5" s="10" t="s">
        <v>47</v>
      </c>
    </row>
    <row r="6" customFormat="false" ht="15" hidden="false" customHeight="false" outlineLevel="0" collapsed="false">
      <c r="A6" s="1" t="s">
        <v>56</v>
      </c>
      <c r="B6" s="10"/>
      <c r="C6" s="10"/>
    </row>
    <row r="7" customFormat="false" ht="15" hidden="false" customHeight="false" outlineLevel="0" collapsed="false">
      <c r="A7" s="1" t="s">
        <v>58</v>
      </c>
      <c r="B7" s="10" t="s">
        <v>57</v>
      </c>
      <c r="C7" s="10" t="s">
        <v>57</v>
      </c>
    </row>
    <row r="8" customFormat="false" ht="15" hidden="false" customHeight="false" outlineLevel="0" collapsed="false">
      <c r="A8" s="1" t="s">
        <v>60</v>
      </c>
      <c r="B8" s="10" t="s">
        <v>59</v>
      </c>
      <c r="C8" s="10" t="s">
        <v>59</v>
      </c>
    </row>
    <row r="9" customFormat="false" ht="15" hidden="false" customHeight="false" outlineLevel="0" collapsed="false">
      <c r="A9" s="1" t="s">
        <v>62</v>
      </c>
      <c r="B9" s="10" t="s">
        <v>61</v>
      </c>
      <c r="C9" s="10" t="s">
        <v>61</v>
      </c>
    </row>
    <row r="10" customFormat="false" ht="29" hidden="false" customHeight="false" outlineLevel="0" collapsed="false">
      <c r="A10" s="1" t="s">
        <v>64</v>
      </c>
      <c r="B10" s="10" t="s">
        <v>63</v>
      </c>
      <c r="C10" s="10" t="s">
        <v>63</v>
      </c>
    </row>
    <row r="11" customFormat="false" ht="15" hidden="false" customHeight="false" outlineLevel="0" collapsed="false">
      <c r="A11" s="1" t="s">
        <v>66</v>
      </c>
      <c r="B11" s="10" t="s">
        <v>65</v>
      </c>
      <c r="C11" s="10" t="s">
        <v>65</v>
      </c>
    </row>
    <row r="12" customFormat="false" ht="15" hidden="false" customHeight="false" outlineLevel="0" collapsed="false">
      <c r="A12" s="1" t="s">
        <v>68</v>
      </c>
      <c r="B12" s="10" t="s">
        <v>67</v>
      </c>
      <c r="C12" s="10" t="s">
        <v>67</v>
      </c>
    </row>
    <row r="13" customFormat="false" ht="15" hidden="false" customHeight="false" outlineLevel="0" collapsed="false">
      <c r="A13" s="1" t="s">
        <v>70</v>
      </c>
      <c r="B13" s="10" t="s">
        <v>69</v>
      </c>
      <c r="C13" s="10" t="s">
        <v>69</v>
      </c>
    </row>
    <row r="14" customFormat="false" ht="15" hidden="false" customHeight="false" outlineLevel="0" collapsed="false">
      <c r="A14" s="1" t="s">
        <v>72</v>
      </c>
      <c r="B14" s="10" t="s">
        <v>71</v>
      </c>
      <c r="C14" s="10" t="s">
        <v>71</v>
      </c>
    </row>
    <row r="15" customFormat="false" ht="15" hidden="false" customHeight="false" outlineLevel="0" collapsed="false">
      <c r="A15" s="1" t="s">
        <v>74</v>
      </c>
      <c r="B15" s="10" t="s">
        <v>73</v>
      </c>
      <c r="C15" s="10" t="s">
        <v>73</v>
      </c>
    </row>
    <row r="16" customFormat="false" ht="15" hidden="false" customHeight="false" outlineLevel="0" collapsed="false">
      <c r="A16" s="1" t="s">
        <v>76</v>
      </c>
      <c r="B16" s="10" t="s">
        <v>75</v>
      </c>
      <c r="C16" s="10" t="s">
        <v>75</v>
      </c>
    </row>
    <row r="17" customFormat="false" ht="15" hidden="false" customHeight="false" outlineLevel="0" collapsed="false">
      <c r="B17" s="10"/>
    </row>
    <row r="18" customFormat="false" ht="15" hidden="false" customHeight="false" outlineLevel="0" collapsed="false">
      <c r="B18" s="10"/>
    </row>
    <row r="19" customFormat="false" ht="15" hidden="false" customHeight="false" outlineLevel="0" collapsed="false">
      <c r="B19" s="10"/>
    </row>
    <row r="20" customFormat="false" ht="15" hidden="false" customHeight="false" outlineLevel="0" collapsed="false">
      <c r="B20" s="10"/>
    </row>
    <row r="21" customFormat="false" ht="15" hidden="false" customHeight="false" outlineLevel="0" collapsed="false">
      <c r="B21"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LibreOffice/5.0.3.2$MacOSX_X86_64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2016-11-17T08:59:36Z</dcterms:created>
  <dc:creator>Vikash Prasad</dc:creator>
  <dc:language>en-US</dc:language>
  <dcterms:modified xsi:type="dcterms:W3CDTF">2017-02-13T17:03:09Z</dcterms:modified>
  <cp:revision>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