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0541921\TotalEnergies\PhD - modélisation microalgues - MOME_WD - 4_Redaction\2023_BioModTool\Annexes\"/>
    </mc:Choice>
  </mc:AlternateContent>
  <xr:revisionPtr revIDLastSave="0" documentId="13_ncr:1_{7E29A419-D8AF-4C7E-B753-37CA15B992A4}" xr6:coauthVersionLast="47" xr6:coauthVersionMax="47" xr10:uidLastSave="{00000000-0000-0000-0000-000000000000}"/>
  <bookViews>
    <workbookView xWindow="75" yWindow="-16320" windowWidth="29040" windowHeight="15840" xr2:uid="{00000000-000D-0000-FFFF-FFFF00000000}"/>
  </bookViews>
  <sheets>
    <sheet name="Read_Me" sheetId="1" r:id="rId1"/>
    <sheet name="BIOMASS" sheetId="2" r:id="rId2"/>
    <sheet name="new_pool_level_2" sheetId="14" r:id="rId3"/>
    <sheet name="new_pool_level_2_lipids" sheetId="16" r:id="rId4"/>
    <sheet name="new_pool_level_3" sheetId="1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3" i="17" l="1"/>
  <c r="K14" i="17" s="1"/>
  <c r="K15" i="17" s="1"/>
  <c r="K16" i="17" s="1"/>
  <c r="K17" i="17" s="1"/>
  <c r="K18" i="17" s="1"/>
  <c r="K19" i="17" s="1"/>
  <c r="K20" i="17" s="1"/>
  <c r="K21" i="17" s="1"/>
  <c r="K22" i="17" s="1"/>
  <c r="K23" i="17" s="1"/>
  <c r="K24" i="17" s="1"/>
  <c r="K25" i="17" s="1"/>
  <c r="K26" i="17" s="1"/>
  <c r="K27" i="17" s="1"/>
  <c r="K28" i="17" s="1"/>
  <c r="K29" i="17" s="1"/>
  <c r="K30" i="17" s="1"/>
  <c r="K31" i="17" s="1"/>
  <c r="K32" i="17" s="1"/>
  <c r="K13" i="16"/>
  <c r="K14" i="16" s="1"/>
  <c r="K15" i="16" s="1"/>
  <c r="K16" i="16" s="1"/>
  <c r="K17" i="16" s="1"/>
  <c r="K18" i="16" s="1"/>
  <c r="K19" i="16" s="1"/>
  <c r="K20" i="16" s="1"/>
  <c r="K21" i="16" s="1"/>
  <c r="K22" i="16" s="1"/>
  <c r="K23" i="16" s="1"/>
  <c r="K24" i="16" s="1"/>
  <c r="K25" i="16" s="1"/>
  <c r="K26" i="16" s="1"/>
  <c r="K27" i="16" s="1"/>
  <c r="K28" i="16" s="1"/>
  <c r="K29" i="16" s="1"/>
  <c r="K30" i="16" s="1"/>
  <c r="K31" i="16" s="1"/>
  <c r="K32" i="16" s="1"/>
  <c r="K13" i="14"/>
  <c r="K14" i="14" s="1"/>
  <c r="K15" i="14" s="1"/>
  <c r="K16" i="14" s="1"/>
  <c r="K17" i="14" s="1"/>
  <c r="K18" i="14" s="1"/>
  <c r="K19" i="14" s="1"/>
  <c r="K20" i="14" s="1"/>
  <c r="K21" i="14" s="1"/>
  <c r="K22" i="14" s="1"/>
  <c r="K23" i="14" s="1"/>
  <c r="K24" i="14" s="1"/>
  <c r="K25" i="14" s="1"/>
  <c r="K26" i="14" s="1"/>
  <c r="K27" i="14" s="1"/>
  <c r="K28" i="14" s="1"/>
  <c r="K29" i="14" s="1"/>
  <c r="K30" i="14" s="1"/>
  <c r="K31" i="14" s="1"/>
  <c r="K32" i="14" s="1"/>
  <c r="D60" i="16"/>
  <c r="D59" i="16"/>
  <c r="D58" i="16"/>
  <c r="D57" i="16"/>
  <c r="D56" i="16"/>
  <c r="D55" i="16"/>
  <c r="D54" i="16"/>
  <c r="D53" i="16"/>
  <c r="D52" i="16"/>
  <c r="D51" i="16"/>
  <c r="D50" i="16"/>
  <c r="D49" i="16"/>
  <c r="D48" i="16"/>
  <c r="D47" i="16"/>
  <c r="D46" i="16"/>
  <c r="D45" i="16"/>
  <c r="D44" i="16"/>
  <c r="D43" i="16"/>
  <c r="D42" i="16"/>
  <c r="D41" i="16"/>
  <c r="D40" i="16"/>
  <c r="D39" i="16"/>
  <c r="D38" i="16"/>
  <c r="D37" i="16"/>
  <c r="D36" i="16"/>
  <c r="D35" i="16"/>
  <c r="D34" i="16"/>
  <c r="D33" i="16"/>
  <c r="D32" i="16"/>
  <c r="D31" i="16"/>
  <c r="D30" i="16"/>
  <c r="D29" i="16"/>
  <c r="D28" i="16"/>
  <c r="D27" i="16"/>
  <c r="D26" i="16"/>
  <c r="D25" i="16"/>
  <c r="D24" i="16"/>
  <c r="D23" i="16"/>
  <c r="D22" i="16"/>
  <c r="D21" i="16"/>
  <c r="D20" i="16"/>
  <c r="D19" i="16"/>
  <c r="D18" i="16"/>
  <c r="D17" i="16"/>
  <c r="D16" i="16"/>
  <c r="D15" i="16"/>
  <c r="D14" i="16"/>
  <c r="D13" i="16"/>
  <c r="D60" i="17"/>
  <c r="D59" i="17"/>
  <c r="D58" i="17"/>
  <c r="D57" i="17"/>
  <c r="D56" i="17"/>
  <c r="D55" i="17"/>
  <c r="D54" i="17"/>
  <c r="D53" i="17"/>
  <c r="D52" i="17"/>
  <c r="D51" i="17"/>
  <c r="D50" i="17"/>
  <c r="D49" i="17"/>
  <c r="D48" i="17"/>
  <c r="D47" i="17"/>
  <c r="D46" i="17"/>
  <c r="D45" i="17"/>
  <c r="D44" i="17"/>
  <c r="D43" i="17"/>
  <c r="D42" i="17"/>
  <c r="D41" i="17"/>
  <c r="D40" i="17"/>
  <c r="D39" i="17"/>
  <c r="D38" i="17"/>
  <c r="D37" i="17"/>
  <c r="D36" i="17"/>
  <c r="D35" i="17"/>
  <c r="D34" i="17"/>
  <c r="D33" i="17"/>
  <c r="D32" i="17"/>
  <c r="D31" i="17"/>
  <c r="D30" i="17"/>
  <c r="D29" i="17"/>
  <c r="D28" i="17"/>
  <c r="D27" i="17"/>
  <c r="D26" i="17"/>
  <c r="D25" i="17"/>
  <c r="D24" i="17"/>
  <c r="D23" i="17"/>
  <c r="D22" i="17"/>
  <c r="D21" i="17"/>
  <c r="D20" i="17"/>
  <c r="D19" i="17"/>
  <c r="D18" i="17"/>
  <c r="D17" i="17"/>
  <c r="D16" i="17"/>
  <c r="D15" i="17"/>
  <c r="D14" i="17"/>
  <c r="D13" i="17"/>
  <c r="D51" i="2"/>
  <c r="D52" i="2"/>
  <c r="D53" i="2"/>
  <c r="D54" i="2"/>
  <c r="D55" i="2"/>
  <c r="D56" i="2"/>
  <c r="D57" i="2"/>
  <c r="D58" i="2"/>
  <c r="D59" i="2"/>
  <c r="D60"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20" i="14"/>
  <c r="D21" i="14"/>
  <c r="D22" i="14"/>
  <c r="D23" i="14"/>
  <c r="D24" i="14"/>
  <c r="D25" i="14"/>
  <c r="D26" i="14"/>
  <c r="D27" i="14"/>
  <c r="D28" i="14"/>
  <c r="D29" i="14"/>
  <c r="D30" i="14"/>
  <c r="D31" i="14"/>
  <c r="D32" i="14"/>
  <c r="D19" i="14"/>
  <c r="D18" i="14"/>
  <c r="D17" i="14"/>
  <c r="D16" i="14"/>
  <c r="D15" i="14"/>
  <c r="D14" i="14"/>
  <c r="D13" i="14"/>
  <c r="D14" i="2"/>
  <c r="D15" i="2"/>
  <c r="D16" i="2"/>
  <c r="D17" i="2"/>
  <c r="D18" i="2"/>
  <c r="D19" i="2"/>
  <c r="D13" i="2"/>
</calcChain>
</file>

<file path=xl/sharedStrings.xml><?xml version="1.0" encoding="utf-8"?>
<sst xmlns="http://schemas.openxmlformats.org/spreadsheetml/2006/main" count="159" uniqueCount="59">
  <si>
    <t>g per …</t>
  </si>
  <si>
    <t>Possible units:</t>
  </si>
  <si>
    <t>mol per …</t>
  </si>
  <si>
    <t>Metabolite name</t>
  </si>
  <si>
    <t>Metabolite ID in model</t>
  </si>
  <si>
    <t>Coefficient</t>
  </si>
  <si>
    <t>Unit</t>
  </si>
  <si>
    <t>Constant metabolite ID in model</t>
  </si>
  <si>
    <t>Constant metabolite Coefficient</t>
  </si>
  <si>
    <t>Constant metabolite Unit</t>
  </si>
  <si>
    <t>mmol/gDCW</t>
  </si>
  <si>
    <t>for example  mol/gDCW, mol/cells, mol% …</t>
  </si>
  <si>
    <t>BioModTool</t>
  </si>
  <si>
    <t>/!\ Only colored cells must be modified</t>
  </si>
  <si>
    <t>Comments/Source</t>
  </si>
  <si>
    <t>1 - Fill metabolite IDS</t>
  </si>
  <si>
    <t>Additional informations can be added. 
Names will be added to pseudo-metabolites and pseudo-reactions (optionnal).
Comments/Source cells are not taken into account by BioModTool.</t>
  </si>
  <si>
    <t>2 - Indicate data unit</t>
  </si>
  <si>
    <t>3 - Fill coefficients</t>
  </si>
  <si>
    <t>for example g/gDCW, g/cells, mass% …</t>
  </si>
  <si>
    <r>
      <rPr>
        <b/>
        <i/>
        <u/>
        <sz val="11"/>
        <color theme="1"/>
        <rFont val="Calibri"/>
        <family val="2"/>
        <scheme val="minor"/>
      </rPr>
      <t xml:space="preserve">Table 1: </t>
    </r>
    <r>
      <rPr>
        <sz val="11"/>
        <color theme="1"/>
        <rFont val="Calibri"/>
        <family val="2"/>
        <scheme val="minor"/>
      </rPr>
      <t xml:space="preserve">coefficient value for each pseudo-metabolite (macromolecule/polymer).
</t>
    </r>
    <r>
      <rPr>
        <b/>
        <sz val="11"/>
        <color rgb="FFC00000"/>
        <rFont val="Calibri"/>
        <family val="2"/>
        <scheme val="minor"/>
      </rPr>
      <t>/!\ Coefficient &gt;= 0</t>
    </r>
  </si>
  <si>
    <t>Please fill the sheet according to the following instructions:</t>
  </si>
  <si>
    <t>BIOMASS (level 1) - Instructions</t>
  </si>
  <si>
    <t>BIOMASS (level 1) - Data read by BioModTool</t>
  </si>
  <si>
    <r>
      <rPr>
        <b/>
        <i/>
        <u/>
        <sz val="11"/>
        <color theme="1"/>
        <rFont val="Calibri"/>
        <family val="2"/>
        <scheme val="minor"/>
      </rPr>
      <t xml:space="preserve">Table 2: </t>
    </r>
    <r>
      <rPr>
        <sz val="11"/>
        <color theme="1"/>
        <rFont val="Calibri"/>
        <family val="2"/>
        <scheme val="minor"/>
      </rPr>
      <t xml:space="preserve">coefficient value for each metabolite.
</t>
    </r>
    <r>
      <rPr>
        <b/>
        <sz val="11"/>
        <color rgb="FFC00000"/>
        <rFont val="Calibri"/>
        <family val="2"/>
        <scheme val="minor"/>
      </rPr>
      <t>/!\ Coefficient &lt; 0 if the metabolite is consumed and &gt;0 if metabolite is produced by the reaction.</t>
    </r>
  </si>
  <si>
    <r>
      <rPr>
        <b/>
        <i/>
        <u/>
        <sz val="11"/>
        <rFont val="Calibri"/>
        <family val="2"/>
        <scheme val="minor"/>
      </rPr>
      <t>Table 2:</t>
    </r>
    <r>
      <rPr>
        <sz val="11"/>
        <rFont val="Calibri"/>
        <family val="2"/>
        <scheme val="minor"/>
      </rPr>
      <t xml:space="preserve"> Unit can not be changed (mmol/gDW)</t>
    </r>
  </si>
  <si>
    <r>
      <rPr>
        <b/>
        <i/>
        <u/>
        <sz val="12"/>
        <color rgb="FF3D6E0C"/>
        <rFont val="Calibri"/>
        <family val="2"/>
        <scheme val="minor"/>
      </rPr>
      <t xml:space="preserve">Table2: </t>
    </r>
    <r>
      <rPr>
        <b/>
        <i/>
        <sz val="11"/>
        <color rgb="FF3D6E0C"/>
        <rFont val="Calibri"/>
        <family val="2"/>
        <scheme val="minor"/>
      </rPr>
      <t xml:space="preserve"> </t>
    </r>
    <r>
      <rPr>
        <b/>
        <sz val="11"/>
        <color rgb="FF3D6E0C"/>
        <rFont val="Calibri"/>
        <family val="2"/>
        <scheme val="minor"/>
      </rPr>
      <t xml:space="preserve">Metabolite ID (for energy and cofacor requirements etc. in Table 2). 
</t>
    </r>
    <r>
      <rPr>
        <b/>
        <sz val="11"/>
        <color rgb="FFC00000"/>
        <rFont val="Calibri"/>
        <family val="2"/>
        <scheme val="minor"/>
      </rPr>
      <t>/!\ Must correspond to a metabolite of choosen model.</t>
    </r>
  </si>
  <si>
    <r>
      <rPr>
        <b/>
        <i/>
        <u/>
        <sz val="12"/>
        <color theme="4" tint="-0.249977111117893"/>
        <rFont val="Calibri"/>
        <family val="2"/>
        <scheme val="minor"/>
      </rPr>
      <t>Table1 :</t>
    </r>
    <r>
      <rPr>
        <b/>
        <i/>
        <sz val="11"/>
        <color theme="4" tint="-0.249977111117893"/>
        <rFont val="Calibri"/>
        <family val="2"/>
        <scheme val="minor"/>
      </rPr>
      <t xml:space="preserve"> </t>
    </r>
    <r>
      <rPr>
        <b/>
        <sz val="11"/>
        <color theme="4" tint="-0.249977111117893"/>
        <rFont val="Calibri"/>
        <family val="2"/>
        <scheme val="minor"/>
      </rPr>
      <t xml:space="preserve"> Pseudo-metabolite ID (also used for pseudo-reaction ID).</t>
    </r>
    <r>
      <rPr>
        <b/>
        <sz val="11"/>
        <color rgb="FFFF0000"/>
        <rFont val="Calibri"/>
        <family val="2"/>
        <scheme val="minor"/>
      </rPr>
      <t xml:space="preserve"> </t>
    </r>
    <r>
      <rPr>
        <b/>
        <sz val="11"/>
        <color theme="4" tint="-0.249977111117893"/>
        <rFont val="Calibri"/>
        <family val="2"/>
        <scheme val="minor"/>
      </rPr>
      <t xml:space="preserve">
</t>
    </r>
    <r>
      <rPr>
        <b/>
        <sz val="11"/>
        <color rgb="FFC00000"/>
        <rFont val="Calibri"/>
        <family val="2"/>
        <scheme val="minor"/>
      </rPr>
      <t>/!\ Add a sheet for each pseudo metabolite. (Sheet name = pseudo-metabolite ID)</t>
    </r>
  </si>
  <si>
    <r>
      <rPr>
        <b/>
        <i/>
        <u/>
        <sz val="12"/>
        <color rgb="FF3D6E0C"/>
        <rFont val="Calibri"/>
        <family val="2"/>
        <scheme val="minor"/>
      </rPr>
      <t xml:space="preserve">Tables 1 &amp; 2: </t>
    </r>
    <r>
      <rPr>
        <b/>
        <i/>
        <sz val="11"/>
        <color rgb="FF3D6E0C"/>
        <rFont val="Calibri"/>
        <family val="2"/>
        <scheme val="minor"/>
      </rPr>
      <t xml:space="preserve"> Metabolite IDs.
</t>
    </r>
    <r>
      <rPr>
        <b/>
        <sz val="11"/>
        <color rgb="FFC00000"/>
        <rFont val="Calibri"/>
        <family val="2"/>
        <scheme val="minor"/>
      </rPr>
      <t>/!\ Must correspond to a metabolite of choosen model.</t>
    </r>
  </si>
  <si>
    <t>mol/mol macromolecule</t>
  </si>
  <si>
    <t>mol/mol lipids</t>
  </si>
  <si>
    <t>mol/mol class</t>
  </si>
  <si>
    <t>New_pool_id (level 2) - Instructions</t>
  </si>
  <si>
    <t>New_pool_id (level 2) - Data read by BioModTool</t>
  </si>
  <si>
    <r>
      <rPr>
        <b/>
        <sz val="12"/>
        <rFont val="Calibri"/>
        <family val="2"/>
        <scheme val="minor"/>
      </rPr>
      <t>Table 2</t>
    </r>
    <r>
      <rPr>
        <b/>
        <sz val="11"/>
        <rFont val="Calibri"/>
        <family val="2"/>
        <scheme val="minor"/>
      </rPr>
      <t xml:space="preserve">: Intermediate and advanced levels metabolites (optionnal)
</t>
    </r>
    <r>
      <rPr>
        <i/>
        <sz val="11"/>
        <color theme="1" tint="0.249977111117893"/>
        <rFont val="Calibri"/>
        <family val="2"/>
        <scheme val="minor"/>
      </rPr>
      <t xml:space="preserve">if consumed: coeff &lt; 0, 
if produced coeff &gt;0
</t>
    </r>
    <r>
      <rPr>
        <i/>
        <sz val="11"/>
        <color rgb="FFC00000"/>
        <rFont val="Calibri"/>
        <family val="2"/>
        <scheme val="minor"/>
      </rPr>
      <t>/!\ Coefficients will be directly used in pseudo-reaction (no conversion).</t>
    </r>
  </si>
  <si>
    <r>
      <rPr>
        <b/>
        <sz val="12"/>
        <rFont val="Calibri"/>
        <family val="2"/>
        <scheme val="minor"/>
      </rPr>
      <t>Table 1: Basic level metabolites</t>
    </r>
    <r>
      <rPr>
        <b/>
        <sz val="11"/>
        <rFont val="Calibri"/>
        <family val="2"/>
        <scheme val="minor"/>
      </rPr>
      <t xml:space="preserve">
</t>
    </r>
    <r>
      <rPr>
        <i/>
        <sz val="11"/>
        <color theme="1" tint="0.249977111117893"/>
        <rFont val="Calibri"/>
        <family val="2"/>
        <scheme val="minor"/>
      </rPr>
      <t xml:space="preserve"> coefficient &gt;= 0
Coefficients will be converted and normalized by BioModTool</t>
    </r>
    <r>
      <rPr>
        <b/>
        <sz val="11"/>
        <rFont val="Calibri"/>
        <family val="2"/>
        <scheme val="minor"/>
      </rPr>
      <t>.</t>
    </r>
  </si>
  <si>
    <t>LIPIDS (level 2 lipids) - Instructions</t>
  </si>
  <si>
    <t>LIPIDS (level 2 lipids) - Data read by BioModTool</t>
  </si>
  <si>
    <t>New_lipid_class_id (level 3) - Instructions</t>
  </si>
  <si>
    <t>New_lipid_class_id (level 3) - Data read by BioModTool</t>
  </si>
  <si>
    <r>
      <rPr>
        <b/>
        <i/>
        <u/>
        <sz val="11"/>
        <color theme="1"/>
        <rFont val="Calibri"/>
        <family val="2"/>
        <scheme val="minor"/>
      </rPr>
      <t>Table 1:</t>
    </r>
    <r>
      <rPr>
        <sz val="11"/>
        <color theme="1"/>
        <rFont val="Calibri"/>
        <family val="2"/>
        <scheme val="minor"/>
      </rPr>
      <t xml:space="preserve"> Choose appropriate unit 
</t>
    </r>
    <r>
      <rPr>
        <b/>
        <sz val="11"/>
        <color theme="0"/>
        <rFont val="Calibri"/>
        <family val="2"/>
        <scheme val="minor"/>
      </rPr>
      <t>(in D12 cell).</t>
    </r>
  </si>
  <si>
    <t>Instructions:</t>
  </si>
  <si>
    <r>
      <rPr>
        <b/>
        <u/>
        <sz val="11"/>
        <color theme="1"/>
        <rFont val="Calibri"/>
        <family val="2"/>
        <scheme val="minor"/>
      </rPr>
      <t>Step 1.</t>
    </r>
    <r>
      <rPr>
        <b/>
        <sz val="11"/>
        <color theme="1"/>
        <rFont val="Calibri"/>
        <family val="2"/>
        <scheme val="minor"/>
      </rPr>
      <t xml:space="preserve"> </t>
    </r>
    <r>
      <rPr>
        <sz val="11"/>
        <color theme="1"/>
        <rFont val="Calibri"/>
        <family val="2"/>
        <scheme val="minor"/>
      </rPr>
      <t>Determine the structure of the BOF and create one sheet per pseudo-reaction to be added in the BOF.
One template is available for each level.They should be duplicated and renamed to fit choosen BOF structure.</t>
    </r>
  </si>
  <si>
    <r>
      <rPr>
        <b/>
        <u/>
        <sz val="11"/>
        <color theme="1"/>
        <rFont val="Calibri"/>
        <family val="2"/>
        <scheme val="minor"/>
      </rPr>
      <t>Step 2.</t>
    </r>
    <r>
      <rPr>
        <b/>
        <sz val="11"/>
        <color theme="1"/>
        <rFont val="Calibri"/>
        <family val="2"/>
        <scheme val="minor"/>
      </rPr>
      <t xml:space="preserve"> </t>
    </r>
    <r>
      <rPr>
        <sz val="11"/>
        <color theme="1"/>
        <rFont val="Calibri"/>
        <family val="2"/>
        <scheme val="minor"/>
      </rPr>
      <t>Fill each sheet with appropriate data.</t>
    </r>
  </si>
  <si>
    <t xml:space="preserve">Structure of the sheet must not be modified (white cells are frozen by default). </t>
  </si>
  <si>
    <t>User must only fill:</t>
  </si>
  <si>
    <t>• Pseudo-metabolite IDs (blue cells)</t>
  </si>
  <si>
    <t>• Metabolite IDs (green cells), ID must be metabolite ID in model to be modified.</t>
  </si>
  <si>
    <t>• Additional informations such as full name metabolite or data Comments/Sources can be indicated (grey cells)</t>
  </si>
  <si>
    <t>• Coefficients in appropriate unit.</t>
  </si>
  <si>
    <r>
      <rPr>
        <b/>
        <sz val="12"/>
        <rFont val="Calibri"/>
        <family val="2"/>
        <scheme val="minor"/>
      </rPr>
      <t>Table 2: Intermediate and advanced levels metabolites (optionnal)</t>
    </r>
    <r>
      <rPr>
        <b/>
        <sz val="11"/>
        <rFont val="Calibri"/>
        <family val="2"/>
        <scheme val="minor"/>
      </rPr>
      <t xml:space="preserve">
</t>
    </r>
    <r>
      <rPr>
        <i/>
        <sz val="11"/>
        <color theme="1" tint="0.249977111117893"/>
        <rFont val="Calibri"/>
        <family val="2"/>
        <scheme val="minor"/>
      </rPr>
      <t xml:space="preserve">if consumed: coeff &lt; 0, 
if produced coeff &gt;0
</t>
    </r>
    <r>
      <rPr>
        <i/>
        <sz val="11"/>
        <color rgb="FFC00000"/>
        <rFont val="Calibri"/>
        <family val="2"/>
        <scheme val="minor"/>
      </rPr>
      <t>/!\ Coefficients will be directly used in pseudo-reaction (no conversion).</t>
    </r>
  </si>
  <si>
    <r>
      <rPr>
        <b/>
        <i/>
        <u/>
        <sz val="11"/>
        <rFont val="Calibri"/>
        <family val="2"/>
        <scheme val="minor"/>
      </rPr>
      <t>Table 2:</t>
    </r>
    <r>
      <rPr>
        <sz val="11"/>
        <rFont val="Calibri"/>
        <family val="2"/>
        <scheme val="minor"/>
      </rPr>
      <t xml:space="preserve"> Unit can not be changed (mol/mol macromolecule)</t>
    </r>
  </si>
  <si>
    <r>
      <rPr>
        <b/>
        <i/>
        <u/>
        <sz val="11"/>
        <rFont val="Calibri"/>
        <family val="2"/>
        <scheme val="minor"/>
      </rPr>
      <t>Table 2:</t>
    </r>
    <r>
      <rPr>
        <sz val="11"/>
        <rFont val="Calibri"/>
        <family val="2"/>
        <scheme val="minor"/>
      </rPr>
      <t xml:space="preserve"> Unit can not be changed (mol/mol lipids).</t>
    </r>
  </si>
  <si>
    <r>
      <rPr>
        <b/>
        <i/>
        <u/>
        <sz val="11"/>
        <rFont val="Calibri"/>
        <family val="2"/>
        <scheme val="minor"/>
      </rPr>
      <t>Table 2:</t>
    </r>
    <r>
      <rPr>
        <sz val="11"/>
        <rFont val="Calibri"/>
        <family val="2"/>
        <scheme val="minor"/>
      </rPr>
      <t xml:space="preserve"> Unit can not be changed (mol/mol class).</t>
    </r>
  </si>
  <si>
    <r>
      <rPr>
        <b/>
        <i/>
        <u/>
        <sz val="11"/>
        <color theme="1"/>
        <rFont val="Calibri"/>
        <family val="2"/>
        <scheme val="minor"/>
      </rPr>
      <t>Table 1:</t>
    </r>
    <r>
      <rPr>
        <sz val="11"/>
        <color theme="1"/>
        <rFont val="Calibri"/>
        <family val="2"/>
        <scheme val="minor"/>
      </rPr>
      <t xml:space="preserve"> Choose appropriate unit 
</t>
    </r>
    <r>
      <rPr>
        <b/>
        <sz val="11"/>
        <color theme="0"/>
        <rFont val="Calibri"/>
        <family val="2"/>
        <scheme val="minor"/>
      </rPr>
      <t xml:space="preserve">(in D12 cell).
</t>
    </r>
  </si>
  <si>
    <r>
      <rPr>
        <b/>
        <sz val="12"/>
        <rFont val="Calibri"/>
        <family val="2"/>
        <scheme val="minor"/>
      </rPr>
      <t>Table 2</t>
    </r>
    <r>
      <rPr>
        <b/>
        <sz val="11"/>
        <rFont val="Calibri"/>
        <family val="2"/>
        <scheme val="minor"/>
      </rPr>
      <t xml:space="preserve">: Intermediate and advanced levels metabolites (optionnal)
</t>
    </r>
    <r>
      <rPr>
        <i/>
        <sz val="11"/>
        <color theme="1" tint="0.249977111117893"/>
        <rFont val="Calibri"/>
        <family val="2"/>
        <scheme val="minor"/>
      </rPr>
      <t xml:space="preserve">if consumed: coeff &lt; 0, 
if produced coeff &gt;0
</t>
    </r>
    <r>
      <rPr>
        <b/>
        <i/>
        <sz val="11"/>
        <color rgb="FFFF0000"/>
        <rFont val="Calibri"/>
        <family val="2"/>
        <scheme val="minor"/>
      </rPr>
      <t>/!\ Coefficients will be directly used in pseudo-reaction (no conversion).</t>
    </r>
  </si>
  <si>
    <r>
      <rPr>
        <b/>
        <sz val="12"/>
        <rFont val="Calibri"/>
        <family val="2"/>
        <scheme val="minor"/>
      </rPr>
      <t>Table 1: Basic level metabolites</t>
    </r>
    <r>
      <rPr>
        <b/>
        <sz val="11"/>
        <rFont val="Calibri"/>
        <family val="2"/>
        <scheme val="minor"/>
      </rPr>
      <t xml:space="preserve">
</t>
    </r>
    <r>
      <rPr>
        <i/>
        <sz val="11"/>
        <color theme="1" tint="0.249977111117893"/>
        <rFont val="Calibri"/>
        <family val="2"/>
        <scheme val="minor"/>
      </rPr>
      <t xml:space="preserve"> coefficient &gt;= 0
Coefficients will be converted and normalized by BioModTool</t>
    </r>
    <r>
      <rPr>
        <b/>
        <sz val="11"/>
        <rFont val="Calibri"/>
        <family val="2"/>
        <scheme val="minor"/>
      </rPr>
      <t xml:space="preserve">.
</t>
    </r>
    <r>
      <rPr>
        <b/>
        <i/>
        <sz val="11"/>
        <color rgb="FFFF0000"/>
        <rFont val="Calibri"/>
        <family val="2"/>
        <scheme val="minor"/>
      </rPr>
      <t>/!\ If no formula in GEM enter you data in mmol/gDW.</t>
    </r>
  </si>
  <si>
    <t>BioModTool (Biomass Modeling Tool) is a python package to generate and add biomass objective functions (BOFs) to genome scale metabolic models.
This template Excel file must be edited and filled by the user using biomass composition data. 
Excel file is divided into sheets, each sheet corresponding to a pseudo-reaction to be created (e.g., BIOMASS, DNA, LIPIDS, PC etc.). Each sheet contains two distinct tables. First table (columns A to E) contains metabolite of basic level defining the macromolecular content on the cell (level 1) and monomer metabolites that make up each macromolecular group (level 2). Lipid composition in terms of lipid class (level 2 - lipid) and specific composition of each class can be added (level 3). 
Data of the different macromolecules/pools can be completed in different units (any molar or mass unit being accepted) but within a macromolecule/pool, units must be identical. For example, DNA and PROTEIN composition can be given in different units, but all amino-acids abundance must be in the exact same unit. These data will be normalized so that the total mass recovered from biomass reaction corresponds to one gram of dry weight. After being converted into GEM compatible units, coefficients will be used to create pseudo-reactions of biomass objective function.
Biomass objective function can be formulated at a different level of detail (basic, intermediate and advanced) (Feist and Palsson 2010). A second table (columns H to L) can be completed by the user to improve BOF level of detail by adding energy requirement for the macromolecule synthesis (intermediate level) and vitamins, elements, and cofactors required for growth (advanced level). Data from this table will not be converted and will directly be used as stochiometric coefficients and must be given in mmol/gDW or mol/molpool.</t>
  </si>
  <si>
    <t>• Biomass composition unit for table 1 must be chosen in D12 drop-down list between "g per …" and "mol per …" (red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</si>
</sst>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6" x14ac:knownFonts="1">
    <font>
      <sz val="11"/>
      <color theme="1"/>
      <name val="Calibri"/>
      <family val="2"/>
      <scheme val="minor"/>
    </font>
    <font>
      <b/>
      <sz val="11"/>
      <color theme="1"/>
      <name val="Calibri"/>
      <family val="2"/>
      <scheme val="minor"/>
    </font>
    <font>
      <b/>
      <sz val="16"/>
      <color theme="0"/>
      <name val="Calibri"/>
      <family val="2"/>
      <scheme val="minor"/>
    </font>
    <font>
      <i/>
      <sz val="11"/>
      <color theme="1"/>
      <name val="Calibri"/>
      <family val="2"/>
      <scheme val="minor"/>
    </font>
    <font>
      <b/>
      <sz val="12"/>
      <color theme="1"/>
      <name val="Calibri"/>
      <family val="2"/>
      <scheme val="minor"/>
    </font>
    <font>
      <sz val="12"/>
      <color theme="1"/>
      <name val="Calibri"/>
      <family val="2"/>
      <scheme val="minor"/>
    </font>
    <font>
      <i/>
      <sz val="11"/>
      <color theme="2" tint="-0.249977111117893"/>
      <name val="Calibri"/>
      <family val="2"/>
      <scheme val="minor"/>
    </font>
    <font>
      <sz val="11"/>
      <color rgb="FF000000"/>
      <name val="Calibri"/>
      <family val="2"/>
      <scheme val="minor"/>
    </font>
    <font>
      <sz val="11"/>
      <color rgb="FF000000"/>
      <name val="Calibri"/>
      <family val="2"/>
    </font>
    <font>
      <b/>
      <sz val="12"/>
      <name val="Calibri"/>
      <family val="2"/>
      <scheme val="minor"/>
    </font>
    <font>
      <b/>
      <sz val="11"/>
      <color rgb="FFC00000"/>
      <name val="Calibri"/>
      <family val="2"/>
      <scheme val="minor"/>
    </font>
    <font>
      <b/>
      <sz val="12"/>
      <color theme="4" tint="-0.249977111117893"/>
      <name val="Calibri"/>
      <family val="2"/>
      <scheme val="minor"/>
    </font>
    <font>
      <b/>
      <sz val="11"/>
      <name val="Calibri"/>
      <family val="2"/>
      <scheme val="minor"/>
    </font>
    <font>
      <b/>
      <sz val="12"/>
      <color rgb="FFC00000"/>
      <name val="Calibri"/>
      <family val="2"/>
      <scheme val="minor"/>
    </font>
    <font>
      <b/>
      <i/>
      <sz val="11"/>
      <color theme="4" tint="-0.249977111117893"/>
      <name val="Calibri"/>
      <family val="2"/>
      <scheme val="minor"/>
    </font>
    <font>
      <i/>
      <sz val="11"/>
      <color rgb="FFC00000"/>
      <name val="Calibri"/>
      <family val="2"/>
      <scheme val="minor"/>
    </font>
    <font>
      <b/>
      <sz val="20"/>
      <color theme="0"/>
      <name val="Calibri"/>
      <family val="2"/>
      <scheme val="minor"/>
    </font>
    <font>
      <b/>
      <u/>
      <sz val="16"/>
      <color theme="1"/>
      <name val="Calibri"/>
      <family val="2"/>
      <scheme val="minor"/>
    </font>
    <font>
      <b/>
      <sz val="11"/>
      <color theme="0"/>
      <name val="Calibri"/>
      <family val="2"/>
      <scheme val="minor"/>
    </font>
    <font>
      <b/>
      <u/>
      <sz val="11"/>
      <color theme="1"/>
      <name val="Calibri"/>
      <family val="2"/>
      <scheme val="minor"/>
    </font>
    <font>
      <b/>
      <i/>
      <sz val="11"/>
      <color rgb="FF3D6E0C"/>
      <name val="Calibri"/>
      <family val="2"/>
      <scheme val="minor"/>
    </font>
    <font>
      <b/>
      <sz val="11"/>
      <color rgb="FF3D6E0C"/>
      <name val="Calibri"/>
      <family val="2"/>
      <scheme val="minor"/>
    </font>
    <font>
      <sz val="11"/>
      <color rgb="FF3D6E0C"/>
      <name val="Calibri"/>
      <family val="2"/>
      <scheme val="minor"/>
    </font>
    <font>
      <sz val="11"/>
      <name val="Calibri"/>
      <family val="2"/>
      <scheme val="minor"/>
    </font>
    <font>
      <i/>
      <sz val="11"/>
      <color theme="1" tint="0.249977111117893"/>
      <name val="Calibri"/>
      <family val="2"/>
      <scheme val="minor"/>
    </font>
    <font>
      <b/>
      <i/>
      <u/>
      <sz val="12"/>
      <color theme="4" tint="-0.249977111117893"/>
      <name val="Calibri"/>
      <family val="2"/>
      <scheme val="minor"/>
    </font>
    <font>
      <b/>
      <i/>
      <u/>
      <sz val="12"/>
      <color rgb="FF3D6E0C"/>
      <name val="Calibri"/>
      <family val="2"/>
      <scheme val="minor"/>
    </font>
    <font>
      <b/>
      <i/>
      <u/>
      <sz val="11"/>
      <color theme="1"/>
      <name val="Calibri"/>
      <family val="2"/>
      <scheme val="minor"/>
    </font>
    <font>
      <b/>
      <sz val="12"/>
      <color rgb="FF3D6E0C"/>
      <name val="Calibri"/>
      <family val="2"/>
      <scheme val="minor"/>
    </font>
    <font>
      <b/>
      <sz val="11"/>
      <color theme="4" tint="-0.249977111117893"/>
      <name val="Calibri"/>
      <family val="2"/>
      <scheme val="minor"/>
    </font>
    <font>
      <b/>
      <sz val="11"/>
      <color rgb="FFFF0000"/>
      <name val="Calibri"/>
      <family val="2"/>
      <scheme val="minor"/>
    </font>
    <font>
      <b/>
      <i/>
      <u/>
      <sz val="11"/>
      <name val="Calibri"/>
      <family val="2"/>
      <scheme val="minor"/>
    </font>
    <font>
      <sz val="16"/>
      <color theme="0"/>
      <name val="Calibri"/>
      <family val="2"/>
      <scheme val="minor"/>
    </font>
    <font>
      <sz val="11"/>
      <color rgb="FFC00000"/>
      <name val="Calibri"/>
      <family val="2"/>
      <scheme val="minor"/>
    </font>
    <font>
      <b/>
      <sz val="11"/>
      <color rgb="FF680000"/>
      <name val="Calibri"/>
      <family val="2"/>
      <scheme val="minor"/>
    </font>
    <font>
      <b/>
      <i/>
      <sz val="11"/>
      <color rgb="FFFF0000"/>
      <name val="Calibri"/>
      <family val="2"/>
      <scheme val="minor"/>
    </font>
  </fonts>
  <fills count="13">
    <fill>
      <patternFill patternType="none"/>
    </fill>
    <fill>
      <patternFill patternType="gray125"/>
    </fill>
    <fill>
      <patternFill patternType="solid">
        <fgColor rgb="FFFFFFCC"/>
        <bgColor indexed="64"/>
      </patternFill>
    </fill>
    <fill>
      <patternFill patternType="solid">
        <fgColor rgb="FFAFF7FF"/>
        <bgColor indexed="64"/>
      </patternFill>
    </fill>
    <fill>
      <patternFill patternType="solid">
        <fgColor theme="0" tint="-0.14999847407452621"/>
        <bgColor indexed="64"/>
      </patternFill>
    </fill>
    <fill>
      <patternFill patternType="solid">
        <fgColor rgb="FF006D77"/>
        <bgColor indexed="64"/>
      </patternFill>
    </fill>
    <fill>
      <patternFill patternType="solid">
        <fgColor rgb="FFEDF6F9"/>
        <bgColor indexed="64"/>
      </patternFill>
    </fill>
    <fill>
      <patternFill patternType="solid">
        <fgColor rgb="FFD7F7B7"/>
        <bgColor indexed="64"/>
      </patternFill>
    </fill>
    <fill>
      <patternFill patternType="solid">
        <fgColor rgb="FFFFCC99"/>
        <bgColor indexed="64"/>
      </patternFill>
    </fill>
    <fill>
      <patternFill patternType="solid">
        <fgColor rgb="FFFF7D7D"/>
        <bgColor indexed="64"/>
      </patternFill>
    </fill>
    <fill>
      <patternFill patternType="solid">
        <fgColor rgb="FF003C42"/>
        <bgColor indexed="64"/>
      </patternFill>
    </fill>
    <fill>
      <patternFill patternType="solid">
        <fgColor rgb="FFF29000"/>
        <bgColor indexed="64"/>
      </patternFill>
    </fill>
    <fill>
      <patternFill patternType="solid">
        <fgColor rgb="FFFFB84F"/>
        <bgColor indexed="64"/>
      </patternFill>
    </fill>
  </fills>
  <borders count="22">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s>
  <cellStyleXfs count="2">
    <xf numFmtId="0" fontId="0" fillId="0" borderId="0"/>
    <xf numFmtId="0" fontId="8" fillId="0" borderId="0"/>
  </cellStyleXfs>
  <cellXfs count="133">
    <xf numFmtId="0" fontId="0" fillId="0" borderId="0" xfId="0"/>
    <xf numFmtId="164" fontId="0" fillId="0" borderId="0" xfId="0" applyNumberFormat="1" applyProtection="1"/>
    <xf numFmtId="164" fontId="0" fillId="0" borderId="0" xfId="0" applyNumberFormat="1" applyFill="1" applyProtection="1"/>
    <xf numFmtId="164" fontId="4" fillId="0" borderId="6" xfId="0" applyNumberFormat="1" applyFont="1" applyBorder="1" applyAlignment="1" applyProtection="1">
      <alignment horizontal="center" vertical="center"/>
    </xf>
    <xf numFmtId="164" fontId="4" fillId="0" borderId="7" xfId="0" applyNumberFormat="1" applyFont="1" applyBorder="1" applyAlignment="1" applyProtection="1">
      <alignment horizontal="center" vertical="center"/>
    </xf>
    <xf numFmtId="164" fontId="4" fillId="0" borderId="9" xfId="0" applyNumberFormat="1" applyFont="1" applyBorder="1" applyAlignment="1" applyProtection="1">
      <alignment horizontal="center" vertical="center"/>
    </xf>
    <xf numFmtId="164" fontId="1" fillId="0" borderId="0" xfId="0" applyNumberFormat="1" applyFont="1" applyProtection="1"/>
    <xf numFmtId="164" fontId="5" fillId="4" borderId="6" xfId="0" applyNumberFormat="1" applyFont="1" applyFill="1" applyBorder="1" applyAlignment="1" applyProtection="1">
      <alignment horizontal="center" vertical="center"/>
      <protection locked="0"/>
    </xf>
    <xf numFmtId="164" fontId="11" fillId="3" borderId="7" xfId="0" applyNumberFormat="1" applyFont="1" applyFill="1" applyBorder="1" applyAlignment="1" applyProtection="1">
      <alignment horizontal="center" vertical="center"/>
      <protection locked="0"/>
    </xf>
    <xf numFmtId="164" fontId="5" fillId="2" borderId="7" xfId="0" applyNumberFormat="1" applyFont="1" applyFill="1" applyBorder="1" applyAlignment="1" applyProtection="1">
      <alignment horizontal="center" vertical="center"/>
      <protection locked="0"/>
    </xf>
    <xf numFmtId="164" fontId="0" fillId="4" borderId="6" xfId="0" applyNumberFormat="1" applyFill="1" applyBorder="1" applyAlignment="1" applyProtection="1">
      <alignment horizontal="center" vertical="center"/>
      <protection locked="0"/>
    </xf>
    <xf numFmtId="164" fontId="0" fillId="4" borderId="9" xfId="0" applyNumberFormat="1" applyFill="1" applyBorder="1" applyAlignment="1" applyProtection="1">
      <alignment horizontal="center" vertical="center"/>
      <protection locked="0"/>
    </xf>
    <xf numFmtId="164" fontId="5" fillId="4" borderId="1" xfId="0" applyNumberFormat="1" applyFont="1" applyFill="1" applyBorder="1" applyAlignment="1" applyProtection="1">
      <alignment horizontal="center" vertical="center"/>
      <protection locked="0"/>
    </xf>
    <xf numFmtId="164" fontId="11" fillId="3" borderId="0" xfId="0" applyNumberFormat="1" applyFont="1" applyFill="1" applyBorder="1" applyAlignment="1" applyProtection="1">
      <alignment horizontal="center" vertical="center"/>
      <protection locked="0"/>
    </xf>
    <xf numFmtId="164" fontId="5" fillId="2" borderId="0" xfId="0" applyNumberFormat="1" applyFont="1" applyFill="1" applyBorder="1" applyAlignment="1" applyProtection="1">
      <alignment horizontal="center" vertical="center"/>
      <protection locked="0"/>
    </xf>
    <xf numFmtId="164" fontId="0" fillId="4" borderId="1" xfId="0" applyNumberFormat="1" applyFill="1" applyBorder="1" applyAlignment="1" applyProtection="1">
      <alignment horizontal="center" vertical="center"/>
      <protection locked="0"/>
    </xf>
    <xf numFmtId="164" fontId="0" fillId="4" borderId="10" xfId="0" applyNumberFormat="1" applyFill="1" applyBorder="1" applyAlignment="1" applyProtection="1">
      <alignment horizontal="center" vertical="center"/>
      <protection locked="0"/>
    </xf>
    <xf numFmtId="164" fontId="5" fillId="4" borderId="1" xfId="0" applyNumberFormat="1" applyFont="1" applyFill="1" applyBorder="1" applyAlignment="1" applyProtection="1">
      <alignment horizontal="center"/>
      <protection locked="0"/>
    </xf>
    <xf numFmtId="164" fontId="11" fillId="3" borderId="0" xfId="0" applyNumberFormat="1" applyFont="1" applyFill="1" applyBorder="1" applyAlignment="1" applyProtection="1">
      <alignment horizontal="center"/>
      <protection locked="0"/>
    </xf>
    <xf numFmtId="164" fontId="5" fillId="2" borderId="0" xfId="0" applyNumberFormat="1" applyFont="1" applyFill="1" applyBorder="1" applyAlignment="1" applyProtection="1">
      <alignment horizontal="center"/>
      <protection locked="0"/>
    </xf>
    <xf numFmtId="164" fontId="7" fillId="4" borderId="1" xfId="0" applyNumberFormat="1" applyFont="1" applyFill="1" applyBorder="1" applyAlignment="1" applyProtection="1">
      <alignment horizontal="center" vertical="center"/>
      <protection locked="0"/>
    </xf>
    <xf numFmtId="164" fontId="0" fillId="4" borderId="10" xfId="0" applyNumberFormat="1" applyFill="1" applyBorder="1" applyProtection="1">
      <protection locked="0"/>
    </xf>
    <xf numFmtId="164" fontId="7" fillId="4" borderId="3" xfId="0" applyNumberFormat="1" applyFont="1" applyFill="1" applyBorder="1" applyAlignment="1" applyProtection="1">
      <alignment horizontal="center" vertical="center"/>
      <protection locked="0"/>
    </xf>
    <xf numFmtId="164" fontId="0" fillId="4" borderId="11" xfId="0" applyNumberFormat="1" applyFill="1" applyBorder="1" applyProtection="1">
      <protection locked="0"/>
    </xf>
    <xf numFmtId="164" fontId="5" fillId="4" borderId="3" xfId="0" applyNumberFormat="1" applyFont="1" applyFill="1" applyBorder="1" applyAlignment="1" applyProtection="1">
      <alignment horizontal="center" vertical="center"/>
      <protection locked="0"/>
    </xf>
    <xf numFmtId="164" fontId="11" fillId="3" borderId="4" xfId="0" applyNumberFormat="1" applyFont="1" applyFill="1" applyBorder="1" applyAlignment="1" applyProtection="1">
      <alignment horizontal="center" vertical="center"/>
      <protection locked="0"/>
    </xf>
    <xf numFmtId="164" fontId="5" fillId="2" borderId="4" xfId="0" applyNumberFormat="1" applyFont="1" applyFill="1" applyBorder="1" applyAlignment="1" applyProtection="1">
      <alignment horizontal="center"/>
      <protection locked="0"/>
    </xf>
    <xf numFmtId="0" fontId="16" fillId="5" borderId="0" xfId="0" applyFont="1" applyFill="1"/>
    <xf numFmtId="0" fontId="17" fillId="6" borderId="0" xfId="0" applyFont="1" applyFill="1"/>
    <xf numFmtId="0" fontId="5" fillId="0" borderId="0" xfId="0" applyFont="1" applyAlignment="1" applyProtection="1">
      <alignment horizontal="center" vertical="center"/>
    </xf>
    <xf numFmtId="0" fontId="5" fillId="0" borderId="0" xfId="0" applyFont="1" applyBorder="1" applyAlignment="1" applyProtection="1">
      <alignment horizontal="center" vertical="center"/>
    </xf>
    <xf numFmtId="0" fontId="4" fillId="0" borderId="8" xfId="0" applyFont="1" applyBorder="1" applyAlignment="1" applyProtection="1">
      <alignment horizontal="center" vertical="center"/>
    </xf>
    <xf numFmtId="164" fontId="0" fillId="0" borderId="0" xfId="0" applyNumberFormat="1" applyFont="1" applyProtection="1"/>
    <xf numFmtId="164" fontId="22" fillId="7" borderId="4" xfId="0" applyNumberFormat="1" applyFont="1" applyFill="1" applyBorder="1" applyAlignment="1" applyProtection="1">
      <alignment horizontal="center" vertical="center"/>
      <protection locked="0"/>
    </xf>
    <xf numFmtId="164" fontId="3" fillId="0" borderId="0" xfId="0" applyNumberFormat="1" applyFont="1" applyFill="1" applyProtection="1"/>
    <xf numFmtId="164" fontId="2" fillId="0" borderId="0" xfId="0" applyNumberFormat="1" applyFont="1" applyFill="1" applyAlignment="1" applyProtection="1">
      <alignment horizontal="center" vertical="center"/>
    </xf>
    <xf numFmtId="164" fontId="0" fillId="4" borderId="8" xfId="0" applyNumberFormat="1" applyFill="1" applyBorder="1" applyAlignment="1" applyProtection="1">
      <alignment horizontal="center" wrapText="1"/>
      <protection locked="0"/>
    </xf>
    <xf numFmtId="164" fontId="0" fillId="4" borderId="2" xfId="0" applyNumberFormat="1" applyFill="1" applyBorder="1" applyAlignment="1" applyProtection="1">
      <alignment horizontal="center"/>
      <protection locked="0"/>
    </xf>
    <xf numFmtId="164" fontId="0" fillId="4" borderId="2" xfId="0" applyNumberFormat="1" applyFill="1" applyBorder="1" applyProtection="1">
      <protection locked="0"/>
    </xf>
    <xf numFmtId="164" fontId="0" fillId="4" borderId="5" xfId="0" applyNumberFormat="1" applyFill="1" applyBorder="1" applyProtection="1">
      <protection locked="0"/>
    </xf>
    <xf numFmtId="164" fontId="5" fillId="0" borderId="2" xfId="0" applyNumberFormat="1" applyFont="1" applyBorder="1" applyAlignment="1" applyProtection="1">
      <alignment horizontal="center" vertical="center"/>
    </xf>
    <xf numFmtId="164" fontId="5" fillId="0" borderId="5" xfId="0" applyNumberFormat="1" applyFont="1" applyBorder="1" applyAlignment="1" applyProtection="1">
      <alignment horizontal="center" vertical="center"/>
    </xf>
    <xf numFmtId="164" fontId="4" fillId="9" borderId="8" xfId="0" applyNumberFormat="1" applyFont="1" applyFill="1" applyBorder="1" applyAlignment="1" applyProtection="1">
      <alignment horizontal="center"/>
      <protection locked="0"/>
    </xf>
    <xf numFmtId="164" fontId="23" fillId="0" borderId="0" xfId="0" applyNumberFormat="1" applyFont="1" applyProtection="1"/>
    <xf numFmtId="164" fontId="0" fillId="0" borderId="0" xfId="0" applyNumberFormat="1" applyAlignment="1" applyProtection="1"/>
    <xf numFmtId="164" fontId="4" fillId="0" borderId="0" xfId="0" applyNumberFormat="1" applyFont="1" applyAlignment="1" applyProtection="1">
      <alignment horizontal="left" vertical="center"/>
    </xf>
    <xf numFmtId="164" fontId="28" fillId="7" borderId="7" xfId="0" applyNumberFormat="1" applyFont="1" applyFill="1" applyBorder="1" applyAlignment="1" applyProtection="1">
      <alignment horizontal="center" vertical="center"/>
      <protection locked="0"/>
    </xf>
    <xf numFmtId="164" fontId="28" fillId="7" borderId="0" xfId="0" applyNumberFormat="1" applyFont="1" applyFill="1" applyBorder="1" applyAlignment="1" applyProtection="1">
      <alignment horizontal="center" vertical="center"/>
      <protection locked="0"/>
    </xf>
    <xf numFmtId="164" fontId="28" fillId="7" borderId="0" xfId="0" applyNumberFormat="1" applyFont="1" applyFill="1" applyBorder="1" applyAlignment="1" applyProtection="1">
      <alignment horizontal="center"/>
      <protection locked="0"/>
    </xf>
    <xf numFmtId="164" fontId="28" fillId="7" borderId="4" xfId="0" applyNumberFormat="1" applyFont="1" applyFill="1" applyBorder="1" applyAlignment="1" applyProtection="1">
      <alignment horizontal="center" vertical="center"/>
      <protection locked="0"/>
    </xf>
    <xf numFmtId="164" fontId="9" fillId="0" borderId="6" xfId="0" applyNumberFormat="1" applyFont="1" applyFill="1" applyBorder="1" applyAlignment="1" applyProtection="1">
      <alignment horizontal="center" vertical="center"/>
    </xf>
    <xf numFmtId="164" fontId="14" fillId="3" borderId="7" xfId="0" applyNumberFormat="1" applyFont="1" applyFill="1" applyBorder="1" applyAlignment="1" applyProtection="1">
      <alignment horizontal="centerContinuous" vertical="center" wrapText="1"/>
    </xf>
    <xf numFmtId="164" fontId="2" fillId="3" borderId="7" xfId="0" applyNumberFormat="1" applyFont="1" applyFill="1" applyBorder="1" applyAlignment="1" applyProtection="1">
      <alignment horizontal="centerContinuous" vertical="center"/>
    </xf>
    <xf numFmtId="164" fontId="20" fillId="7" borderId="7" xfId="0" applyNumberFormat="1" applyFont="1" applyFill="1" applyBorder="1" applyAlignment="1" applyProtection="1">
      <alignment horizontal="centerContinuous" vertical="center" wrapText="1"/>
    </xf>
    <xf numFmtId="164" fontId="20" fillId="7" borderId="8" xfId="0" applyNumberFormat="1" applyFont="1" applyFill="1" applyBorder="1" applyAlignment="1" applyProtection="1">
      <alignment horizontal="centerContinuous" vertical="center" wrapText="1"/>
    </xf>
    <xf numFmtId="164" fontId="0" fillId="0" borderId="0" xfId="0" applyNumberFormat="1" applyFill="1" applyBorder="1" applyAlignment="1" applyProtection="1">
      <alignment horizontal="centerContinuous"/>
    </xf>
    <xf numFmtId="164" fontId="4" fillId="0" borderId="3" xfId="0" applyNumberFormat="1" applyFont="1" applyBorder="1" applyAlignment="1" applyProtection="1">
      <alignment horizontal="center" vertical="center"/>
    </xf>
    <xf numFmtId="164" fontId="0" fillId="2" borderId="4" xfId="0" applyNumberFormat="1" applyFill="1" applyBorder="1" applyAlignment="1" applyProtection="1">
      <alignment horizontal="centerContinuous"/>
    </xf>
    <xf numFmtId="164" fontId="0" fillId="8" borderId="4" xfId="0" applyNumberFormat="1" applyFill="1" applyBorder="1" applyAlignment="1" applyProtection="1">
      <alignment horizontal="centerContinuous"/>
    </xf>
    <xf numFmtId="164" fontId="0" fillId="8" borderId="5" xfId="0" applyNumberFormat="1" applyFill="1" applyBorder="1" applyAlignment="1" applyProtection="1">
      <alignment horizontal="centerContinuous"/>
    </xf>
    <xf numFmtId="164" fontId="9" fillId="0" borderId="16" xfId="0" applyNumberFormat="1" applyFont="1" applyFill="1" applyBorder="1" applyAlignment="1" applyProtection="1">
      <alignment horizontal="center" vertical="center"/>
    </xf>
    <xf numFmtId="164" fontId="3" fillId="4" borderId="15" xfId="0" applyNumberFormat="1" applyFont="1" applyFill="1" applyBorder="1" applyAlignment="1" applyProtection="1">
      <alignment horizontal="centerContinuous" vertical="center" wrapText="1"/>
    </xf>
    <xf numFmtId="164" fontId="20" fillId="4" borderId="15" xfId="0" applyNumberFormat="1" applyFont="1" applyFill="1" applyBorder="1" applyAlignment="1" applyProtection="1">
      <alignment horizontal="centerContinuous" vertical="center" wrapText="1"/>
    </xf>
    <xf numFmtId="164" fontId="3" fillId="4" borderId="17" xfId="0" applyNumberFormat="1" applyFont="1" applyFill="1" applyBorder="1" applyAlignment="1" applyProtection="1">
      <alignment horizontal="centerContinuous" vertical="center" wrapText="1"/>
    </xf>
    <xf numFmtId="164" fontId="4" fillId="0" borderId="18" xfId="0" applyNumberFormat="1" applyFont="1" applyBorder="1" applyAlignment="1" applyProtection="1">
      <alignment horizontal="center" vertical="center"/>
    </xf>
    <xf numFmtId="164" fontId="0" fillId="0" borderId="13" xfId="0" applyNumberFormat="1" applyFill="1" applyBorder="1" applyAlignment="1" applyProtection="1">
      <alignment horizontal="centerContinuous"/>
    </xf>
    <xf numFmtId="164" fontId="0" fillId="0" borderId="13" xfId="0" applyNumberFormat="1" applyBorder="1" applyAlignment="1" applyProtection="1">
      <alignment horizontal="centerContinuous"/>
    </xf>
    <xf numFmtId="164" fontId="0" fillId="0" borderId="19" xfId="0" applyNumberFormat="1" applyBorder="1" applyAlignment="1" applyProtection="1">
      <alignment horizontal="centerContinuous"/>
    </xf>
    <xf numFmtId="164" fontId="0" fillId="0" borderId="16" xfId="0" applyNumberFormat="1" applyBorder="1" applyProtection="1"/>
    <xf numFmtId="164" fontId="0" fillId="0" borderId="15" xfId="0" applyNumberFormat="1" applyBorder="1" applyProtection="1"/>
    <xf numFmtId="164" fontId="6" fillId="0" borderId="15" xfId="0" applyNumberFormat="1" applyFont="1" applyBorder="1" applyProtection="1"/>
    <xf numFmtId="164" fontId="0" fillId="0" borderId="17" xfId="0" applyNumberFormat="1" applyBorder="1" applyProtection="1"/>
    <xf numFmtId="164" fontId="20" fillId="7" borderId="20" xfId="0" applyNumberFormat="1" applyFont="1" applyFill="1" applyBorder="1" applyAlignment="1" applyProtection="1">
      <alignment horizontal="centerContinuous" vertical="center" wrapText="1"/>
    </xf>
    <xf numFmtId="164" fontId="0" fillId="0" borderId="14" xfId="0" applyNumberFormat="1" applyBorder="1" applyProtection="1"/>
    <xf numFmtId="164" fontId="0" fillId="8" borderId="21" xfId="0" applyNumberFormat="1" applyFill="1" applyBorder="1" applyAlignment="1" applyProtection="1">
      <alignment horizontal="centerContinuous" vertical="top" wrapText="1"/>
    </xf>
    <xf numFmtId="164" fontId="23" fillId="0" borderId="12" xfId="0" applyNumberFormat="1" applyFont="1" applyBorder="1" applyAlignment="1" applyProtection="1">
      <alignment horizontal="centerContinuous" vertical="center"/>
    </xf>
    <xf numFmtId="164" fontId="2" fillId="7" borderId="7" xfId="0" applyNumberFormat="1" applyFont="1" applyFill="1" applyBorder="1" applyAlignment="1" applyProtection="1">
      <alignment horizontal="centerContinuous" vertical="center"/>
    </xf>
    <xf numFmtId="164" fontId="3" fillId="4" borderId="14" xfId="0" applyNumberFormat="1" applyFont="1" applyFill="1" applyBorder="1" applyAlignment="1" applyProtection="1">
      <alignment horizontal="centerContinuous" vertical="center" wrapText="1"/>
    </xf>
    <xf numFmtId="164" fontId="0" fillId="9" borderId="12" xfId="0" applyNumberFormat="1" applyFill="1" applyBorder="1" applyAlignment="1" applyProtection="1">
      <alignment horizontal="center" vertical="center" wrapText="1"/>
    </xf>
    <xf numFmtId="164" fontId="0" fillId="2" borderId="21" xfId="0" applyNumberFormat="1" applyFill="1" applyBorder="1" applyAlignment="1" applyProtection="1">
      <alignment horizontal="centerContinuous" wrapText="1"/>
    </xf>
    <xf numFmtId="164" fontId="29" fillId="3" borderId="20" xfId="0" applyNumberFormat="1" applyFont="1" applyFill="1" applyBorder="1" applyAlignment="1" applyProtection="1">
      <alignment horizontal="centerContinuous" vertical="center" wrapText="1"/>
    </xf>
    <xf numFmtId="164" fontId="0" fillId="2" borderId="0" xfId="0" applyNumberFormat="1" applyFill="1" applyBorder="1" applyAlignment="1" applyProtection="1">
      <alignment horizontal="centerContinuous"/>
    </xf>
    <xf numFmtId="164" fontId="4" fillId="0" borderId="0" xfId="0" applyNumberFormat="1" applyFont="1" applyFill="1" applyBorder="1" applyAlignment="1" applyProtection="1">
      <alignment horizontal="center" vertical="center"/>
    </xf>
    <xf numFmtId="164" fontId="0" fillId="0" borderId="0" xfId="0" applyNumberFormat="1" applyFill="1" applyBorder="1" applyAlignment="1" applyProtection="1">
      <alignment horizontal="centerContinuous" wrapText="1"/>
    </xf>
    <xf numFmtId="164" fontId="0" fillId="0" borderId="0" xfId="0" applyNumberFormat="1" applyFill="1" applyBorder="1" applyAlignment="1" applyProtection="1">
      <alignment horizontal="centerContinuous" vertical="top" wrapText="1"/>
    </xf>
    <xf numFmtId="164" fontId="12" fillId="0" borderId="0" xfId="0" applyNumberFormat="1" applyFont="1" applyAlignment="1" applyProtection="1">
      <alignment horizontal="centerContinuous" vertical="top" wrapText="1"/>
    </xf>
    <xf numFmtId="164" fontId="12" fillId="0" borderId="0" xfId="0" applyNumberFormat="1" applyFont="1" applyAlignment="1" applyProtection="1">
      <alignment horizontal="centerContinuous" vertical="top"/>
    </xf>
    <xf numFmtId="164" fontId="23" fillId="0" borderId="0" xfId="0" applyNumberFormat="1" applyFont="1" applyAlignment="1" applyProtection="1">
      <alignment horizontal="centerContinuous" vertical="top"/>
    </xf>
    <xf numFmtId="164" fontId="23" fillId="0" borderId="0" xfId="0" applyNumberFormat="1" applyFont="1" applyAlignment="1" applyProtection="1">
      <alignment vertical="top"/>
    </xf>
    <xf numFmtId="164" fontId="2" fillId="5" borderId="0" xfId="0" applyNumberFormat="1" applyFont="1" applyFill="1" applyProtection="1"/>
    <xf numFmtId="164" fontId="2" fillId="10" borderId="0" xfId="0" applyNumberFormat="1" applyFont="1" applyFill="1" applyProtection="1"/>
    <xf numFmtId="164" fontId="2" fillId="11" borderId="0" xfId="0" applyNumberFormat="1" applyFont="1" applyFill="1" applyProtection="1"/>
    <xf numFmtId="164" fontId="2" fillId="12" borderId="0" xfId="0" applyNumberFormat="1" applyFont="1" applyFill="1" applyProtection="1"/>
    <xf numFmtId="164" fontId="2" fillId="10" borderId="0" xfId="0" applyNumberFormat="1" applyFont="1" applyFill="1" applyProtection="1">
      <protection locked="0"/>
    </xf>
    <xf numFmtId="164" fontId="10" fillId="0" borderId="7" xfId="0" applyNumberFormat="1" applyFont="1" applyFill="1" applyBorder="1" applyAlignment="1" applyProtection="1">
      <alignment horizontal="center" vertical="center"/>
    </xf>
    <xf numFmtId="164" fontId="10" fillId="0" borderId="0" xfId="0" applyNumberFormat="1" applyFont="1" applyFill="1" applyBorder="1" applyAlignment="1" applyProtection="1">
      <alignment horizontal="center" vertical="center"/>
    </xf>
    <xf numFmtId="164" fontId="10" fillId="0" borderId="4" xfId="0" applyNumberFormat="1" applyFont="1" applyFill="1" applyBorder="1" applyAlignment="1" applyProtection="1">
      <alignment horizontal="center" vertical="center"/>
    </xf>
    <xf numFmtId="164" fontId="0" fillId="9" borderId="14" xfId="0" applyNumberFormat="1" applyFill="1" applyBorder="1" applyProtection="1"/>
    <xf numFmtId="164" fontId="2" fillId="5" borderId="0" xfId="0" applyNumberFormat="1" applyFont="1" applyFill="1" applyProtection="1">
      <protection locked="0"/>
    </xf>
    <xf numFmtId="164" fontId="32" fillId="5" borderId="0" xfId="0" applyNumberFormat="1" applyFont="1" applyFill="1" applyProtection="1"/>
    <xf numFmtId="164" fontId="32" fillId="0" borderId="0" xfId="0" applyNumberFormat="1" applyFont="1" applyFill="1" applyAlignment="1" applyProtection="1">
      <alignment horizontal="center" vertical="center"/>
    </xf>
    <xf numFmtId="164" fontId="0" fillId="0" borderId="0" xfId="0" applyNumberFormat="1" applyFont="1" applyFill="1" applyProtection="1"/>
    <xf numFmtId="164" fontId="5" fillId="0" borderId="7" xfId="0" applyNumberFormat="1" applyFont="1" applyBorder="1" applyAlignment="1" applyProtection="1">
      <alignment horizontal="center" vertical="center"/>
    </xf>
    <xf numFmtId="164" fontId="33" fillId="0" borderId="7" xfId="0" applyNumberFormat="1" applyFont="1" applyFill="1" applyBorder="1" applyAlignment="1" applyProtection="1">
      <alignment horizontal="center" vertical="center"/>
    </xf>
    <xf numFmtId="164" fontId="33" fillId="0" borderId="0" xfId="0" applyNumberFormat="1" applyFont="1" applyFill="1" applyBorder="1" applyAlignment="1" applyProtection="1">
      <alignment horizontal="center" vertical="center"/>
    </xf>
    <xf numFmtId="164" fontId="33" fillId="0" borderId="4" xfId="0" applyNumberFormat="1" applyFont="1" applyFill="1" applyBorder="1" applyAlignment="1" applyProtection="1">
      <alignment horizontal="center" vertical="center"/>
    </xf>
    <xf numFmtId="164" fontId="32" fillId="10" borderId="0" xfId="0" applyNumberFormat="1" applyFont="1" applyFill="1" applyProtection="1"/>
    <xf numFmtId="164" fontId="23" fillId="9" borderId="13" xfId="0" applyNumberFormat="1" applyFont="1" applyFill="1" applyBorder="1" applyAlignment="1" applyProtection="1">
      <alignment horizontal="center" vertical="center"/>
    </xf>
    <xf numFmtId="164" fontId="23" fillId="9" borderId="13" xfId="0" applyNumberFormat="1" applyFont="1" applyFill="1" applyBorder="1" applyProtection="1"/>
    <xf numFmtId="164" fontId="23" fillId="9" borderId="15" xfId="0" applyNumberFormat="1" applyFont="1" applyFill="1" applyBorder="1" applyAlignment="1" applyProtection="1">
      <alignment horizontal="center" vertical="center"/>
    </xf>
    <xf numFmtId="164" fontId="23" fillId="9" borderId="15" xfId="0" applyNumberFormat="1" applyFont="1" applyFill="1" applyBorder="1" applyProtection="1"/>
    <xf numFmtId="164" fontId="23" fillId="9" borderId="13" xfId="0" applyNumberFormat="1" applyFont="1" applyFill="1" applyBorder="1" applyAlignment="1" applyProtection="1">
      <alignment vertical="center"/>
    </xf>
    <xf numFmtId="164" fontId="23" fillId="9" borderId="15" xfId="0" applyNumberFormat="1" applyFont="1" applyFill="1" applyBorder="1" applyAlignment="1" applyProtection="1">
      <alignment vertical="center"/>
    </xf>
    <xf numFmtId="164" fontId="12" fillId="9" borderId="13" xfId="0" applyNumberFormat="1" applyFont="1" applyFill="1" applyBorder="1" applyAlignment="1" applyProtection="1">
      <alignment horizontal="center" vertical="center"/>
    </xf>
    <xf numFmtId="164" fontId="12" fillId="9" borderId="15" xfId="0" applyNumberFormat="1" applyFont="1" applyFill="1" applyBorder="1" applyAlignment="1" applyProtection="1">
      <alignment horizontal="center" vertical="center"/>
    </xf>
    <xf numFmtId="164" fontId="2" fillId="11" borderId="0" xfId="0" applyNumberFormat="1" applyFont="1" applyFill="1" applyProtection="1">
      <protection locked="0"/>
    </xf>
    <xf numFmtId="164" fontId="2" fillId="12" borderId="0" xfId="0" applyNumberFormat="1" applyFont="1" applyFill="1" applyProtection="1">
      <protection locked="0"/>
    </xf>
    <xf numFmtId="0" fontId="10" fillId="0" borderId="0" xfId="0" applyFont="1"/>
    <xf numFmtId="0" fontId="0" fillId="3" borderId="0" xfId="0" applyFill="1"/>
    <xf numFmtId="0" fontId="0" fillId="7" borderId="0" xfId="0" applyFill="1"/>
    <xf numFmtId="0" fontId="0" fillId="4" borderId="0" xfId="0" applyFill="1"/>
    <xf numFmtId="0" fontId="0" fillId="9" borderId="0" xfId="0" applyFill="1"/>
    <xf numFmtId="0" fontId="1" fillId="0" borderId="0" xfId="0" applyFont="1"/>
    <xf numFmtId="0" fontId="0" fillId="2" borderId="0" xfId="0" applyFill="1" applyAlignment="1"/>
    <xf numFmtId="0" fontId="13" fillId="0" borderId="0" xfId="0" applyFont="1" applyFill="1"/>
    <xf numFmtId="164" fontId="34" fillId="9" borderId="14" xfId="0" applyNumberFormat="1" applyFont="1" applyFill="1" applyBorder="1" applyAlignment="1" applyProtection="1">
      <alignment horizontal="center" wrapText="1"/>
    </xf>
    <xf numFmtId="164" fontId="21" fillId="7" borderId="7" xfId="0" applyNumberFormat="1" applyFont="1" applyFill="1" applyBorder="1" applyAlignment="1" applyProtection="1">
      <alignment horizontal="center" vertical="center"/>
      <protection locked="0"/>
    </xf>
    <xf numFmtId="164" fontId="21" fillId="7" borderId="0" xfId="0" applyNumberFormat="1" applyFont="1" applyFill="1" applyBorder="1" applyAlignment="1" applyProtection="1">
      <alignment horizontal="center" vertical="center"/>
      <protection locked="0"/>
    </xf>
    <xf numFmtId="164" fontId="21" fillId="7" borderId="4" xfId="0" applyNumberFormat="1" applyFont="1" applyFill="1" applyBorder="1" applyAlignment="1" applyProtection="1">
      <alignment horizontal="center" vertical="center"/>
      <protection locked="0"/>
    </xf>
    <xf numFmtId="0" fontId="0" fillId="0" borderId="0" xfId="0" applyAlignment="1">
      <alignment horizontal="left" wrapText="1"/>
    </xf>
    <xf numFmtId="0" fontId="0" fillId="0" borderId="0" xfId="0" applyAlignment="1">
      <alignment horizontal="left" vertical="top" wrapText="1"/>
    </xf>
    <xf numFmtId="164" fontId="12" fillId="0" borderId="0" xfId="0" applyNumberFormat="1" applyFont="1" applyAlignment="1" applyProtection="1">
      <alignment horizontal="center" vertical="top" wrapText="1"/>
    </xf>
    <xf numFmtId="164" fontId="12" fillId="0" borderId="0" xfId="0" applyNumberFormat="1" applyFont="1" applyAlignment="1" applyProtection="1">
      <alignment horizontal="center" vertical="top"/>
    </xf>
  </cellXfs>
  <cellStyles count="2">
    <cellStyle name="Normal" xfId="0" builtinId="0"/>
    <cellStyle name="Normal 2" xfId="1" xr:uid="{00000000-0005-0000-0000-00002A000000}"/>
  </cellStyles>
  <dxfs count="0"/>
  <tableStyles count="0" defaultTableStyle="TableStyleMedium2" defaultPivotStyle="PivotStyleLight16"/>
  <colors>
    <mruColors>
      <color rgb="FF680000"/>
      <color rgb="FFFFFFCC"/>
      <color rgb="FFFF7D7D"/>
      <color rgb="FFD7F7B7"/>
      <color rgb="FFAFF7FF"/>
      <color rgb="FFFFCC99"/>
      <color rgb="FFFFB84F"/>
      <color rgb="FFFF9900"/>
      <color rgb="FFF29000"/>
      <color rgb="FF006D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73623</xdr:colOff>
      <xdr:row>2</xdr:row>
      <xdr:rowOff>15689</xdr:rowOff>
    </xdr:from>
    <xdr:to>
      <xdr:col>15</xdr:col>
      <xdr:colOff>468607</xdr:colOff>
      <xdr:row>2</xdr:row>
      <xdr:rowOff>4371974</xdr:rowOff>
    </xdr:to>
    <xdr:pic>
      <xdr:nvPicPr>
        <xdr:cNvPr id="2" name="Graphique 7">
          <a:extLst>
            <a:ext uri="{FF2B5EF4-FFF2-40B4-BE49-F238E27FC236}">
              <a16:creationId xmlns:a16="http://schemas.microsoft.com/office/drawing/2014/main" id="{804DA2C2-2F41-B1FD-138F-E2B1E67A0A5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l="2537" t="10895" r="28691" b="6317"/>
        <a:stretch/>
      </xdr:blipFill>
      <xdr:spPr bwMode="auto">
        <a:xfrm>
          <a:off x="6522048" y="539564"/>
          <a:ext cx="4966984" cy="435628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5"/>
  <sheetViews>
    <sheetView tabSelected="1" zoomScaleNormal="100" workbookViewId="0">
      <selection activeCell="D21" sqref="D21"/>
    </sheetView>
  </sheetViews>
  <sheetFormatPr baseColWidth="10" defaultRowHeight="14.4" x14ac:dyDescent="0.3"/>
  <cols>
    <col min="1" max="1" width="5.33203125" customWidth="1"/>
  </cols>
  <sheetData>
    <row r="1" spans="1:13" s="27" customFormat="1" ht="25.8" x14ac:dyDescent="0.5">
      <c r="A1" s="27" t="s">
        <v>12</v>
      </c>
    </row>
    <row r="2" spans="1:13" x14ac:dyDescent="0.3">
      <c r="A2" s="117"/>
    </row>
    <row r="3" spans="1:13" ht="351.75" customHeight="1" x14ac:dyDescent="0.3">
      <c r="A3" s="130" t="s">
        <v>57</v>
      </c>
      <c r="B3" s="130"/>
      <c r="C3" s="130"/>
      <c r="D3" s="130"/>
      <c r="E3" s="130"/>
      <c r="F3" s="130"/>
      <c r="G3" s="130"/>
      <c r="H3" s="130"/>
      <c r="I3" s="130"/>
    </row>
    <row r="5" spans="1:13" s="28" customFormat="1" ht="21" x14ac:dyDescent="0.4">
      <c r="A5" s="28" t="s">
        <v>41</v>
      </c>
    </row>
    <row r="6" spans="1:13" s="124" customFormat="1" ht="15.6" x14ac:dyDescent="0.3">
      <c r="A6" s="124" t="s">
        <v>13</v>
      </c>
    </row>
    <row r="7" spans="1:13" ht="38.4" customHeight="1" x14ac:dyDescent="0.3">
      <c r="A7" s="129" t="s">
        <v>42</v>
      </c>
      <c r="B7" s="129"/>
      <c r="C7" s="129"/>
      <c r="D7" s="129"/>
      <c r="E7" s="129"/>
      <c r="F7" s="129"/>
      <c r="G7" s="129"/>
      <c r="H7" s="129"/>
      <c r="I7" s="129"/>
      <c r="J7" s="129"/>
      <c r="K7" s="129"/>
      <c r="L7" s="129"/>
      <c r="M7" s="129"/>
    </row>
    <row r="8" spans="1:13" x14ac:dyDescent="0.3">
      <c r="A8" t="s">
        <v>43</v>
      </c>
    </row>
    <row r="9" spans="1:13" x14ac:dyDescent="0.3">
      <c r="A9" t="s">
        <v>44</v>
      </c>
    </row>
    <row r="10" spans="1:13" s="122" customFormat="1" x14ac:dyDescent="0.3">
      <c r="A10" s="122" t="s">
        <v>45</v>
      </c>
    </row>
    <row r="11" spans="1:13" x14ac:dyDescent="0.3">
      <c r="B11" s="118" t="s">
        <v>46</v>
      </c>
      <c r="C11" s="118"/>
      <c r="D11" s="118"/>
      <c r="E11" s="118"/>
      <c r="F11" s="118"/>
      <c r="G11" s="118"/>
      <c r="H11" s="118"/>
      <c r="I11" s="118"/>
      <c r="J11" s="118"/>
      <c r="K11" s="118"/>
    </row>
    <row r="12" spans="1:13" x14ac:dyDescent="0.3">
      <c r="B12" s="119" t="s">
        <v>47</v>
      </c>
      <c r="C12" s="119"/>
      <c r="D12" s="119"/>
      <c r="E12" s="119"/>
      <c r="F12" s="119"/>
      <c r="G12" s="119"/>
      <c r="H12" s="119"/>
      <c r="I12" s="119"/>
      <c r="J12" s="119"/>
      <c r="K12" s="119"/>
    </row>
    <row r="13" spans="1:13" x14ac:dyDescent="0.3">
      <c r="B13" s="120" t="s">
        <v>48</v>
      </c>
      <c r="C13" s="120"/>
      <c r="D13" s="120"/>
      <c r="E13" s="120"/>
      <c r="F13" s="120"/>
      <c r="G13" s="120"/>
      <c r="H13" s="120"/>
      <c r="I13" s="120"/>
      <c r="J13" s="120"/>
      <c r="K13" s="120"/>
    </row>
    <row r="14" spans="1:13" x14ac:dyDescent="0.3">
      <c r="B14" s="121" t="s">
        <v>58</v>
      </c>
      <c r="C14" s="121"/>
      <c r="D14" s="121"/>
      <c r="E14" s="121"/>
      <c r="F14" s="121"/>
      <c r="G14" s="121"/>
      <c r="H14" s="121"/>
      <c r="I14" s="121"/>
      <c r="J14" s="121"/>
      <c r="K14" s="121"/>
    </row>
    <row r="15" spans="1:13" x14ac:dyDescent="0.3">
      <c r="B15" s="123" t="s">
        <v>49</v>
      </c>
      <c r="C15" s="123"/>
      <c r="D15" s="123"/>
      <c r="E15" s="123"/>
      <c r="F15" s="123"/>
      <c r="G15" s="123"/>
      <c r="H15" s="123"/>
      <c r="I15" s="123"/>
      <c r="J15" s="123"/>
      <c r="K15" s="81"/>
    </row>
  </sheetData>
  <sheetProtection sheet="1" objects="1" scenarios="1"/>
  <mergeCells count="2">
    <mergeCell ref="A7:M7"/>
    <mergeCell ref="A3:I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1"/>
  <sheetViews>
    <sheetView topLeftCell="A10" zoomScaleNormal="100" workbookViewId="0">
      <selection activeCell="I12" sqref="I12:I32"/>
    </sheetView>
  </sheetViews>
  <sheetFormatPr baseColWidth="10" defaultColWidth="11.44140625" defaultRowHeight="14.4" x14ac:dyDescent="0.3"/>
  <cols>
    <col min="1" max="1" width="28.44140625" style="1" customWidth="1"/>
    <col min="2" max="2" width="32.33203125" style="1" customWidth="1"/>
    <col min="3" max="3" width="15.44140625" style="1" customWidth="1"/>
    <col min="4" max="4" width="11.109375" style="1" customWidth="1"/>
    <col min="5" max="5" width="25.33203125" style="1" customWidth="1"/>
    <col min="6" max="6" width="13.88671875" style="1" customWidth="1"/>
    <col min="7" max="7" width="20.109375" style="1" bestFit="1" customWidth="1"/>
    <col min="8" max="8" width="18" style="1" bestFit="1" customWidth="1"/>
    <col min="9" max="9" width="33.33203125" style="1" bestFit="1" customWidth="1"/>
    <col min="10" max="10" width="20.5546875" style="1" customWidth="1"/>
    <col min="11" max="11" width="26" style="32" bestFit="1" customWidth="1"/>
    <col min="12" max="12" width="19.44140625" style="1" customWidth="1"/>
    <col min="13" max="16384" width="11.44140625" style="1"/>
  </cols>
  <sheetData>
    <row r="1" spans="1:12" s="90" customFormat="1" ht="21" customHeight="1" x14ac:dyDescent="0.4">
      <c r="A1" s="93" t="s">
        <v>22</v>
      </c>
      <c r="K1" s="106"/>
    </row>
    <row r="2" spans="1:12" ht="16.2" thickBot="1" x14ac:dyDescent="0.35">
      <c r="A2" s="45" t="s">
        <v>21</v>
      </c>
      <c r="B2" s="44"/>
    </row>
    <row r="3" spans="1:12" s="35" customFormat="1" ht="64.5" customHeight="1" x14ac:dyDescent="0.3">
      <c r="A3" s="50" t="s">
        <v>15</v>
      </c>
      <c r="B3" s="80" t="s">
        <v>27</v>
      </c>
      <c r="C3" s="51"/>
      <c r="D3" s="52"/>
      <c r="E3" s="52"/>
      <c r="F3" s="52"/>
      <c r="G3" s="72" t="s">
        <v>26</v>
      </c>
      <c r="H3" s="53"/>
      <c r="I3" s="53"/>
      <c r="J3" s="54"/>
      <c r="K3" s="100"/>
    </row>
    <row r="4" spans="1:12" s="35" customFormat="1" ht="64.5" customHeight="1" x14ac:dyDescent="0.3">
      <c r="A4" s="60"/>
      <c r="B4" s="77" t="s">
        <v>16</v>
      </c>
      <c r="C4" s="61"/>
      <c r="D4" s="61"/>
      <c r="E4" s="62"/>
      <c r="F4" s="62"/>
      <c r="G4" s="62"/>
      <c r="H4" s="61"/>
      <c r="I4" s="61"/>
      <c r="J4" s="63"/>
      <c r="K4" s="100"/>
    </row>
    <row r="5" spans="1:12" s="2" customFormat="1" ht="43.2" x14ac:dyDescent="0.3">
      <c r="A5" s="64" t="s">
        <v>17</v>
      </c>
      <c r="B5" s="78" t="s">
        <v>54</v>
      </c>
      <c r="C5" s="107" t="s">
        <v>1</v>
      </c>
      <c r="D5" s="113" t="s">
        <v>0</v>
      </c>
      <c r="E5" s="111" t="s">
        <v>19</v>
      </c>
      <c r="F5" s="108"/>
      <c r="G5" s="75" t="s">
        <v>25</v>
      </c>
      <c r="H5" s="65"/>
      <c r="I5" s="66"/>
      <c r="J5" s="67"/>
      <c r="K5" s="34"/>
    </row>
    <row r="6" spans="1:12" x14ac:dyDescent="0.3">
      <c r="A6" s="68"/>
      <c r="B6" s="125"/>
      <c r="C6" s="109"/>
      <c r="D6" s="114" t="s">
        <v>2</v>
      </c>
      <c r="E6" s="112" t="s">
        <v>11</v>
      </c>
      <c r="F6" s="110"/>
      <c r="G6" s="73"/>
      <c r="H6" s="70"/>
      <c r="I6" s="69"/>
      <c r="J6" s="71"/>
    </row>
    <row r="7" spans="1:12" ht="43.8" thickBot="1" x14ac:dyDescent="0.35">
      <c r="A7" s="56" t="s">
        <v>18</v>
      </c>
      <c r="B7" s="79" t="s">
        <v>20</v>
      </c>
      <c r="C7" s="57"/>
      <c r="D7" s="57"/>
      <c r="E7" s="57"/>
      <c r="F7" s="57"/>
      <c r="G7" s="74" t="s">
        <v>24</v>
      </c>
      <c r="H7" s="58"/>
      <c r="I7" s="58"/>
      <c r="J7" s="59"/>
    </row>
    <row r="8" spans="1:12" s="2" customFormat="1" ht="15.6" x14ac:dyDescent="0.3">
      <c r="A8" s="82"/>
      <c r="B8" s="83"/>
      <c r="C8" s="55"/>
      <c r="D8" s="55"/>
      <c r="E8" s="55"/>
      <c r="F8" s="55"/>
      <c r="G8" s="84"/>
      <c r="H8" s="55"/>
      <c r="I8" s="55"/>
      <c r="J8" s="55"/>
      <c r="K8" s="101"/>
    </row>
    <row r="9" spans="1:12" s="90" customFormat="1" ht="21" customHeight="1" x14ac:dyDescent="0.4">
      <c r="A9" s="93" t="s">
        <v>23</v>
      </c>
      <c r="K9" s="106"/>
    </row>
    <row r="10" spans="1:12" s="43" customFormat="1" ht="65.25" customHeight="1" thickBot="1" x14ac:dyDescent="0.35">
      <c r="A10" s="85" t="s">
        <v>56</v>
      </c>
      <c r="B10" s="86"/>
      <c r="C10" s="87"/>
      <c r="D10" s="87"/>
      <c r="E10" s="87"/>
      <c r="F10" s="88"/>
      <c r="G10" s="88"/>
      <c r="H10" s="131" t="s">
        <v>55</v>
      </c>
      <c r="I10" s="132"/>
      <c r="J10" s="132"/>
      <c r="K10" s="132"/>
      <c r="L10" s="132"/>
    </row>
    <row r="11" spans="1:12" ht="16.5" customHeight="1" thickBot="1" x14ac:dyDescent="0.35">
      <c r="A11" s="3" t="s">
        <v>3</v>
      </c>
      <c r="B11" s="4" t="s">
        <v>4</v>
      </c>
      <c r="C11" s="4" t="s">
        <v>5</v>
      </c>
      <c r="D11" s="31" t="s">
        <v>6</v>
      </c>
      <c r="E11" s="5" t="s">
        <v>14</v>
      </c>
      <c r="G11" s="6"/>
      <c r="H11" s="3" t="s">
        <v>3</v>
      </c>
      <c r="I11" s="4" t="s">
        <v>7</v>
      </c>
      <c r="J11" s="4" t="s">
        <v>8</v>
      </c>
      <c r="K11" s="102" t="s">
        <v>9</v>
      </c>
      <c r="L11" s="5" t="s">
        <v>14</v>
      </c>
    </row>
    <row r="12" spans="1:12" ht="15.75" customHeight="1" x14ac:dyDescent="0.3">
      <c r="A12" s="7"/>
      <c r="B12" s="8"/>
      <c r="C12" s="9"/>
      <c r="D12" s="42" t="s">
        <v>0</v>
      </c>
      <c r="E12" s="36"/>
      <c r="H12" s="10"/>
      <c r="I12" s="126"/>
      <c r="J12" s="9"/>
      <c r="K12" s="103" t="s">
        <v>10</v>
      </c>
      <c r="L12" s="11"/>
    </row>
    <row r="13" spans="1:12" ht="15.75" customHeight="1" x14ac:dyDescent="0.3">
      <c r="A13" s="12"/>
      <c r="B13" s="13"/>
      <c r="C13" s="14"/>
      <c r="D13" s="40" t="str">
        <f t="shared" ref="D13:D60" si="0">$D$12</f>
        <v>g per …</v>
      </c>
      <c r="E13" s="37"/>
      <c r="H13" s="15"/>
      <c r="I13" s="127"/>
      <c r="J13" s="14"/>
      <c r="K13" s="104" t="s">
        <v>10</v>
      </c>
      <c r="L13" s="16"/>
    </row>
    <row r="14" spans="1:12" ht="15.75" customHeight="1" x14ac:dyDescent="0.3">
      <c r="A14" s="17"/>
      <c r="B14" s="18"/>
      <c r="C14" s="14"/>
      <c r="D14" s="40" t="str">
        <f t="shared" si="0"/>
        <v>g per …</v>
      </c>
      <c r="E14" s="37"/>
      <c r="H14" s="15"/>
      <c r="I14" s="127"/>
      <c r="J14" s="14"/>
      <c r="K14" s="104" t="s">
        <v>10</v>
      </c>
      <c r="L14" s="16"/>
    </row>
    <row r="15" spans="1:12" ht="16.5" customHeight="1" x14ac:dyDescent="0.3">
      <c r="A15" s="12"/>
      <c r="B15" s="13"/>
      <c r="C15" s="14"/>
      <c r="D15" s="40" t="str">
        <f t="shared" si="0"/>
        <v>g per …</v>
      </c>
      <c r="E15" s="37"/>
      <c r="H15" s="15"/>
      <c r="I15" s="127"/>
      <c r="J15" s="14"/>
      <c r="K15" s="104" t="s">
        <v>10</v>
      </c>
      <c r="L15" s="16"/>
    </row>
    <row r="16" spans="1:12" ht="15.75" customHeight="1" x14ac:dyDescent="0.3">
      <c r="A16" s="12"/>
      <c r="B16" s="13"/>
      <c r="C16" s="19"/>
      <c r="D16" s="40" t="str">
        <f t="shared" si="0"/>
        <v>g per …</v>
      </c>
      <c r="E16" s="37"/>
      <c r="H16" s="20"/>
      <c r="I16" s="127"/>
      <c r="J16" s="19"/>
      <c r="K16" s="104" t="s">
        <v>10</v>
      </c>
      <c r="L16" s="21"/>
    </row>
    <row r="17" spans="1:12" ht="15.6" x14ac:dyDescent="0.3">
      <c r="A17" s="12"/>
      <c r="B17" s="13"/>
      <c r="C17" s="19"/>
      <c r="D17" s="40" t="str">
        <f t="shared" si="0"/>
        <v>g per …</v>
      </c>
      <c r="E17" s="38"/>
      <c r="H17" s="20"/>
      <c r="I17" s="127"/>
      <c r="J17" s="19"/>
      <c r="K17" s="104" t="s">
        <v>10</v>
      </c>
      <c r="L17" s="21"/>
    </row>
    <row r="18" spans="1:12" ht="15.6" x14ac:dyDescent="0.3">
      <c r="A18" s="12"/>
      <c r="B18" s="13"/>
      <c r="C18" s="19"/>
      <c r="D18" s="40" t="str">
        <f t="shared" si="0"/>
        <v>g per …</v>
      </c>
      <c r="E18" s="38"/>
      <c r="H18" s="20"/>
      <c r="I18" s="127"/>
      <c r="J18" s="19"/>
      <c r="K18" s="104" t="s">
        <v>10</v>
      </c>
      <c r="L18" s="21"/>
    </row>
    <row r="19" spans="1:12" ht="15.6" x14ac:dyDescent="0.3">
      <c r="A19" s="12"/>
      <c r="B19" s="13"/>
      <c r="C19" s="19"/>
      <c r="D19" s="40" t="str">
        <f t="shared" si="0"/>
        <v>g per …</v>
      </c>
      <c r="E19" s="38"/>
      <c r="H19" s="20"/>
      <c r="I19" s="127"/>
      <c r="J19" s="19"/>
      <c r="K19" s="104" t="s">
        <v>10</v>
      </c>
      <c r="L19" s="21"/>
    </row>
    <row r="20" spans="1:12" ht="15.6" x14ac:dyDescent="0.3">
      <c r="A20" s="12"/>
      <c r="B20" s="13"/>
      <c r="C20" s="19"/>
      <c r="D20" s="40" t="str">
        <f t="shared" si="0"/>
        <v>g per …</v>
      </c>
      <c r="E20" s="38"/>
      <c r="H20" s="20"/>
      <c r="I20" s="127"/>
      <c r="J20" s="19"/>
      <c r="K20" s="104" t="s">
        <v>10</v>
      </c>
      <c r="L20" s="21"/>
    </row>
    <row r="21" spans="1:12" ht="15.6" x14ac:dyDescent="0.3">
      <c r="A21" s="12"/>
      <c r="B21" s="13"/>
      <c r="C21" s="19"/>
      <c r="D21" s="40" t="str">
        <f t="shared" si="0"/>
        <v>g per …</v>
      </c>
      <c r="E21" s="38"/>
      <c r="H21" s="20"/>
      <c r="I21" s="127"/>
      <c r="J21" s="19"/>
      <c r="K21" s="104" t="s">
        <v>10</v>
      </c>
      <c r="L21" s="21"/>
    </row>
    <row r="22" spans="1:12" ht="15.6" x14ac:dyDescent="0.3">
      <c r="A22" s="12"/>
      <c r="B22" s="13"/>
      <c r="C22" s="19"/>
      <c r="D22" s="40" t="str">
        <f t="shared" si="0"/>
        <v>g per …</v>
      </c>
      <c r="E22" s="38"/>
      <c r="H22" s="20"/>
      <c r="I22" s="127"/>
      <c r="J22" s="19"/>
      <c r="K22" s="104" t="s">
        <v>10</v>
      </c>
      <c r="L22" s="21"/>
    </row>
    <row r="23" spans="1:12" ht="15.6" x14ac:dyDescent="0.3">
      <c r="A23" s="12"/>
      <c r="B23" s="13"/>
      <c r="C23" s="19"/>
      <c r="D23" s="40" t="str">
        <f t="shared" si="0"/>
        <v>g per …</v>
      </c>
      <c r="E23" s="38"/>
      <c r="H23" s="20"/>
      <c r="I23" s="127"/>
      <c r="J23" s="19"/>
      <c r="K23" s="104" t="s">
        <v>10</v>
      </c>
      <c r="L23" s="21"/>
    </row>
    <row r="24" spans="1:12" ht="15.6" x14ac:dyDescent="0.3">
      <c r="A24" s="12"/>
      <c r="B24" s="13"/>
      <c r="C24" s="19"/>
      <c r="D24" s="40" t="str">
        <f t="shared" si="0"/>
        <v>g per …</v>
      </c>
      <c r="E24" s="38"/>
      <c r="H24" s="20"/>
      <c r="I24" s="127"/>
      <c r="J24" s="19"/>
      <c r="K24" s="104" t="s">
        <v>10</v>
      </c>
      <c r="L24" s="21"/>
    </row>
    <row r="25" spans="1:12" ht="15.6" x14ac:dyDescent="0.3">
      <c r="A25" s="12"/>
      <c r="B25" s="13"/>
      <c r="C25" s="19"/>
      <c r="D25" s="40" t="str">
        <f t="shared" si="0"/>
        <v>g per …</v>
      </c>
      <c r="E25" s="38"/>
      <c r="H25" s="20"/>
      <c r="I25" s="127"/>
      <c r="J25" s="19"/>
      <c r="K25" s="104" t="s">
        <v>10</v>
      </c>
      <c r="L25" s="21"/>
    </row>
    <row r="26" spans="1:12" ht="15.6" x14ac:dyDescent="0.3">
      <c r="A26" s="12"/>
      <c r="B26" s="13"/>
      <c r="C26" s="19"/>
      <c r="D26" s="40" t="str">
        <f t="shared" si="0"/>
        <v>g per …</v>
      </c>
      <c r="E26" s="38"/>
      <c r="H26" s="20"/>
      <c r="I26" s="127"/>
      <c r="J26" s="19"/>
      <c r="K26" s="104" t="s">
        <v>10</v>
      </c>
      <c r="L26" s="21"/>
    </row>
    <row r="27" spans="1:12" ht="15.6" x14ac:dyDescent="0.3">
      <c r="A27" s="12"/>
      <c r="B27" s="13"/>
      <c r="C27" s="19"/>
      <c r="D27" s="40" t="str">
        <f t="shared" si="0"/>
        <v>g per …</v>
      </c>
      <c r="E27" s="38"/>
      <c r="H27" s="20"/>
      <c r="I27" s="127"/>
      <c r="J27" s="19"/>
      <c r="K27" s="104" t="s">
        <v>10</v>
      </c>
      <c r="L27" s="21"/>
    </row>
    <row r="28" spans="1:12" ht="15.6" x14ac:dyDescent="0.3">
      <c r="A28" s="12"/>
      <c r="B28" s="13"/>
      <c r="C28" s="19"/>
      <c r="D28" s="40" t="str">
        <f t="shared" si="0"/>
        <v>g per …</v>
      </c>
      <c r="E28" s="38"/>
      <c r="H28" s="20"/>
      <c r="I28" s="127"/>
      <c r="J28" s="19"/>
      <c r="K28" s="104" t="s">
        <v>10</v>
      </c>
      <c r="L28" s="21"/>
    </row>
    <row r="29" spans="1:12" ht="15.6" x14ac:dyDescent="0.3">
      <c r="A29" s="12"/>
      <c r="B29" s="13"/>
      <c r="C29" s="19"/>
      <c r="D29" s="40" t="str">
        <f t="shared" si="0"/>
        <v>g per …</v>
      </c>
      <c r="E29" s="38"/>
      <c r="H29" s="20"/>
      <c r="I29" s="127"/>
      <c r="J29" s="19"/>
      <c r="K29" s="104" t="s">
        <v>10</v>
      </c>
      <c r="L29" s="21"/>
    </row>
    <row r="30" spans="1:12" ht="15.6" x14ac:dyDescent="0.3">
      <c r="A30" s="12"/>
      <c r="B30" s="13"/>
      <c r="C30" s="19"/>
      <c r="D30" s="40" t="str">
        <f t="shared" si="0"/>
        <v>g per …</v>
      </c>
      <c r="E30" s="38"/>
      <c r="H30" s="20"/>
      <c r="I30" s="127"/>
      <c r="J30" s="19"/>
      <c r="K30" s="104" t="s">
        <v>10</v>
      </c>
      <c r="L30" s="21"/>
    </row>
    <row r="31" spans="1:12" ht="15.6" x14ac:dyDescent="0.3">
      <c r="A31" s="12"/>
      <c r="B31" s="13"/>
      <c r="C31" s="19"/>
      <c r="D31" s="40" t="str">
        <f t="shared" si="0"/>
        <v>g per …</v>
      </c>
      <c r="E31" s="38"/>
      <c r="H31" s="20"/>
      <c r="I31" s="127"/>
      <c r="J31" s="19"/>
      <c r="K31" s="104" t="s">
        <v>10</v>
      </c>
      <c r="L31" s="21"/>
    </row>
    <row r="32" spans="1:12" ht="16.2" thickBot="1" x14ac:dyDescent="0.35">
      <c r="A32" s="12"/>
      <c r="B32" s="13"/>
      <c r="C32" s="19"/>
      <c r="D32" s="40" t="str">
        <f t="shared" si="0"/>
        <v>g per …</v>
      </c>
      <c r="E32" s="38"/>
      <c r="H32" s="22"/>
      <c r="I32" s="128"/>
      <c r="J32" s="26"/>
      <c r="K32" s="105" t="s">
        <v>10</v>
      </c>
      <c r="L32" s="23"/>
    </row>
    <row r="33" spans="1:5" ht="15.6" x14ac:dyDescent="0.3">
      <c r="A33" s="12"/>
      <c r="B33" s="13"/>
      <c r="C33" s="19"/>
      <c r="D33" s="40" t="str">
        <f t="shared" si="0"/>
        <v>g per …</v>
      </c>
      <c r="E33" s="38"/>
    </row>
    <row r="34" spans="1:5" ht="15.6" x14ac:dyDescent="0.3">
      <c r="A34" s="12"/>
      <c r="B34" s="13"/>
      <c r="C34" s="19"/>
      <c r="D34" s="40" t="str">
        <f t="shared" si="0"/>
        <v>g per …</v>
      </c>
      <c r="E34" s="38"/>
    </row>
    <row r="35" spans="1:5" ht="15.6" x14ac:dyDescent="0.3">
      <c r="A35" s="12"/>
      <c r="B35" s="13"/>
      <c r="C35" s="19"/>
      <c r="D35" s="40" t="str">
        <f t="shared" si="0"/>
        <v>g per …</v>
      </c>
      <c r="E35" s="38"/>
    </row>
    <row r="36" spans="1:5" ht="15.6" x14ac:dyDescent="0.3">
      <c r="A36" s="12"/>
      <c r="B36" s="13"/>
      <c r="C36" s="19"/>
      <c r="D36" s="40" t="str">
        <f t="shared" si="0"/>
        <v>g per …</v>
      </c>
      <c r="E36" s="38"/>
    </row>
    <row r="37" spans="1:5" ht="15.6" x14ac:dyDescent="0.3">
      <c r="A37" s="12"/>
      <c r="B37" s="13"/>
      <c r="C37" s="19"/>
      <c r="D37" s="40" t="str">
        <f t="shared" si="0"/>
        <v>g per …</v>
      </c>
      <c r="E37" s="38"/>
    </row>
    <row r="38" spans="1:5" ht="15.6" x14ac:dyDescent="0.3">
      <c r="A38" s="12"/>
      <c r="B38" s="13"/>
      <c r="C38" s="19"/>
      <c r="D38" s="40" t="str">
        <f t="shared" si="0"/>
        <v>g per …</v>
      </c>
      <c r="E38" s="38"/>
    </row>
    <row r="39" spans="1:5" ht="15.6" x14ac:dyDescent="0.3">
      <c r="A39" s="12"/>
      <c r="B39" s="13"/>
      <c r="C39" s="19"/>
      <c r="D39" s="40" t="str">
        <f t="shared" si="0"/>
        <v>g per …</v>
      </c>
      <c r="E39" s="38"/>
    </row>
    <row r="40" spans="1:5" ht="15.6" x14ac:dyDescent="0.3">
      <c r="A40" s="12"/>
      <c r="B40" s="13"/>
      <c r="C40" s="19"/>
      <c r="D40" s="40" t="str">
        <f t="shared" si="0"/>
        <v>g per …</v>
      </c>
      <c r="E40" s="38"/>
    </row>
    <row r="41" spans="1:5" ht="15.6" x14ac:dyDescent="0.3">
      <c r="A41" s="12"/>
      <c r="B41" s="13"/>
      <c r="C41" s="19"/>
      <c r="D41" s="40" t="str">
        <f t="shared" si="0"/>
        <v>g per …</v>
      </c>
      <c r="E41" s="38"/>
    </row>
    <row r="42" spans="1:5" ht="15.6" x14ac:dyDescent="0.3">
      <c r="A42" s="12"/>
      <c r="B42" s="13"/>
      <c r="C42" s="19"/>
      <c r="D42" s="40" t="str">
        <f t="shared" si="0"/>
        <v>g per …</v>
      </c>
      <c r="E42" s="38"/>
    </row>
    <row r="43" spans="1:5" ht="15.6" x14ac:dyDescent="0.3">
      <c r="A43" s="12"/>
      <c r="B43" s="13"/>
      <c r="C43" s="19"/>
      <c r="D43" s="40" t="str">
        <f t="shared" si="0"/>
        <v>g per …</v>
      </c>
      <c r="E43" s="38"/>
    </row>
    <row r="44" spans="1:5" ht="15.6" x14ac:dyDescent="0.3">
      <c r="A44" s="12"/>
      <c r="B44" s="13"/>
      <c r="C44" s="19"/>
      <c r="D44" s="40" t="str">
        <f t="shared" si="0"/>
        <v>g per …</v>
      </c>
      <c r="E44" s="38"/>
    </row>
    <row r="45" spans="1:5" ht="15.6" x14ac:dyDescent="0.3">
      <c r="A45" s="12"/>
      <c r="B45" s="13"/>
      <c r="C45" s="19"/>
      <c r="D45" s="40" t="str">
        <f t="shared" si="0"/>
        <v>g per …</v>
      </c>
      <c r="E45" s="38"/>
    </row>
    <row r="46" spans="1:5" ht="15.6" x14ac:dyDescent="0.3">
      <c r="A46" s="12"/>
      <c r="B46" s="13"/>
      <c r="C46" s="19"/>
      <c r="D46" s="40" t="str">
        <f t="shared" si="0"/>
        <v>g per …</v>
      </c>
      <c r="E46" s="38"/>
    </row>
    <row r="47" spans="1:5" ht="15.6" x14ac:dyDescent="0.3">
      <c r="A47" s="12"/>
      <c r="B47" s="13"/>
      <c r="C47" s="19"/>
      <c r="D47" s="40" t="str">
        <f t="shared" si="0"/>
        <v>g per …</v>
      </c>
      <c r="E47" s="38"/>
    </row>
    <row r="48" spans="1:5" ht="15.6" x14ac:dyDescent="0.3">
      <c r="A48" s="12"/>
      <c r="B48" s="13"/>
      <c r="C48" s="19"/>
      <c r="D48" s="40" t="str">
        <f t="shared" si="0"/>
        <v>g per …</v>
      </c>
      <c r="E48" s="38"/>
    </row>
    <row r="49" spans="1:5" ht="15.6" x14ac:dyDescent="0.3">
      <c r="A49" s="12"/>
      <c r="B49" s="13"/>
      <c r="C49" s="19"/>
      <c r="D49" s="40" t="str">
        <f t="shared" si="0"/>
        <v>g per …</v>
      </c>
      <c r="E49" s="38"/>
    </row>
    <row r="50" spans="1:5" ht="15.6" x14ac:dyDescent="0.3">
      <c r="A50" s="12"/>
      <c r="B50" s="13"/>
      <c r="C50" s="19"/>
      <c r="D50" s="40" t="str">
        <f t="shared" si="0"/>
        <v>g per …</v>
      </c>
      <c r="E50" s="38"/>
    </row>
    <row r="51" spans="1:5" ht="15.6" x14ac:dyDescent="0.3">
      <c r="A51" s="12"/>
      <c r="B51" s="13"/>
      <c r="C51" s="19"/>
      <c r="D51" s="40" t="str">
        <f t="shared" si="0"/>
        <v>g per …</v>
      </c>
      <c r="E51" s="38"/>
    </row>
    <row r="52" spans="1:5" ht="15.6" x14ac:dyDescent="0.3">
      <c r="A52" s="12"/>
      <c r="B52" s="13"/>
      <c r="C52" s="19"/>
      <c r="D52" s="40" t="str">
        <f t="shared" si="0"/>
        <v>g per …</v>
      </c>
      <c r="E52" s="38"/>
    </row>
    <row r="53" spans="1:5" ht="15.6" x14ac:dyDescent="0.3">
      <c r="A53" s="12"/>
      <c r="B53" s="13"/>
      <c r="C53" s="19"/>
      <c r="D53" s="40" t="str">
        <f t="shared" si="0"/>
        <v>g per …</v>
      </c>
      <c r="E53" s="38"/>
    </row>
    <row r="54" spans="1:5" ht="15.6" x14ac:dyDescent="0.3">
      <c r="A54" s="12"/>
      <c r="B54" s="13"/>
      <c r="C54" s="19"/>
      <c r="D54" s="40" t="str">
        <f t="shared" si="0"/>
        <v>g per …</v>
      </c>
      <c r="E54" s="38"/>
    </row>
    <row r="55" spans="1:5" ht="15.6" x14ac:dyDescent="0.3">
      <c r="A55" s="12"/>
      <c r="B55" s="13"/>
      <c r="C55" s="19"/>
      <c r="D55" s="40" t="str">
        <f t="shared" si="0"/>
        <v>g per …</v>
      </c>
      <c r="E55" s="38"/>
    </row>
    <row r="56" spans="1:5" ht="15.6" x14ac:dyDescent="0.3">
      <c r="A56" s="12"/>
      <c r="B56" s="13"/>
      <c r="C56" s="19"/>
      <c r="D56" s="40" t="str">
        <f t="shared" si="0"/>
        <v>g per …</v>
      </c>
      <c r="E56" s="38"/>
    </row>
    <row r="57" spans="1:5" ht="15.6" x14ac:dyDescent="0.3">
      <c r="A57" s="12"/>
      <c r="B57" s="13"/>
      <c r="C57" s="19"/>
      <c r="D57" s="40" t="str">
        <f t="shared" si="0"/>
        <v>g per …</v>
      </c>
      <c r="E57" s="38"/>
    </row>
    <row r="58" spans="1:5" ht="15.6" x14ac:dyDescent="0.3">
      <c r="A58" s="12"/>
      <c r="B58" s="13"/>
      <c r="C58" s="19"/>
      <c r="D58" s="40" t="str">
        <f t="shared" si="0"/>
        <v>g per …</v>
      </c>
      <c r="E58" s="38"/>
    </row>
    <row r="59" spans="1:5" ht="15.6" x14ac:dyDescent="0.3">
      <c r="A59" s="12"/>
      <c r="B59" s="13"/>
      <c r="C59" s="19"/>
      <c r="D59" s="40" t="str">
        <f t="shared" si="0"/>
        <v>g per …</v>
      </c>
      <c r="E59" s="38"/>
    </row>
    <row r="60" spans="1:5" ht="16.2" thickBot="1" x14ac:dyDescent="0.35">
      <c r="A60" s="24"/>
      <c r="B60" s="25"/>
      <c r="C60" s="26"/>
      <c r="D60" s="41" t="str">
        <f t="shared" si="0"/>
        <v>g per …</v>
      </c>
      <c r="E60" s="39"/>
    </row>
    <row r="61" spans="1:5" ht="15.6" x14ac:dyDescent="0.3">
      <c r="D61" s="30"/>
    </row>
    <row r="62" spans="1:5" ht="15.6" x14ac:dyDescent="0.3">
      <c r="D62" s="30"/>
    </row>
    <row r="63" spans="1:5" ht="15.6" x14ac:dyDescent="0.3">
      <c r="D63" s="30"/>
    </row>
    <row r="64" spans="1:5" ht="15.6" x14ac:dyDescent="0.3">
      <c r="D64" s="30"/>
    </row>
    <row r="65" spans="4:4" ht="15.6" x14ac:dyDescent="0.3">
      <c r="D65" s="30"/>
    </row>
    <row r="66" spans="4:4" ht="15.6" x14ac:dyDescent="0.3">
      <c r="D66" s="30"/>
    </row>
    <row r="67" spans="4:4" ht="15.6" x14ac:dyDescent="0.3">
      <c r="D67" s="30"/>
    </row>
    <row r="68" spans="4:4" ht="15.6" x14ac:dyDescent="0.3">
      <c r="D68" s="30"/>
    </row>
    <row r="69" spans="4:4" ht="15.6" x14ac:dyDescent="0.3">
      <c r="D69" s="30"/>
    </row>
    <row r="70" spans="4:4" ht="15.6" x14ac:dyDescent="0.3">
      <c r="D70" s="30"/>
    </row>
    <row r="71" spans="4:4" ht="15.6" x14ac:dyDescent="0.3">
      <c r="D71" s="29"/>
    </row>
  </sheetData>
  <sheetProtection sheet="1" objects="1" scenarios="1"/>
  <mergeCells count="1">
    <mergeCell ref="H10:L10"/>
  </mergeCells>
  <dataValidations count="5">
    <dataValidation type="decimal" operator="greaterThanOrEqual" showInputMessage="1" showErrorMessage="1" error="Coefficient must be a positive number. For decimal use &quot;.&quot; (e.g 0.33)." sqref="C12:C60" xr:uid="{00000000-0002-0000-0100-000002000000}">
      <formula1>0</formula1>
    </dataValidation>
    <dataValidation type="decimal" showInputMessage="1" showErrorMessage="1" error="Coefficient must be a number. For decimal use &quot;.&quot; (e.g 0.33)." sqref="J12:J32" xr:uid="{F2A02DA6-9D51-4C80-A035-FBFC8FBC12C2}">
      <formula1>-1E+43</formula1>
      <formula2>1E+43</formula2>
    </dataValidation>
    <dataValidation type="list" showInputMessage="1" showErrorMessage="1" sqref="D12" xr:uid="{00000000-0002-0000-0100-000001000000}">
      <formula1>$D$5:$D$6</formula1>
    </dataValidation>
    <dataValidation type="custom" allowBlank="1" showInputMessage="1" sqref="D13:D60" xr:uid="{10854CA5-155A-4842-8F4A-5C6C77590D51}">
      <formula1>$D$6</formula1>
    </dataValidation>
    <dataValidation type="custom" allowBlank="1" showInputMessage="1" showErrorMessage="1" sqref="D61:D71" xr:uid="{099961A0-8CC8-40A8-B728-027BB6632A7D}">
      <formula1>#REF!</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A9559-72FA-4189-8E19-C7BA0A9CDBAD}">
  <dimension ref="A1:L60"/>
  <sheetViews>
    <sheetView zoomScale="70" zoomScaleNormal="70" workbookViewId="0">
      <selection activeCell="I12" sqref="I12:I32"/>
    </sheetView>
  </sheetViews>
  <sheetFormatPr baseColWidth="10" defaultColWidth="11.44140625" defaultRowHeight="14.4" x14ac:dyDescent="0.3"/>
  <cols>
    <col min="1" max="1" width="28.44140625" style="1" customWidth="1"/>
    <col min="2" max="2" width="32.33203125" style="1" customWidth="1"/>
    <col min="3" max="3" width="15.44140625" style="1" customWidth="1"/>
    <col min="4" max="4" width="13.88671875" style="1" customWidth="1"/>
    <col min="5" max="5" width="25.33203125" style="1" customWidth="1"/>
    <col min="6" max="6" width="14.6640625" style="1" customWidth="1"/>
    <col min="7" max="7" width="20.109375" style="1" bestFit="1" customWidth="1"/>
    <col min="8" max="8" width="18" style="1" bestFit="1" customWidth="1"/>
    <col min="9" max="9" width="33.33203125" style="1" bestFit="1" customWidth="1"/>
    <col min="10" max="10" width="32.5546875" style="1" bestFit="1" customWidth="1"/>
    <col min="11" max="11" width="28.5546875" style="32" bestFit="1" customWidth="1"/>
    <col min="12" max="12" width="19.44140625" style="1" customWidth="1"/>
    <col min="13" max="16384" width="11.44140625" style="1"/>
  </cols>
  <sheetData>
    <row r="1" spans="1:12" s="89" customFormat="1" ht="21" customHeight="1" thickBot="1" x14ac:dyDescent="0.45">
      <c r="A1" s="98" t="s">
        <v>32</v>
      </c>
      <c r="K1" s="99"/>
    </row>
    <row r="2" spans="1:12" ht="16.2" thickBot="1" x14ac:dyDescent="0.35">
      <c r="A2" s="45" t="s">
        <v>21</v>
      </c>
      <c r="B2" s="44"/>
    </row>
    <row r="3" spans="1:12" s="35" customFormat="1" ht="64.5" customHeight="1" x14ac:dyDescent="0.3">
      <c r="A3" s="50" t="s">
        <v>15</v>
      </c>
      <c r="B3" s="72" t="s">
        <v>28</v>
      </c>
      <c r="C3" s="53"/>
      <c r="D3" s="53"/>
      <c r="E3" s="76"/>
      <c r="F3" s="76"/>
      <c r="G3" s="72"/>
      <c r="H3" s="53"/>
      <c r="I3" s="53"/>
      <c r="J3" s="54"/>
      <c r="K3" s="100"/>
    </row>
    <row r="4" spans="1:12" s="35" customFormat="1" ht="64.5" customHeight="1" x14ac:dyDescent="0.3">
      <c r="A4" s="60"/>
      <c r="B4" s="77" t="s">
        <v>16</v>
      </c>
      <c r="C4" s="61"/>
      <c r="D4" s="61"/>
      <c r="E4" s="62"/>
      <c r="F4" s="62"/>
      <c r="G4" s="62"/>
      <c r="H4" s="61"/>
      <c r="I4" s="61"/>
      <c r="J4" s="63"/>
      <c r="K4" s="100"/>
    </row>
    <row r="5" spans="1:12" s="2" customFormat="1" ht="42" customHeight="1" x14ac:dyDescent="0.3">
      <c r="A5" s="64" t="s">
        <v>17</v>
      </c>
      <c r="B5" s="78" t="s">
        <v>40</v>
      </c>
      <c r="C5" s="107" t="s">
        <v>1</v>
      </c>
      <c r="D5" s="113" t="s">
        <v>0</v>
      </c>
      <c r="E5" s="111" t="s">
        <v>19</v>
      </c>
      <c r="F5" s="108"/>
      <c r="G5" s="75" t="s">
        <v>51</v>
      </c>
      <c r="H5" s="65"/>
      <c r="I5" s="66"/>
      <c r="J5" s="67"/>
      <c r="K5" s="34"/>
    </row>
    <row r="6" spans="1:12" ht="16.5" customHeight="1" x14ac:dyDescent="0.3">
      <c r="A6" s="68"/>
      <c r="B6" s="97"/>
      <c r="C6" s="109"/>
      <c r="D6" s="114" t="s">
        <v>2</v>
      </c>
      <c r="E6" s="112" t="s">
        <v>11</v>
      </c>
      <c r="F6" s="110"/>
      <c r="G6" s="73"/>
      <c r="H6" s="70"/>
      <c r="I6" s="69"/>
      <c r="J6" s="71"/>
    </row>
    <row r="7" spans="1:12" ht="43.8" thickBot="1" x14ac:dyDescent="0.35">
      <c r="A7" s="56" t="s">
        <v>18</v>
      </c>
      <c r="B7" s="79" t="s">
        <v>20</v>
      </c>
      <c r="C7" s="57"/>
      <c r="D7" s="57"/>
      <c r="E7" s="57"/>
      <c r="F7" s="57"/>
      <c r="G7" s="74" t="s">
        <v>24</v>
      </c>
      <c r="H7" s="58"/>
      <c r="I7" s="58"/>
      <c r="J7" s="59"/>
    </row>
    <row r="8" spans="1:12" s="2" customFormat="1" ht="15.6" x14ac:dyDescent="0.3">
      <c r="A8" s="82"/>
      <c r="B8" s="83"/>
      <c r="C8" s="55"/>
      <c r="D8" s="55"/>
      <c r="E8" s="55"/>
      <c r="F8" s="55"/>
      <c r="G8" s="84"/>
      <c r="H8" s="55"/>
      <c r="I8" s="55"/>
      <c r="J8" s="55"/>
      <c r="K8" s="101"/>
    </row>
    <row r="9" spans="1:12" s="89" customFormat="1" ht="21" customHeight="1" x14ac:dyDescent="0.4">
      <c r="A9" s="98" t="s">
        <v>33</v>
      </c>
      <c r="K9" s="99"/>
    </row>
    <row r="10" spans="1:12" s="43" customFormat="1" ht="65.25" customHeight="1" thickBot="1" x14ac:dyDescent="0.35">
      <c r="A10" s="85" t="s">
        <v>35</v>
      </c>
      <c r="B10" s="86"/>
      <c r="C10" s="87"/>
      <c r="D10" s="87"/>
      <c r="E10" s="87"/>
      <c r="F10" s="88"/>
      <c r="G10" s="88"/>
      <c r="H10" s="131" t="s">
        <v>34</v>
      </c>
      <c r="I10" s="132"/>
      <c r="J10" s="132"/>
      <c r="K10" s="132"/>
      <c r="L10" s="132"/>
    </row>
    <row r="11" spans="1:12" ht="16.5" customHeight="1" thickBot="1" x14ac:dyDescent="0.35">
      <c r="A11" s="3" t="s">
        <v>3</v>
      </c>
      <c r="B11" s="4" t="s">
        <v>4</v>
      </c>
      <c r="C11" s="4" t="s">
        <v>5</v>
      </c>
      <c r="D11" s="31" t="s">
        <v>6</v>
      </c>
      <c r="E11" s="5" t="s">
        <v>14</v>
      </c>
      <c r="G11" s="6"/>
      <c r="H11" s="3" t="s">
        <v>3</v>
      </c>
      <c r="I11" s="4" t="s">
        <v>7</v>
      </c>
      <c r="J11" s="4" t="s">
        <v>8</v>
      </c>
      <c r="K11" s="102" t="s">
        <v>9</v>
      </c>
      <c r="L11" s="5" t="s">
        <v>14</v>
      </c>
    </row>
    <row r="12" spans="1:12" ht="15.75" customHeight="1" x14ac:dyDescent="0.3">
      <c r="A12" s="7"/>
      <c r="B12" s="46"/>
      <c r="C12" s="9"/>
      <c r="D12" s="42" t="s">
        <v>2</v>
      </c>
      <c r="E12" s="36"/>
      <c r="H12" s="10"/>
      <c r="I12" s="126"/>
      <c r="J12" s="9"/>
      <c r="K12" s="103" t="s">
        <v>29</v>
      </c>
      <c r="L12" s="11"/>
    </row>
    <row r="13" spans="1:12" ht="15.75" customHeight="1" x14ac:dyDescent="0.3">
      <c r="A13" s="12"/>
      <c r="B13" s="47"/>
      <c r="C13" s="14"/>
      <c r="D13" s="40" t="str">
        <f>$D$12</f>
        <v>mol per …</v>
      </c>
      <c r="E13" s="37"/>
      <c r="H13" s="15"/>
      <c r="I13" s="127"/>
      <c r="J13" s="14"/>
      <c r="K13" s="104" t="str">
        <f>K12</f>
        <v>mol/mol macromolecule</v>
      </c>
      <c r="L13" s="16"/>
    </row>
    <row r="14" spans="1:12" ht="15.75" customHeight="1" x14ac:dyDescent="0.3">
      <c r="A14" s="17"/>
      <c r="B14" s="48"/>
      <c r="C14" s="14"/>
      <c r="D14" s="40" t="str">
        <f t="shared" ref="D14:D60" si="0">$D$12</f>
        <v>mol per …</v>
      </c>
      <c r="E14" s="37"/>
      <c r="H14" s="15"/>
      <c r="I14" s="127"/>
      <c r="J14" s="14"/>
      <c r="K14" s="104" t="str">
        <f t="shared" ref="K14:K32" si="1">K13</f>
        <v>mol/mol macromolecule</v>
      </c>
      <c r="L14" s="16"/>
    </row>
    <row r="15" spans="1:12" ht="16.5" customHeight="1" x14ac:dyDescent="0.3">
      <c r="A15" s="12"/>
      <c r="B15" s="47"/>
      <c r="C15" s="14"/>
      <c r="D15" s="40" t="str">
        <f t="shared" si="0"/>
        <v>mol per …</v>
      </c>
      <c r="E15" s="37"/>
      <c r="H15" s="15"/>
      <c r="I15" s="127"/>
      <c r="J15" s="14"/>
      <c r="K15" s="104" t="str">
        <f t="shared" si="1"/>
        <v>mol/mol macromolecule</v>
      </c>
      <c r="L15" s="16"/>
    </row>
    <row r="16" spans="1:12" ht="15.75" customHeight="1" x14ac:dyDescent="0.3">
      <c r="A16" s="12"/>
      <c r="B16" s="47"/>
      <c r="C16" s="19"/>
      <c r="D16" s="40" t="str">
        <f t="shared" si="0"/>
        <v>mol per …</v>
      </c>
      <c r="E16" s="37"/>
      <c r="H16" s="20"/>
      <c r="I16" s="127"/>
      <c r="J16" s="19"/>
      <c r="K16" s="104" t="str">
        <f t="shared" si="1"/>
        <v>mol/mol macromolecule</v>
      </c>
      <c r="L16" s="21"/>
    </row>
    <row r="17" spans="1:12" ht="15.6" x14ac:dyDescent="0.3">
      <c r="A17" s="12"/>
      <c r="B17" s="47"/>
      <c r="C17" s="19"/>
      <c r="D17" s="40" t="str">
        <f t="shared" si="0"/>
        <v>mol per …</v>
      </c>
      <c r="E17" s="38"/>
      <c r="H17" s="20"/>
      <c r="I17" s="127"/>
      <c r="J17" s="19"/>
      <c r="K17" s="104" t="str">
        <f t="shared" si="1"/>
        <v>mol/mol macromolecule</v>
      </c>
      <c r="L17" s="21"/>
    </row>
    <row r="18" spans="1:12" ht="15.6" x14ac:dyDescent="0.3">
      <c r="A18" s="12"/>
      <c r="B18" s="47"/>
      <c r="C18" s="19"/>
      <c r="D18" s="40" t="str">
        <f t="shared" si="0"/>
        <v>mol per …</v>
      </c>
      <c r="E18" s="38"/>
      <c r="H18" s="20"/>
      <c r="I18" s="127"/>
      <c r="J18" s="19"/>
      <c r="K18" s="104" t="str">
        <f t="shared" si="1"/>
        <v>mol/mol macromolecule</v>
      </c>
      <c r="L18" s="21"/>
    </row>
    <row r="19" spans="1:12" ht="15.6" x14ac:dyDescent="0.3">
      <c r="A19" s="12"/>
      <c r="B19" s="47"/>
      <c r="C19" s="19"/>
      <c r="D19" s="40" t="str">
        <f t="shared" si="0"/>
        <v>mol per …</v>
      </c>
      <c r="E19" s="38"/>
      <c r="H19" s="20"/>
      <c r="I19" s="127"/>
      <c r="J19" s="19"/>
      <c r="K19" s="104" t="str">
        <f t="shared" si="1"/>
        <v>mol/mol macromolecule</v>
      </c>
      <c r="L19" s="21"/>
    </row>
    <row r="20" spans="1:12" ht="15.6" x14ac:dyDescent="0.3">
      <c r="A20" s="12"/>
      <c r="B20" s="47"/>
      <c r="C20" s="19"/>
      <c r="D20" s="40" t="str">
        <f t="shared" si="0"/>
        <v>mol per …</v>
      </c>
      <c r="E20" s="38"/>
      <c r="H20" s="20"/>
      <c r="I20" s="127"/>
      <c r="J20" s="19"/>
      <c r="K20" s="104" t="str">
        <f t="shared" si="1"/>
        <v>mol/mol macromolecule</v>
      </c>
      <c r="L20" s="21"/>
    </row>
    <row r="21" spans="1:12" ht="15.6" x14ac:dyDescent="0.3">
      <c r="A21" s="12"/>
      <c r="B21" s="47"/>
      <c r="C21" s="19"/>
      <c r="D21" s="40" t="str">
        <f t="shared" si="0"/>
        <v>mol per …</v>
      </c>
      <c r="E21" s="38"/>
      <c r="H21" s="20"/>
      <c r="I21" s="127"/>
      <c r="J21" s="19"/>
      <c r="K21" s="104" t="str">
        <f t="shared" si="1"/>
        <v>mol/mol macromolecule</v>
      </c>
      <c r="L21" s="21"/>
    </row>
    <row r="22" spans="1:12" ht="15.6" x14ac:dyDescent="0.3">
      <c r="A22" s="12"/>
      <c r="B22" s="47"/>
      <c r="C22" s="19"/>
      <c r="D22" s="40" t="str">
        <f t="shared" si="0"/>
        <v>mol per …</v>
      </c>
      <c r="E22" s="38"/>
      <c r="H22" s="20"/>
      <c r="I22" s="127"/>
      <c r="J22" s="19"/>
      <c r="K22" s="104" t="str">
        <f t="shared" si="1"/>
        <v>mol/mol macromolecule</v>
      </c>
      <c r="L22" s="21"/>
    </row>
    <row r="23" spans="1:12" ht="15.6" x14ac:dyDescent="0.3">
      <c r="A23" s="12"/>
      <c r="B23" s="47"/>
      <c r="C23" s="19"/>
      <c r="D23" s="40" t="str">
        <f t="shared" si="0"/>
        <v>mol per …</v>
      </c>
      <c r="E23" s="38"/>
      <c r="H23" s="20"/>
      <c r="I23" s="127"/>
      <c r="J23" s="19"/>
      <c r="K23" s="104" t="str">
        <f t="shared" si="1"/>
        <v>mol/mol macromolecule</v>
      </c>
      <c r="L23" s="21"/>
    </row>
    <row r="24" spans="1:12" ht="15.6" x14ac:dyDescent="0.3">
      <c r="A24" s="12"/>
      <c r="B24" s="47"/>
      <c r="C24" s="19"/>
      <c r="D24" s="40" t="str">
        <f t="shared" si="0"/>
        <v>mol per …</v>
      </c>
      <c r="E24" s="38"/>
      <c r="H24" s="20"/>
      <c r="I24" s="127"/>
      <c r="J24" s="19"/>
      <c r="K24" s="104" t="str">
        <f t="shared" si="1"/>
        <v>mol/mol macromolecule</v>
      </c>
      <c r="L24" s="21"/>
    </row>
    <row r="25" spans="1:12" ht="15.6" x14ac:dyDescent="0.3">
      <c r="A25" s="12"/>
      <c r="B25" s="47"/>
      <c r="C25" s="19"/>
      <c r="D25" s="40" t="str">
        <f t="shared" si="0"/>
        <v>mol per …</v>
      </c>
      <c r="E25" s="38"/>
      <c r="H25" s="20"/>
      <c r="I25" s="127"/>
      <c r="J25" s="19"/>
      <c r="K25" s="104" t="str">
        <f t="shared" si="1"/>
        <v>mol/mol macromolecule</v>
      </c>
      <c r="L25" s="21"/>
    </row>
    <row r="26" spans="1:12" ht="15.6" x14ac:dyDescent="0.3">
      <c r="A26" s="12"/>
      <c r="B26" s="47"/>
      <c r="C26" s="19"/>
      <c r="D26" s="40" t="str">
        <f t="shared" si="0"/>
        <v>mol per …</v>
      </c>
      <c r="E26" s="38"/>
      <c r="H26" s="20"/>
      <c r="I26" s="127"/>
      <c r="J26" s="19"/>
      <c r="K26" s="104" t="str">
        <f t="shared" si="1"/>
        <v>mol/mol macromolecule</v>
      </c>
      <c r="L26" s="21"/>
    </row>
    <row r="27" spans="1:12" ht="15.6" x14ac:dyDescent="0.3">
      <c r="A27" s="12"/>
      <c r="B27" s="47"/>
      <c r="C27" s="19"/>
      <c r="D27" s="40" t="str">
        <f t="shared" si="0"/>
        <v>mol per …</v>
      </c>
      <c r="E27" s="38"/>
      <c r="H27" s="20"/>
      <c r="I27" s="127"/>
      <c r="J27" s="19"/>
      <c r="K27" s="104" t="str">
        <f t="shared" si="1"/>
        <v>mol/mol macromolecule</v>
      </c>
      <c r="L27" s="21"/>
    </row>
    <row r="28" spans="1:12" ht="15.6" x14ac:dyDescent="0.3">
      <c r="A28" s="12"/>
      <c r="B28" s="47"/>
      <c r="C28" s="19"/>
      <c r="D28" s="40" t="str">
        <f t="shared" si="0"/>
        <v>mol per …</v>
      </c>
      <c r="E28" s="38"/>
      <c r="H28" s="20"/>
      <c r="I28" s="127"/>
      <c r="J28" s="19"/>
      <c r="K28" s="104" t="str">
        <f t="shared" si="1"/>
        <v>mol/mol macromolecule</v>
      </c>
      <c r="L28" s="21"/>
    </row>
    <row r="29" spans="1:12" ht="15.6" x14ac:dyDescent="0.3">
      <c r="A29" s="12"/>
      <c r="B29" s="47"/>
      <c r="C29" s="19"/>
      <c r="D29" s="40" t="str">
        <f t="shared" si="0"/>
        <v>mol per …</v>
      </c>
      <c r="E29" s="38"/>
      <c r="H29" s="20"/>
      <c r="I29" s="127"/>
      <c r="J29" s="19"/>
      <c r="K29" s="104" t="str">
        <f t="shared" si="1"/>
        <v>mol/mol macromolecule</v>
      </c>
      <c r="L29" s="21"/>
    </row>
    <row r="30" spans="1:12" ht="15.6" x14ac:dyDescent="0.3">
      <c r="A30" s="12"/>
      <c r="B30" s="47"/>
      <c r="C30" s="19"/>
      <c r="D30" s="40" t="str">
        <f t="shared" si="0"/>
        <v>mol per …</v>
      </c>
      <c r="E30" s="38"/>
      <c r="H30" s="20"/>
      <c r="I30" s="127"/>
      <c r="J30" s="19"/>
      <c r="K30" s="104" t="str">
        <f t="shared" si="1"/>
        <v>mol/mol macromolecule</v>
      </c>
      <c r="L30" s="21"/>
    </row>
    <row r="31" spans="1:12" ht="15.6" x14ac:dyDescent="0.3">
      <c r="A31" s="12"/>
      <c r="B31" s="47"/>
      <c r="C31" s="19"/>
      <c r="D31" s="40" t="str">
        <f t="shared" si="0"/>
        <v>mol per …</v>
      </c>
      <c r="E31" s="38"/>
      <c r="H31" s="20"/>
      <c r="I31" s="127"/>
      <c r="J31" s="19"/>
      <c r="K31" s="104" t="str">
        <f t="shared" si="1"/>
        <v>mol/mol macromolecule</v>
      </c>
      <c r="L31" s="21"/>
    </row>
    <row r="32" spans="1:12" ht="16.2" thickBot="1" x14ac:dyDescent="0.35">
      <c r="A32" s="12"/>
      <c r="B32" s="47"/>
      <c r="C32" s="19"/>
      <c r="D32" s="40" t="str">
        <f t="shared" si="0"/>
        <v>mol per …</v>
      </c>
      <c r="E32" s="38"/>
      <c r="H32" s="22"/>
      <c r="I32" s="128"/>
      <c r="J32" s="26"/>
      <c r="K32" s="105" t="str">
        <f t="shared" si="1"/>
        <v>mol/mol macromolecule</v>
      </c>
      <c r="L32" s="23"/>
    </row>
    <row r="33" spans="1:5" ht="15.6" x14ac:dyDescent="0.3">
      <c r="A33" s="12"/>
      <c r="B33" s="47"/>
      <c r="C33" s="19"/>
      <c r="D33" s="40" t="str">
        <f t="shared" si="0"/>
        <v>mol per …</v>
      </c>
      <c r="E33" s="38"/>
    </row>
    <row r="34" spans="1:5" ht="15.6" x14ac:dyDescent="0.3">
      <c r="A34" s="12"/>
      <c r="B34" s="47"/>
      <c r="C34" s="19"/>
      <c r="D34" s="40" t="str">
        <f t="shared" si="0"/>
        <v>mol per …</v>
      </c>
      <c r="E34" s="38"/>
    </row>
    <row r="35" spans="1:5" ht="15.6" x14ac:dyDescent="0.3">
      <c r="A35" s="12"/>
      <c r="B35" s="47"/>
      <c r="C35" s="19"/>
      <c r="D35" s="40" t="str">
        <f t="shared" si="0"/>
        <v>mol per …</v>
      </c>
      <c r="E35" s="38"/>
    </row>
    <row r="36" spans="1:5" ht="15.6" x14ac:dyDescent="0.3">
      <c r="A36" s="12"/>
      <c r="B36" s="47"/>
      <c r="C36" s="19"/>
      <c r="D36" s="40" t="str">
        <f t="shared" si="0"/>
        <v>mol per …</v>
      </c>
      <c r="E36" s="38"/>
    </row>
    <row r="37" spans="1:5" ht="15.6" x14ac:dyDescent="0.3">
      <c r="A37" s="12"/>
      <c r="B37" s="47"/>
      <c r="C37" s="19"/>
      <c r="D37" s="40" t="str">
        <f t="shared" si="0"/>
        <v>mol per …</v>
      </c>
      <c r="E37" s="38"/>
    </row>
    <row r="38" spans="1:5" ht="15.6" x14ac:dyDescent="0.3">
      <c r="A38" s="12"/>
      <c r="B38" s="47"/>
      <c r="C38" s="19"/>
      <c r="D38" s="40" t="str">
        <f t="shared" si="0"/>
        <v>mol per …</v>
      </c>
      <c r="E38" s="38"/>
    </row>
    <row r="39" spans="1:5" ht="15.6" x14ac:dyDescent="0.3">
      <c r="A39" s="12"/>
      <c r="B39" s="47"/>
      <c r="C39" s="19"/>
      <c r="D39" s="40" t="str">
        <f t="shared" si="0"/>
        <v>mol per …</v>
      </c>
      <c r="E39" s="38"/>
    </row>
    <row r="40" spans="1:5" ht="15.6" x14ac:dyDescent="0.3">
      <c r="A40" s="12"/>
      <c r="B40" s="47"/>
      <c r="C40" s="19"/>
      <c r="D40" s="40" t="str">
        <f t="shared" si="0"/>
        <v>mol per …</v>
      </c>
      <c r="E40" s="38"/>
    </row>
    <row r="41" spans="1:5" ht="15.6" x14ac:dyDescent="0.3">
      <c r="A41" s="12"/>
      <c r="B41" s="47"/>
      <c r="C41" s="19"/>
      <c r="D41" s="40" t="str">
        <f t="shared" si="0"/>
        <v>mol per …</v>
      </c>
      <c r="E41" s="38"/>
    </row>
    <row r="42" spans="1:5" ht="15.6" x14ac:dyDescent="0.3">
      <c r="A42" s="12"/>
      <c r="B42" s="47"/>
      <c r="C42" s="19"/>
      <c r="D42" s="40" t="str">
        <f t="shared" si="0"/>
        <v>mol per …</v>
      </c>
      <c r="E42" s="38"/>
    </row>
    <row r="43" spans="1:5" ht="15.6" x14ac:dyDescent="0.3">
      <c r="A43" s="12"/>
      <c r="B43" s="47"/>
      <c r="C43" s="19"/>
      <c r="D43" s="40" t="str">
        <f t="shared" si="0"/>
        <v>mol per …</v>
      </c>
      <c r="E43" s="38"/>
    </row>
    <row r="44" spans="1:5" ht="15.6" x14ac:dyDescent="0.3">
      <c r="A44" s="12"/>
      <c r="B44" s="47"/>
      <c r="C44" s="19"/>
      <c r="D44" s="40" t="str">
        <f t="shared" si="0"/>
        <v>mol per …</v>
      </c>
      <c r="E44" s="38"/>
    </row>
    <row r="45" spans="1:5" ht="15.6" x14ac:dyDescent="0.3">
      <c r="A45" s="12"/>
      <c r="B45" s="47"/>
      <c r="C45" s="19"/>
      <c r="D45" s="40" t="str">
        <f t="shared" si="0"/>
        <v>mol per …</v>
      </c>
      <c r="E45" s="38"/>
    </row>
    <row r="46" spans="1:5" ht="15.6" x14ac:dyDescent="0.3">
      <c r="A46" s="12"/>
      <c r="B46" s="47"/>
      <c r="C46" s="19"/>
      <c r="D46" s="40" t="str">
        <f t="shared" si="0"/>
        <v>mol per …</v>
      </c>
      <c r="E46" s="38"/>
    </row>
    <row r="47" spans="1:5" ht="15.6" x14ac:dyDescent="0.3">
      <c r="A47" s="12"/>
      <c r="B47" s="47"/>
      <c r="C47" s="19"/>
      <c r="D47" s="40" t="str">
        <f t="shared" si="0"/>
        <v>mol per …</v>
      </c>
      <c r="E47" s="38"/>
    </row>
    <row r="48" spans="1:5" ht="15.6" x14ac:dyDescent="0.3">
      <c r="A48" s="12"/>
      <c r="B48" s="47"/>
      <c r="C48" s="19"/>
      <c r="D48" s="40" t="str">
        <f t="shared" si="0"/>
        <v>mol per …</v>
      </c>
      <c r="E48" s="38"/>
    </row>
    <row r="49" spans="1:5" ht="15.6" x14ac:dyDescent="0.3">
      <c r="A49" s="12"/>
      <c r="B49" s="47"/>
      <c r="C49" s="19"/>
      <c r="D49" s="40" t="str">
        <f t="shared" si="0"/>
        <v>mol per …</v>
      </c>
      <c r="E49" s="38"/>
    </row>
    <row r="50" spans="1:5" ht="15.6" x14ac:dyDescent="0.3">
      <c r="A50" s="12"/>
      <c r="B50" s="47"/>
      <c r="C50" s="19"/>
      <c r="D50" s="40" t="str">
        <f t="shared" si="0"/>
        <v>mol per …</v>
      </c>
      <c r="E50" s="38"/>
    </row>
    <row r="51" spans="1:5" ht="15.6" x14ac:dyDescent="0.3">
      <c r="A51" s="12"/>
      <c r="B51" s="47"/>
      <c r="C51" s="19"/>
      <c r="D51" s="40" t="str">
        <f t="shared" si="0"/>
        <v>mol per …</v>
      </c>
      <c r="E51" s="38"/>
    </row>
    <row r="52" spans="1:5" ht="15.6" x14ac:dyDescent="0.3">
      <c r="A52" s="12"/>
      <c r="B52" s="47"/>
      <c r="C52" s="19"/>
      <c r="D52" s="40" t="str">
        <f t="shared" si="0"/>
        <v>mol per …</v>
      </c>
      <c r="E52" s="38"/>
    </row>
    <row r="53" spans="1:5" ht="15.6" x14ac:dyDescent="0.3">
      <c r="A53" s="12"/>
      <c r="B53" s="47"/>
      <c r="C53" s="19"/>
      <c r="D53" s="40" t="str">
        <f t="shared" si="0"/>
        <v>mol per …</v>
      </c>
      <c r="E53" s="38"/>
    </row>
    <row r="54" spans="1:5" ht="15.6" x14ac:dyDescent="0.3">
      <c r="A54" s="12"/>
      <c r="B54" s="47"/>
      <c r="C54" s="19"/>
      <c r="D54" s="40" t="str">
        <f t="shared" si="0"/>
        <v>mol per …</v>
      </c>
      <c r="E54" s="38"/>
    </row>
    <row r="55" spans="1:5" ht="15.6" x14ac:dyDescent="0.3">
      <c r="A55" s="12"/>
      <c r="B55" s="47"/>
      <c r="C55" s="19"/>
      <c r="D55" s="40" t="str">
        <f t="shared" si="0"/>
        <v>mol per …</v>
      </c>
      <c r="E55" s="38"/>
    </row>
    <row r="56" spans="1:5" ht="15.6" x14ac:dyDescent="0.3">
      <c r="A56" s="12"/>
      <c r="B56" s="47"/>
      <c r="C56" s="19"/>
      <c r="D56" s="40" t="str">
        <f t="shared" si="0"/>
        <v>mol per …</v>
      </c>
      <c r="E56" s="38"/>
    </row>
    <row r="57" spans="1:5" ht="15.6" x14ac:dyDescent="0.3">
      <c r="A57" s="12"/>
      <c r="B57" s="47"/>
      <c r="C57" s="19"/>
      <c r="D57" s="40" t="str">
        <f t="shared" si="0"/>
        <v>mol per …</v>
      </c>
      <c r="E57" s="38"/>
    </row>
    <row r="58" spans="1:5" ht="15.6" x14ac:dyDescent="0.3">
      <c r="A58" s="12"/>
      <c r="B58" s="47"/>
      <c r="C58" s="19"/>
      <c r="D58" s="40" t="str">
        <f t="shared" si="0"/>
        <v>mol per …</v>
      </c>
      <c r="E58" s="38"/>
    </row>
    <row r="59" spans="1:5" ht="15.6" x14ac:dyDescent="0.3">
      <c r="A59" s="12"/>
      <c r="B59" s="47"/>
      <c r="C59" s="19"/>
      <c r="D59" s="40" t="str">
        <f t="shared" si="0"/>
        <v>mol per …</v>
      </c>
      <c r="E59" s="38"/>
    </row>
    <row r="60" spans="1:5" ht="16.2" thickBot="1" x14ac:dyDescent="0.35">
      <c r="A60" s="24"/>
      <c r="B60" s="49"/>
      <c r="C60" s="26"/>
      <c r="D60" s="41" t="str">
        <f t="shared" si="0"/>
        <v>mol per …</v>
      </c>
      <c r="E60" s="39"/>
    </row>
  </sheetData>
  <sheetProtection sheet="1" objects="1" scenarios="1"/>
  <mergeCells count="1">
    <mergeCell ref="H10:L10"/>
  </mergeCells>
  <dataValidations count="4">
    <dataValidation type="custom" allowBlank="1" showInputMessage="1" sqref="D13:D60" xr:uid="{50AEBA08-8EE3-40E6-890C-DAA3CCCAE84B}">
      <formula1>$D$5</formula1>
    </dataValidation>
    <dataValidation type="decimal" showInputMessage="1" showErrorMessage="1" error="Coefficient must be a number. For decimal use &quot;.&quot; (e.g 0.33)." sqref="J12:J32" xr:uid="{237BE471-B1B2-4C8C-89A3-EA7F5262A2BA}">
      <formula1>-1E+43</formula1>
      <formula2>1E+43</formula2>
    </dataValidation>
    <dataValidation type="decimal" operator="greaterThanOrEqual" showInputMessage="1" showErrorMessage="1" error="Coefficient must be a positive number. For decimal use &quot;.&quot; (e.g 0.33)." sqref="C12:C60" xr:uid="{16E50C4E-52D2-4C73-B148-072423DD508F}">
      <formula1>0</formula1>
    </dataValidation>
    <dataValidation type="list" showInputMessage="1" showErrorMessage="1" sqref="D12" xr:uid="{359FF499-EBA0-4971-AD8D-BFBAC422D322}">
      <formula1>$D$5:$D$6</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54D2E-2B15-4D51-8400-25E4EDE5F558}">
  <dimension ref="A1:L71"/>
  <sheetViews>
    <sheetView zoomScale="70" zoomScaleNormal="70" workbookViewId="0">
      <selection activeCell="I12" sqref="I12:I32"/>
    </sheetView>
  </sheetViews>
  <sheetFormatPr baseColWidth="10" defaultColWidth="11.44140625" defaultRowHeight="14.4" x14ac:dyDescent="0.3"/>
  <cols>
    <col min="1" max="1" width="28.44140625" style="1" customWidth="1"/>
    <col min="2" max="2" width="32.33203125" style="1" customWidth="1"/>
    <col min="3" max="3" width="15.44140625" style="1" customWidth="1"/>
    <col min="4" max="4" width="9.6640625" style="1" customWidth="1"/>
    <col min="5" max="5" width="25.33203125" style="1" customWidth="1"/>
    <col min="6" max="6" width="13.88671875" style="1" customWidth="1"/>
    <col min="7" max="7" width="20.109375" style="1" bestFit="1" customWidth="1"/>
    <col min="8" max="8" width="18" style="1" bestFit="1" customWidth="1"/>
    <col min="9" max="9" width="33.33203125" style="1" bestFit="1" customWidth="1"/>
    <col min="10" max="10" width="20.5546875" style="1" customWidth="1"/>
    <col min="11" max="11" width="26" style="1" bestFit="1" customWidth="1"/>
    <col min="12" max="12" width="19.44140625" style="1" customWidth="1"/>
    <col min="13" max="16384" width="11.44140625" style="1"/>
  </cols>
  <sheetData>
    <row r="1" spans="1:12" s="91" customFormat="1" ht="21" customHeight="1" x14ac:dyDescent="0.4">
      <c r="A1" s="115" t="s">
        <v>36</v>
      </c>
    </row>
    <row r="2" spans="1:12" ht="16.2" thickBot="1" x14ac:dyDescent="0.35">
      <c r="A2" s="45" t="s">
        <v>21</v>
      </c>
      <c r="B2" s="44"/>
    </row>
    <row r="3" spans="1:12" s="35" customFormat="1" ht="64.5" customHeight="1" x14ac:dyDescent="0.3">
      <c r="A3" s="50" t="s">
        <v>15</v>
      </c>
      <c r="B3" s="80" t="s">
        <v>27</v>
      </c>
      <c r="C3" s="51"/>
      <c r="D3" s="52"/>
      <c r="E3" s="52"/>
      <c r="F3" s="52"/>
      <c r="G3" s="72" t="s">
        <v>26</v>
      </c>
      <c r="H3" s="53"/>
      <c r="I3" s="53"/>
      <c r="J3" s="54"/>
    </row>
    <row r="4" spans="1:12" s="35" customFormat="1" ht="64.5" customHeight="1" x14ac:dyDescent="0.3">
      <c r="A4" s="60"/>
      <c r="B4" s="77" t="s">
        <v>16</v>
      </c>
      <c r="C4" s="61"/>
      <c r="D4" s="61"/>
      <c r="E4" s="62"/>
      <c r="F4" s="62"/>
      <c r="G4" s="62"/>
      <c r="H4" s="61"/>
      <c r="I4" s="61"/>
      <c r="J4" s="63"/>
    </row>
    <row r="5" spans="1:12" s="2" customFormat="1" ht="42" customHeight="1" x14ac:dyDescent="0.3">
      <c r="A5" s="64" t="s">
        <v>17</v>
      </c>
      <c r="B5" s="78" t="s">
        <v>40</v>
      </c>
      <c r="C5" s="107" t="s">
        <v>1</v>
      </c>
      <c r="D5" s="113" t="s">
        <v>0</v>
      </c>
      <c r="E5" s="111" t="s">
        <v>19</v>
      </c>
      <c r="F5" s="108"/>
      <c r="G5" s="75" t="s">
        <v>52</v>
      </c>
      <c r="H5" s="65"/>
      <c r="I5" s="66"/>
      <c r="J5" s="67"/>
      <c r="K5" s="34"/>
    </row>
    <row r="6" spans="1:12" ht="16.5" customHeight="1" x14ac:dyDescent="0.3">
      <c r="A6" s="68"/>
      <c r="B6" s="97"/>
      <c r="C6" s="109"/>
      <c r="D6" s="114" t="s">
        <v>2</v>
      </c>
      <c r="E6" s="112" t="s">
        <v>11</v>
      </c>
      <c r="F6" s="110"/>
      <c r="G6" s="73"/>
      <c r="H6" s="70"/>
      <c r="I6" s="69"/>
      <c r="J6" s="71"/>
    </row>
    <row r="7" spans="1:12" ht="43.8" thickBot="1" x14ac:dyDescent="0.35">
      <c r="A7" s="56" t="s">
        <v>18</v>
      </c>
      <c r="B7" s="79" t="s">
        <v>20</v>
      </c>
      <c r="C7" s="57"/>
      <c r="D7" s="57"/>
      <c r="E7" s="57"/>
      <c r="F7" s="57"/>
      <c r="G7" s="74" t="s">
        <v>24</v>
      </c>
      <c r="H7" s="58"/>
      <c r="I7" s="58"/>
      <c r="J7" s="59"/>
    </row>
    <row r="8" spans="1:12" s="2" customFormat="1" ht="15.6" x14ac:dyDescent="0.3">
      <c r="A8" s="82"/>
      <c r="B8" s="83"/>
      <c r="C8" s="55"/>
      <c r="D8" s="55"/>
      <c r="E8" s="55"/>
      <c r="F8" s="55"/>
      <c r="G8" s="84"/>
      <c r="H8" s="55"/>
      <c r="I8" s="55"/>
      <c r="J8" s="55"/>
    </row>
    <row r="9" spans="1:12" s="91" customFormat="1" ht="21" customHeight="1" x14ac:dyDescent="0.4">
      <c r="A9" s="115" t="s">
        <v>37</v>
      </c>
    </row>
    <row r="10" spans="1:12" s="43" customFormat="1" ht="65.25" customHeight="1" thickBot="1" x14ac:dyDescent="0.35">
      <c r="A10" s="85" t="s">
        <v>35</v>
      </c>
      <c r="B10" s="86"/>
      <c r="C10" s="87"/>
      <c r="D10" s="87"/>
      <c r="E10" s="87"/>
      <c r="F10" s="88"/>
      <c r="G10" s="88"/>
      <c r="H10" s="131" t="s">
        <v>34</v>
      </c>
      <c r="I10" s="132"/>
      <c r="J10" s="132"/>
      <c r="K10" s="132"/>
      <c r="L10" s="132"/>
    </row>
    <row r="11" spans="1:12" ht="16.5" customHeight="1" thickBot="1" x14ac:dyDescent="0.35">
      <c r="A11" s="3" t="s">
        <v>3</v>
      </c>
      <c r="B11" s="4" t="s">
        <v>4</v>
      </c>
      <c r="C11" s="4" t="s">
        <v>5</v>
      </c>
      <c r="D11" s="31" t="s">
        <v>6</v>
      </c>
      <c r="E11" s="5" t="s">
        <v>14</v>
      </c>
      <c r="G11" s="6"/>
      <c r="H11" s="3" t="s">
        <v>3</v>
      </c>
      <c r="I11" s="4" t="s">
        <v>7</v>
      </c>
      <c r="J11" s="4" t="s">
        <v>8</v>
      </c>
      <c r="K11" s="4" t="s">
        <v>9</v>
      </c>
      <c r="L11" s="5" t="s">
        <v>14</v>
      </c>
    </row>
    <row r="12" spans="1:12" ht="15.75" customHeight="1" x14ac:dyDescent="0.3">
      <c r="A12" s="7"/>
      <c r="B12" s="8"/>
      <c r="C12" s="9"/>
      <c r="D12" s="42" t="s">
        <v>0</v>
      </c>
      <c r="E12" s="36"/>
      <c r="H12" s="10"/>
      <c r="I12" s="126"/>
      <c r="J12" s="9"/>
      <c r="K12" s="94" t="s">
        <v>30</v>
      </c>
      <c r="L12" s="11"/>
    </row>
    <row r="13" spans="1:12" ht="15.75" customHeight="1" x14ac:dyDescent="0.3">
      <c r="A13" s="12"/>
      <c r="B13" s="13"/>
      <c r="C13" s="14"/>
      <c r="D13" s="40" t="str">
        <f t="shared" ref="D13:D60" si="0">$D$12</f>
        <v>g per …</v>
      </c>
      <c r="E13" s="37"/>
      <c r="H13" s="15"/>
      <c r="I13" s="127"/>
      <c r="J13" s="14"/>
      <c r="K13" s="95" t="str">
        <f>K12</f>
        <v>mol/mol lipids</v>
      </c>
      <c r="L13" s="16"/>
    </row>
    <row r="14" spans="1:12" ht="15.75" customHeight="1" x14ac:dyDescent="0.3">
      <c r="A14" s="17"/>
      <c r="B14" s="18"/>
      <c r="C14" s="14"/>
      <c r="D14" s="40" t="str">
        <f t="shared" si="0"/>
        <v>g per …</v>
      </c>
      <c r="E14" s="37"/>
      <c r="H14" s="15"/>
      <c r="I14" s="127"/>
      <c r="J14" s="14"/>
      <c r="K14" s="95" t="str">
        <f t="shared" ref="K14:K32" si="1">K13</f>
        <v>mol/mol lipids</v>
      </c>
      <c r="L14" s="16"/>
    </row>
    <row r="15" spans="1:12" ht="16.5" customHeight="1" x14ac:dyDescent="0.3">
      <c r="A15" s="12"/>
      <c r="B15" s="13"/>
      <c r="C15" s="14"/>
      <c r="D15" s="40" t="str">
        <f t="shared" si="0"/>
        <v>g per …</v>
      </c>
      <c r="E15" s="37"/>
      <c r="H15" s="15"/>
      <c r="I15" s="127"/>
      <c r="J15" s="14"/>
      <c r="K15" s="95" t="str">
        <f t="shared" si="1"/>
        <v>mol/mol lipids</v>
      </c>
      <c r="L15" s="16"/>
    </row>
    <row r="16" spans="1:12" ht="15.75" customHeight="1" x14ac:dyDescent="0.3">
      <c r="A16" s="12"/>
      <c r="B16" s="13"/>
      <c r="C16" s="19"/>
      <c r="D16" s="40" t="str">
        <f t="shared" si="0"/>
        <v>g per …</v>
      </c>
      <c r="E16" s="37"/>
      <c r="H16" s="20"/>
      <c r="I16" s="127"/>
      <c r="J16" s="19"/>
      <c r="K16" s="95" t="str">
        <f t="shared" si="1"/>
        <v>mol/mol lipids</v>
      </c>
      <c r="L16" s="21"/>
    </row>
    <row r="17" spans="1:12" ht="15.6" x14ac:dyDescent="0.3">
      <c r="A17" s="12"/>
      <c r="B17" s="13"/>
      <c r="C17" s="19"/>
      <c r="D17" s="40" t="str">
        <f t="shared" si="0"/>
        <v>g per …</v>
      </c>
      <c r="E17" s="38"/>
      <c r="H17" s="20"/>
      <c r="I17" s="127"/>
      <c r="J17" s="19"/>
      <c r="K17" s="95" t="str">
        <f t="shared" si="1"/>
        <v>mol/mol lipids</v>
      </c>
      <c r="L17" s="21"/>
    </row>
    <row r="18" spans="1:12" ht="15.6" x14ac:dyDescent="0.3">
      <c r="A18" s="12"/>
      <c r="B18" s="13"/>
      <c r="C18" s="19"/>
      <c r="D18" s="40" t="str">
        <f t="shared" si="0"/>
        <v>g per …</v>
      </c>
      <c r="E18" s="38"/>
      <c r="H18" s="20"/>
      <c r="I18" s="127"/>
      <c r="J18" s="19"/>
      <c r="K18" s="95" t="str">
        <f t="shared" si="1"/>
        <v>mol/mol lipids</v>
      </c>
      <c r="L18" s="21"/>
    </row>
    <row r="19" spans="1:12" ht="15.6" x14ac:dyDescent="0.3">
      <c r="A19" s="12"/>
      <c r="B19" s="13"/>
      <c r="C19" s="19"/>
      <c r="D19" s="40" t="str">
        <f t="shared" si="0"/>
        <v>g per …</v>
      </c>
      <c r="E19" s="38"/>
      <c r="H19" s="20"/>
      <c r="I19" s="127"/>
      <c r="J19" s="19"/>
      <c r="K19" s="95" t="str">
        <f t="shared" si="1"/>
        <v>mol/mol lipids</v>
      </c>
      <c r="L19" s="21"/>
    </row>
    <row r="20" spans="1:12" ht="15.6" x14ac:dyDescent="0.3">
      <c r="A20" s="12"/>
      <c r="B20" s="13"/>
      <c r="C20" s="19"/>
      <c r="D20" s="40" t="str">
        <f t="shared" si="0"/>
        <v>g per …</v>
      </c>
      <c r="E20" s="38"/>
      <c r="H20" s="20"/>
      <c r="I20" s="127"/>
      <c r="J20" s="19"/>
      <c r="K20" s="95" t="str">
        <f t="shared" si="1"/>
        <v>mol/mol lipids</v>
      </c>
      <c r="L20" s="21"/>
    </row>
    <row r="21" spans="1:12" ht="15.6" x14ac:dyDescent="0.3">
      <c r="A21" s="12"/>
      <c r="B21" s="13"/>
      <c r="C21" s="19"/>
      <c r="D21" s="40" t="str">
        <f t="shared" si="0"/>
        <v>g per …</v>
      </c>
      <c r="E21" s="38"/>
      <c r="H21" s="20"/>
      <c r="I21" s="127"/>
      <c r="J21" s="19"/>
      <c r="K21" s="95" t="str">
        <f t="shared" si="1"/>
        <v>mol/mol lipids</v>
      </c>
      <c r="L21" s="21"/>
    </row>
    <row r="22" spans="1:12" ht="15.6" x14ac:dyDescent="0.3">
      <c r="A22" s="12"/>
      <c r="B22" s="13"/>
      <c r="C22" s="19"/>
      <c r="D22" s="40" t="str">
        <f t="shared" si="0"/>
        <v>g per …</v>
      </c>
      <c r="E22" s="38"/>
      <c r="H22" s="20"/>
      <c r="I22" s="127"/>
      <c r="J22" s="19"/>
      <c r="K22" s="95" t="str">
        <f t="shared" si="1"/>
        <v>mol/mol lipids</v>
      </c>
      <c r="L22" s="21"/>
    </row>
    <row r="23" spans="1:12" ht="15.6" x14ac:dyDescent="0.3">
      <c r="A23" s="12"/>
      <c r="B23" s="13"/>
      <c r="C23" s="19"/>
      <c r="D23" s="40" t="str">
        <f t="shared" si="0"/>
        <v>g per …</v>
      </c>
      <c r="E23" s="38"/>
      <c r="H23" s="20"/>
      <c r="I23" s="127"/>
      <c r="J23" s="19"/>
      <c r="K23" s="95" t="str">
        <f t="shared" si="1"/>
        <v>mol/mol lipids</v>
      </c>
      <c r="L23" s="21"/>
    </row>
    <row r="24" spans="1:12" ht="15.6" x14ac:dyDescent="0.3">
      <c r="A24" s="12"/>
      <c r="B24" s="13"/>
      <c r="C24" s="19"/>
      <c r="D24" s="40" t="str">
        <f t="shared" si="0"/>
        <v>g per …</v>
      </c>
      <c r="E24" s="38"/>
      <c r="H24" s="20"/>
      <c r="I24" s="127"/>
      <c r="J24" s="19"/>
      <c r="K24" s="95" t="str">
        <f t="shared" si="1"/>
        <v>mol/mol lipids</v>
      </c>
      <c r="L24" s="21"/>
    </row>
    <row r="25" spans="1:12" ht="15.6" x14ac:dyDescent="0.3">
      <c r="A25" s="12"/>
      <c r="B25" s="13"/>
      <c r="C25" s="19"/>
      <c r="D25" s="40" t="str">
        <f t="shared" si="0"/>
        <v>g per …</v>
      </c>
      <c r="E25" s="38"/>
      <c r="H25" s="20"/>
      <c r="I25" s="127"/>
      <c r="J25" s="19"/>
      <c r="K25" s="95" t="str">
        <f t="shared" si="1"/>
        <v>mol/mol lipids</v>
      </c>
      <c r="L25" s="21"/>
    </row>
    <row r="26" spans="1:12" ht="15.6" x14ac:dyDescent="0.3">
      <c r="A26" s="12"/>
      <c r="B26" s="13"/>
      <c r="C26" s="19"/>
      <c r="D26" s="40" t="str">
        <f t="shared" si="0"/>
        <v>g per …</v>
      </c>
      <c r="E26" s="38"/>
      <c r="H26" s="20"/>
      <c r="I26" s="127"/>
      <c r="J26" s="19"/>
      <c r="K26" s="95" t="str">
        <f t="shared" si="1"/>
        <v>mol/mol lipids</v>
      </c>
      <c r="L26" s="21"/>
    </row>
    <row r="27" spans="1:12" ht="15.6" x14ac:dyDescent="0.3">
      <c r="A27" s="12"/>
      <c r="B27" s="13"/>
      <c r="C27" s="19"/>
      <c r="D27" s="40" t="str">
        <f t="shared" si="0"/>
        <v>g per …</v>
      </c>
      <c r="E27" s="38"/>
      <c r="H27" s="20"/>
      <c r="I27" s="127"/>
      <c r="J27" s="19"/>
      <c r="K27" s="95" t="str">
        <f t="shared" si="1"/>
        <v>mol/mol lipids</v>
      </c>
      <c r="L27" s="21"/>
    </row>
    <row r="28" spans="1:12" ht="15.6" x14ac:dyDescent="0.3">
      <c r="A28" s="12"/>
      <c r="B28" s="13"/>
      <c r="C28" s="19"/>
      <c r="D28" s="40" t="str">
        <f t="shared" si="0"/>
        <v>g per …</v>
      </c>
      <c r="E28" s="38"/>
      <c r="H28" s="20"/>
      <c r="I28" s="127"/>
      <c r="J28" s="19"/>
      <c r="K28" s="95" t="str">
        <f t="shared" si="1"/>
        <v>mol/mol lipids</v>
      </c>
      <c r="L28" s="21"/>
    </row>
    <row r="29" spans="1:12" ht="15.6" x14ac:dyDescent="0.3">
      <c r="A29" s="12"/>
      <c r="B29" s="13"/>
      <c r="C29" s="19"/>
      <c r="D29" s="40" t="str">
        <f t="shared" si="0"/>
        <v>g per …</v>
      </c>
      <c r="E29" s="38"/>
      <c r="H29" s="20"/>
      <c r="I29" s="127"/>
      <c r="J29" s="19"/>
      <c r="K29" s="95" t="str">
        <f t="shared" si="1"/>
        <v>mol/mol lipids</v>
      </c>
      <c r="L29" s="21"/>
    </row>
    <row r="30" spans="1:12" ht="15.6" x14ac:dyDescent="0.3">
      <c r="A30" s="12"/>
      <c r="B30" s="13"/>
      <c r="C30" s="19"/>
      <c r="D30" s="40" t="str">
        <f t="shared" si="0"/>
        <v>g per …</v>
      </c>
      <c r="E30" s="38"/>
      <c r="H30" s="20"/>
      <c r="I30" s="127"/>
      <c r="J30" s="19"/>
      <c r="K30" s="95" t="str">
        <f t="shared" si="1"/>
        <v>mol/mol lipids</v>
      </c>
      <c r="L30" s="21"/>
    </row>
    <row r="31" spans="1:12" ht="15.6" x14ac:dyDescent="0.3">
      <c r="A31" s="12"/>
      <c r="B31" s="13"/>
      <c r="C31" s="19"/>
      <c r="D31" s="40" t="str">
        <f t="shared" si="0"/>
        <v>g per …</v>
      </c>
      <c r="E31" s="38"/>
      <c r="H31" s="20"/>
      <c r="I31" s="127"/>
      <c r="J31" s="19"/>
      <c r="K31" s="95" t="str">
        <f t="shared" si="1"/>
        <v>mol/mol lipids</v>
      </c>
      <c r="L31" s="21"/>
    </row>
    <row r="32" spans="1:12" ht="16.2" thickBot="1" x14ac:dyDescent="0.35">
      <c r="A32" s="12"/>
      <c r="B32" s="13"/>
      <c r="C32" s="19"/>
      <c r="D32" s="40" t="str">
        <f t="shared" si="0"/>
        <v>g per …</v>
      </c>
      <c r="E32" s="38"/>
      <c r="H32" s="22"/>
      <c r="I32" s="128"/>
      <c r="J32" s="26"/>
      <c r="K32" s="96" t="str">
        <f t="shared" si="1"/>
        <v>mol/mol lipids</v>
      </c>
      <c r="L32" s="23"/>
    </row>
    <row r="33" spans="1:5" ht="15.6" x14ac:dyDescent="0.3">
      <c r="A33" s="12"/>
      <c r="B33" s="13"/>
      <c r="C33" s="19"/>
      <c r="D33" s="40" t="str">
        <f t="shared" si="0"/>
        <v>g per …</v>
      </c>
      <c r="E33" s="38"/>
    </row>
    <row r="34" spans="1:5" ht="15.6" x14ac:dyDescent="0.3">
      <c r="A34" s="12"/>
      <c r="B34" s="13"/>
      <c r="C34" s="19"/>
      <c r="D34" s="40" t="str">
        <f t="shared" si="0"/>
        <v>g per …</v>
      </c>
      <c r="E34" s="38"/>
    </row>
    <row r="35" spans="1:5" ht="15.6" x14ac:dyDescent="0.3">
      <c r="A35" s="12"/>
      <c r="B35" s="13"/>
      <c r="C35" s="19"/>
      <c r="D35" s="40" t="str">
        <f t="shared" si="0"/>
        <v>g per …</v>
      </c>
      <c r="E35" s="38"/>
    </row>
    <row r="36" spans="1:5" ht="15.6" x14ac:dyDescent="0.3">
      <c r="A36" s="12"/>
      <c r="B36" s="13"/>
      <c r="C36" s="19"/>
      <c r="D36" s="40" t="str">
        <f t="shared" si="0"/>
        <v>g per …</v>
      </c>
      <c r="E36" s="38"/>
    </row>
    <row r="37" spans="1:5" ht="15.6" x14ac:dyDescent="0.3">
      <c r="A37" s="12"/>
      <c r="B37" s="13"/>
      <c r="C37" s="19"/>
      <c r="D37" s="40" t="str">
        <f t="shared" si="0"/>
        <v>g per …</v>
      </c>
      <c r="E37" s="38"/>
    </row>
    <row r="38" spans="1:5" ht="15.6" x14ac:dyDescent="0.3">
      <c r="A38" s="12"/>
      <c r="B38" s="13"/>
      <c r="C38" s="19"/>
      <c r="D38" s="40" t="str">
        <f t="shared" si="0"/>
        <v>g per …</v>
      </c>
      <c r="E38" s="38"/>
    </row>
    <row r="39" spans="1:5" ht="15.6" x14ac:dyDescent="0.3">
      <c r="A39" s="12"/>
      <c r="B39" s="13"/>
      <c r="C39" s="19"/>
      <c r="D39" s="40" t="str">
        <f t="shared" si="0"/>
        <v>g per …</v>
      </c>
      <c r="E39" s="38"/>
    </row>
    <row r="40" spans="1:5" ht="15.6" x14ac:dyDescent="0.3">
      <c r="A40" s="12"/>
      <c r="B40" s="13"/>
      <c r="C40" s="19"/>
      <c r="D40" s="40" t="str">
        <f t="shared" si="0"/>
        <v>g per …</v>
      </c>
      <c r="E40" s="38"/>
    </row>
    <row r="41" spans="1:5" ht="15.6" x14ac:dyDescent="0.3">
      <c r="A41" s="12"/>
      <c r="B41" s="13"/>
      <c r="C41" s="19"/>
      <c r="D41" s="40" t="str">
        <f t="shared" si="0"/>
        <v>g per …</v>
      </c>
      <c r="E41" s="38"/>
    </row>
    <row r="42" spans="1:5" ht="15.6" x14ac:dyDescent="0.3">
      <c r="A42" s="12"/>
      <c r="B42" s="13"/>
      <c r="C42" s="19"/>
      <c r="D42" s="40" t="str">
        <f t="shared" si="0"/>
        <v>g per …</v>
      </c>
      <c r="E42" s="38"/>
    </row>
    <row r="43" spans="1:5" ht="15.6" x14ac:dyDescent="0.3">
      <c r="A43" s="12"/>
      <c r="B43" s="13"/>
      <c r="C43" s="19"/>
      <c r="D43" s="40" t="str">
        <f t="shared" si="0"/>
        <v>g per …</v>
      </c>
      <c r="E43" s="38"/>
    </row>
    <row r="44" spans="1:5" ht="15.6" x14ac:dyDescent="0.3">
      <c r="A44" s="12"/>
      <c r="B44" s="13"/>
      <c r="C44" s="19"/>
      <c r="D44" s="40" t="str">
        <f t="shared" si="0"/>
        <v>g per …</v>
      </c>
      <c r="E44" s="38"/>
    </row>
    <row r="45" spans="1:5" ht="15.6" x14ac:dyDescent="0.3">
      <c r="A45" s="12"/>
      <c r="B45" s="13"/>
      <c r="C45" s="19"/>
      <c r="D45" s="40" t="str">
        <f t="shared" si="0"/>
        <v>g per …</v>
      </c>
      <c r="E45" s="38"/>
    </row>
    <row r="46" spans="1:5" ht="15.6" x14ac:dyDescent="0.3">
      <c r="A46" s="12"/>
      <c r="B46" s="13"/>
      <c r="C46" s="19"/>
      <c r="D46" s="40" t="str">
        <f t="shared" si="0"/>
        <v>g per …</v>
      </c>
      <c r="E46" s="38"/>
    </row>
    <row r="47" spans="1:5" ht="15.6" x14ac:dyDescent="0.3">
      <c r="A47" s="12"/>
      <c r="B47" s="13"/>
      <c r="C47" s="19"/>
      <c r="D47" s="40" t="str">
        <f t="shared" si="0"/>
        <v>g per …</v>
      </c>
      <c r="E47" s="38"/>
    </row>
    <row r="48" spans="1:5" ht="15.6" x14ac:dyDescent="0.3">
      <c r="A48" s="12"/>
      <c r="B48" s="13"/>
      <c r="C48" s="19"/>
      <c r="D48" s="40" t="str">
        <f t="shared" si="0"/>
        <v>g per …</v>
      </c>
      <c r="E48" s="38"/>
    </row>
    <row r="49" spans="1:5" ht="15.6" x14ac:dyDescent="0.3">
      <c r="A49" s="12"/>
      <c r="B49" s="13"/>
      <c r="C49" s="19"/>
      <c r="D49" s="40" t="str">
        <f t="shared" si="0"/>
        <v>g per …</v>
      </c>
      <c r="E49" s="38"/>
    </row>
    <row r="50" spans="1:5" ht="15.6" x14ac:dyDescent="0.3">
      <c r="A50" s="12"/>
      <c r="B50" s="13"/>
      <c r="C50" s="19"/>
      <c r="D50" s="40" t="str">
        <f t="shared" si="0"/>
        <v>g per …</v>
      </c>
      <c r="E50" s="38"/>
    </row>
    <row r="51" spans="1:5" ht="15.6" x14ac:dyDescent="0.3">
      <c r="A51" s="12"/>
      <c r="B51" s="13"/>
      <c r="C51" s="19"/>
      <c r="D51" s="40" t="str">
        <f t="shared" si="0"/>
        <v>g per …</v>
      </c>
      <c r="E51" s="38"/>
    </row>
    <row r="52" spans="1:5" ht="15.6" x14ac:dyDescent="0.3">
      <c r="A52" s="12"/>
      <c r="B52" s="13"/>
      <c r="C52" s="19"/>
      <c r="D52" s="40" t="str">
        <f t="shared" si="0"/>
        <v>g per …</v>
      </c>
      <c r="E52" s="38"/>
    </row>
    <row r="53" spans="1:5" ht="15.6" x14ac:dyDescent="0.3">
      <c r="A53" s="12"/>
      <c r="B53" s="13"/>
      <c r="C53" s="19"/>
      <c r="D53" s="40" t="str">
        <f t="shared" si="0"/>
        <v>g per …</v>
      </c>
      <c r="E53" s="38"/>
    </row>
    <row r="54" spans="1:5" ht="15.6" x14ac:dyDescent="0.3">
      <c r="A54" s="12"/>
      <c r="B54" s="13"/>
      <c r="C54" s="19"/>
      <c r="D54" s="40" t="str">
        <f t="shared" si="0"/>
        <v>g per …</v>
      </c>
      <c r="E54" s="38"/>
    </row>
    <row r="55" spans="1:5" ht="15.6" x14ac:dyDescent="0.3">
      <c r="A55" s="12"/>
      <c r="B55" s="13"/>
      <c r="C55" s="19"/>
      <c r="D55" s="40" t="str">
        <f t="shared" si="0"/>
        <v>g per …</v>
      </c>
      <c r="E55" s="38"/>
    </row>
    <row r="56" spans="1:5" ht="15.6" x14ac:dyDescent="0.3">
      <c r="A56" s="12"/>
      <c r="B56" s="13"/>
      <c r="C56" s="19"/>
      <c r="D56" s="40" t="str">
        <f t="shared" si="0"/>
        <v>g per …</v>
      </c>
      <c r="E56" s="38"/>
    </row>
    <row r="57" spans="1:5" ht="15.6" x14ac:dyDescent="0.3">
      <c r="A57" s="12"/>
      <c r="B57" s="13"/>
      <c r="C57" s="19"/>
      <c r="D57" s="40" t="str">
        <f t="shared" si="0"/>
        <v>g per …</v>
      </c>
      <c r="E57" s="38"/>
    </row>
    <row r="58" spans="1:5" ht="15.6" x14ac:dyDescent="0.3">
      <c r="A58" s="12"/>
      <c r="B58" s="13"/>
      <c r="C58" s="19"/>
      <c r="D58" s="40" t="str">
        <f t="shared" si="0"/>
        <v>g per …</v>
      </c>
      <c r="E58" s="38"/>
    </row>
    <row r="59" spans="1:5" ht="15.6" x14ac:dyDescent="0.3">
      <c r="A59" s="12"/>
      <c r="B59" s="13"/>
      <c r="C59" s="19"/>
      <c r="D59" s="40" t="str">
        <f t="shared" si="0"/>
        <v>g per …</v>
      </c>
      <c r="E59" s="38"/>
    </row>
    <row r="60" spans="1:5" ht="16.2" thickBot="1" x14ac:dyDescent="0.35">
      <c r="A60" s="24"/>
      <c r="B60" s="25"/>
      <c r="C60" s="26"/>
      <c r="D60" s="41" t="str">
        <f t="shared" si="0"/>
        <v>g per …</v>
      </c>
      <c r="E60" s="39"/>
    </row>
    <row r="61" spans="1:5" ht="15.6" x14ac:dyDescent="0.3">
      <c r="D61" s="30"/>
    </row>
    <row r="62" spans="1:5" ht="15.6" x14ac:dyDescent="0.3">
      <c r="D62" s="30"/>
    </row>
    <row r="63" spans="1:5" ht="15.6" x14ac:dyDescent="0.3">
      <c r="D63" s="30"/>
    </row>
    <row r="64" spans="1:5" ht="15.6" x14ac:dyDescent="0.3">
      <c r="D64" s="30"/>
    </row>
    <row r="65" spans="4:4" ht="15.6" x14ac:dyDescent="0.3">
      <c r="D65" s="30"/>
    </row>
    <row r="66" spans="4:4" ht="15.6" x14ac:dyDescent="0.3">
      <c r="D66" s="30"/>
    </row>
    <row r="67" spans="4:4" ht="15.6" x14ac:dyDescent="0.3">
      <c r="D67" s="30"/>
    </row>
    <row r="68" spans="4:4" ht="15.6" x14ac:dyDescent="0.3">
      <c r="D68" s="30"/>
    </row>
    <row r="69" spans="4:4" ht="15.6" x14ac:dyDescent="0.3">
      <c r="D69" s="30"/>
    </row>
    <row r="70" spans="4:4" ht="15.6" x14ac:dyDescent="0.3">
      <c r="D70" s="30"/>
    </row>
    <row r="71" spans="4:4" ht="15.6" x14ac:dyDescent="0.3">
      <c r="D71" s="29"/>
    </row>
  </sheetData>
  <sheetProtection sheet="1" objects="1" scenarios="1"/>
  <mergeCells count="1">
    <mergeCell ref="H10:L10"/>
  </mergeCells>
  <dataValidations count="5">
    <dataValidation type="custom" allowBlank="1" showInputMessage="1" showErrorMessage="1" sqref="D61:D71" xr:uid="{0C20B717-6A27-440A-92D3-30BB1E090F3C}">
      <formula1>#REF!</formula1>
    </dataValidation>
    <dataValidation type="custom" allowBlank="1" showInputMessage="1" sqref="D13:D60" xr:uid="{DB8BE1CF-67EA-4091-95EE-D555B6C4C636}">
      <formula1>$D$6</formula1>
    </dataValidation>
    <dataValidation type="list" showInputMessage="1" showErrorMessage="1" sqref="D12" xr:uid="{F1C7FA37-1C4B-460B-A1AB-92199C204C4C}">
      <formula1>$D$5:$D$6</formula1>
    </dataValidation>
    <dataValidation type="decimal" showInputMessage="1" showErrorMessage="1" error="Coefficient must be a number. For decimal use &quot;.&quot; (e.g 0.33)." sqref="J12:J32" xr:uid="{F2FDC93B-52F1-46D8-A66B-AAB16AEDD518}">
      <formula1>-1E+43</formula1>
      <formula2>1E+43</formula2>
    </dataValidation>
    <dataValidation type="decimal" operator="greaterThanOrEqual" showInputMessage="1" showErrorMessage="1" error="Coefficient must be a positive number. For decimal use &quot;.&quot; (e.g 0.33)." sqref="C12:C60" xr:uid="{77507286-5E4D-4617-B824-8B71B1A8634C}">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F0E3A-ACDB-4078-89AD-26C2169FD857}">
  <dimension ref="A1:L60"/>
  <sheetViews>
    <sheetView zoomScale="55" zoomScaleNormal="55" workbookViewId="0">
      <selection activeCell="B23" sqref="B23"/>
    </sheetView>
  </sheetViews>
  <sheetFormatPr baseColWidth="10" defaultColWidth="11.44140625" defaultRowHeight="14.4" x14ac:dyDescent="0.3"/>
  <cols>
    <col min="1" max="1" width="28.44140625" style="1" customWidth="1"/>
    <col min="2" max="2" width="32.33203125" style="1" customWidth="1"/>
    <col min="3" max="3" width="15.44140625" style="1" customWidth="1"/>
    <col min="4" max="4" width="11.44140625" style="1"/>
    <col min="5" max="5" width="29.109375" style="1" customWidth="1"/>
    <col min="6" max="6" width="14.6640625" style="1" customWidth="1"/>
    <col min="7" max="7" width="20.109375" style="1" bestFit="1" customWidth="1"/>
    <col min="8" max="8" width="24.5546875" style="1" bestFit="1" customWidth="1"/>
    <col min="9" max="10" width="45.88671875" style="1" bestFit="1" customWidth="1"/>
    <col min="11" max="11" width="36" style="1" bestFit="1" customWidth="1"/>
    <col min="12" max="12" width="27.109375" style="1" bestFit="1" customWidth="1"/>
    <col min="13" max="16384" width="11.44140625" style="1"/>
  </cols>
  <sheetData>
    <row r="1" spans="1:12" s="92" customFormat="1" ht="21" customHeight="1" x14ac:dyDescent="0.4">
      <c r="A1" s="116" t="s">
        <v>38</v>
      </c>
    </row>
    <row r="2" spans="1:12" ht="16.2" thickBot="1" x14ac:dyDescent="0.35">
      <c r="A2" s="45" t="s">
        <v>21</v>
      </c>
      <c r="B2" s="44"/>
    </row>
    <row r="3" spans="1:12" s="35" customFormat="1" ht="64.5" customHeight="1" x14ac:dyDescent="0.3">
      <c r="A3" s="50" t="s">
        <v>15</v>
      </c>
      <c r="B3" s="72" t="s">
        <v>28</v>
      </c>
      <c r="C3" s="53"/>
      <c r="D3" s="53"/>
      <c r="E3" s="76"/>
      <c r="F3" s="76"/>
      <c r="G3" s="72"/>
      <c r="H3" s="53"/>
      <c r="I3" s="53"/>
      <c r="J3" s="54"/>
    </row>
    <row r="4" spans="1:12" s="35" customFormat="1" ht="64.5" customHeight="1" x14ac:dyDescent="0.3">
      <c r="A4" s="60"/>
      <c r="B4" s="77" t="s">
        <v>16</v>
      </c>
      <c r="C4" s="61"/>
      <c r="D4" s="61"/>
      <c r="E4" s="62"/>
      <c r="F4" s="62"/>
      <c r="G4" s="62"/>
      <c r="H4" s="61"/>
      <c r="I4" s="61"/>
      <c r="J4" s="63"/>
    </row>
    <row r="5" spans="1:12" s="2" customFormat="1" ht="42" customHeight="1" x14ac:dyDescent="0.3">
      <c r="A5" s="64" t="s">
        <v>17</v>
      </c>
      <c r="B5" s="78" t="s">
        <v>40</v>
      </c>
      <c r="C5" s="107" t="s">
        <v>1</v>
      </c>
      <c r="D5" s="113" t="s">
        <v>0</v>
      </c>
      <c r="E5" s="111" t="s">
        <v>19</v>
      </c>
      <c r="F5" s="108"/>
      <c r="G5" s="75" t="s">
        <v>53</v>
      </c>
      <c r="H5" s="65"/>
      <c r="I5" s="66"/>
      <c r="J5" s="67"/>
      <c r="K5" s="34"/>
    </row>
    <row r="6" spans="1:12" ht="28.5" customHeight="1" x14ac:dyDescent="0.3">
      <c r="A6" s="68"/>
      <c r="B6" s="97"/>
      <c r="C6" s="109"/>
      <c r="D6" s="114" t="s">
        <v>2</v>
      </c>
      <c r="E6" s="112" t="s">
        <v>11</v>
      </c>
      <c r="F6" s="110"/>
      <c r="G6" s="73"/>
      <c r="H6" s="70"/>
      <c r="I6" s="69"/>
      <c r="J6" s="71"/>
    </row>
    <row r="7" spans="1:12" ht="29.4" thickBot="1" x14ac:dyDescent="0.35">
      <c r="A7" s="56" t="s">
        <v>18</v>
      </c>
      <c r="B7" s="79" t="s">
        <v>20</v>
      </c>
      <c r="C7" s="57"/>
      <c r="D7" s="57"/>
      <c r="E7" s="57"/>
      <c r="F7" s="57"/>
      <c r="G7" s="74" t="s">
        <v>24</v>
      </c>
      <c r="H7" s="58"/>
      <c r="I7" s="58"/>
      <c r="J7" s="59"/>
    </row>
    <row r="8" spans="1:12" s="2" customFormat="1" ht="15.6" x14ac:dyDescent="0.3">
      <c r="A8" s="82"/>
      <c r="B8" s="83"/>
      <c r="C8" s="55"/>
      <c r="D8" s="55"/>
      <c r="E8" s="55"/>
      <c r="F8" s="55"/>
      <c r="G8" s="84"/>
      <c r="H8" s="55"/>
      <c r="I8" s="55"/>
      <c r="J8" s="55"/>
    </row>
    <row r="9" spans="1:12" s="92" customFormat="1" ht="21" customHeight="1" x14ac:dyDescent="0.4">
      <c r="A9" s="116" t="s">
        <v>39</v>
      </c>
    </row>
    <row r="10" spans="1:12" s="43" customFormat="1" ht="65.25" customHeight="1" thickBot="1" x14ac:dyDescent="0.35">
      <c r="A10" s="85" t="s">
        <v>35</v>
      </c>
      <c r="B10" s="86"/>
      <c r="C10" s="87"/>
      <c r="D10" s="87"/>
      <c r="E10" s="87"/>
      <c r="F10" s="88"/>
      <c r="G10" s="88"/>
      <c r="H10" s="131" t="s">
        <v>50</v>
      </c>
      <c r="I10" s="132"/>
      <c r="J10" s="132"/>
      <c r="K10" s="132"/>
      <c r="L10" s="132"/>
    </row>
    <row r="11" spans="1:12" ht="16.5" customHeight="1" thickBot="1" x14ac:dyDescent="0.35">
      <c r="A11" s="3" t="s">
        <v>3</v>
      </c>
      <c r="B11" s="4" t="s">
        <v>4</v>
      </c>
      <c r="C11" s="4" t="s">
        <v>5</v>
      </c>
      <c r="D11" s="31" t="s">
        <v>6</v>
      </c>
      <c r="E11" s="5" t="s">
        <v>14</v>
      </c>
      <c r="G11" s="6"/>
      <c r="H11" s="3" t="s">
        <v>3</v>
      </c>
      <c r="I11" s="4" t="s">
        <v>7</v>
      </c>
      <c r="J11" s="4" t="s">
        <v>8</v>
      </c>
      <c r="K11" s="4" t="s">
        <v>9</v>
      </c>
      <c r="L11" s="5" t="s">
        <v>14</v>
      </c>
    </row>
    <row r="12" spans="1:12" ht="15.75" customHeight="1" x14ac:dyDescent="0.3">
      <c r="A12" s="7"/>
      <c r="B12" s="46"/>
      <c r="C12" s="9"/>
      <c r="D12" s="42" t="s">
        <v>0</v>
      </c>
      <c r="E12" s="36"/>
      <c r="H12" s="10"/>
      <c r="I12" s="126"/>
      <c r="J12" s="9"/>
      <c r="K12" s="94" t="s">
        <v>31</v>
      </c>
      <c r="L12" s="11"/>
    </row>
    <row r="13" spans="1:12" ht="15.75" customHeight="1" x14ac:dyDescent="0.3">
      <c r="A13" s="12"/>
      <c r="B13" s="47"/>
      <c r="C13" s="14"/>
      <c r="D13" s="40" t="str">
        <f>$D$12</f>
        <v>g per …</v>
      </c>
      <c r="E13" s="37"/>
      <c r="H13" s="15"/>
      <c r="I13" s="127"/>
      <c r="J13" s="14"/>
      <c r="K13" s="95" t="str">
        <f>K12</f>
        <v>mol/mol class</v>
      </c>
      <c r="L13" s="16"/>
    </row>
    <row r="14" spans="1:12" ht="15.75" customHeight="1" x14ac:dyDescent="0.3">
      <c r="A14" s="17"/>
      <c r="B14" s="48"/>
      <c r="C14" s="14"/>
      <c r="D14" s="40" t="str">
        <f t="shared" ref="D14:D60" si="0">$D$12</f>
        <v>g per …</v>
      </c>
      <c r="E14" s="37"/>
      <c r="H14" s="15"/>
      <c r="I14" s="127"/>
      <c r="J14" s="14"/>
      <c r="K14" s="95" t="str">
        <f t="shared" ref="K14:K32" si="1">K13</f>
        <v>mol/mol class</v>
      </c>
      <c r="L14" s="16"/>
    </row>
    <row r="15" spans="1:12" ht="16.5" customHeight="1" x14ac:dyDescent="0.3">
      <c r="A15" s="12"/>
      <c r="B15" s="47"/>
      <c r="C15" s="14"/>
      <c r="D15" s="40" t="str">
        <f t="shared" si="0"/>
        <v>g per …</v>
      </c>
      <c r="E15" s="37"/>
      <c r="H15" s="15"/>
      <c r="I15" s="127"/>
      <c r="J15" s="14"/>
      <c r="K15" s="95" t="str">
        <f t="shared" si="1"/>
        <v>mol/mol class</v>
      </c>
      <c r="L15" s="16"/>
    </row>
    <row r="16" spans="1:12" ht="15.75" customHeight="1" x14ac:dyDescent="0.3">
      <c r="A16" s="12"/>
      <c r="B16" s="47"/>
      <c r="C16" s="19"/>
      <c r="D16" s="40" t="str">
        <f t="shared" si="0"/>
        <v>g per …</v>
      </c>
      <c r="E16" s="37"/>
      <c r="H16" s="20"/>
      <c r="I16" s="127"/>
      <c r="J16" s="19"/>
      <c r="K16" s="95" t="str">
        <f t="shared" si="1"/>
        <v>mol/mol class</v>
      </c>
      <c r="L16" s="21"/>
    </row>
    <row r="17" spans="1:12" ht="15.6" x14ac:dyDescent="0.3">
      <c r="A17" s="12"/>
      <c r="B17" s="47"/>
      <c r="C17" s="19"/>
      <c r="D17" s="40" t="str">
        <f t="shared" si="0"/>
        <v>g per …</v>
      </c>
      <c r="E17" s="38"/>
      <c r="H17" s="20"/>
      <c r="I17" s="127"/>
      <c r="J17" s="19"/>
      <c r="K17" s="95" t="str">
        <f t="shared" si="1"/>
        <v>mol/mol class</v>
      </c>
      <c r="L17" s="21"/>
    </row>
    <row r="18" spans="1:12" ht="15.6" x14ac:dyDescent="0.3">
      <c r="A18" s="12"/>
      <c r="B18" s="47"/>
      <c r="C18" s="19"/>
      <c r="D18" s="40" t="str">
        <f t="shared" si="0"/>
        <v>g per …</v>
      </c>
      <c r="E18" s="38"/>
      <c r="H18" s="20"/>
      <c r="I18" s="127"/>
      <c r="J18" s="19"/>
      <c r="K18" s="95" t="str">
        <f t="shared" si="1"/>
        <v>mol/mol class</v>
      </c>
      <c r="L18" s="21"/>
    </row>
    <row r="19" spans="1:12" ht="15.6" x14ac:dyDescent="0.3">
      <c r="A19" s="12"/>
      <c r="B19" s="47"/>
      <c r="C19" s="19"/>
      <c r="D19" s="40" t="str">
        <f t="shared" si="0"/>
        <v>g per …</v>
      </c>
      <c r="E19" s="38"/>
      <c r="H19" s="20"/>
      <c r="I19" s="127"/>
      <c r="J19" s="19"/>
      <c r="K19" s="95" t="str">
        <f t="shared" si="1"/>
        <v>mol/mol class</v>
      </c>
      <c r="L19" s="21"/>
    </row>
    <row r="20" spans="1:12" ht="15.6" x14ac:dyDescent="0.3">
      <c r="A20" s="12"/>
      <c r="B20" s="47"/>
      <c r="C20" s="19"/>
      <c r="D20" s="40" t="str">
        <f t="shared" si="0"/>
        <v>g per …</v>
      </c>
      <c r="E20" s="38"/>
      <c r="H20" s="20"/>
      <c r="I20" s="127"/>
      <c r="J20" s="19"/>
      <c r="K20" s="95" t="str">
        <f t="shared" si="1"/>
        <v>mol/mol class</v>
      </c>
      <c r="L20" s="21"/>
    </row>
    <row r="21" spans="1:12" ht="15.6" x14ac:dyDescent="0.3">
      <c r="A21" s="12"/>
      <c r="B21" s="47"/>
      <c r="C21" s="19"/>
      <c r="D21" s="40" t="str">
        <f t="shared" si="0"/>
        <v>g per …</v>
      </c>
      <c r="E21" s="38"/>
      <c r="H21" s="20"/>
      <c r="I21" s="127"/>
      <c r="J21" s="19"/>
      <c r="K21" s="95" t="str">
        <f t="shared" si="1"/>
        <v>mol/mol class</v>
      </c>
      <c r="L21" s="21"/>
    </row>
    <row r="22" spans="1:12" ht="15.6" x14ac:dyDescent="0.3">
      <c r="A22" s="12"/>
      <c r="B22" s="47"/>
      <c r="C22" s="19"/>
      <c r="D22" s="40" t="str">
        <f t="shared" si="0"/>
        <v>g per …</v>
      </c>
      <c r="E22" s="38"/>
      <c r="H22" s="20"/>
      <c r="I22" s="127"/>
      <c r="J22" s="19"/>
      <c r="K22" s="95" t="str">
        <f t="shared" si="1"/>
        <v>mol/mol class</v>
      </c>
      <c r="L22" s="21"/>
    </row>
    <row r="23" spans="1:12" ht="15.6" x14ac:dyDescent="0.3">
      <c r="A23" s="12"/>
      <c r="B23" s="47"/>
      <c r="C23" s="19"/>
      <c r="D23" s="40" t="str">
        <f t="shared" si="0"/>
        <v>g per …</v>
      </c>
      <c r="E23" s="38"/>
      <c r="H23" s="20"/>
      <c r="I23" s="127"/>
      <c r="J23" s="19"/>
      <c r="K23" s="95" t="str">
        <f t="shared" si="1"/>
        <v>mol/mol class</v>
      </c>
      <c r="L23" s="21"/>
    </row>
    <row r="24" spans="1:12" ht="15.6" x14ac:dyDescent="0.3">
      <c r="A24" s="12"/>
      <c r="B24" s="47"/>
      <c r="C24" s="19"/>
      <c r="D24" s="40" t="str">
        <f t="shared" si="0"/>
        <v>g per …</v>
      </c>
      <c r="E24" s="38"/>
      <c r="H24" s="20"/>
      <c r="I24" s="127"/>
      <c r="J24" s="19"/>
      <c r="K24" s="95" t="str">
        <f t="shared" si="1"/>
        <v>mol/mol class</v>
      </c>
      <c r="L24" s="21"/>
    </row>
    <row r="25" spans="1:12" ht="15.6" x14ac:dyDescent="0.3">
      <c r="A25" s="12"/>
      <c r="B25" s="47"/>
      <c r="C25" s="19"/>
      <c r="D25" s="40" t="str">
        <f t="shared" si="0"/>
        <v>g per …</v>
      </c>
      <c r="E25" s="38"/>
      <c r="H25" s="20"/>
      <c r="I25" s="127"/>
      <c r="J25" s="19"/>
      <c r="K25" s="95" t="str">
        <f t="shared" si="1"/>
        <v>mol/mol class</v>
      </c>
      <c r="L25" s="21"/>
    </row>
    <row r="26" spans="1:12" ht="15.6" x14ac:dyDescent="0.3">
      <c r="A26" s="12"/>
      <c r="B26" s="47"/>
      <c r="C26" s="19"/>
      <c r="D26" s="40" t="str">
        <f t="shared" si="0"/>
        <v>g per …</v>
      </c>
      <c r="E26" s="38"/>
      <c r="H26" s="20"/>
      <c r="I26" s="127"/>
      <c r="J26" s="19"/>
      <c r="K26" s="95" t="str">
        <f t="shared" si="1"/>
        <v>mol/mol class</v>
      </c>
      <c r="L26" s="21"/>
    </row>
    <row r="27" spans="1:12" ht="15.6" x14ac:dyDescent="0.3">
      <c r="A27" s="12"/>
      <c r="B27" s="47"/>
      <c r="C27" s="19"/>
      <c r="D27" s="40" t="str">
        <f t="shared" si="0"/>
        <v>g per …</v>
      </c>
      <c r="E27" s="38"/>
      <c r="H27" s="20"/>
      <c r="I27" s="127"/>
      <c r="J27" s="19"/>
      <c r="K27" s="95" t="str">
        <f t="shared" si="1"/>
        <v>mol/mol class</v>
      </c>
      <c r="L27" s="21"/>
    </row>
    <row r="28" spans="1:12" ht="15.6" x14ac:dyDescent="0.3">
      <c r="A28" s="12"/>
      <c r="B28" s="47"/>
      <c r="C28" s="19"/>
      <c r="D28" s="40" t="str">
        <f t="shared" si="0"/>
        <v>g per …</v>
      </c>
      <c r="E28" s="38"/>
      <c r="H28" s="20"/>
      <c r="I28" s="127"/>
      <c r="J28" s="19"/>
      <c r="K28" s="95" t="str">
        <f t="shared" si="1"/>
        <v>mol/mol class</v>
      </c>
      <c r="L28" s="21"/>
    </row>
    <row r="29" spans="1:12" ht="15.6" x14ac:dyDescent="0.3">
      <c r="A29" s="12"/>
      <c r="B29" s="47"/>
      <c r="C29" s="19"/>
      <c r="D29" s="40" t="str">
        <f t="shared" si="0"/>
        <v>g per …</v>
      </c>
      <c r="E29" s="38"/>
      <c r="H29" s="20"/>
      <c r="I29" s="127"/>
      <c r="J29" s="19"/>
      <c r="K29" s="95" t="str">
        <f t="shared" si="1"/>
        <v>mol/mol class</v>
      </c>
      <c r="L29" s="21"/>
    </row>
    <row r="30" spans="1:12" ht="15.6" x14ac:dyDescent="0.3">
      <c r="A30" s="12"/>
      <c r="B30" s="47"/>
      <c r="C30" s="19"/>
      <c r="D30" s="40" t="str">
        <f t="shared" si="0"/>
        <v>g per …</v>
      </c>
      <c r="E30" s="38"/>
      <c r="H30" s="20"/>
      <c r="I30" s="127"/>
      <c r="J30" s="19"/>
      <c r="K30" s="95" t="str">
        <f t="shared" si="1"/>
        <v>mol/mol class</v>
      </c>
      <c r="L30" s="21"/>
    </row>
    <row r="31" spans="1:12" ht="15.6" x14ac:dyDescent="0.3">
      <c r="A31" s="12"/>
      <c r="B31" s="47"/>
      <c r="C31" s="19"/>
      <c r="D31" s="40" t="str">
        <f t="shared" si="0"/>
        <v>g per …</v>
      </c>
      <c r="E31" s="38"/>
      <c r="H31" s="20"/>
      <c r="I31" s="127"/>
      <c r="J31" s="19"/>
      <c r="K31" s="95" t="str">
        <f t="shared" si="1"/>
        <v>mol/mol class</v>
      </c>
      <c r="L31" s="21"/>
    </row>
    <row r="32" spans="1:12" ht="16.2" thickBot="1" x14ac:dyDescent="0.35">
      <c r="A32" s="12"/>
      <c r="B32" s="47"/>
      <c r="C32" s="19"/>
      <c r="D32" s="40" t="str">
        <f t="shared" si="0"/>
        <v>g per …</v>
      </c>
      <c r="E32" s="38"/>
      <c r="H32" s="22"/>
      <c r="I32" s="33"/>
      <c r="J32" s="26"/>
      <c r="K32" s="96" t="str">
        <f t="shared" si="1"/>
        <v>mol/mol class</v>
      </c>
      <c r="L32" s="23"/>
    </row>
    <row r="33" spans="1:5" ht="15.6" x14ac:dyDescent="0.3">
      <c r="A33" s="12"/>
      <c r="B33" s="47"/>
      <c r="C33" s="19"/>
      <c r="D33" s="40" t="str">
        <f t="shared" si="0"/>
        <v>g per …</v>
      </c>
      <c r="E33" s="38"/>
    </row>
    <row r="34" spans="1:5" ht="15.6" x14ac:dyDescent="0.3">
      <c r="A34" s="12"/>
      <c r="B34" s="47"/>
      <c r="C34" s="19"/>
      <c r="D34" s="40" t="str">
        <f t="shared" si="0"/>
        <v>g per …</v>
      </c>
      <c r="E34" s="38"/>
    </row>
    <row r="35" spans="1:5" ht="15.6" x14ac:dyDescent="0.3">
      <c r="A35" s="12"/>
      <c r="B35" s="47"/>
      <c r="C35" s="19"/>
      <c r="D35" s="40" t="str">
        <f t="shared" si="0"/>
        <v>g per …</v>
      </c>
      <c r="E35" s="38"/>
    </row>
    <row r="36" spans="1:5" ht="15.6" x14ac:dyDescent="0.3">
      <c r="A36" s="12"/>
      <c r="B36" s="47"/>
      <c r="C36" s="19"/>
      <c r="D36" s="40" t="str">
        <f t="shared" si="0"/>
        <v>g per …</v>
      </c>
      <c r="E36" s="38"/>
    </row>
    <row r="37" spans="1:5" ht="15.6" x14ac:dyDescent="0.3">
      <c r="A37" s="12"/>
      <c r="B37" s="47"/>
      <c r="C37" s="19"/>
      <c r="D37" s="40" t="str">
        <f t="shared" si="0"/>
        <v>g per …</v>
      </c>
      <c r="E37" s="38"/>
    </row>
    <row r="38" spans="1:5" ht="15.6" x14ac:dyDescent="0.3">
      <c r="A38" s="12"/>
      <c r="B38" s="47"/>
      <c r="C38" s="19"/>
      <c r="D38" s="40" t="str">
        <f t="shared" si="0"/>
        <v>g per …</v>
      </c>
      <c r="E38" s="38"/>
    </row>
    <row r="39" spans="1:5" ht="15.6" x14ac:dyDescent="0.3">
      <c r="A39" s="12"/>
      <c r="B39" s="47"/>
      <c r="C39" s="19"/>
      <c r="D39" s="40" t="str">
        <f t="shared" si="0"/>
        <v>g per …</v>
      </c>
      <c r="E39" s="38"/>
    </row>
    <row r="40" spans="1:5" ht="15.6" x14ac:dyDescent="0.3">
      <c r="A40" s="12"/>
      <c r="B40" s="47"/>
      <c r="C40" s="19"/>
      <c r="D40" s="40" t="str">
        <f t="shared" si="0"/>
        <v>g per …</v>
      </c>
      <c r="E40" s="38"/>
    </row>
    <row r="41" spans="1:5" ht="15.6" x14ac:dyDescent="0.3">
      <c r="A41" s="12"/>
      <c r="B41" s="47"/>
      <c r="C41" s="19"/>
      <c r="D41" s="40" t="str">
        <f t="shared" si="0"/>
        <v>g per …</v>
      </c>
      <c r="E41" s="38"/>
    </row>
    <row r="42" spans="1:5" ht="15.6" x14ac:dyDescent="0.3">
      <c r="A42" s="12"/>
      <c r="B42" s="47"/>
      <c r="C42" s="19"/>
      <c r="D42" s="40" t="str">
        <f t="shared" si="0"/>
        <v>g per …</v>
      </c>
      <c r="E42" s="38"/>
    </row>
    <row r="43" spans="1:5" ht="15.6" x14ac:dyDescent="0.3">
      <c r="A43" s="12"/>
      <c r="B43" s="47"/>
      <c r="C43" s="19"/>
      <c r="D43" s="40" t="str">
        <f t="shared" si="0"/>
        <v>g per …</v>
      </c>
      <c r="E43" s="38"/>
    </row>
    <row r="44" spans="1:5" ht="15.6" x14ac:dyDescent="0.3">
      <c r="A44" s="12"/>
      <c r="B44" s="47"/>
      <c r="C44" s="19"/>
      <c r="D44" s="40" t="str">
        <f t="shared" si="0"/>
        <v>g per …</v>
      </c>
      <c r="E44" s="38"/>
    </row>
    <row r="45" spans="1:5" ht="15.6" x14ac:dyDescent="0.3">
      <c r="A45" s="12"/>
      <c r="B45" s="47"/>
      <c r="C45" s="19"/>
      <c r="D45" s="40" t="str">
        <f t="shared" si="0"/>
        <v>g per …</v>
      </c>
      <c r="E45" s="38"/>
    </row>
    <row r="46" spans="1:5" ht="15.6" x14ac:dyDescent="0.3">
      <c r="A46" s="12"/>
      <c r="B46" s="47"/>
      <c r="C46" s="19"/>
      <c r="D46" s="40" t="str">
        <f t="shared" si="0"/>
        <v>g per …</v>
      </c>
      <c r="E46" s="38"/>
    </row>
    <row r="47" spans="1:5" ht="15.6" x14ac:dyDescent="0.3">
      <c r="A47" s="12"/>
      <c r="B47" s="47"/>
      <c r="C47" s="19"/>
      <c r="D47" s="40" t="str">
        <f t="shared" si="0"/>
        <v>g per …</v>
      </c>
      <c r="E47" s="38"/>
    </row>
    <row r="48" spans="1:5" ht="15.6" x14ac:dyDescent="0.3">
      <c r="A48" s="12"/>
      <c r="B48" s="47"/>
      <c r="C48" s="19"/>
      <c r="D48" s="40" t="str">
        <f t="shared" si="0"/>
        <v>g per …</v>
      </c>
      <c r="E48" s="38"/>
    </row>
    <row r="49" spans="1:5" ht="15.6" x14ac:dyDescent="0.3">
      <c r="A49" s="12"/>
      <c r="B49" s="47"/>
      <c r="C49" s="19"/>
      <c r="D49" s="40" t="str">
        <f t="shared" si="0"/>
        <v>g per …</v>
      </c>
      <c r="E49" s="38"/>
    </row>
    <row r="50" spans="1:5" ht="15.6" x14ac:dyDescent="0.3">
      <c r="A50" s="12"/>
      <c r="B50" s="47"/>
      <c r="C50" s="19"/>
      <c r="D50" s="40" t="str">
        <f t="shared" si="0"/>
        <v>g per …</v>
      </c>
      <c r="E50" s="38"/>
    </row>
    <row r="51" spans="1:5" ht="15.6" x14ac:dyDescent="0.3">
      <c r="A51" s="12"/>
      <c r="B51" s="47"/>
      <c r="C51" s="19"/>
      <c r="D51" s="40" t="str">
        <f t="shared" si="0"/>
        <v>g per …</v>
      </c>
      <c r="E51" s="38"/>
    </row>
    <row r="52" spans="1:5" ht="15.6" x14ac:dyDescent="0.3">
      <c r="A52" s="12"/>
      <c r="B52" s="47"/>
      <c r="C52" s="19"/>
      <c r="D52" s="40" t="str">
        <f t="shared" si="0"/>
        <v>g per …</v>
      </c>
      <c r="E52" s="38"/>
    </row>
    <row r="53" spans="1:5" ht="15.6" x14ac:dyDescent="0.3">
      <c r="A53" s="12"/>
      <c r="B53" s="47"/>
      <c r="C53" s="19"/>
      <c r="D53" s="40" t="str">
        <f t="shared" si="0"/>
        <v>g per …</v>
      </c>
      <c r="E53" s="38"/>
    </row>
    <row r="54" spans="1:5" ht="15.6" x14ac:dyDescent="0.3">
      <c r="A54" s="12"/>
      <c r="B54" s="47"/>
      <c r="C54" s="19"/>
      <c r="D54" s="40" t="str">
        <f t="shared" si="0"/>
        <v>g per …</v>
      </c>
      <c r="E54" s="38"/>
    </row>
    <row r="55" spans="1:5" ht="15.6" x14ac:dyDescent="0.3">
      <c r="A55" s="12"/>
      <c r="B55" s="47"/>
      <c r="C55" s="19"/>
      <c r="D55" s="40" t="str">
        <f t="shared" si="0"/>
        <v>g per …</v>
      </c>
      <c r="E55" s="38"/>
    </row>
    <row r="56" spans="1:5" ht="15.6" x14ac:dyDescent="0.3">
      <c r="A56" s="12"/>
      <c r="B56" s="47"/>
      <c r="C56" s="19"/>
      <c r="D56" s="40" t="str">
        <f t="shared" si="0"/>
        <v>g per …</v>
      </c>
      <c r="E56" s="38"/>
    </row>
    <row r="57" spans="1:5" ht="15.6" x14ac:dyDescent="0.3">
      <c r="A57" s="12"/>
      <c r="B57" s="47"/>
      <c r="C57" s="19"/>
      <c r="D57" s="40" t="str">
        <f t="shared" si="0"/>
        <v>g per …</v>
      </c>
      <c r="E57" s="38"/>
    </row>
    <row r="58" spans="1:5" ht="15.6" x14ac:dyDescent="0.3">
      <c r="A58" s="12"/>
      <c r="B58" s="47"/>
      <c r="C58" s="19"/>
      <c r="D58" s="40" t="str">
        <f t="shared" si="0"/>
        <v>g per …</v>
      </c>
      <c r="E58" s="38"/>
    </row>
    <row r="59" spans="1:5" ht="15.6" x14ac:dyDescent="0.3">
      <c r="A59" s="12"/>
      <c r="B59" s="47"/>
      <c r="C59" s="19"/>
      <c r="D59" s="40" t="str">
        <f t="shared" si="0"/>
        <v>g per …</v>
      </c>
      <c r="E59" s="38"/>
    </row>
    <row r="60" spans="1:5" ht="16.2" thickBot="1" x14ac:dyDescent="0.35">
      <c r="A60" s="24"/>
      <c r="B60" s="49"/>
      <c r="C60" s="26"/>
      <c r="D60" s="41" t="str">
        <f t="shared" si="0"/>
        <v>g per …</v>
      </c>
      <c r="E60" s="39"/>
    </row>
  </sheetData>
  <sheetProtection sheet="1" objects="1" scenarios="1"/>
  <mergeCells count="1">
    <mergeCell ref="H10:L10"/>
  </mergeCells>
  <dataValidations count="4">
    <dataValidation type="decimal" operator="greaterThanOrEqual" showInputMessage="1" showErrorMessage="1" error="Coefficient must be a positive number. For decimal use &quot;.&quot; (e.g 0.33)." sqref="C12:C60" xr:uid="{EEB36490-A795-43AE-A023-6FC01356D171}">
      <formula1>0</formula1>
    </dataValidation>
    <dataValidation type="decimal" showInputMessage="1" showErrorMessage="1" error="Coefficient must be a number. For decimal use &quot;.&quot; (e.g 0.33)." sqref="J12:J32" xr:uid="{1DD653CD-7B05-4DAF-A2D5-53BCDAC93154}">
      <formula1>-1E+43</formula1>
      <formula2>1E+43</formula2>
    </dataValidation>
    <dataValidation type="custom" allowBlank="1" showInputMessage="1" sqref="D13:D60" xr:uid="{9C17848C-2FDF-4785-850B-48034016AD75}">
      <formula1>$D$5</formula1>
    </dataValidation>
    <dataValidation type="list" showInputMessage="1" showErrorMessage="1" sqref="D12" xr:uid="{E1198FB7-2467-4A46-8D29-A987FF99ED6D}">
      <formula1>$D$5:$D$6</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f468429-cf6f-4b00-9f4c-04b1e818073d">
      <Terms xmlns="http://schemas.microsoft.com/office/infopath/2007/PartnerControls"/>
    </lcf76f155ced4ddcb4097134ff3c332f>
    <TaxCatchAll xmlns="d642d721-13e3-4c24-9e58-fcd4f88b1b2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6CBBF05CD8DEF43AF9F22A266892747" ma:contentTypeVersion="15" ma:contentTypeDescription="Crée un document." ma:contentTypeScope="" ma:versionID="dc13b97d9af82b2cb23e79139d40b161">
  <xsd:schema xmlns:xsd="http://www.w3.org/2001/XMLSchema" xmlns:xs="http://www.w3.org/2001/XMLSchema" xmlns:p="http://schemas.microsoft.com/office/2006/metadata/properties" xmlns:ns2="bf468429-cf6f-4b00-9f4c-04b1e818073d" xmlns:ns3="d642d721-13e3-4c24-9e58-fcd4f88b1b21" targetNamespace="http://schemas.microsoft.com/office/2006/metadata/properties" ma:root="true" ma:fieldsID="f9ab832c326a4b5c6c657ff5af40c991" ns2:_="" ns3:_="">
    <xsd:import namespace="bf468429-cf6f-4b00-9f4c-04b1e818073d"/>
    <xsd:import namespace="d642d721-13e3-4c24-9e58-fcd4f88b1b2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468429-cf6f-4b00-9f4c-04b1e81807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Balises d’images" ma:readOnly="false" ma:fieldId="{5cf76f15-5ced-4ddc-b409-7134ff3c332f}" ma:taxonomyMulti="true" ma:sspId="7d7a317d-19e9-4a41-b675-f2bd41b4cabf" ma:termSetId="09814cd3-568e-fe90-9814-8d621ff8fb84" ma:anchorId="fba54fb3-c3e1-fe81-a776-ca4b69148c4d" ma:open="true" ma:isKeyword="false">
      <xsd:complexType>
        <xsd:sequence>
          <xsd:element ref="pc:Terms" minOccurs="0" maxOccurs="1"/>
        </xsd:sequence>
      </xsd:complexType>
    </xsd:element>
    <xsd:element name="MediaServiceLocation" ma:index="21"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42d721-13e3-4c24-9e58-fcd4f88b1b21"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8651affb-f60d-42dd-a842-8c693f352e18}" ma:internalName="TaxCatchAll" ma:showField="CatchAllData" ma:web="d642d721-13e3-4c24-9e58-fcd4f88b1b2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861155-AD29-4B55-A3EC-AEDD52179DA0}">
  <ds:schemaRefs>
    <ds:schemaRef ds:uri="http://schemas.microsoft.com/sharepoint/v3/contenttype/forms"/>
  </ds:schemaRefs>
</ds:datastoreItem>
</file>

<file path=customXml/itemProps2.xml><?xml version="1.0" encoding="utf-8"?>
<ds:datastoreItem xmlns:ds="http://schemas.openxmlformats.org/officeDocument/2006/customXml" ds:itemID="{14867879-D7D7-438C-AE28-B5B27DC8C7EA}">
  <ds:schemaRefs>
    <ds:schemaRef ds:uri="http://schemas.microsoft.com/office/2006/metadata/properties"/>
    <ds:schemaRef ds:uri="http://schemas.microsoft.com/office/infopath/2007/PartnerControls"/>
    <ds:schemaRef ds:uri="bf468429-cf6f-4b00-9f4c-04b1e818073d"/>
    <ds:schemaRef ds:uri="d642d721-13e3-4c24-9e58-fcd4f88b1b21"/>
  </ds:schemaRefs>
</ds:datastoreItem>
</file>

<file path=customXml/itemProps3.xml><?xml version="1.0" encoding="utf-8"?>
<ds:datastoreItem xmlns:ds="http://schemas.openxmlformats.org/officeDocument/2006/customXml" ds:itemID="{F044EB65-ABF8-4659-8A41-D730CE22C4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468429-cf6f-4b00-9f4c-04b1e818073d"/>
    <ds:schemaRef ds:uri="d642d721-13e3-4c24-9e58-fcd4f88b1b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Read_Me</vt:lpstr>
      <vt:lpstr>BIOMASS</vt:lpstr>
      <vt:lpstr>new_pool_level_2</vt:lpstr>
      <vt:lpstr>new_pool_level_2_lipids</vt:lpstr>
      <vt:lpstr>new_pool_level_3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Clémence DUPONT-THIBERT</dc:creator>
  <cp:lastModifiedBy>Clémence DUPONT-THIBERT</cp:lastModifiedBy>
  <dcterms:created xsi:type="dcterms:W3CDTF">2022-07-21T07:41:00Z</dcterms:created>
  <dcterms:modified xsi:type="dcterms:W3CDTF">2024-01-05T08:23:22Z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b30ed1b-e95f-40b5-af89-828263f287a7_Enabled">
    <vt:lpwstr>true</vt:lpwstr>
  </property>
  <property fmtid="{D5CDD505-2E9C-101B-9397-08002B2CF9AE}" pid="3" name="MSIP_Label_2b30ed1b-e95f-40b5-af89-828263f287a7_SetDate">
    <vt:lpwstr>2022-08-24T08:45:49Z</vt:lpwstr>
  </property>
  <property fmtid="{D5CDD505-2E9C-101B-9397-08002B2CF9AE}" pid="4" name="MSIP_Label_2b30ed1b-e95f-40b5-af89-828263f287a7_Method">
    <vt:lpwstr>Privileged</vt:lpwstr>
  </property>
  <property fmtid="{D5CDD505-2E9C-101B-9397-08002B2CF9AE}" pid="5" name="MSIP_Label_2b30ed1b-e95f-40b5-af89-828263f287a7_Name">
    <vt:lpwstr>2b30ed1b-e95f-40b5-af89-828263f287a7</vt:lpwstr>
  </property>
  <property fmtid="{D5CDD505-2E9C-101B-9397-08002B2CF9AE}" pid="6" name="MSIP_Label_2b30ed1b-e95f-40b5-af89-828263f287a7_SiteId">
    <vt:lpwstr>329e91b0-e21f-48fb-a071-456717ecc28e</vt:lpwstr>
  </property>
  <property fmtid="{D5CDD505-2E9C-101B-9397-08002B2CF9AE}" pid="7" name="MSIP_Label_2b30ed1b-e95f-40b5-af89-828263f287a7_ActionId">
    <vt:lpwstr>528dc07e-83bb-4601-8a5d-9f661c0ed4f3</vt:lpwstr>
  </property>
  <property fmtid="{D5CDD505-2E9C-101B-9397-08002B2CF9AE}" pid="8" name="MSIP_Label_2b30ed1b-e95f-40b5-af89-828263f287a7_ContentBits">
    <vt:lpwstr>0</vt:lpwstr>
  </property>
  <property fmtid="{D5CDD505-2E9C-101B-9397-08002B2CF9AE}" pid="9" name="ContentTypeId">
    <vt:lpwstr>0x010100A6CBBF05CD8DEF43AF9F22A266892747</vt:lpwstr>
  </property>
  <property fmtid="{D5CDD505-2E9C-101B-9397-08002B2CF9AE}" pid="10" name="MediaServiceImageTags">
    <vt:lpwstr/>
  </property>
</Properties>
</file>