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Drive\0 - Ecole\Tle\Science et Vie de la Terre\Devoir\"/>
    </mc:Choice>
  </mc:AlternateContent>
  <xr:revisionPtr revIDLastSave="0" documentId="10_ncr:0_{6D693F35-701B-46BD-83C5-24EE7F73B8CA}" xr6:coauthVersionLast="37" xr6:coauthVersionMax="37" xr10:uidLastSave="{00000000-0000-0000-0000-000000000000}"/>
  <bookViews>
    <workbookView xWindow="0" yWindow="0" windowWidth="28800" windowHeight="12225" xr2:uid="{4BFCCBC0-9BC3-4BE2-B6A2-3C6AF8BD4307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5" i="1"/>
  <c r="F6" i="1"/>
  <c r="F7" i="1"/>
  <c r="F8" i="1"/>
  <c r="F5" i="1"/>
</calcChain>
</file>

<file path=xl/sharedStrings.xml><?xml version="1.0" encoding="utf-8"?>
<sst xmlns="http://schemas.openxmlformats.org/spreadsheetml/2006/main" count="13" uniqueCount="13">
  <si>
    <t>Chaleur émise (en µW/kg)</t>
  </si>
  <si>
    <t>Concentration (en ppm)</t>
  </si>
  <si>
    <t>Enveloppes</t>
  </si>
  <si>
    <t>CC</t>
  </si>
  <si>
    <t>CO</t>
  </si>
  <si>
    <t>M</t>
  </si>
  <si>
    <t>N</t>
  </si>
  <si>
    <t>U</t>
  </si>
  <si>
    <t>Th</t>
  </si>
  <si>
    <t>K</t>
  </si>
  <si>
    <t>Contribution (en %)</t>
  </si>
  <si>
    <t>Masse des enveloppes (en kg)</t>
  </si>
  <si>
    <t>Puissance des enveloppes (en µW)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</si>
</sst>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10" fontId="1" fillId="2" borderId="10" xfId="1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40 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4992-A15A-4C06-8A48-B28CD98594FF}">
  <sheetPr>
    <pageSetUpPr fitToPage="1"/>
  </sheetPr>
  <dimension ref="A1:G8"/>
  <sheetViews>
    <sheetView tabSelected="1" workbookViewId="0">
      <selection activeCell="P1" sqref="P1"/>
    </sheetView>
  </sheetViews>
  <sheetFormatPr baseColWidth="10" defaultRowHeight="15" x14ac:dyDescent="0.25"/>
  <cols>
    <col min="1" max="1" width="11.42578125" style="1"/>
    <col min="2" max="2" width="34.28515625" style="1" customWidth="1"/>
    <col min="3" max="5" width="11.42578125" style="1"/>
    <col min="6" max="6" width="34.28515625" style="1" customWidth="1"/>
    <col min="7" max="7" width="22.85546875" style="1" customWidth="1"/>
    <col min="8" max="16384" width="11.42578125" style="1"/>
  </cols>
  <sheetData>
    <row r="1" spans="1:7" x14ac:dyDescent="0.25">
      <c r="C1" s="2" t="s">
        <v>0</v>
      </c>
      <c r="D1" s="3"/>
      <c r="E1" s="4"/>
    </row>
    <row r="2" spans="1:7" x14ac:dyDescent="0.25">
      <c r="C2" s="23" t="s">
        <v>7</v>
      </c>
      <c r="D2" s="24" t="s">
        <v>8</v>
      </c>
      <c r="E2" s="25" t="s">
        <v>9</v>
      </c>
    </row>
    <row r="3" spans="1:7" ht="15.75" thickBot="1" x14ac:dyDescent="0.3">
      <c r="C3" s="8">
        <v>95.2</v>
      </c>
      <c r="D3" s="9">
        <v>25.6</v>
      </c>
      <c r="E3" s="10">
        <v>3.48E-3</v>
      </c>
    </row>
    <row r="4" spans="1:7" x14ac:dyDescent="0.25">
      <c r="A4" s="11" t="s">
        <v>2</v>
      </c>
      <c r="B4" s="12" t="s">
        <v>11</v>
      </c>
      <c r="C4" s="2" t="s">
        <v>1</v>
      </c>
      <c r="D4" s="3"/>
      <c r="E4" s="4"/>
      <c r="F4" s="13" t="s">
        <v>12</v>
      </c>
      <c r="G4" s="13" t="s">
        <v>10</v>
      </c>
    </row>
    <row r="5" spans="1:7" x14ac:dyDescent="0.25">
      <c r="A5" s="16" t="s">
        <v>3</v>
      </c>
      <c r="B5" s="17">
        <v>1.38E+22</v>
      </c>
      <c r="C5" s="16">
        <v>1.6</v>
      </c>
      <c r="D5" s="18">
        <v>5.8</v>
      </c>
      <c r="E5" s="17">
        <v>20000</v>
      </c>
      <c r="F5" s="19">
        <f>($C$3*C5+$D$3*D5+$E$3*E5)*B5</f>
        <v>5.1115199999999992E+24</v>
      </c>
      <c r="G5" s="20">
        <f>F5/SUM($F$5:$F$8)</f>
        <v>0.20136850913694401</v>
      </c>
    </row>
    <row r="6" spans="1:7" x14ac:dyDescent="0.25">
      <c r="A6" s="5" t="s">
        <v>4</v>
      </c>
      <c r="B6" s="7">
        <v>6.9E+21</v>
      </c>
      <c r="C6" s="5">
        <v>0.9</v>
      </c>
      <c r="D6" s="6">
        <v>2.7</v>
      </c>
      <c r="E6" s="7">
        <v>4000</v>
      </c>
      <c r="F6" s="14">
        <f t="shared" ref="F6:F8" si="0">($C$3*C6+$D$3*D6+$E$3*E6)*B6</f>
        <v>1.164168E+24</v>
      </c>
      <c r="G6" s="21">
        <f t="shared" ref="G6:G8" si="1">F6/SUM($F$5:$F$8)</f>
        <v>4.5862439068014578E-2</v>
      </c>
    </row>
    <row r="7" spans="1:7" x14ac:dyDescent="0.25">
      <c r="A7" s="16" t="s">
        <v>5</v>
      </c>
      <c r="B7" s="17">
        <v>3.7E+24</v>
      </c>
      <c r="C7" s="16">
        <v>0.02</v>
      </c>
      <c r="D7" s="18">
        <v>0.1</v>
      </c>
      <c r="E7" s="17">
        <v>200</v>
      </c>
      <c r="F7" s="19">
        <f t="shared" si="0"/>
        <v>1.9092E+25</v>
      </c>
      <c r="G7" s="20">
        <f t="shared" si="1"/>
        <v>0.7521300075990186</v>
      </c>
    </row>
    <row r="8" spans="1:7" ht="15.75" thickBot="1" x14ac:dyDescent="0.3">
      <c r="A8" s="8" t="s">
        <v>6</v>
      </c>
      <c r="B8" s="10">
        <v>2.3200000000000001E+24</v>
      </c>
      <c r="C8" s="8">
        <v>1.0000000000000001E-5</v>
      </c>
      <c r="D8" s="9">
        <v>1E-4</v>
      </c>
      <c r="E8" s="10">
        <v>1</v>
      </c>
      <c r="F8" s="15">
        <f t="shared" si="0"/>
        <v>1.622144E+22</v>
      </c>
      <c r="G8" s="22">
        <f t="shared" si="1"/>
        <v>6.3904419602278575E-4</v>
      </c>
    </row>
  </sheetData>
  <mergeCells count="2">
    <mergeCell ref="C1:E1"/>
    <mergeCell ref="C4:E4"/>
  </mergeCells>
  <pageMargins left="0.7" right="0.7" top="0.75" bottom="0.75" header="0.3" footer="0.3"/>
  <pageSetup paperSize="9"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Garnier</dc:creator>
  <cp:lastModifiedBy>Thomas Garnier</cp:lastModifiedBy>
  <cp:lastPrinted>2018-10-16T13:53:28Z</cp:lastPrinted>
  <dcterms:created xsi:type="dcterms:W3CDTF">2018-10-16T13:39:31Z</dcterms:created>
  <dcterms:modified xsi:type="dcterms:W3CDTF">2018-10-16T13:54:25Z</dcterms:modified>
</cp:coreProperties>
</file>