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8BED8D2_22DB_41D7_82B9_47442F00E676_.wvu.FilterData">'client strings'!$C$1:$C$1449</definedName>
    <definedName hidden="1" localSheetId="0" name="Z_1016F4B5_C1A1_4093_B1D9_9F251E0EEE43_.wvu.FilterData">'client strings'!$D$1:$D$1449</definedName>
  </definedNames>
  <calcPr/>
  <customWorkbookViews>
    <customWorkbookView activeSheetId="0" maximized="1" windowHeight="0" windowWidth="0" guid="{38BED8D2-22DB-41D7-82B9-47442F00E676}" name="过滤器1"/>
    <customWorkbookView activeSheetId="0" maximized="1" windowHeight="0" windowWidth="0" guid="{1016F4B5-C1A1-4093-B1D9-9F251E0EEE4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<sst xmlns="http://schemas.openxmlformats.org/spreadsheetml/2006/main" count="14349" uniqueCount="6570">
  <si>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</si>
  <si>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</si>
  <si>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</si>
  <si>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</si>
  <si>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</si>
  <si>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</si>
  <si>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</si>
  <si>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</si>
  <si>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</si>
  <si>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</si>
  <si>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</si>
  <si>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</si>
  <si>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</si>
  <si>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</si>
  <si>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</si>
  <si>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</si>
  <si>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</si>
  <si>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</si>
  <si>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</si>
  <si>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</si>
  <si>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</si>
  <si>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</si>
  <si>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</si>
  <si>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</si>
  <si>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</si>
  <si>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</si>
  <si>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</si>
  <si>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</si>
  <si>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</si>
  <si>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</si>
  <si>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</si>
  <si>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</si>
  <si>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</si>
  <si>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</si>
  <si>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</si>
  <si>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</si>
  <si>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</si>
  <si>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</si>
  <si>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</si>
  <si>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</si>
  <si>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</si>
  <si>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</si>
  <si>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</si>
  <si>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</si>
  <si>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</si>
  <si>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</si>
  <si>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</si>
  <si>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</si>
  <si>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</si>
  <si>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</si>
  <si>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</si>
  <si>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</si>
  <si>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</si>
  <si>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</si>
  <si>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</si>
  <si>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</si>
  <si>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</si>
  <si>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</si>
  <si>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</si>
  <si>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</si>
  <si>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</si>
  <si>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</si>
  <si>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</si>
  <si>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</si>
  <si>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</si>
  <si>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</si>
  <si>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</si>
  <si>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</si>
  <si>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</si>
  <si>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</si>
  <si>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</si>
  <si>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</si>
  <si>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</si>
  <si>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</si>
  <si>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</si>
  <si>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</si>
  <si>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</si>
  <si>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</si>
  <si>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</si>
  <si>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</si>
  <si>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</si>
  <si>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</si>
  <si>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</si>
  <si>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</si>
  <si>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</si>
  <si>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</si>
  <si>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</si>
  <si>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</si>
  <si>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</si>
  <si>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</si>
  <si>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</si>
  <si>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</si>
  <si>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</si>
  <si>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</si>
  <si>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</si>
  <si>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</si>
  <si>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</si>
  <si>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</si>
  <si>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</si>
  <si>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</si>
  <si>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</si>
  <si>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</si>
  <si>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</si>
  <si>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</si>
  <si>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</si>
  <si>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</si>
  <si>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</si>
  <si>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</si>
  <si>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</si>
  <si>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</si>
  <si>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</si>
  <si>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</si>
  <si>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</si>
  <si>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</si>
  <si>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</si>
  <si>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</si>
  <si>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</si>
  <si>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</si>
  <si>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</si>
  <si>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</si>
  <si>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</si>
  <si>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</si>
  <si>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</si>
  <si>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</si>
  <si>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</si>
  <si>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</si>
  <si>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</si>
  <si>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</si>
  <si>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</si>
  <si>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</si>
  <si>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</si>
  <si>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</si>
  <si>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</si>
  <si>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</si>
  <si>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</si>
  <si>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</si>
  <si>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</si>
  <si>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</si>
  <si>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</si>
  <si>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</si>
  <si>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</si>
  <si>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</si>
  <si>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</si>
  <si>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</si>
  <si>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</si>
  <si>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</si>
  <si>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</si>
  <si>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</si>
  <si>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</si>
  <si>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</si>
  <si>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</si>
  <si>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</si>
  <si>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</si>
  <si>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</si>
  <si>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</si>
  <si>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</si>
  <si>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</si>
  <si>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</si>
  <si>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</si>
  <si>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</si>
  <si>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</si>
  <si>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</si>
  <si>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</si>
  <si>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管理你所有的圈子</t>
  </si>
  <si>
    <t>Read_your_apps</t>
  </si>
  <si>
    <t>Read your bots</t>
  </si>
  <si>
    <t>读取你的机器人列表</t>
  </si>
  <si>
    <t>Manager_your_apps</t>
  </si>
  <si>
    <t>Manager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</si>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</sst>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c r="E44" s="9"/>
      <c r="F44" s="1"/>
    </row>
    <row r="45">
      <c r="A45" s="1" t="s">
        <v>84</v>
      </c>
      <c r="B45" s="1"/>
      <c r="C45" s="1"/>
      <c r="D45" s="1"/>
      <c r="E45" s="9"/>
      <c r="F45" s="1"/>
    </row>
    <row r="46" ht="15.75" customHeight="1">
      <c r="A46" s="1" t="s">
        <v>84</v>
      </c>
      <c r="B46" s="1" t="s">
        <v>187</v>
      </c>
      <c r="C46" s="4" t="s">
        <v>188</v>
      </c>
      <c r="D46" s="4" t="s">
        <v>189</v>
      </c>
      <c r="E46" s="3" t="s">
        <v>190</v>
      </c>
      <c r="F46" s="4" t="s">
        <v>191</v>
      </c>
      <c r="G46" s="4" t="s">
        <v>192</v>
      </c>
    </row>
    <row r="47" ht="15.75" customHeight="1">
      <c r="A47" s="1" t="s">
        <v>53</v>
      </c>
      <c r="B47" s="1" t="s">
        <v>193</v>
      </c>
      <c r="C47" s="1" t="s">
        <v>194</v>
      </c>
      <c r="D47" s="1" t="s">
        <v>195</v>
      </c>
      <c r="E47" s="2" t="s">
        <v>196</v>
      </c>
      <c r="F47" s="1" t="s">
        <v>197</v>
      </c>
      <c r="G47" s="1" t="s">
        <v>198</v>
      </c>
    </row>
    <row r="48" ht="15.75" customHeight="1">
      <c r="A48" s="1" t="s">
        <v>123</v>
      </c>
      <c r="B48" s="1" t="s">
        <v>199</v>
      </c>
      <c r="C48" s="8" t="s">
        <v>200</v>
      </c>
      <c r="D48" s="8" t="s">
        <v>201</v>
      </c>
      <c r="E48" s="2" t="s">
        <v>196</v>
      </c>
      <c r="F48" s="1"/>
      <c r="G48" s="1"/>
    </row>
    <row r="49" ht="15.75" customHeight="1">
      <c r="A49" s="1" t="s">
        <v>84</v>
      </c>
      <c r="B49" s="1" t="s">
        <v>202</v>
      </c>
      <c r="C49" s="4" t="s">
        <v>203</v>
      </c>
      <c r="D49" s="4" t="s">
        <v>204</v>
      </c>
      <c r="E49" s="2" t="s">
        <v>205</v>
      </c>
      <c r="F49" s="4" t="s">
        <v>206</v>
      </c>
      <c r="G49" s="4" t="s">
        <v>207</v>
      </c>
    </row>
    <row r="50" ht="15.75" customHeight="1">
      <c r="A50" s="1" t="s">
        <v>84</v>
      </c>
      <c r="B50" s="1" t="s">
        <v>208</v>
      </c>
      <c r="C50" s="4" t="s">
        <v>209</v>
      </c>
      <c r="D50" s="4" t="s">
        <v>210</v>
      </c>
      <c r="E50" s="2" t="s">
        <v>211</v>
      </c>
      <c r="F50" s="4" t="s">
        <v>212</v>
      </c>
      <c r="G50" s="4" t="s">
        <v>213</v>
      </c>
    </row>
    <row r="51" ht="15.75" customHeight="1">
      <c r="A51" s="1" t="s">
        <v>123</v>
      </c>
      <c r="B51" s="1" t="s">
        <v>214</v>
      </c>
      <c r="C51" s="1" t="s">
        <v>215</v>
      </c>
      <c r="D51" s="1" t="s">
        <v>216</v>
      </c>
      <c r="E51" s="7" t="s">
        <v>217</v>
      </c>
      <c r="F51" s="4"/>
      <c r="G51" s="4"/>
    </row>
    <row r="52" ht="15.75" customHeight="1">
      <c r="A52" s="1" t="s">
        <v>28</v>
      </c>
      <c r="B52" s="1" t="s">
        <v>218</v>
      </c>
      <c r="C52" s="4" t="s">
        <v>219</v>
      </c>
      <c r="D52" s="4" t="s">
        <v>220</v>
      </c>
      <c r="E52" s="2" t="s">
        <v>221</v>
      </c>
      <c r="F52" s="4" t="s">
        <v>222</v>
      </c>
      <c r="G52" s="4" t="s">
        <v>223</v>
      </c>
    </row>
    <row r="53" ht="15.75" customHeight="1">
      <c r="A53" s="1" t="s">
        <v>84</v>
      </c>
      <c r="B53" s="1" t="s">
        <v>224</v>
      </c>
      <c r="C53" s="4" t="s">
        <v>225</v>
      </c>
      <c r="D53" s="4" t="s">
        <v>226</v>
      </c>
      <c r="E53" s="2" t="s">
        <v>227</v>
      </c>
      <c r="F53" s="4" t="s">
        <v>228</v>
      </c>
      <c r="G53" s="4" t="s">
        <v>229</v>
      </c>
    </row>
    <row r="54" ht="15.75" customHeight="1">
      <c r="A54" s="1" t="s">
        <v>53</v>
      </c>
      <c r="B54" s="1" t="s">
        <v>230</v>
      </c>
      <c r="C54" s="4" t="s">
        <v>231</v>
      </c>
      <c r="D54" s="4" t="s">
        <v>232</v>
      </c>
      <c r="E54" s="2" t="s">
        <v>233</v>
      </c>
      <c r="F54" s="4" t="s">
        <v>234</v>
      </c>
      <c r="G54" s="4" t="s">
        <v>235</v>
      </c>
    </row>
    <row r="55" ht="15.75" customHeight="1">
      <c r="A55" s="1" t="s">
        <v>7</v>
      </c>
      <c r="B55" s="1" t="s">
        <v>236</v>
      </c>
      <c r="C55" s="1" t="s">
        <v>237</v>
      </c>
      <c r="D55" s="1" t="s">
        <v>238</v>
      </c>
      <c r="E55" s="2" t="s">
        <v>239</v>
      </c>
      <c r="F55" s="4" t="s">
        <v>240</v>
      </c>
      <c r="G55" s="4" t="s">
        <v>241</v>
      </c>
    </row>
    <row r="56" ht="15.75" customHeight="1">
      <c r="A56" s="1" t="s">
        <v>28</v>
      </c>
      <c r="B56" s="1" t="s">
        <v>242</v>
      </c>
      <c r="C56" s="1" t="s">
        <v>243</v>
      </c>
      <c r="D56" s="1" t="s">
        <v>244</v>
      </c>
      <c r="E56" s="2" t="s">
        <v>245</v>
      </c>
      <c r="F56" s="4"/>
      <c r="G56" s="4"/>
    </row>
    <row r="57" ht="15.75" customHeight="1">
      <c r="A57" s="1" t="s">
        <v>53</v>
      </c>
      <c r="B57" s="1" t="s">
        <v>246</v>
      </c>
      <c r="C57" s="1" t="s">
        <v>247</v>
      </c>
      <c r="D57" s="1" t="s">
        <v>248</v>
      </c>
      <c r="E57" s="2" t="s">
        <v>249</v>
      </c>
      <c r="F57" s="4"/>
      <c r="G57" s="4"/>
    </row>
    <row r="58" ht="15.75" customHeight="1">
      <c r="A58" s="1" t="s">
        <v>28</v>
      </c>
      <c r="B58" s="1" t="s">
        <v>250</v>
      </c>
      <c r="C58" s="4" t="s">
        <v>251</v>
      </c>
      <c r="D58" s="4" t="s">
        <v>252</v>
      </c>
      <c r="E58" s="2" t="s">
        <v>253</v>
      </c>
      <c r="F58" s="4" t="s">
        <v>254</v>
      </c>
      <c r="G58" s="4" t="s">
        <v>255</v>
      </c>
    </row>
    <row r="59" ht="15.75" customHeight="1">
      <c r="A59" s="1" t="s">
        <v>53</v>
      </c>
      <c r="B59" s="1" t="s">
        <v>256</v>
      </c>
      <c r="C59" s="4" t="s">
        <v>257</v>
      </c>
      <c r="D59" s="1" t="s">
        <v>248</v>
      </c>
      <c r="E59" s="2" t="s">
        <v>258</v>
      </c>
      <c r="F59" s="4"/>
      <c r="G59" s="4"/>
    </row>
    <row r="60" ht="15.75" customHeight="1">
      <c r="A60" s="1" t="s">
        <v>7</v>
      </c>
      <c r="B60" s="1" t="s">
        <v>259</v>
      </c>
      <c r="C60" s="4" t="s">
        <v>260</v>
      </c>
      <c r="D60" s="4" t="s">
        <v>261</v>
      </c>
      <c r="E60" s="2" t="s">
        <v>262</v>
      </c>
      <c r="F60" s="4" t="s">
        <v>263</v>
      </c>
      <c r="G60" s="4" t="s">
        <v>264</v>
      </c>
    </row>
    <row r="61" ht="15.75" customHeight="1">
      <c r="A61" s="1" t="s">
        <v>84</v>
      </c>
      <c r="B61" s="1" t="s">
        <v>265</v>
      </c>
      <c r="C61" s="4" t="s">
        <v>266</v>
      </c>
      <c r="D61" s="4" t="s">
        <v>267</v>
      </c>
      <c r="E61" s="2" t="s">
        <v>268</v>
      </c>
      <c r="F61" s="4" t="s">
        <v>269</v>
      </c>
      <c r="G61" s="4" t="s">
        <v>270</v>
      </c>
    </row>
    <row r="62" ht="15.75" customHeight="1">
      <c r="A62" s="1" t="s">
        <v>123</v>
      </c>
      <c r="B62" s="1" t="s">
        <v>271</v>
      </c>
      <c r="C62" s="1" t="s">
        <v>272</v>
      </c>
      <c r="D62" s="1" t="s">
        <v>273</v>
      </c>
      <c r="E62" s="7"/>
      <c r="F62" s="4"/>
      <c r="G62" s="4"/>
    </row>
    <row r="63" ht="15.75" customHeight="1">
      <c r="A63" s="1" t="s">
        <v>7</v>
      </c>
      <c r="B63" s="1" t="s">
        <v>274</v>
      </c>
      <c r="C63" s="4" t="s">
        <v>275</v>
      </c>
      <c r="D63" s="4" t="s">
        <v>276</v>
      </c>
      <c r="E63" s="2" t="s">
        <v>277</v>
      </c>
      <c r="F63" s="4" t="s">
        <v>278</v>
      </c>
      <c r="G63" s="4" t="s">
        <v>279</v>
      </c>
    </row>
    <row r="64" ht="15.75" customHeight="1">
      <c r="A64" s="1" t="s">
        <v>68</v>
      </c>
      <c r="B64" s="1" t="s">
        <v>280</v>
      </c>
      <c r="C64" s="1" t="s">
        <v>281</v>
      </c>
      <c r="D64" s="1" t="s">
        <v>248</v>
      </c>
      <c r="E64" s="7" t="s">
        <v>258</v>
      </c>
      <c r="F64" s="4"/>
      <c r="G64" s="4"/>
    </row>
    <row r="65" ht="15.75" customHeight="1">
      <c r="A65" s="1" t="s">
        <v>53</v>
      </c>
      <c r="B65" s="1" t="s">
        <v>282</v>
      </c>
      <c r="C65" s="4" t="s">
        <v>282</v>
      </c>
      <c r="D65" s="4" t="s">
        <v>283</v>
      </c>
      <c r="E65" s="2" t="s">
        <v>284</v>
      </c>
      <c r="F65" s="4"/>
      <c r="G65" s="4"/>
    </row>
    <row r="66" ht="15.75" customHeight="1">
      <c r="A66" s="1" t="s">
        <v>7</v>
      </c>
      <c r="B66" s="1" t="s">
        <v>285</v>
      </c>
      <c r="C66" s="4" t="s">
        <v>286</v>
      </c>
      <c r="D66" s="4" t="s">
        <v>287</v>
      </c>
      <c r="E66" s="2" t="s">
        <v>288</v>
      </c>
      <c r="F66" s="4" t="s">
        <v>289</v>
      </c>
      <c r="G66" s="4" t="s">
        <v>290</v>
      </c>
    </row>
    <row r="67" ht="15.75" customHeight="1">
      <c r="A67" s="1" t="s">
        <v>53</v>
      </c>
      <c r="B67" s="1" t="s">
        <v>291</v>
      </c>
      <c r="C67" s="4" t="s">
        <v>291</v>
      </c>
      <c r="D67" s="4" t="s">
        <v>292</v>
      </c>
      <c r="E67" s="3" t="s">
        <v>293</v>
      </c>
      <c r="F67" s="4" t="s">
        <v>294</v>
      </c>
      <c r="G67" s="4" t="s">
        <v>294</v>
      </c>
    </row>
    <row r="68" ht="15.75" customHeight="1">
      <c r="A68" s="1" t="s">
        <v>68</v>
      </c>
      <c r="B68" s="1" t="s">
        <v>295</v>
      </c>
      <c r="C68" s="1" t="s">
        <v>296</v>
      </c>
      <c r="D68" s="1" t="s">
        <v>297</v>
      </c>
      <c r="E68" s="7" t="s">
        <v>298</v>
      </c>
      <c r="F68" s="4"/>
      <c r="G68" s="4"/>
    </row>
    <row r="69" ht="15.75" customHeight="1">
      <c r="A69" s="1" t="s">
        <v>53</v>
      </c>
      <c r="B69" s="1" t="s">
        <v>299</v>
      </c>
      <c r="C69" s="1" t="s">
        <v>299</v>
      </c>
      <c r="D69" s="4" t="s">
        <v>300</v>
      </c>
      <c r="E69" s="2" t="s">
        <v>301</v>
      </c>
      <c r="F69" s="4" t="s">
        <v>302</v>
      </c>
      <c r="G69" s="4" t="s">
        <v>303</v>
      </c>
    </row>
    <row r="70" ht="15.75" customHeight="1">
      <c r="A70" s="1" t="s">
        <v>7</v>
      </c>
      <c r="B70" s="1" t="s">
        <v>304</v>
      </c>
      <c r="C70" s="1" t="s">
        <v>305</v>
      </c>
      <c r="D70" s="1" t="s">
        <v>306</v>
      </c>
      <c r="E70" s="2" t="s">
        <v>307</v>
      </c>
      <c r="F70" s="4"/>
      <c r="G70" s="4"/>
    </row>
    <row r="71" ht="15.75" customHeight="1">
      <c r="A71" s="1" t="s">
        <v>7</v>
      </c>
      <c r="B71" s="1" t="s">
        <v>308</v>
      </c>
      <c r="C71" s="1" t="s">
        <v>309</v>
      </c>
      <c r="D71" s="1" t="s">
        <v>310</v>
      </c>
      <c r="E71" s="3" t="s">
        <v>311</v>
      </c>
      <c r="F71" s="4"/>
      <c r="G71" s="4"/>
    </row>
    <row r="72" ht="15.75" customHeight="1">
      <c r="A72" s="1" t="s">
        <v>7</v>
      </c>
      <c r="B72" s="1" t="s">
        <v>312</v>
      </c>
      <c r="C72" s="4" t="s">
        <v>313</v>
      </c>
      <c r="D72" s="4" t="s">
        <v>314</v>
      </c>
      <c r="E72" s="2" t="s">
        <v>315</v>
      </c>
      <c r="F72" s="4" t="s">
        <v>316</v>
      </c>
      <c r="G72" s="4" t="s">
        <v>317</v>
      </c>
    </row>
    <row r="73" ht="15.75" customHeight="1">
      <c r="A73" s="1" t="s">
        <v>68</v>
      </c>
      <c r="B73" s="1" t="s">
        <v>318</v>
      </c>
      <c r="C73" s="1" t="s">
        <v>319</v>
      </c>
      <c r="D73" s="1" t="s">
        <v>320</v>
      </c>
      <c r="E73" s="7" t="s">
        <v>321</v>
      </c>
      <c r="F73" s="4"/>
      <c r="G73" s="4"/>
    </row>
    <row r="74" ht="15.75" customHeight="1">
      <c r="A74" s="1" t="s">
        <v>68</v>
      </c>
      <c r="B74" s="1" t="s">
        <v>322</v>
      </c>
      <c r="C74" s="1" t="s">
        <v>322</v>
      </c>
      <c r="D74" s="1" t="s">
        <v>323</v>
      </c>
      <c r="E74" s="7" t="s">
        <v>324</v>
      </c>
      <c r="F74" s="4"/>
      <c r="G74" s="4"/>
    </row>
    <row r="75" ht="15.75" customHeight="1">
      <c r="A75" s="1" t="s">
        <v>68</v>
      </c>
      <c r="B75" s="1" t="s">
        <v>325</v>
      </c>
      <c r="C75" s="1" t="s">
        <v>326</v>
      </c>
      <c r="D75" s="1" t="s">
        <v>327</v>
      </c>
      <c r="E75" s="2" t="s">
        <v>328</v>
      </c>
      <c r="F75" s="4"/>
      <c r="G75" s="4"/>
    </row>
    <row r="76" ht="15.75" customHeight="1">
      <c r="A76" s="1" t="s">
        <v>84</v>
      </c>
      <c r="B76" s="1" t="s">
        <v>329</v>
      </c>
      <c r="C76" s="1" t="s">
        <v>330</v>
      </c>
      <c r="D76" s="4" t="s">
        <v>331</v>
      </c>
      <c r="E76" s="3" t="s">
        <v>332</v>
      </c>
      <c r="F76" s="4" t="s">
        <v>333</v>
      </c>
      <c r="G76" s="4" t="s">
        <v>334</v>
      </c>
    </row>
    <row r="77" ht="15.75" customHeight="1">
      <c r="A77" s="1" t="s">
        <v>84</v>
      </c>
      <c r="B77" s="1" t="s">
        <v>335</v>
      </c>
      <c r="C77" s="1" t="s">
        <v>336</v>
      </c>
      <c r="D77" s="4" t="s">
        <v>337</v>
      </c>
      <c r="E77" s="3" t="s">
        <v>338</v>
      </c>
      <c r="F77" s="4" t="s">
        <v>339</v>
      </c>
      <c r="G77" s="4" t="s">
        <v>340</v>
      </c>
    </row>
    <row r="78" ht="15.75" customHeight="1">
      <c r="A78" s="1" t="s">
        <v>53</v>
      </c>
      <c r="B78" s="1" t="s">
        <v>341</v>
      </c>
      <c r="C78" s="1" t="s">
        <v>342</v>
      </c>
      <c r="D78" s="4" t="s">
        <v>343</v>
      </c>
      <c r="E78" s="2" t="s">
        <v>344</v>
      </c>
      <c r="F78" s="4" t="s">
        <v>345</v>
      </c>
      <c r="G78" s="4" t="s">
        <v>346</v>
      </c>
    </row>
    <row r="79" ht="15.75" customHeight="1">
      <c r="A79" s="1" t="s">
        <v>84</v>
      </c>
      <c r="B79" s="1" t="s">
        <v>347</v>
      </c>
      <c r="C79" s="1" t="s">
        <v>348</v>
      </c>
      <c r="D79" s="4" t="s">
        <v>349</v>
      </c>
      <c r="E79" s="2" t="s">
        <v>350</v>
      </c>
      <c r="F79" s="4" t="s">
        <v>351</v>
      </c>
      <c r="G79" s="4" t="s">
        <v>352</v>
      </c>
    </row>
    <row r="80" ht="15.75" customHeight="1">
      <c r="A80" s="1" t="s">
        <v>84</v>
      </c>
      <c r="B80" s="1" t="s">
        <v>353</v>
      </c>
      <c r="C80" s="4" t="s">
        <v>354</v>
      </c>
      <c r="D80" s="4" t="s">
        <v>355</v>
      </c>
      <c r="E80" s="2" t="s">
        <v>356</v>
      </c>
      <c r="F80" s="4" t="s">
        <v>357</v>
      </c>
      <c r="G80" s="4" t="s">
        <v>358</v>
      </c>
    </row>
    <row r="81" ht="15.75" customHeight="1">
      <c r="A81" s="1" t="s">
        <v>84</v>
      </c>
      <c r="B81" s="1" t="s">
        <v>359</v>
      </c>
      <c r="C81" s="1" t="s">
        <v>360</v>
      </c>
      <c r="D81" s="4" t="s">
        <v>361</v>
      </c>
      <c r="E81" s="2" t="s">
        <v>362</v>
      </c>
      <c r="F81" s="4" t="s">
        <v>363</v>
      </c>
      <c r="G81" s="4" t="s">
        <v>364</v>
      </c>
    </row>
    <row r="82" ht="15.75" customHeight="1">
      <c r="A82" s="1" t="s">
        <v>84</v>
      </c>
      <c r="B82" s="1" t="s">
        <v>365</v>
      </c>
      <c r="C82" s="1" t="s">
        <v>366</v>
      </c>
      <c r="D82" s="4" t="s">
        <v>367</v>
      </c>
      <c r="E82" s="2" t="s">
        <v>368</v>
      </c>
      <c r="F82" s="4" t="s">
        <v>369</v>
      </c>
      <c r="G82" s="4" t="s">
        <v>370</v>
      </c>
    </row>
    <row r="83" ht="15.75" customHeight="1">
      <c r="A83" s="1" t="s">
        <v>68</v>
      </c>
      <c r="B83" s="1" t="s">
        <v>371</v>
      </c>
      <c r="C83" s="1" t="s">
        <v>372</v>
      </c>
      <c r="D83" s="1" t="s">
        <v>373</v>
      </c>
      <c r="E83" s="2" t="s">
        <v>374</v>
      </c>
      <c r="F83" s="4"/>
      <c r="G83" s="4"/>
    </row>
    <row r="84" ht="15.75" customHeight="1">
      <c r="A84" s="1" t="s">
        <v>84</v>
      </c>
      <c r="B84" s="1" t="s">
        <v>375</v>
      </c>
      <c r="C84" s="1" t="s">
        <v>376</v>
      </c>
      <c r="D84" s="4" t="s">
        <v>377</v>
      </c>
      <c r="E84" s="2" t="s">
        <v>378</v>
      </c>
      <c r="F84" s="4" t="s">
        <v>379</v>
      </c>
      <c r="G84" s="4" t="s">
        <v>380</v>
      </c>
    </row>
    <row r="85" ht="15.75" customHeight="1">
      <c r="A85" s="1" t="s">
        <v>84</v>
      </c>
      <c r="B85" s="1" t="s">
        <v>381</v>
      </c>
      <c r="C85" s="4" t="s">
        <v>382</v>
      </c>
      <c r="D85" s="4" t="s">
        <v>383</v>
      </c>
      <c r="E85" s="2" t="s">
        <v>384</v>
      </c>
      <c r="F85" s="4" t="s">
        <v>385</v>
      </c>
      <c r="G85" s="4" t="s">
        <v>386</v>
      </c>
    </row>
    <row r="86" ht="15.75" customHeight="1">
      <c r="A86" s="1" t="s">
        <v>84</v>
      </c>
      <c r="B86" s="1" t="s">
        <v>387</v>
      </c>
      <c r="C86" s="4" t="s">
        <v>372</v>
      </c>
      <c r="D86" s="4" t="s">
        <v>373</v>
      </c>
      <c r="E86" s="2" t="s">
        <v>374</v>
      </c>
      <c r="F86" s="4" t="s">
        <v>388</v>
      </c>
      <c r="G86" s="4" t="s">
        <v>389</v>
      </c>
    </row>
    <row r="87" ht="15.75" customHeight="1">
      <c r="A87" s="1" t="s">
        <v>84</v>
      </c>
      <c r="B87" s="1" t="s">
        <v>390</v>
      </c>
      <c r="C87" s="1" t="s">
        <v>391</v>
      </c>
      <c r="D87" s="1" t="s">
        <v>392</v>
      </c>
      <c r="E87" s="2" t="s">
        <v>393</v>
      </c>
      <c r="F87" s="4"/>
      <c r="G87" s="4"/>
    </row>
    <row r="88" ht="15.75" customHeight="1">
      <c r="A88" s="1" t="s">
        <v>84</v>
      </c>
      <c r="B88" s="1" t="s">
        <v>394</v>
      </c>
      <c r="C88" s="4" t="s">
        <v>395</v>
      </c>
      <c r="D88" s="4" t="s">
        <v>396</v>
      </c>
      <c r="E88" s="2" t="s">
        <v>397</v>
      </c>
      <c r="F88" s="4" t="s">
        <v>398</v>
      </c>
      <c r="G88" s="4" t="s">
        <v>399</v>
      </c>
    </row>
    <row r="89" ht="15.75" customHeight="1">
      <c r="A89" s="1" t="s">
        <v>84</v>
      </c>
      <c r="B89" s="1" t="s">
        <v>400</v>
      </c>
      <c r="C89" s="4" t="s">
        <v>401</v>
      </c>
      <c r="D89" s="4" t="s">
        <v>402</v>
      </c>
      <c r="E89" s="2" t="s">
        <v>403</v>
      </c>
      <c r="F89" s="4" t="s">
        <v>404</v>
      </c>
      <c r="G89" s="4" t="s">
        <v>405</v>
      </c>
    </row>
    <row r="90" ht="15.75" customHeight="1">
      <c r="A90" s="1" t="s">
        <v>84</v>
      </c>
      <c r="B90" s="1" t="s">
        <v>406</v>
      </c>
      <c r="C90" s="1" t="s">
        <v>407</v>
      </c>
      <c r="D90" s="1" t="s">
        <v>408</v>
      </c>
      <c r="E90" s="2" t="s">
        <v>409</v>
      </c>
      <c r="F90" s="4"/>
      <c r="G90" s="4"/>
    </row>
    <row r="91" ht="15.75" customHeight="1">
      <c r="A91" s="1" t="s">
        <v>84</v>
      </c>
      <c r="B91" s="4" t="s">
        <v>410</v>
      </c>
      <c r="C91" s="4" t="s">
        <v>411</v>
      </c>
      <c r="D91" s="1" t="s">
        <v>412</v>
      </c>
      <c r="E91" s="2" t="s">
        <v>413</v>
      </c>
      <c r="F91" s="4" t="s">
        <v>414</v>
      </c>
      <c r="G91" s="4" t="s">
        <v>415</v>
      </c>
    </row>
    <row r="92" ht="15.75" customHeight="1">
      <c r="A92" s="1" t="s">
        <v>84</v>
      </c>
      <c r="B92" s="4" t="s">
        <v>416</v>
      </c>
      <c r="C92" s="1" t="s">
        <v>417</v>
      </c>
      <c r="D92" s="1" t="s">
        <v>418</v>
      </c>
      <c r="E92" s="2" t="s">
        <v>419</v>
      </c>
      <c r="F92" s="4" t="s">
        <v>420</v>
      </c>
      <c r="G92" s="4" t="s">
        <v>421</v>
      </c>
    </row>
    <row r="93" ht="15.75" customHeight="1">
      <c r="A93" s="1" t="s">
        <v>84</v>
      </c>
      <c r="B93" s="4" t="s">
        <v>422</v>
      </c>
      <c r="C93" s="4" t="s">
        <v>423</v>
      </c>
      <c r="D93" s="1" t="s">
        <v>424</v>
      </c>
      <c r="E93" s="2" t="s">
        <v>425</v>
      </c>
      <c r="F93" s="4" t="s">
        <v>426</v>
      </c>
      <c r="G93" s="4" t="s">
        <v>427</v>
      </c>
    </row>
    <row r="94" ht="15.75" customHeight="1">
      <c r="A94" s="1" t="s">
        <v>84</v>
      </c>
      <c r="B94" s="4" t="s">
        <v>428</v>
      </c>
      <c r="C94" s="4" t="s">
        <v>429</v>
      </c>
      <c r="D94" s="1" t="s">
        <v>430</v>
      </c>
      <c r="E94" s="2" t="s">
        <v>431</v>
      </c>
      <c r="F94" s="4" t="s">
        <v>432</v>
      </c>
      <c r="G94" s="4" t="s">
        <v>433</v>
      </c>
    </row>
    <row r="95" ht="15.75" customHeight="1">
      <c r="A95" s="1" t="s">
        <v>84</v>
      </c>
      <c r="B95" s="4" t="s">
        <v>434</v>
      </c>
      <c r="C95" s="1" t="s">
        <v>435</v>
      </c>
      <c r="D95" s="1" t="s">
        <v>436</v>
      </c>
      <c r="E95" s="2" t="s">
        <v>437</v>
      </c>
      <c r="F95" s="4" t="s">
        <v>438</v>
      </c>
      <c r="G95" s="4" t="s">
        <v>439</v>
      </c>
    </row>
    <row r="96" ht="15.75" customHeight="1">
      <c r="A96" s="1" t="s">
        <v>84</v>
      </c>
      <c r="B96" s="4" t="s">
        <v>440</v>
      </c>
      <c r="C96" s="4" t="s">
        <v>441</v>
      </c>
      <c r="D96" s="1" t="s">
        <v>442</v>
      </c>
      <c r="E96" s="2" t="s">
        <v>443</v>
      </c>
      <c r="F96" s="4" t="s">
        <v>444</v>
      </c>
      <c r="G96" s="4" t="s">
        <v>445</v>
      </c>
    </row>
    <row r="97" ht="15.75" customHeight="1">
      <c r="A97" s="1" t="s">
        <v>68</v>
      </c>
      <c r="B97" s="1" t="s">
        <v>446</v>
      </c>
      <c r="C97" s="1" t="s">
        <v>447</v>
      </c>
      <c r="D97" s="1" t="s">
        <v>448</v>
      </c>
      <c r="E97" s="2" t="s">
        <v>449</v>
      </c>
      <c r="F97" s="4"/>
      <c r="G97" s="4"/>
    </row>
    <row r="98" ht="15.75" customHeight="1">
      <c r="A98" s="1" t="s">
        <v>84</v>
      </c>
      <c r="B98" s="4" t="s">
        <v>450</v>
      </c>
      <c r="C98" s="4" t="s">
        <v>451</v>
      </c>
      <c r="D98" s="1" t="s">
        <v>452</v>
      </c>
      <c r="E98" s="2" t="s">
        <v>453</v>
      </c>
      <c r="F98" s="4" t="s">
        <v>454</v>
      </c>
      <c r="G98" s="4" t="s">
        <v>455</v>
      </c>
    </row>
    <row r="99" ht="15.75" customHeight="1">
      <c r="A99" s="1" t="s">
        <v>84</v>
      </c>
      <c r="B99" s="4" t="s">
        <v>456</v>
      </c>
      <c r="C99" s="4" t="s">
        <v>457</v>
      </c>
      <c r="D99" s="1" t="s">
        <v>458</v>
      </c>
      <c r="E99" s="2" t="s">
        <v>459</v>
      </c>
      <c r="F99" s="4" t="s">
        <v>460</v>
      </c>
      <c r="G99" s="4" t="s">
        <v>461</v>
      </c>
    </row>
    <row r="100" ht="15.75" customHeight="1">
      <c r="A100" s="1" t="s">
        <v>84</v>
      </c>
      <c r="B100" s="4" t="s">
        <v>462</v>
      </c>
      <c r="C100" s="4" t="s">
        <v>447</v>
      </c>
      <c r="D100" s="1" t="s">
        <v>463</v>
      </c>
      <c r="E100" s="2" t="s">
        <v>449</v>
      </c>
      <c r="F100" s="4" t="s">
        <v>464</v>
      </c>
      <c r="G100" s="4" t="s">
        <v>465</v>
      </c>
    </row>
    <row r="101" ht="15.75" customHeight="1">
      <c r="A101" s="1" t="s">
        <v>84</v>
      </c>
      <c r="B101" s="4" t="s">
        <v>466</v>
      </c>
      <c r="C101" s="1" t="s">
        <v>467</v>
      </c>
      <c r="D101" s="1" t="s">
        <v>468</v>
      </c>
      <c r="E101" s="2" t="s">
        <v>469</v>
      </c>
      <c r="F101" s="4"/>
      <c r="G101" s="4"/>
    </row>
    <row r="102" ht="15.75" customHeight="1">
      <c r="A102" s="1" t="s">
        <v>84</v>
      </c>
      <c r="B102" s="4" t="s">
        <v>470</v>
      </c>
      <c r="C102" s="4" t="s">
        <v>471</v>
      </c>
      <c r="D102" s="1" t="s">
        <v>472</v>
      </c>
      <c r="E102" s="2" t="s">
        <v>473</v>
      </c>
      <c r="F102" s="4" t="s">
        <v>474</v>
      </c>
      <c r="G102" s="4" t="s">
        <v>475</v>
      </c>
    </row>
    <row r="103" ht="15.75" customHeight="1">
      <c r="A103" s="1" t="s">
        <v>84</v>
      </c>
      <c r="B103" s="1" t="s">
        <v>476</v>
      </c>
      <c r="C103" s="4" t="s">
        <v>476</v>
      </c>
      <c r="D103" s="4" t="s">
        <v>477</v>
      </c>
      <c r="E103" s="2" t="s">
        <v>478</v>
      </c>
      <c r="F103" s="4" t="s">
        <v>479</v>
      </c>
      <c r="G103" s="4" t="s">
        <v>479</v>
      </c>
    </row>
    <row r="104" ht="15.75" customHeight="1">
      <c r="A104" s="1" t="s">
        <v>123</v>
      </c>
      <c r="B104" s="1" t="s">
        <v>480</v>
      </c>
      <c r="C104" s="1" t="s">
        <v>481</v>
      </c>
      <c r="D104" s="1" t="s">
        <v>482</v>
      </c>
      <c r="E104" s="2" t="s">
        <v>483</v>
      </c>
      <c r="F104" s="4"/>
      <c r="G104" s="4"/>
    </row>
    <row r="105" ht="15.75" customHeight="1">
      <c r="A105" s="1" t="s">
        <v>84</v>
      </c>
      <c r="B105" s="1" t="s">
        <v>484</v>
      </c>
      <c r="C105" s="4" t="s">
        <v>485</v>
      </c>
      <c r="D105" s="4" t="s">
        <v>486</v>
      </c>
      <c r="E105" s="2" t="s">
        <v>487</v>
      </c>
      <c r="F105" s="4" t="s">
        <v>488</v>
      </c>
      <c r="G105" s="4" t="s">
        <v>489</v>
      </c>
    </row>
    <row r="106" ht="15.75" customHeight="1">
      <c r="A106" s="1" t="s">
        <v>7</v>
      </c>
      <c r="B106" s="1" t="s">
        <v>490</v>
      </c>
      <c r="C106" s="4" t="s">
        <v>491</v>
      </c>
      <c r="D106" s="4" t="s">
        <v>477</v>
      </c>
      <c r="E106" s="2" t="s">
        <v>492</v>
      </c>
      <c r="F106" s="4" t="s">
        <v>493</v>
      </c>
      <c r="G106" s="4" t="s">
        <v>493</v>
      </c>
    </row>
    <row r="107" ht="15.75" customHeight="1">
      <c r="A107" s="1" t="s">
        <v>68</v>
      </c>
      <c r="B107" s="1" t="s">
        <v>494</v>
      </c>
      <c r="C107" s="1" t="s">
        <v>495</v>
      </c>
      <c r="D107" s="4" t="str">
        <f>IFERROR(__xludf.DUMMYFUNCTION("GOOGLETRANSLATE(C107, ""en"", ""zh"")"),"所有照片")</f>
        <v>所有照片</v>
      </c>
      <c r="E107" s="7" t="s">
        <v>496</v>
      </c>
      <c r="F107" s="4"/>
      <c r="G107" s="4"/>
    </row>
    <row r="108" ht="15.75" customHeight="1">
      <c r="A108" s="1" t="s">
        <v>497</v>
      </c>
      <c r="B108" s="1" t="s">
        <v>498</v>
      </c>
      <c r="C108" s="1" t="s">
        <v>499</v>
      </c>
      <c r="D108" s="1" t="s">
        <v>500</v>
      </c>
      <c r="E108" s="7"/>
      <c r="F108" s="4"/>
      <c r="G108" s="4"/>
    </row>
    <row r="109" ht="15.75" customHeight="1">
      <c r="A109" s="1" t="s">
        <v>84</v>
      </c>
      <c r="B109" s="1" t="s">
        <v>501</v>
      </c>
      <c r="C109" s="4" t="s">
        <v>502</v>
      </c>
      <c r="D109" s="1" t="s">
        <v>503</v>
      </c>
      <c r="E109" s="11" t="s">
        <v>504</v>
      </c>
      <c r="F109" s="4" t="s">
        <v>505</v>
      </c>
      <c r="G109" s="4" t="s">
        <v>506</v>
      </c>
    </row>
    <row r="110" ht="15.75" customHeight="1">
      <c r="A110" s="1" t="s">
        <v>68</v>
      </c>
      <c r="B110" s="1" t="s">
        <v>507</v>
      </c>
      <c r="C110" s="1" t="s">
        <v>507</v>
      </c>
      <c r="D110" s="1" t="s">
        <v>508</v>
      </c>
      <c r="E110" s="6" t="s">
        <v>509</v>
      </c>
    </row>
    <row r="111" ht="15.75" customHeight="1">
      <c r="A111" s="1" t="s">
        <v>68</v>
      </c>
      <c r="B111" s="1" t="s">
        <v>510</v>
      </c>
      <c r="C111" s="1" t="s">
        <v>511</v>
      </c>
      <c r="D111" s="1" t="s">
        <v>512</v>
      </c>
      <c r="E111" s="7" t="s">
        <v>513</v>
      </c>
      <c r="F111" s="4"/>
      <c r="G111" s="4"/>
    </row>
    <row r="112" ht="15.75" customHeight="1">
      <c r="A112" s="1" t="s">
        <v>84</v>
      </c>
      <c r="B112" s="1" t="s">
        <v>514</v>
      </c>
      <c r="C112" s="4" t="s">
        <v>514</v>
      </c>
      <c r="D112" s="4" t="s">
        <v>515</v>
      </c>
      <c r="E112" s="2" t="s">
        <v>516</v>
      </c>
      <c r="F112" s="4" t="s">
        <v>517</v>
      </c>
      <c r="G112" s="4" t="s">
        <v>517</v>
      </c>
    </row>
    <row r="113" ht="15.75" customHeight="1">
      <c r="A113" s="1" t="s">
        <v>7</v>
      </c>
      <c r="B113" s="1" t="s">
        <v>518</v>
      </c>
      <c r="C113" s="1" t="s">
        <v>519</v>
      </c>
      <c r="D113" s="1" t="s">
        <v>520</v>
      </c>
      <c r="E113" s="2" t="s">
        <v>521</v>
      </c>
    </row>
    <row r="114" ht="15.75" customHeight="1">
      <c r="A114" s="1" t="s">
        <v>123</v>
      </c>
      <c r="B114" s="1" t="s">
        <v>522</v>
      </c>
      <c r="C114" s="1" t="s">
        <v>523</v>
      </c>
      <c r="D114" s="1" t="s">
        <v>524</v>
      </c>
      <c r="E114" s="7"/>
      <c r="F114" s="4"/>
      <c r="G114" s="4"/>
    </row>
    <row r="115" ht="15.75" customHeight="1">
      <c r="A115" s="1" t="s">
        <v>7</v>
      </c>
      <c r="B115" s="1" t="s">
        <v>525</v>
      </c>
      <c r="C115" s="4" t="s">
        <v>525</v>
      </c>
      <c r="D115" s="4" t="s">
        <v>65</v>
      </c>
      <c r="E115" s="2" t="s">
        <v>526</v>
      </c>
      <c r="F115" s="4" t="s">
        <v>527</v>
      </c>
      <c r="G115" s="4" t="s">
        <v>528</v>
      </c>
    </row>
    <row r="116" ht="15.75" customHeight="1">
      <c r="A116" s="1" t="s">
        <v>123</v>
      </c>
      <c r="B116" s="1" t="s">
        <v>529</v>
      </c>
      <c r="C116" s="1" t="s">
        <v>530</v>
      </c>
      <c r="D116" s="1" t="s">
        <v>531</v>
      </c>
      <c r="E116" s="7" t="s">
        <v>532</v>
      </c>
      <c r="F116" s="4"/>
      <c r="G116" s="4"/>
    </row>
    <row r="117" ht="15.75" customHeight="1">
      <c r="A117" s="1" t="s">
        <v>84</v>
      </c>
      <c r="B117" s="4" t="s">
        <v>533</v>
      </c>
      <c r="C117" s="1" t="s">
        <v>534</v>
      </c>
      <c r="D117" s="1" t="s">
        <v>535</v>
      </c>
      <c r="E117" s="2" t="s">
        <v>536</v>
      </c>
      <c r="F117" s="4"/>
      <c r="G117" s="4"/>
    </row>
    <row r="118" ht="15.75" customHeight="1">
      <c r="A118" s="1" t="s">
        <v>7</v>
      </c>
      <c r="B118" s="1" t="s">
        <v>537</v>
      </c>
      <c r="C118" s="12" t="s">
        <v>538</v>
      </c>
      <c r="D118" s="4"/>
      <c r="E118" s="6" t="s">
        <v>538</v>
      </c>
      <c r="F118" s="4"/>
      <c r="G118" s="4"/>
    </row>
    <row r="119" ht="15.75" customHeight="1">
      <c r="A119" s="1" t="s">
        <v>68</v>
      </c>
      <c r="B119" s="1" t="s">
        <v>539</v>
      </c>
      <c r="C119" s="1" t="s">
        <v>540</v>
      </c>
      <c r="D119" s="1" t="s">
        <v>541</v>
      </c>
      <c r="E119" s="7" t="s">
        <v>542</v>
      </c>
      <c r="F119" s="4"/>
      <c r="G119" s="4"/>
    </row>
    <row r="120" ht="15.75" customHeight="1">
      <c r="A120" s="1" t="s">
        <v>68</v>
      </c>
      <c r="B120" s="1" t="s">
        <v>543</v>
      </c>
      <c r="C120" s="1" t="s">
        <v>544</v>
      </c>
      <c r="D120" s="1" t="s">
        <v>545</v>
      </c>
      <c r="E120" s="7" t="s">
        <v>546</v>
      </c>
      <c r="F120" s="4"/>
      <c r="G120" s="4"/>
    </row>
    <row r="121" ht="15.75" customHeight="1">
      <c r="A121" s="1" t="s">
        <v>7</v>
      </c>
      <c r="B121" s="1" t="s">
        <v>547</v>
      </c>
      <c r="C121" s="4" t="s">
        <v>548</v>
      </c>
      <c r="D121" s="4" t="s">
        <v>549</v>
      </c>
      <c r="E121" s="2" t="s">
        <v>548</v>
      </c>
      <c r="F121" s="4"/>
      <c r="G121" s="4"/>
    </row>
    <row r="122" ht="15.75" customHeight="1">
      <c r="A122" s="1" t="s">
        <v>53</v>
      </c>
      <c r="B122" s="1" t="s">
        <v>550</v>
      </c>
      <c r="C122" s="4" t="s">
        <v>550</v>
      </c>
      <c r="D122" s="4" t="s">
        <v>551</v>
      </c>
      <c r="E122" s="2" t="s">
        <v>552</v>
      </c>
      <c r="F122" s="4" t="s">
        <v>553</v>
      </c>
      <c r="G122" s="4" t="s">
        <v>554</v>
      </c>
    </row>
    <row r="123" ht="15.75" customHeight="1">
      <c r="A123" s="1" t="s">
        <v>84</v>
      </c>
      <c r="B123" s="1" t="s">
        <v>555</v>
      </c>
      <c r="C123" s="4" t="s">
        <v>555</v>
      </c>
      <c r="D123" s="4" t="s">
        <v>556</v>
      </c>
      <c r="E123" s="2" t="s">
        <v>557</v>
      </c>
      <c r="F123" s="4" t="s">
        <v>558</v>
      </c>
      <c r="G123" s="4" t="s">
        <v>559</v>
      </c>
    </row>
    <row r="124" ht="15.75" customHeight="1">
      <c r="A124" s="1" t="s">
        <v>123</v>
      </c>
      <c r="B124" s="1" t="s">
        <v>560</v>
      </c>
      <c r="C124" s="1" t="s">
        <v>561</v>
      </c>
      <c r="D124" s="1" t="s">
        <v>562</v>
      </c>
      <c r="E124" s="7" t="s">
        <v>563</v>
      </c>
      <c r="F124" s="4"/>
      <c r="G124" s="4"/>
    </row>
    <row r="125" ht="15.75" customHeight="1">
      <c r="A125" s="1" t="s">
        <v>84</v>
      </c>
      <c r="B125" s="1" t="s">
        <v>564</v>
      </c>
      <c r="C125" s="4" t="s">
        <v>565</v>
      </c>
      <c r="D125" s="4" t="s">
        <v>566</v>
      </c>
      <c r="E125" s="2" t="s">
        <v>567</v>
      </c>
      <c r="F125" s="4" t="s">
        <v>568</v>
      </c>
      <c r="G125" s="4" t="s">
        <v>569</v>
      </c>
    </row>
    <row r="126" ht="15.75" customHeight="1">
      <c r="A126" s="1" t="s">
        <v>84</v>
      </c>
      <c r="B126" s="1" t="s">
        <v>570</v>
      </c>
      <c r="C126" s="1" t="s">
        <v>571</v>
      </c>
      <c r="D126" s="1" t="s">
        <v>572</v>
      </c>
      <c r="E126" s="2" t="s">
        <v>573</v>
      </c>
      <c r="F126" s="4"/>
      <c r="G126" s="4"/>
    </row>
    <row r="127" ht="15.75" customHeight="1">
      <c r="A127" s="1" t="s">
        <v>574</v>
      </c>
      <c r="B127" s="1" t="s">
        <v>575</v>
      </c>
      <c r="C127" s="1" t="s">
        <v>576</v>
      </c>
      <c r="D127" s="4" t="str">
        <f>IFERROR(__xludf.DUMMYFUNCTION("GOOGLETRANSLATE(C127, ""en"", ""zh"")"),"资产类型")</f>
        <v>资产类型</v>
      </c>
      <c r="E127" s="13" t="s">
        <v>577</v>
      </c>
      <c r="F127" s="4"/>
      <c r="G127" s="4"/>
    </row>
    <row r="128" ht="15.75" customHeight="1">
      <c r="A128" s="1" t="s">
        <v>84</v>
      </c>
      <c r="B128" s="4" t="s">
        <v>578</v>
      </c>
      <c r="C128" s="4" t="s">
        <v>578</v>
      </c>
      <c r="D128" s="4" t="s">
        <v>579</v>
      </c>
      <c r="E128" s="3" t="s">
        <v>580</v>
      </c>
      <c r="F128" s="4" t="s">
        <v>581</v>
      </c>
      <c r="G128" s="4" t="s">
        <v>581</v>
      </c>
    </row>
    <row r="129" ht="15.75" customHeight="1">
      <c r="A129" s="1" t="s">
        <v>68</v>
      </c>
      <c r="B129" s="1" t="s">
        <v>582</v>
      </c>
      <c r="C129" s="1" t="s">
        <v>583</v>
      </c>
      <c r="D129" s="1" t="s">
        <v>579</v>
      </c>
      <c r="E129" s="13" t="s">
        <v>580</v>
      </c>
      <c r="F129" s="4"/>
      <c r="G129" s="4"/>
    </row>
    <row r="130" ht="15.75" customHeight="1">
      <c r="A130" s="1" t="s">
        <v>53</v>
      </c>
      <c r="B130" s="1" t="s">
        <v>584</v>
      </c>
      <c r="C130" s="4" t="s">
        <v>584</v>
      </c>
      <c r="D130" s="4" t="s">
        <v>585</v>
      </c>
      <c r="E130" s="2" t="s">
        <v>586</v>
      </c>
      <c r="F130" s="4" t="s">
        <v>584</v>
      </c>
      <c r="G130" s="4" t="s">
        <v>584</v>
      </c>
    </row>
    <row r="131" ht="15.75" customHeight="1">
      <c r="A131" s="1" t="s">
        <v>53</v>
      </c>
      <c r="B131" s="1" t="s">
        <v>587</v>
      </c>
      <c r="C131" s="1" t="s">
        <v>587</v>
      </c>
      <c r="D131" s="1" t="s">
        <v>588</v>
      </c>
      <c r="E131" s="2" t="s">
        <v>586</v>
      </c>
      <c r="F131" s="4"/>
      <c r="G131" s="4"/>
    </row>
    <row r="132" ht="15.75" customHeight="1">
      <c r="A132" s="1" t="s">
        <v>84</v>
      </c>
      <c r="B132" s="4" t="s">
        <v>589</v>
      </c>
      <c r="C132" s="4" t="s">
        <v>590</v>
      </c>
      <c r="D132" s="1" t="s">
        <v>591</v>
      </c>
      <c r="E132" s="2" t="s">
        <v>592</v>
      </c>
      <c r="F132" s="4" t="s">
        <v>593</v>
      </c>
      <c r="G132" s="4" t="s">
        <v>594</v>
      </c>
    </row>
    <row r="133" ht="15.75" customHeight="1">
      <c r="A133" s="1" t="s">
        <v>84</v>
      </c>
      <c r="B133" s="4" t="s">
        <v>595</v>
      </c>
      <c r="C133" s="4" t="s">
        <v>596</v>
      </c>
      <c r="D133" s="4" t="s">
        <v>597</v>
      </c>
      <c r="E133" s="2" t="s">
        <v>598</v>
      </c>
      <c r="F133" s="4" t="s">
        <v>599</v>
      </c>
      <c r="G133" s="4" t="s">
        <v>600</v>
      </c>
    </row>
    <row r="134" ht="15.75" customHeight="1">
      <c r="A134" s="1" t="s">
        <v>84</v>
      </c>
      <c r="B134" s="4" t="s">
        <v>601</v>
      </c>
      <c r="C134" s="4" t="s">
        <v>602</v>
      </c>
      <c r="D134" s="4" t="s">
        <v>603</v>
      </c>
      <c r="E134" s="2" t="s">
        <v>604</v>
      </c>
      <c r="F134" s="4" t="s">
        <v>605</v>
      </c>
      <c r="G134" s="4" t="s">
        <v>605</v>
      </c>
    </row>
    <row r="135" ht="15.75" customHeight="1">
      <c r="A135" s="1" t="s">
        <v>84</v>
      </c>
      <c r="B135" s="4" t="s">
        <v>606</v>
      </c>
      <c r="C135" s="4" t="s">
        <v>606</v>
      </c>
      <c r="D135" s="4" t="s">
        <v>607</v>
      </c>
      <c r="E135" s="2" t="s">
        <v>608</v>
      </c>
      <c r="F135" s="4" t="s">
        <v>609</v>
      </c>
      <c r="G135" s="4" t="s">
        <v>610</v>
      </c>
    </row>
    <row r="136" ht="15.75" customHeight="1">
      <c r="A136" s="1" t="s">
        <v>84</v>
      </c>
      <c r="B136" s="1" t="s">
        <v>611</v>
      </c>
      <c r="C136" s="1" t="s">
        <v>611</v>
      </c>
      <c r="D136" s="4" t="s">
        <v>607</v>
      </c>
      <c r="E136" s="3" t="s">
        <v>509</v>
      </c>
      <c r="F136" s="4" t="s">
        <v>612</v>
      </c>
      <c r="G136" s="4" t="s">
        <v>613</v>
      </c>
    </row>
    <row r="137" ht="15.75" customHeight="1">
      <c r="A137" s="1" t="s">
        <v>68</v>
      </c>
      <c r="B137" s="1" t="s">
        <v>614</v>
      </c>
      <c r="C137" s="1" t="s">
        <v>614</v>
      </c>
      <c r="D137" s="4" t="str">
        <f>IFERROR(__xludf.DUMMYFUNCTION("GOOGLETRANSLATE(C137, ""en"", ""zh"")"),"授权")</f>
        <v>授权</v>
      </c>
      <c r="E137" s="13" t="s">
        <v>615</v>
      </c>
      <c r="F137" s="4"/>
      <c r="G137" s="4"/>
    </row>
    <row r="138" ht="15.75" customHeight="1">
      <c r="A138" s="1" t="s">
        <v>68</v>
      </c>
      <c r="B138" s="1" t="s">
        <v>616</v>
      </c>
      <c r="C138" s="1" t="s">
        <v>617</v>
      </c>
      <c r="D138" s="1" t="s">
        <v>618</v>
      </c>
      <c r="E138" s="13" t="s">
        <v>619</v>
      </c>
      <c r="F138" s="4"/>
      <c r="G138" s="4"/>
    </row>
    <row r="139" ht="15.75" customHeight="1">
      <c r="A139" s="1" t="s">
        <v>68</v>
      </c>
      <c r="B139" s="1" t="s">
        <v>620</v>
      </c>
      <c r="C139" s="1" t="s">
        <v>620</v>
      </c>
      <c r="D139" s="1" t="s">
        <v>621</v>
      </c>
      <c r="E139" s="7" t="s">
        <v>622</v>
      </c>
      <c r="F139" s="4"/>
      <c r="G139" s="4"/>
    </row>
    <row r="140" ht="15.75" customHeight="1">
      <c r="A140" s="1" t="s">
        <v>68</v>
      </c>
      <c r="B140" s="1" t="s">
        <v>623</v>
      </c>
      <c r="C140" s="1" t="s">
        <v>624</v>
      </c>
      <c r="D140" s="1" t="s">
        <v>625</v>
      </c>
      <c r="E140" s="7" t="s">
        <v>626</v>
      </c>
      <c r="F140" s="4"/>
      <c r="G140" s="4"/>
    </row>
    <row r="141" ht="15.75" customHeight="1">
      <c r="A141" s="1" t="s">
        <v>574</v>
      </c>
      <c r="B141" s="1" t="s">
        <v>627</v>
      </c>
      <c r="C141" s="1" t="s">
        <v>628</v>
      </c>
      <c r="D141" s="1" t="s">
        <v>629</v>
      </c>
      <c r="E141" s="7" t="s">
        <v>630</v>
      </c>
      <c r="F141" s="4"/>
      <c r="G141" s="4"/>
    </row>
    <row r="142" ht="15.75" customHeight="1">
      <c r="A142" s="1" t="s">
        <v>84</v>
      </c>
      <c r="B142" s="1" t="s">
        <v>631</v>
      </c>
      <c r="C142" s="1" t="s">
        <v>632</v>
      </c>
      <c r="D142" s="1" t="s">
        <v>633</v>
      </c>
      <c r="E142" s="6" t="s">
        <v>634</v>
      </c>
      <c r="F142" s="4"/>
      <c r="G142" s="4"/>
    </row>
    <row r="143" ht="15.75" customHeight="1">
      <c r="A143" s="1" t="s">
        <v>84</v>
      </c>
      <c r="B143" s="1" t="s">
        <v>635</v>
      </c>
      <c r="C143" s="14" t="s">
        <v>636</v>
      </c>
      <c r="D143" s="1" t="s">
        <v>637</v>
      </c>
      <c r="E143" s="2" t="s">
        <v>638</v>
      </c>
      <c r="F143" s="4"/>
      <c r="G143" s="4"/>
    </row>
    <row r="144" ht="15.75" customHeight="1">
      <c r="A144" s="1" t="s">
        <v>68</v>
      </c>
      <c r="B144" s="1" t="s">
        <v>639</v>
      </c>
      <c r="C144" s="1" t="s">
        <v>639</v>
      </c>
      <c r="D144" s="1" t="s">
        <v>640</v>
      </c>
      <c r="E144" s="13" t="s">
        <v>641</v>
      </c>
      <c r="F144" s="4"/>
      <c r="G144" s="4"/>
    </row>
    <row r="145" ht="15.75" customHeight="1">
      <c r="A145" s="1" t="s">
        <v>123</v>
      </c>
      <c r="B145" s="1" t="s">
        <v>642</v>
      </c>
      <c r="C145" s="1" t="s">
        <v>643</v>
      </c>
      <c r="D145" s="1" t="s">
        <v>644</v>
      </c>
      <c r="E145" s="7" t="s">
        <v>645</v>
      </c>
      <c r="F145" s="4"/>
      <c r="G145" s="4"/>
    </row>
    <row r="146" ht="15.75" customHeight="1">
      <c r="A146" s="1" t="s">
        <v>7</v>
      </c>
      <c r="B146" s="4" t="s">
        <v>646</v>
      </c>
      <c r="C146" s="4" t="s">
        <v>646</v>
      </c>
      <c r="D146" s="4"/>
      <c r="E146" s="6" t="s">
        <v>646</v>
      </c>
      <c r="F146" s="4" t="s">
        <v>646</v>
      </c>
      <c r="G146" s="4" t="s">
        <v>646</v>
      </c>
    </row>
    <row r="147" ht="15.75" customHeight="1">
      <c r="A147" s="1" t="s">
        <v>84</v>
      </c>
      <c r="B147" s="1" t="s">
        <v>647</v>
      </c>
      <c r="C147" s="4" t="s">
        <v>648</v>
      </c>
      <c r="D147" s="4" t="s">
        <v>649</v>
      </c>
      <c r="E147" s="2" t="s">
        <v>650</v>
      </c>
      <c r="F147" s="4" t="s">
        <v>651</v>
      </c>
      <c r="G147" s="4" t="s">
        <v>652</v>
      </c>
    </row>
    <row r="148" ht="15.75" customHeight="1">
      <c r="A148" s="1" t="s">
        <v>68</v>
      </c>
      <c r="B148" s="1" t="s">
        <v>653</v>
      </c>
      <c r="C148" s="1" t="s">
        <v>654</v>
      </c>
      <c r="D148" s="4" t="str">
        <f>IFERROR(__xludf.DUMMYFUNCTION("GOOGLETRANSLATE(C148, ""en"", ""zh"")"),"立即备份")</f>
        <v>立即备份</v>
      </c>
      <c r="E148" s="7" t="s">
        <v>655</v>
      </c>
      <c r="F148" s="4"/>
      <c r="G148" s="4"/>
    </row>
    <row r="149" ht="15.75" customHeight="1">
      <c r="A149" s="1" t="s">
        <v>68</v>
      </c>
      <c r="B149" s="1" t="s">
        <v>656</v>
      </c>
      <c r="C149" s="1" t="s">
        <v>657</v>
      </c>
      <c r="D149" s="1" t="s">
        <v>658</v>
      </c>
      <c r="E149" s="7" t="s">
        <v>659</v>
      </c>
      <c r="F149" s="4"/>
      <c r="G149" s="4"/>
    </row>
    <row r="150" ht="15.75" customHeight="1">
      <c r="A150" s="1" t="s">
        <v>84</v>
      </c>
      <c r="B150" s="1" t="s">
        <v>660</v>
      </c>
      <c r="C150" s="1" t="s">
        <v>661</v>
      </c>
      <c r="D150" s="1" t="s">
        <v>662</v>
      </c>
      <c r="E150" s="7" t="s">
        <v>663</v>
      </c>
      <c r="F150" s="4"/>
      <c r="G150" s="4"/>
    </row>
    <row r="151" ht="15.75" customHeight="1">
      <c r="A151" s="1" t="s">
        <v>7</v>
      </c>
      <c r="B151" s="1" t="s">
        <v>664</v>
      </c>
      <c r="C151" s="1" t="s">
        <v>664</v>
      </c>
      <c r="D151" s="1" t="s">
        <v>665</v>
      </c>
      <c r="E151" s="2" t="s">
        <v>666</v>
      </c>
      <c r="F151" s="4"/>
      <c r="G151" s="4"/>
    </row>
    <row r="152" ht="15.75" customHeight="1">
      <c r="A152" s="1" t="s">
        <v>123</v>
      </c>
      <c r="B152" s="1" t="s">
        <v>667</v>
      </c>
      <c r="C152" s="1" t="s">
        <v>664</v>
      </c>
      <c r="D152" s="15" t="s">
        <v>665</v>
      </c>
      <c r="E152" s="16" t="s">
        <v>666</v>
      </c>
      <c r="F152" s="4"/>
      <c r="G152" s="4"/>
    </row>
    <row r="153" ht="15.75" customHeight="1">
      <c r="A153" s="1" t="s">
        <v>7</v>
      </c>
      <c r="B153" s="4" t="s">
        <v>668</v>
      </c>
      <c r="C153" s="4" t="s">
        <v>669</v>
      </c>
      <c r="D153" s="17" t="s">
        <v>670</v>
      </c>
      <c r="E153" s="18" t="s">
        <v>671</v>
      </c>
      <c r="F153" s="4"/>
      <c r="G153" s="4"/>
    </row>
    <row r="154" ht="15.75" customHeight="1">
      <c r="A154" s="1" t="s">
        <v>7</v>
      </c>
      <c r="B154" s="1" t="s">
        <v>672</v>
      </c>
      <c r="C154" s="4" t="s">
        <v>673</v>
      </c>
      <c r="D154" s="17" t="s">
        <v>674</v>
      </c>
      <c r="E154" s="18" t="s">
        <v>675</v>
      </c>
      <c r="F154" s="4" t="s">
        <v>676</v>
      </c>
      <c r="G154" s="4" t="s">
        <v>677</v>
      </c>
    </row>
    <row r="155" ht="15.75" customHeight="1">
      <c r="A155" s="1" t="s">
        <v>7</v>
      </c>
      <c r="B155" s="4" t="s">
        <v>678</v>
      </c>
      <c r="C155" s="4" t="s">
        <v>679</v>
      </c>
      <c r="D155" s="17" t="s">
        <v>680</v>
      </c>
      <c r="E155" s="18" t="s">
        <v>681</v>
      </c>
      <c r="F155" s="4" t="s">
        <v>682</v>
      </c>
      <c r="G155" s="4" t="s">
        <v>683</v>
      </c>
    </row>
    <row r="156" ht="15.75" customHeight="1">
      <c r="A156" s="1" t="s">
        <v>7</v>
      </c>
      <c r="B156" s="4" t="s">
        <v>684</v>
      </c>
      <c r="C156" s="4" t="s">
        <v>685</v>
      </c>
      <c r="D156" s="17" t="s">
        <v>686</v>
      </c>
      <c r="E156" s="18" t="s">
        <v>687</v>
      </c>
      <c r="F156" s="4" t="s">
        <v>688</v>
      </c>
      <c r="G156" s="4" t="s">
        <v>689</v>
      </c>
    </row>
    <row r="157" ht="15.75" customHeight="1">
      <c r="A157" s="1" t="s">
        <v>68</v>
      </c>
      <c r="B157" s="1" t="s">
        <v>690</v>
      </c>
      <c r="C157" s="1" t="s">
        <v>691</v>
      </c>
      <c r="D157" s="1" t="s">
        <v>692</v>
      </c>
      <c r="E157" s="16" t="s">
        <v>693</v>
      </c>
      <c r="F157" s="4"/>
      <c r="G157" s="4"/>
    </row>
    <row r="158" ht="15.75" customHeight="1">
      <c r="A158" s="1" t="s">
        <v>7</v>
      </c>
      <c r="B158" s="4" t="s">
        <v>694</v>
      </c>
      <c r="C158" s="4" t="s">
        <v>695</v>
      </c>
      <c r="D158" s="1" t="s">
        <v>696</v>
      </c>
      <c r="E158" s="18" t="s">
        <v>697</v>
      </c>
      <c r="F158" s="4" t="s">
        <v>698</v>
      </c>
      <c r="G158" s="4" t="s">
        <v>699</v>
      </c>
    </row>
    <row r="159" ht="15.75" customHeight="1">
      <c r="A159" s="1" t="s">
        <v>7</v>
      </c>
      <c r="B159" s="4" t="s">
        <v>700</v>
      </c>
      <c r="C159" s="4" t="s">
        <v>701</v>
      </c>
      <c r="D159" s="4" t="s">
        <v>702</v>
      </c>
      <c r="E159" s="18" t="s">
        <v>703</v>
      </c>
      <c r="F159" s="4" t="s">
        <v>704</v>
      </c>
      <c r="G159" s="4" t="s">
        <v>705</v>
      </c>
    </row>
    <row r="160" ht="15.75" customHeight="1">
      <c r="A160" s="1" t="s">
        <v>7</v>
      </c>
      <c r="B160" s="1" t="s">
        <v>706</v>
      </c>
      <c r="C160" s="4" t="s">
        <v>707</v>
      </c>
      <c r="D160" s="4" t="s">
        <v>708</v>
      </c>
      <c r="E160" s="18" t="s">
        <v>709</v>
      </c>
      <c r="F160" s="4" t="s">
        <v>707</v>
      </c>
      <c r="G160" s="4" t="s">
        <v>710</v>
      </c>
    </row>
    <row r="161" ht="15.75" customHeight="1">
      <c r="A161" s="1" t="s">
        <v>7</v>
      </c>
      <c r="B161" s="4" t="s">
        <v>711</v>
      </c>
      <c r="C161" s="4" t="s">
        <v>712</v>
      </c>
      <c r="D161" s="4" t="s">
        <v>713</v>
      </c>
      <c r="E161" s="18" t="s">
        <v>714</v>
      </c>
      <c r="F161" s="4" t="s">
        <v>715</v>
      </c>
      <c r="G161" s="4" t="s">
        <v>716</v>
      </c>
    </row>
    <row r="162" ht="15.75" customHeight="1">
      <c r="A162" s="1" t="s">
        <v>7</v>
      </c>
      <c r="B162" s="4" t="s">
        <v>717</v>
      </c>
      <c r="C162" s="4" t="s">
        <v>718</v>
      </c>
      <c r="D162" s="4" t="s">
        <v>719</v>
      </c>
      <c r="E162" s="18" t="s">
        <v>720</v>
      </c>
      <c r="F162" s="4"/>
      <c r="G162" s="4"/>
    </row>
    <row r="163" ht="15.75" customHeight="1">
      <c r="A163" s="1" t="s">
        <v>7</v>
      </c>
      <c r="B163" s="4" t="s">
        <v>721</v>
      </c>
      <c r="C163" s="4" t="s">
        <v>722</v>
      </c>
      <c r="D163" s="4" t="s">
        <v>723</v>
      </c>
      <c r="E163" s="18" t="s">
        <v>724</v>
      </c>
      <c r="F163" s="4"/>
      <c r="G163" s="4"/>
    </row>
    <row r="164" ht="15.75" customHeight="1">
      <c r="A164" s="1" t="s">
        <v>7</v>
      </c>
      <c r="B164" s="4" t="s">
        <v>725</v>
      </c>
      <c r="C164" s="4" t="s">
        <v>726</v>
      </c>
      <c r="D164" s="4" t="s">
        <v>727</v>
      </c>
      <c r="E164" s="18" t="s">
        <v>728</v>
      </c>
      <c r="F164" s="4" t="s">
        <v>729</v>
      </c>
      <c r="G164" s="4" t="s">
        <v>730</v>
      </c>
    </row>
    <row r="165" ht="15.75" customHeight="1">
      <c r="A165" s="1" t="s">
        <v>7</v>
      </c>
      <c r="B165" s="4" t="s">
        <v>731</v>
      </c>
      <c r="C165" s="4" t="s">
        <v>732</v>
      </c>
      <c r="D165" s="4" t="s">
        <v>733</v>
      </c>
      <c r="E165" s="18" t="s">
        <v>734</v>
      </c>
      <c r="F165" s="4" t="s">
        <v>735</v>
      </c>
      <c r="G165" s="4" t="s">
        <v>736</v>
      </c>
    </row>
    <row r="166" ht="15.75" customHeight="1">
      <c r="A166" s="1" t="s">
        <v>7</v>
      </c>
      <c r="B166" s="4" t="s">
        <v>737</v>
      </c>
      <c r="C166" s="4" t="s">
        <v>738</v>
      </c>
      <c r="D166" s="4" t="s">
        <v>739</v>
      </c>
      <c r="E166" s="18" t="s">
        <v>740</v>
      </c>
      <c r="F166" s="4" t="s">
        <v>741</v>
      </c>
      <c r="G166" s="4" t="s">
        <v>742</v>
      </c>
    </row>
    <row r="167" ht="15.75" customHeight="1">
      <c r="A167" s="1" t="s">
        <v>7</v>
      </c>
      <c r="B167" s="1" t="s">
        <v>743</v>
      </c>
      <c r="C167" s="4" t="s">
        <v>744</v>
      </c>
      <c r="D167" s="4" t="s">
        <v>745</v>
      </c>
      <c r="E167" s="18" t="s">
        <v>746</v>
      </c>
      <c r="F167" s="4" t="s">
        <v>747</v>
      </c>
      <c r="G167" s="4" t="s">
        <v>748</v>
      </c>
    </row>
    <row r="168" ht="15.75" customHeight="1">
      <c r="A168" s="1" t="s">
        <v>68</v>
      </c>
      <c r="B168" s="1" t="s">
        <v>749</v>
      </c>
      <c r="C168" s="1" t="s">
        <v>749</v>
      </c>
      <c r="D168" s="1" t="s">
        <v>750</v>
      </c>
      <c r="E168" s="16" t="s">
        <v>751</v>
      </c>
      <c r="F168" s="4"/>
      <c r="G168" s="4"/>
    </row>
    <row r="169" ht="15.75" customHeight="1">
      <c r="A169" s="1" t="s">
        <v>123</v>
      </c>
      <c r="B169" s="1" t="s">
        <v>752</v>
      </c>
      <c r="C169" s="1" t="s">
        <v>753</v>
      </c>
      <c r="D169" s="1" t="s">
        <v>754</v>
      </c>
      <c r="E169" s="2" t="s">
        <v>755</v>
      </c>
      <c r="F169" s="4"/>
      <c r="G169" s="4"/>
    </row>
    <row r="170" ht="15.75" customHeight="1">
      <c r="A170" s="1" t="s">
        <v>7</v>
      </c>
      <c r="B170" s="1" t="s">
        <v>756</v>
      </c>
      <c r="C170" s="4" t="s">
        <v>757</v>
      </c>
      <c r="D170" s="4" t="s">
        <v>758</v>
      </c>
      <c r="E170" s="3" t="s">
        <v>759</v>
      </c>
      <c r="F170" s="4" t="s">
        <v>760</v>
      </c>
      <c r="G170" s="4" t="s">
        <v>760</v>
      </c>
    </row>
    <row r="171" ht="15.75" customHeight="1">
      <c r="A171" s="1" t="s">
        <v>53</v>
      </c>
      <c r="B171" s="1" t="s">
        <v>761</v>
      </c>
      <c r="C171" s="4" t="s">
        <v>761</v>
      </c>
      <c r="D171" s="4" t="s">
        <v>762</v>
      </c>
      <c r="E171" s="3" t="s">
        <v>763</v>
      </c>
      <c r="F171" s="4" t="s">
        <v>764</v>
      </c>
      <c r="G171" s="4" t="s">
        <v>765</v>
      </c>
    </row>
    <row r="172" ht="15.75" customHeight="1">
      <c r="A172" s="1" t="s">
        <v>68</v>
      </c>
      <c r="B172" s="1" t="s">
        <v>766</v>
      </c>
      <c r="C172" s="1" t="s">
        <v>767</v>
      </c>
      <c r="D172" s="1" t="s">
        <v>768</v>
      </c>
      <c r="E172" s="13" t="s">
        <v>769</v>
      </c>
      <c r="F172" s="4"/>
      <c r="G172" s="4"/>
    </row>
    <row r="173" ht="15.75" customHeight="1">
      <c r="A173" s="1" t="s">
        <v>84</v>
      </c>
      <c r="B173" s="1" t="s">
        <v>770</v>
      </c>
      <c r="C173" s="4" t="s">
        <v>771</v>
      </c>
      <c r="D173" s="4" t="s">
        <v>772</v>
      </c>
      <c r="E173" s="3" t="s">
        <v>773</v>
      </c>
      <c r="F173" s="4" t="s">
        <v>774</v>
      </c>
      <c r="G173" s="4" t="s">
        <v>775</v>
      </c>
    </row>
    <row r="174" ht="15.75" customHeight="1">
      <c r="A174" s="1" t="s">
        <v>84</v>
      </c>
      <c r="B174" s="1" t="s">
        <v>776</v>
      </c>
      <c r="C174" s="4" t="s">
        <v>776</v>
      </c>
      <c r="D174" s="4" t="s">
        <v>777</v>
      </c>
      <c r="E174" s="2" t="s">
        <v>778</v>
      </c>
      <c r="F174" s="4" t="s">
        <v>779</v>
      </c>
      <c r="G174" s="4" t="s">
        <v>780</v>
      </c>
    </row>
    <row r="175" ht="15.75" customHeight="1">
      <c r="A175" s="1" t="s">
        <v>84</v>
      </c>
      <c r="B175" s="1" t="s">
        <v>781</v>
      </c>
      <c r="C175" s="1" t="s">
        <v>782</v>
      </c>
      <c r="D175" s="1" t="s">
        <v>783</v>
      </c>
      <c r="E175" s="6" t="s">
        <v>784</v>
      </c>
      <c r="F175" s="4"/>
      <c r="G175" s="4"/>
    </row>
    <row r="176" ht="15.75" customHeight="1">
      <c r="A176" s="1" t="s">
        <v>7</v>
      </c>
      <c r="B176" s="1" t="s">
        <v>785</v>
      </c>
      <c r="C176" s="4" t="s">
        <v>785</v>
      </c>
      <c r="D176" s="4" t="s">
        <v>786</v>
      </c>
      <c r="E176" s="3" t="s">
        <v>787</v>
      </c>
      <c r="F176" s="4" t="s">
        <v>788</v>
      </c>
      <c r="G176" s="4"/>
    </row>
    <row r="177" ht="15.75" customHeight="1">
      <c r="A177" s="1" t="s">
        <v>68</v>
      </c>
      <c r="B177" s="1" t="s">
        <v>789</v>
      </c>
      <c r="C177" s="1" t="s">
        <v>789</v>
      </c>
      <c r="D177" s="4" t="str">
        <f>IFERROR(__xludf.DUMMYFUNCTION("GOOGLETRANSLATE(C177, ""en"", ""zh"")"),"图书")</f>
        <v>图书</v>
      </c>
      <c r="E177" s="7" t="s">
        <v>790</v>
      </c>
      <c r="F177" s="4"/>
      <c r="G177" s="4"/>
    </row>
    <row r="178" ht="15.75" customHeight="1">
      <c r="A178" s="1" t="s">
        <v>7</v>
      </c>
      <c r="B178" s="4" t="s">
        <v>791</v>
      </c>
      <c r="C178" s="4" t="s">
        <v>792</v>
      </c>
      <c r="D178" s="4" t="s">
        <v>793</v>
      </c>
      <c r="E178" s="2" t="s">
        <v>794</v>
      </c>
      <c r="F178" s="4" t="s">
        <v>795</v>
      </c>
      <c r="G178" s="4" t="s">
        <v>796</v>
      </c>
    </row>
    <row r="179" ht="15.75" customHeight="1">
      <c r="A179" s="1" t="s">
        <v>84</v>
      </c>
      <c r="B179" s="4" t="s">
        <v>797</v>
      </c>
      <c r="C179" s="4" t="s">
        <v>798</v>
      </c>
      <c r="D179" s="4" t="s">
        <v>799</v>
      </c>
      <c r="E179" s="3" t="s">
        <v>800</v>
      </c>
      <c r="F179" s="4" t="s">
        <v>801</v>
      </c>
      <c r="G179" s="4" t="s">
        <v>802</v>
      </c>
    </row>
    <row r="180" ht="15.75" customHeight="1">
      <c r="A180" s="1" t="s">
        <v>7</v>
      </c>
      <c r="B180" s="4" t="s">
        <v>803</v>
      </c>
      <c r="C180" s="4" t="s">
        <v>804</v>
      </c>
      <c r="D180" s="4" t="s">
        <v>805</v>
      </c>
      <c r="E180" s="3" t="s">
        <v>806</v>
      </c>
      <c r="F180" s="4"/>
      <c r="G180" s="4"/>
    </row>
    <row r="181" ht="15.75" customHeight="1">
      <c r="A181" s="1" t="s">
        <v>53</v>
      </c>
      <c r="B181" s="1" t="s">
        <v>807</v>
      </c>
      <c r="C181" s="1" t="s">
        <v>808</v>
      </c>
      <c r="D181" s="4" t="s">
        <v>809</v>
      </c>
      <c r="E181" s="2" t="s">
        <v>810</v>
      </c>
      <c r="F181" s="4" t="s">
        <v>811</v>
      </c>
      <c r="G181" s="4" t="s">
        <v>812</v>
      </c>
    </row>
    <row r="182" ht="15.75" customHeight="1">
      <c r="A182" s="1" t="s">
        <v>68</v>
      </c>
      <c r="B182" s="1" t="s">
        <v>813</v>
      </c>
      <c r="C182" s="1" t="s">
        <v>814</v>
      </c>
      <c r="D182" s="1" t="s">
        <v>815</v>
      </c>
      <c r="E182" s="7" t="s">
        <v>816</v>
      </c>
      <c r="F182" s="4"/>
      <c r="G182" s="4"/>
    </row>
    <row r="183" ht="15.75" customHeight="1">
      <c r="A183" s="1" t="s">
        <v>53</v>
      </c>
      <c r="B183" s="1" t="s">
        <v>817</v>
      </c>
      <c r="C183" s="4" t="s">
        <v>817</v>
      </c>
      <c r="D183" s="4" t="s">
        <v>818</v>
      </c>
      <c r="E183" s="2" t="s">
        <v>819</v>
      </c>
      <c r="F183" s="4" t="s">
        <v>820</v>
      </c>
      <c r="G183" s="4" t="s">
        <v>820</v>
      </c>
    </row>
    <row r="184" ht="15.75" customHeight="1">
      <c r="A184" s="1" t="s">
        <v>53</v>
      </c>
      <c r="B184" s="1" t="s">
        <v>821</v>
      </c>
      <c r="C184" s="4" t="s">
        <v>822</v>
      </c>
      <c r="D184" s="4" t="s">
        <v>818</v>
      </c>
      <c r="E184" s="2" t="s">
        <v>823</v>
      </c>
      <c r="F184" s="4" t="s">
        <v>824</v>
      </c>
      <c r="G184" s="4" t="s">
        <v>824</v>
      </c>
    </row>
    <row r="185" ht="15.75" customHeight="1">
      <c r="A185" s="1" t="s">
        <v>7</v>
      </c>
      <c r="B185" s="4" t="s">
        <v>825</v>
      </c>
      <c r="C185" s="4" t="s">
        <v>826</v>
      </c>
      <c r="D185" s="4" t="s">
        <v>827</v>
      </c>
      <c r="E185" s="2" t="s">
        <v>828</v>
      </c>
      <c r="F185" s="4" t="s">
        <v>829</v>
      </c>
      <c r="G185" s="4"/>
    </row>
    <row r="186" ht="15.75" customHeight="1">
      <c r="A186" s="1" t="s">
        <v>123</v>
      </c>
      <c r="B186" s="1" t="s">
        <v>830</v>
      </c>
      <c r="C186" s="1" t="s">
        <v>831</v>
      </c>
      <c r="D186" s="1" t="s">
        <v>832</v>
      </c>
      <c r="E186" s="7"/>
      <c r="F186" s="4"/>
      <c r="G186" s="4"/>
    </row>
    <row r="187" ht="15.75" customHeight="1">
      <c r="A187" s="1" t="s">
        <v>68</v>
      </c>
      <c r="B187" s="1" t="s">
        <v>833</v>
      </c>
      <c r="C187" s="1" t="s">
        <v>833</v>
      </c>
      <c r="D187" s="4" t="str">
        <f>IFERROR(__xludf.DUMMYFUNCTION("GOOGLETRANSLATE(C187, ""en"", ""zh"")"),"商业")</f>
        <v>商业</v>
      </c>
      <c r="E187" s="7" t="s">
        <v>834</v>
      </c>
      <c r="F187" s="4"/>
      <c r="G187" s="4"/>
    </row>
    <row r="188" ht="15.75" customHeight="1">
      <c r="A188" s="1" t="s">
        <v>84</v>
      </c>
      <c r="B188" s="1" t="s">
        <v>835</v>
      </c>
      <c r="C188" s="4" t="s">
        <v>835</v>
      </c>
      <c r="D188" s="4" t="s">
        <v>585</v>
      </c>
      <c r="E188" s="2" t="s">
        <v>836</v>
      </c>
      <c r="F188" s="4"/>
      <c r="G188" s="4"/>
    </row>
    <row r="189" ht="15.75" customHeight="1">
      <c r="A189" s="1" t="s">
        <v>84</v>
      </c>
      <c r="B189" s="1" t="s">
        <v>837</v>
      </c>
      <c r="C189" s="4" t="s">
        <v>838</v>
      </c>
      <c r="D189" s="4" t="s">
        <v>839</v>
      </c>
      <c r="E189" s="6" t="s">
        <v>840</v>
      </c>
      <c r="F189" s="4" t="s">
        <v>841</v>
      </c>
      <c r="G189" s="4" t="s">
        <v>841</v>
      </c>
    </row>
    <row r="190" ht="15.75" customHeight="1">
      <c r="A190" s="1" t="s">
        <v>84</v>
      </c>
      <c r="B190" s="1" t="s">
        <v>842</v>
      </c>
      <c r="C190" s="1" t="s">
        <v>843</v>
      </c>
      <c r="D190" s="1" t="s">
        <v>844</v>
      </c>
      <c r="E190" s="2" t="s">
        <v>845</v>
      </c>
      <c r="F190" s="4"/>
      <c r="G190" s="4"/>
    </row>
    <row r="191" ht="15.75" customHeight="1">
      <c r="A191" s="1" t="s">
        <v>84</v>
      </c>
      <c r="B191" s="1" t="s">
        <v>846</v>
      </c>
      <c r="C191" s="1" t="s">
        <v>847</v>
      </c>
      <c r="D191" s="1" t="s">
        <v>848</v>
      </c>
      <c r="E191" s="2" t="s">
        <v>849</v>
      </c>
      <c r="F191" s="4"/>
      <c r="G191" s="4"/>
    </row>
    <row r="192" ht="15.75" customHeight="1">
      <c r="A192" s="1" t="s">
        <v>84</v>
      </c>
      <c r="B192" s="1" t="s">
        <v>850</v>
      </c>
      <c r="C192" s="4" t="s">
        <v>851</v>
      </c>
      <c r="D192" s="4" t="s">
        <v>852</v>
      </c>
      <c r="E192" s="2" t="s">
        <v>853</v>
      </c>
      <c r="F192" s="4" t="s">
        <v>854</v>
      </c>
      <c r="G192" s="4" t="s">
        <v>854</v>
      </c>
    </row>
    <row r="193" ht="15.75" customHeight="1">
      <c r="A193" s="1" t="s">
        <v>68</v>
      </c>
      <c r="B193" s="1" t="s">
        <v>855</v>
      </c>
      <c r="C193" s="1" t="s">
        <v>856</v>
      </c>
      <c r="D193" s="1" t="s">
        <v>857</v>
      </c>
      <c r="E193" s="7" t="s">
        <v>858</v>
      </c>
      <c r="F193" s="4"/>
      <c r="G193" s="4"/>
    </row>
    <row r="194" ht="15.75" customHeight="1">
      <c r="A194" s="1" t="s">
        <v>68</v>
      </c>
      <c r="B194" s="1" t="s">
        <v>859</v>
      </c>
      <c r="C194" s="1" t="s">
        <v>860</v>
      </c>
      <c r="D194" s="1" t="s">
        <v>861</v>
      </c>
      <c r="E194" s="7" t="s">
        <v>862</v>
      </c>
      <c r="F194" s="4"/>
      <c r="G194" s="4"/>
    </row>
    <row r="195" ht="15.75" customHeight="1">
      <c r="A195" s="1" t="s">
        <v>84</v>
      </c>
      <c r="B195" s="1" t="s">
        <v>863</v>
      </c>
      <c r="C195" s="1" t="s">
        <v>864</v>
      </c>
      <c r="D195" s="4" t="s">
        <v>865</v>
      </c>
      <c r="E195" s="2" t="s">
        <v>866</v>
      </c>
      <c r="F195" s="4"/>
      <c r="G195" s="4"/>
    </row>
    <row r="196" ht="15.75" customHeight="1">
      <c r="A196" s="1" t="s">
        <v>68</v>
      </c>
      <c r="B196" s="1" t="s">
        <v>867</v>
      </c>
      <c r="C196" s="1" t="s">
        <v>868</v>
      </c>
      <c r="D196" s="1" t="s">
        <v>869</v>
      </c>
      <c r="E196" s="7" t="s">
        <v>870</v>
      </c>
      <c r="F196" s="4"/>
      <c r="G196" s="4"/>
    </row>
    <row r="197" ht="15.75" customHeight="1">
      <c r="A197" s="1" t="s">
        <v>7</v>
      </c>
      <c r="B197" s="4" t="s">
        <v>871</v>
      </c>
      <c r="C197" s="4" t="s">
        <v>872</v>
      </c>
      <c r="D197" s="4" t="s">
        <v>873</v>
      </c>
      <c r="E197" s="2" t="s">
        <v>874</v>
      </c>
      <c r="F197" s="4" t="s">
        <v>875</v>
      </c>
      <c r="G197" s="4" t="s">
        <v>876</v>
      </c>
    </row>
    <row r="198" ht="15.75" customHeight="1">
      <c r="A198" s="1" t="s">
        <v>68</v>
      </c>
      <c r="B198" s="1" t="s">
        <v>877</v>
      </c>
      <c r="C198" s="1" t="s">
        <v>878</v>
      </c>
      <c r="D198" s="1" t="s">
        <v>879</v>
      </c>
      <c r="E198" s="7" t="s">
        <v>880</v>
      </c>
      <c r="F198" s="4"/>
      <c r="G198" s="4"/>
    </row>
    <row r="199" ht="15.75" customHeight="1">
      <c r="A199" s="1" t="s">
        <v>7</v>
      </c>
      <c r="B199" s="4" t="s">
        <v>881</v>
      </c>
      <c r="C199" s="4" t="s">
        <v>882</v>
      </c>
      <c r="D199" s="4" t="s">
        <v>883</v>
      </c>
      <c r="E199" s="2" t="s">
        <v>884</v>
      </c>
      <c r="F199" s="4" t="s">
        <v>885</v>
      </c>
      <c r="G199" s="4" t="s">
        <v>885</v>
      </c>
    </row>
    <row r="200" ht="15.75" customHeight="1">
      <c r="A200" s="1" t="s">
        <v>68</v>
      </c>
      <c r="B200" s="1" t="s">
        <v>886</v>
      </c>
      <c r="C200" s="1" t="s">
        <v>887</v>
      </c>
      <c r="D200" s="1" t="s">
        <v>888</v>
      </c>
      <c r="E200" s="7" t="s">
        <v>889</v>
      </c>
      <c r="F200" s="4"/>
      <c r="G200" s="4"/>
    </row>
    <row r="201" ht="15.75" customHeight="1">
      <c r="A201" s="1" t="s">
        <v>84</v>
      </c>
      <c r="B201" s="1" t="s">
        <v>890</v>
      </c>
      <c r="C201" s="4" t="s">
        <v>891</v>
      </c>
      <c r="D201" s="4" t="s">
        <v>892</v>
      </c>
      <c r="E201" s="2" t="s">
        <v>893</v>
      </c>
      <c r="F201" s="4" t="s">
        <v>894</v>
      </c>
      <c r="G201" s="4" t="s">
        <v>894</v>
      </c>
    </row>
    <row r="202" ht="15.75" customHeight="1">
      <c r="A202" s="1" t="s">
        <v>84</v>
      </c>
      <c r="B202" s="1" t="s">
        <v>895</v>
      </c>
      <c r="C202" s="4" t="s">
        <v>895</v>
      </c>
      <c r="D202" s="4" t="s">
        <v>896</v>
      </c>
      <c r="E202" s="2" t="s">
        <v>897</v>
      </c>
      <c r="F202" s="4" t="s">
        <v>898</v>
      </c>
      <c r="G202" s="4" t="s">
        <v>898</v>
      </c>
    </row>
    <row r="203" ht="15.75" customHeight="1">
      <c r="A203" s="1" t="s">
        <v>28</v>
      </c>
      <c r="B203" s="4" t="s">
        <v>899</v>
      </c>
      <c r="C203" s="4" t="s">
        <v>900</v>
      </c>
      <c r="D203" s="4" t="s">
        <v>901</v>
      </c>
      <c r="E203" s="2" t="s">
        <v>902</v>
      </c>
      <c r="F203" s="4" t="s">
        <v>903</v>
      </c>
      <c r="G203" s="4" t="s">
        <v>904</v>
      </c>
    </row>
    <row r="204" ht="15.75" customHeight="1">
      <c r="A204" s="1" t="s">
        <v>53</v>
      </c>
      <c r="B204" s="4" t="s">
        <v>905</v>
      </c>
      <c r="C204" s="4" t="s">
        <v>905</v>
      </c>
      <c r="D204" s="4" t="s">
        <v>906</v>
      </c>
      <c r="E204" s="2" t="s">
        <v>328</v>
      </c>
      <c r="F204" s="4" t="s">
        <v>907</v>
      </c>
      <c r="G204" s="4" t="s">
        <v>907</v>
      </c>
    </row>
    <row r="205" ht="15.75" customHeight="1">
      <c r="A205" s="1" t="s">
        <v>84</v>
      </c>
      <c r="B205" s="1" t="s">
        <v>908</v>
      </c>
      <c r="C205" s="4" t="s">
        <v>909</v>
      </c>
      <c r="D205" s="4" t="s">
        <v>910</v>
      </c>
      <c r="E205" s="2" t="s">
        <v>911</v>
      </c>
      <c r="F205" s="4" t="s">
        <v>912</v>
      </c>
      <c r="G205" s="4"/>
    </row>
    <row r="206" ht="15.75" customHeight="1">
      <c r="A206" s="1" t="s">
        <v>84</v>
      </c>
      <c r="B206" s="1" t="s">
        <v>913</v>
      </c>
      <c r="C206" s="4" t="s">
        <v>914</v>
      </c>
      <c r="D206" s="4" t="s">
        <v>915</v>
      </c>
      <c r="E206" s="6" t="s">
        <v>916</v>
      </c>
      <c r="F206" s="4" t="s">
        <v>917</v>
      </c>
      <c r="G206" s="4" t="s">
        <v>917</v>
      </c>
    </row>
    <row r="207" ht="15.75" customHeight="1">
      <c r="A207" s="1" t="s">
        <v>84</v>
      </c>
      <c r="B207" s="1" t="s">
        <v>918</v>
      </c>
      <c r="C207" s="1" t="s">
        <v>919</v>
      </c>
      <c r="D207" s="4" t="s">
        <v>920</v>
      </c>
      <c r="E207" s="2" t="s">
        <v>921</v>
      </c>
      <c r="F207" s="4" t="s">
        <v>922</v>
      </c>
      <c r="G207" s="4" t="s">
        <v>923</v>
      </c>
    </row>
    <row r="208" ht="15.75" customHeight="1">
      <c r="A208" s="1" t="s">
        <v>84</v>
      </c>
      <c r="B208" s="1" t="s">
        <v>924</v>
      </c>
      <c r="C208" s="1" t="s">
        <v>925</v>
      </c>
      <c r="D208" s="1" t="s">
        <v>926</v>
      </c>
      <c r="E208" s="2" t="s">
        <v>927</v>
      </c>
      <c r="F208" s="4" t="s">
        <v>928</v>
      </c>
      <c r="G208" s="4" t="s">
        <v>929</v>
      </c>
    </row>
    <row r="209" ht="15.75" customHeight="1">
      <c r="A209" s="1" t="s">
        <v>7</v>
      </c>
      <c r="B209" s="4" t="s">
        <v>930</v>
      </c>
      <c r="C209" s="4" t="s">
        <v>931</v>
      </c>
      <c r="D209" s="4" t="s">
        <v>932</v>
      </c>
      <c r="E209" s="2" t="s">
        <v>933</v>
      </c>
      <c r="F209" s="4" t="s">
        <v>934</v>
      </c>
      <c r="G209" s="4" t="s">
        <v>935</v>
      </c>
    </row>
    <row r="210" ht="15.75" customHeight="1">
      <c r="A210" s="1" t="s">
        <v>7</v>
      </c>
      <c r="B210" s="4" t="s">
        <v>936</v>
      </c>
      <c r="C210" s="4" t="s">
        <v>937</v>
      </c>
      <c r="D210" s="4" t="s">
        <v>938</v>
      </c>
      <c r="E210" s="2" t="s">
        <v>939</v>
      </c>
      <c r="F210" s="4" t="s">
        <v>940</v>
      </c>
      <c r="G210" s="4"/>
    </row>
    <row r="211" ht="15.75" customHeight="1">
      <c r="A211" s="1" t="s">
        <v>68</v>
      </c>
      <c r="B211" s="1" t="s">
        <v>941</v>
      </c>
      <c r="C211" s="1" t="s">
        <v>942</v>
      </c>
      <c r="D211" s="1" t="s">
        <v>943</v>
      </c>
      <c r="E211" s="7" t="s">
        <v>944</v>
      </c>
      <c r="F211" s="4"/>
      <c r="G211" s="4"/>
    </row>
    <row r="212" ht="15.75" customHeight="1">
      <c r="A212" s="1" t="s">
        <v>28</v>
      </c>
      <c r="B212" s="1" t="s">
        <v>945</v>
      </c>
      <c r="C212" s="4" t="s">
        <v>945</v>
      </c>
      <c r="D212" s="4" t="s">
        <v>946</v>
      </c>
      <c r="E212" s="2" t="s">
        <v>11</v>
      </c>
      <c r="F212" s="4" t="s">
        <v>947</v>
      </c>
      <c r="G212" s="4" t="s">
        <v>948</v>
      </c>
    </row>
    <row r="213" ht="15.75" customHeight="1">
      <c r="A213" s="1" t="s">
        <v>68</v>
      </c>
      <c r="B213" s="1" t="s">
        <v>949</v>
      </c>
      <c r="C213" s="1" t="s">
        <v>949</v>
      </c>
      <c r="D213" s="4" t="str">
        <f>IFERROR(__xludf.DUMMYFUNCTION("GOOGLETRANSLATE(C213, ""en"", ""zh"")"),"卡片")</f>
        <v>卡片</v>
      </c>
      <c r="E213" s="7" t="s">
        <v>950</v>
      </c>
      <c r="F213" s="4"/>
      <c r="G213" s="4"/>
    </row>
    <row r="214" ht="15.75" customHeight="1">
      <c r="A214" s="1" t="s">
        <v>68</v>
      </c>
      <c r="B214" s="1" t="s">
        <v>951</v>
      </c>
      <c r="C214" s="1" t="s">
        <v>481</v>
      </c>
      <c r="D214" s="1" t="s">
        <v>952</v>
      </c>
      <c r="E214" s="7" t="s">
        <v>483</v>
      </c>
      <c r="F214" s="4"/>
      <c r="G214" s="4"/>
    </row>
    <row r="215" ht="15.75" customHeight="1">
      <c r="A215" s="1" t="s">
        <v>84</v>
      </c>
      <c r="B215" s="1" t="s">
        <v>953</v>
      </c>
      <c r="C215" s="4" t="s">
        <v>953</v>
      </c>
      <c r="D215" s="4" t="s">
        <v>954</v>
      </c>
      <c r="E215" s="2" t="s">
        <v>955</v>
      </c>
      <c r="F215" s="4" t="s">
        <v>956</v>
      </c>
      <c r="G215" s="4" t="s">
        <v>953</v>
      </c>
    </row>
    <row r="216" ht="15.75" customHeight="1">
      <c r="A216" s="1" t="s">
        <v>53</v>
      </c>
      <c r="B216" s="4" t="s">
        <v>957</v>
      </c>
      <c r="C216" s="4" t="s">
        <v>957</v>
      </c>
      <c r="D216" s="4" t="s">
        <v>958</v>
      </c>
      <c r="E216" s="2" t="s">
        <v>959</v>
      </c>
      <c r="F216" s="4" t="s">
        <v>960</v>
      </c>
      <c r="G216" s="4" t="s">
        <v>960</v>
      </c>
    </row>
    <row r="217" ht="15.75" customHeight="1">
      <c r="A217" s="1" t="s">
        <v>84</v>
      </c>
      <c r="B217" s="1" t="s">
        <v>961</v>
      </c>
      <c r="C217" s="4" t="s">
        <v>962</v>
      </c>
      <c r="D217" s="4" t="s">
        <v>963</v>
      </c>
      <c r="E217" s="2" t="s">
        <v>964</v>
      </c>
      <c r="F217" s="4" t="s">
        <v>965</v>
      </c>
      <c r="G217" s="4" t="s">
        <v>966</v>
      </c>
    </row>
    <row r="218" ht="15.75" customHeight="1">
      <c r="A218" s="1" t="s">
        <v>84</v>
      </c>
      <c r="B218" s="1" t="s">
        <v>967</v>
      </c>
      <c r="C218" s="4" t="s">
        <v>968</v>
      </c>
      <c r="D218" s="4" t="s">
        <v>969</v>
      </c>
      <c r="E218" s="2" t="s">
        <v>970</v>
      </c>
      <c r="F218" s="4" t="s">
        <v>971</v>
      </c>
      <c r="G218" s="4" t="s">
        <v>972</v>
      </c>
    </row>
    <row r="219" ht="15.75" customHeight="1">
      <c r="A219" s="1" t="s">
        <v>68</v>
      </c>
      <c r="B219" s="1" t="s">
        <v>973</v>
      </c>
      <c r="C219" s="1" t="s">
        <v>974</v>
      </c>
      <c r="D219" s="1" t="s">
        <v>975</v>
      </c>
      <c r="E219" s="7" t="s">
        <v>976</v>
      </c>
      <c r="F219" s="4"/>
      <c r="G219" s="4"/>
    </row>
    <row r="220" ht="15.75" customHeight="1">
      <c r="A220" s="1" t="s">
        <v>574</v>
      </c>
      <c r="B220" s="1" t="s">
        <v>977</v>
      </c>
      <c r="C220" s="1" t="s">
        <v>978</v>
      </c>
      <c r="D220" s="1" t="s">
        <v>979</v>
      </c>
      <c r="E220" s="7" t="s">
        <v>980</v>
      </c>
      <c r="F220" s="4"/>
      <c r="G220" s="4"/>
    </row>
    <row r="221" ht="15.75" customHeight="1">
      <c r="A221" s="1" t="s">
        <v>53</v>
      </c>
      <c r="B221" s="1" t="s">
        <v>981</v>
      </c>
      <c r="C221" s="4" t="s">
        <v>982</v>
      </c>
      <c r="D221" s="4" t="s">
        <v>983</v>
      </c>
      <c r="E221" s="2" t="s">
        <v>980</v>
      </c>
      <c r="F221" s="4"/>
      <c r="G221" s="4"/>
    </row>
    <row r="222" ht="15.75" customHeight="1">
      <c r="A222" s="1" t="s">
        <v>84</v>
      </c>
      <c r="B222" s="1" t="s">
        <v>984</v>
      </c>
      <c r="C222" s="4" t="s">
        <v>985</v>
      </c>
      <c r="D222" s="4" t="s">
        <v>979</v>
      </c>
      <c r="E222" s="2" t="s">
        <v>980</v>
      </c>
      <c r="F222" s="4" t="s">
        <v>986</v>
      </c>
      <c r="G222" s="4" t="s">
        <v>987</v>
      </c>
    </row>
    <row r="223" ht="15.75" customHeight="1">
      <c r="A223" s="1" t="s">
        <v>84</v>
      </c>
      <c r="B223" s="1" t="s">
        <v>988</v>
      </c>
      <c r="C223" s="4" t="s">
        <v>989</v>
      </c>
      <c r="D223" s="1" t="s">
        <v>990</v>
      </c>
      <c r="E223" s="2" t="s">
        <v>991</v>
      </c>
      <c r="F223" s="4" t="s">
        <v>992</v>
      </c>
      <c r="G223" s="4" t="s">
        <v>993</v>
      </c>
    </row>
    <row r="224" ht="15.75" customHeight="1">
      <c r="A224" s="1" t="s">
        <v>68</v>
      </c>
      <c r="B224" s="1" t="s">
        <v>994</v>
      </c>
      <c r="C224" s="1" t="s">
        <v>995</v>
      </c>
      <c r="D224" s="1" t="s">
        <v>996</v>
      </c>
      <c r="E224" s="7" t="s">
        <v>997</v>
      </c>
      <c r="F224" s="4"/>
      <c r="G224" s="4"/>
    </row>
    <row r="225" ht="15.75" customHeight="1">
      <c r="A225" s="1" t="s">
        <v>84</v>
      </c>
      <c r="B225" s="1" t="s">
        <v>998</v>
      </c>
      <c r="C225" s="4" t="s">
        <v>999</v>
      </c>
      <c r="D225" s="1" t="s">
        <v>1000</v>
      </c>
      <c r="E225" s="2" t="s">
        <v>1001</v>
      </c>
      <c r="F225" s="4" t="s">
        <v>1002</v>
      </c>
      <c r="G225" s="4" t="s">
        <v>1003</v>
      </c>
    </row>
    <row r="226" ht="15.75" customHeight="1">
      <c r="A226" s="1" t="s">
        <v>84</v>
      </c>
      <c r="B226" s="1" t="s">
        <v>1004</v>
      </c>
      <c r="C226" s="4" t="s">
        <v>1005</v>
      </c>
      <c r="D226" s="4" t="s">
        <v>1006</v>
      </c>
      <c r="E226" s="2" t="s">
        <v>1007</v>
      </c>
      <c r="F226" s="4" t="s">
        <v>1008</v>
      </c>
      <c r="G226" s="4" t="s">
        <v>1009</v>
      </c>
    </row>
    <row r="227" ht="15.75" customHeight="1">
      <c r="A227" s="1" t="s">
        <v>84</v>
      </c>
      <c r="B227" s="1" t="s">
        <v>1010</v>
      </c>
      <c r="C227" s="4" t="s">
        <v>1011</v>
      </c>
      <c r="D227" s="4" t="s">
        <v>1012</v>
      </c>
      <c r="E227" s="2" t="s">
        <v>1013</v>
      </c>
      <c r="F227" s="4" t="s">
        <v>1014</v>
      </c>
      <c r="G227" s="4" t="s">
        <v>1015</v>
      </c>
    </row>
    <row r="228" ht="15.75" customHeight="1">
      <c r="A228" s="1" t="s">
        <v>68</v>
      </c>
      <c r="B228" s="1" t="s">
        <v>1016</v>
      </c>
      <c r="C228" s="1" t="s">
        <v>1017</v>
      </c>
      <c r="D228" s="1" t="s">
        <v>1018</v>
      </c>
      <c r="E228" s="7" t="s">
        <v>1019</v>
      </c>
      <c r="F228" s="4"/>
      <c r="G228" s="4"/>
    </row>
    <row r="229" ht="15.75" customHeight="1">
      <c r="A229" s="1" t="s">
        <v>68</v>
      </c>
      <c r="B229" s="1" t="s">
        <v>1020</v>
      </c>
      <c r="C229" s="1" t="s">
        <v>1021</v>
      </c>
      <c r="D229" s="1" t="s">
        <v>1022</v>
      </c>
      <c r="E229" s="7" t="s">
        <v>1023</v>
      </c>
      <c r="F229" s="4"/>
      <c r="G229" s="4"/>
    </row>
    <row r="230" ht="15.75" customHeight="1">
      <c r="A230" s="1" t="s">
        <v>84</v>
      </c>
      <c r="B230" s="1" t="s">
        <v>1024</v>
      </c>
      <c r="C230" s="1" t="s">
        <v>1024</v>
      </c>
      <c r="D230" s="1" t="s">
        <v>1025</v>
      </c>
      <c r="E230" s="7" t="s">
        <v>1026</v>
      </c>
      <c r="F230" s="4"/>
      <c r="G230" s="4"/>
    </row>
    <row r="231" ht="15.75" customHeight="1">
      <c r="A231" s="1" t="s">
        <v>53</v>
      </c>
      <c r="B231" s="1" t="s">
        <v>1027</v>
      </c>
      <c r="C231" s="1" t="s">
        <v>1028</v>
      </c>
      <c r="D231" s="1" t="s">
        <v>1029</v>
      </c>
      <c r="E231" s="2" t="s">
        <v>1030</v>
      </c>
      <c r="F231" s="4"/>
      <c r="G231" s="4"/>
    </row>
    <row r="232" ht="15.75" customHeight="1">
      <c r="A232" s="1" t="s">
        <v>7</v>
      </c>
      <c r="B232" s="1" t="s">
        <v>1031</v>
      </c>
      <c r="C232" s="1" t="s">
        <v>1032</v>
      </c>
      <c r="D232" s="4" t="s">
        <v>1033</v>
      </c>
      <c r="E232" s="2" t="s">
        <v>1034</v>
      </c>
      <c r="F232" s="4" t="s">
        <v>1035</v>
      </c>
      <c r="G232" s="4" t="s">
        <v>1036</v>
      </c>
    </row>
    <row r="233" ht="15.75" customHeight="1">
      <c r="A233" s="1" t="s">
        <v>497</v>
      </c>
      <c r="B233" s="1" t="s">
        <v>1037</v>
      </c>
      <c r="C233" s="1" t="s">
        <v>1038</v>
      </c>
      <c r="D233" s="1" t="s">
        <v>1039</v>
      </c>
      <c r="E233" s="7"/>
      <c r="F233" s="4"/>
      <c r="G233" s="4"/>
    </row>
    <row r="234" ht="15.75" customHeight="1">
      <c r="A234" s="1" t="s">
        <v>7</v>
      </c>
      <c r="B234" s="4" t="s">
        <v>1040</v>
      </c>
      <c r="C234" s="1" t="s">
        <v>1041</v>
      </c>
      <c r="D234" s="4" t="s">
        <v>1042</v>
      </c>
      <c r="E234" s="2" t="s">
        <v>1043</v>
      </c>
      <c r="F234" s="4" t="s">
        <v>1044</v>
      </c>
      <c r="G234" s="4" t="s">
        <v>1045</v>
      </c>
    </row>
    <row r="235" ht="15.75" customHeight="1">
      <c r="A235" s="1" t="s">
        <v>7</v>
      </c>
      <c r="B235" s="4" t="s">
        <v>1046</v>
      </c>
      <c r="C235" s="4" t="s">
        <v>1047</v>
      </c>
      <c r="D235" s="4" t="s">
        <v>1048</v>
      </c>
      <c r="E235" s="3" t="s">
        <v>1049</v>
      </c>
      <c r="F235" s="4" t="s">
        <v>1050</v>
      </c>
      <c r="G235" s="4" t="s">
        <v>1051</v>
      </c>
    </row>
    <row r="236" ht="15.75" customHeight="1">
      <c r="A236" s="1" t="s">
        <v>7</v>
      </c>
      <c r="B236" s="4" t="s">
        <v>1052</v>
      </c>
      <c r="C236" s="4" t="s">
        <v>1053</v>
      </c>
      <c r="D236" s="4" t="s">
        <v>1054</v>
      </c>
      <c r="E236" s="3" t="s">
        <v>1055</v>
      </c>
      <c r="F236" s="4" t="s">
        <v>1056</v>
      </c>
      <c r="G236" s="4" t="s">
        <v>1057</v>
      </c>
    </row>
    <row r="237" ht="15.75" customHeight="1">
      <c r="A237" s="1" t="s">
        <v>68</v>
      </c>
      <c r="B237" s="1" t="s">
        <v>1058</v>
      </c>
      <c r="C237" s="1" t="s">
        <v>1059</v>
      </c>
      <c r="D237" s="1" t="s">
        <v>1060</v>
      </c>
      <c r="E237" s="13" t="s">
        <v>1061</v>
      </c>
      <c r="F237" s="4"/>
      <c r="G237" s="4"/>
    </row>
    <row r="238" ht="15.75" customHeight="1">
      <c r="A238" s="1" t="s">
        <v>53</v>
      </c>
      <c r="B238" s="1" t="s">
        <v>1062</v>
      </c>
      <c r="C238" s="1" t="s">
        <v>1063</v>
      </c>
      <c r="D238" s="1" t="s">
        <v>1064</v>
      </c>
      <c r="E238" s="6" t="s">
        <v>1065</v>
      </c>
      <c r="F238" s="4"/>
      <c r="G238" s="4"/>
    </row>
    <row r="239" ht="15.75" customHeight="1">
      <c r="A239" s="1" t="s">
        <v>53</v>
      </c>
      <c r="B239" s="1" t="s">
        <v>1066</v>
      </c>
      <c r="C239" s="1" t="s">
        <v>1067</v>
      </c>
      <c r="D239" s="1" t="s">
        <v>1068</v>
      </c>
      <c r="E239" s="6" t="s">
        <v>1069</v>
      </c>
      <c r="F239" s="4"/>
      <c r="G239" s="4"/>
    </row>
    <row r="240" ht="15.75" customHeight="1">
      <c r="A240" s="1" t="s">
        <v>84</v>
      </c>
      <c r="B240" s="4" t="s">
        <v>1070</v>
      </c>
      <c r="C240" s="1" t="s">
        <v>1071</v>
      </c>
      <c r="D240" s="4" t="s">
        <v>1072</v>
      </c>
      <c r="E240" s="2" t="s">
        <v>1073</v>
      </c>
      <c r="F240" s="4" t="s">
        <v>1074</v>
      </c>
      <c r="G240" s="4" t="s">
        <v>1075</v>
      </c>
    </row>
    <row r="241" ht="15.75" customHeight="1">
      <c r="A241" s="1" t="s">
        <v>84</v>
      </c>
      <c r="B241" s="4" t="s">
        <v>1076</v>
      </c>
      <c r="C241" s="4" t="s">
        <v>1077</v>
      </c>
      <c r="D241" s="4" t="s">
        <v>1078</v>
      </c>
      <c r="E241" s="2" t="s">
        <v>1079</v>
      </c>
      <c r="F241" s="4" t="s">
        <v>1080</v>
      </c>
      <c r="G241" s="4" t="s">
        <v>1081</v>
      </c>
    </row>
    <row r="242" ht="15.75" customHeight="1">
      <c r="A242" s="1" t="s">
        <v>84</v>
      </c>
      <c r="B242" s="4" t="s">
        <v>1082</v>
      </c>
      <c r="C242" s="4" t="s">
        <v>1083</v>
      </c>
      <c r="D242" s="4" t="s">
        <v>1084</v>
      </c>
      <c r="E242" s="2" t="s">
        <v>1085</v>
      </c>
      <c r="F242" s="4"/>
      <c r="G242" s="4"/>
    </row>
    <row r="243" ht="15.75" customHeight="1">
      <c r="A243" s="1" t="s">
        <v>574</v>
      </c>
      <c r="B243" s="1" t="s">
        <v>1086</v>
      </c>
      <c r="C243" s="1" t="s">
        <v>1087</v>
      </c>
      <c r="D243" s="1" t="s">
        <v>1088</v>
      </c>
      <c r="E243" s="7" t="s">
        <v>1089</v>
      </c>
      <c r="F243" s="4"/>
      <c r="G243" s="4"/>
    </row>
    <row r="244" ht="15.75" customHeight="1">
      <c r="A244" s="1" t="s">
        <v>28</v>
      </c>
      <c r="B244" s="4" t="s">
        <v>1090</v>
      </c>
      <c r="C244" s="1" t="s">
        <v>1091</v>
      </c>
      <c r="D244" s="4"/>
      <c r="E244" s="7" t="s">
        <v>1092</v>
      </c>
      <c r="F244" s="4"/>
      <c r="G244" s="4"/>
    </row>
    <row r="245" ht="15.75" customHeight="1">
      <c r="A245" s="1" t="s">
        <v>28</v>
      </c>
      <c r="B245" s="1" t="s">
        <v>1093</v>
      </c>
      <c r="C245" s="4" t="s">
        <v>1094</v>
      </c>
      <c r="D245" s="1" t="s">
        <v>1095</v>
      </c>
      <c r="E245" s="7" t="s">
        <v>1092</v>
      </c>
      <c r="F245" s="4" t="s">
        <v>1096</v>
      </c>
      <c r="G245" s="4" t="s">
        <v>1097</v>
      </c>
    </row>
    <row r="246" ht="15.75" customHeight="1">
      <c r="A246" s="1" t="s">
        <v>7</v>
      </c>
      <c r="B246" s="4" t="s">
        <v>1098</v>
      </c>
      <c r="C246" s="19" t="s">
        <v>1099</v>
      </c>
      <c r="D246" s="4"/>
      <c r="E246" s="20" t="s">
        <v>1099</v>
      </c>
      <c r="F246" s="4" t="s">
        <v>1099</v>
      </c>
      <c r="G246" s="4" t="s">
        <v>1099</v>
      </c>
    </row>
    <row r="247" ht="15.75" customHeight="1">
      <c r="A247" s="1" t="s">
        <v>53</v>
      </c>
      <c r="B247" s="4" t="s">
        <v>1100</v>
      </c>
      <c r="C247" s="4" t="s">
        <v>1101</v>
      </c>
      <c r="D247" s="4" t="s">
        <v>1102</v>
      </c>
      <c r="E247" s="2" t="s">
        <v>1103</v>
      </c>
      <c r="F247" s="4" t="s">
        <v>1104</v>
      </c>
      <c r="G247" s="4" t="s">
        <v>1104</v>
      </c>
    </row>
    <row r="248" ht="15.75" customHeight="1">
      <c r="A248" s="1" t="s">
        <v>84</v>
      </c>
      <c r="B248" s="4" t="s">
        <v>1105</v>
      </c>
      <c r="C248" s="4" t="s">
        <v>1106</v>
      </c>
      <c r="D248" s="1" t="s">
        <v>1107</v>
      </c>
      <c r="E248" s="2" t="s">
        <v>1108</v>
      </c>
      <c r="F248" s="4" t="s">
        <v>1109</v>
      </c>
      <c r="G248" s="4" t="s">
        <v>1110</v>
      </c>
    </row>
    <row r="249" ht="15.75" customHeight="1">
      <c r="A249" s="1" t="s">
        <v>84</v>
      </c>
      <c r="B249" s="4" t="s">
        <v>1111</v>
      </c>
      <c r="C249" s="4" t="s">
        <v>1112</v>
      </c>
      <c r="D249" s="1" t="s">
        <v>1113</v>
      </c>
      <c r="E249" s="2" t="s">
        <v>1114</v>
      </c>
      <c r="F249" s="4" t="s">
        <v>1115</v>
      </c>
      <c r="G249" s="4" t="s">
        <v>1116</v>
      </c>
    </row>
    <row r="250" ht="15.75" customHeight="1">
      <c r="A250" s="1" t="s">
        <v>7</v>
      </c>
      <c r="B250" s="4" t="s">
        <v>1117</v>
      </c>
      <c r="C250" s="4" t="s">
        <v>1118</v>
      </c>
      <c r="D250" s="4" t="s">
        <v>1119</v>
      </c>
      <c r="E250" s="2" t="s">
        <v>1120</v>
      </c>
      <c r="F250" s="4"/>
      <c r="G250" s="4"/>
    </row>
    <row r="251" ht="15.75" customHeight="1">
      <c r="A251" s="1" t="s">
        <v>84</v>
      </c>
      <c r="B251" s="4" t="s">
        <v>1121</v>
      </c>
      <c r="C251" s="4" t="s">
        <v>1122</v>
      </c>
      <c r="D251" s="1" t="s">
        <v>1123</v>
      </c>
      <c r="E251" s="2" t="s">
        <v>1124</v>
      </c>
      <c r="F251" s="4" t="s">
        <v>1125</v>
      </c>
      <c r="G251" s="4" t="s">
        <v>1126</v>
      </c>
    </row>
    <row r="252" ht="15.75" customHeight="1">
      <c r="A252" s="1" t="s">
        <v>7</v>
      </c>
      <c r="B252" s="4" t="s">
        <v>1127</v>
      </c>
      <c r="C252" s="4" t="s">
        <v>1128</v>
      </c>
      <c r="D252" s="4" t="s">
        <v>1129</v>
      </c>
      <c r="E252" s="2" t="s">
        <v>1130</v>
      </c>
      <c r="F252" s="4"/>
      <c r="G252" s="4"/>
    </row>
    <row r="253" ht="15.75" customHeight="1">
      <c r="A253" s="1" t="s">
        <v>7</v>
      </c>
      <c r="B253" s="4" t="s">
        <v>1131</v>
      </c>
      <c r="C253" s="4" t="s">
        <v>1132</v>
      </c>
      <c r="D253" s="4" t="s">
        <v>1133</v>
      </c>
      <c r="E253" s="2" t="s">
        <v>1134</v>
      </c>
      <c r="F253" s="4" t="s">
        <v>1135</v>
      </c>
      <c r="G253" s="4" t="s">
        <v>1136</v>
      </c>
    </row>
    <row r="254" ht="15.75" customHeight="1">
      <c r="A254" s="1" t="s">
        <v>53</v>
      </c>
      <c r="B254" s="4" t="s">
        <v>1137</v>
      </c>
      <c r="C254" s="4" t="s">
        <v>1138</v>
      </c>
      <c r="D254" s="4" t="s">
        <v>1139</v>
      </c>
      <c r="E254" s="2" t="s">
        <v>1140</v>
      </c>
      <c r="F254" s="4" t="s">
        <v>1141</v>
      </c>
      <c r="G254" s="4" t="s">
        <v>1142</v>
      </c>
    </row>
    <row r="255" ht="15.75" customHeight="1">
      <c r="A255" s="1" t="s">
        <v>53</v>
      </c>
      <c r="B255" s="4" t="s">
        <v>1143</v>
      </c>
      <c r="C255" s="4" t="s">
        <v>1144</v>
      </c>
      <c r="D255" s="4" t="s">
        <v>1145</v>
      </c>
      <c r="E255" s="2" t="s">
        <v>1146</v>
      </c>
      <c r="F255" s="4" t="s">
        <v>1147</v>
      </c>
      <c r="G255" s="4" t="s">
        <v>1148</v>
      </c>
    </row>
    <row r="256" ht="15.75" customHeight="1">
      <c r="A256" s="1" t="s">
        <v>53</v>
      </c>
      <c r="B256" s="4" t="s">
        <v>1149</v>
      </c>
      <c r="C256" s="4" t="s">
        <v>1150</v>
      </c>
      <c r="D256" s="4" t="s">
        <v>1151</v>
      </c>
      <c r="E256" s="2" t="s">
        <v>1152</v>
      </c>
      <c r="F256" s="4" t="s">
        <v>1153</v>
      </c>
      <c r="G256" s="4" t="s">
        <v>1154</v>
      </c>
    </row>
    <row r="257" ht="15.75" customHeight="1">
      <c r="A257" s="1" t="s">
        <v>123</v>
      </c>
      <c r="B257" s="1" t="s">
        <v>1155</v>
      </c>
      <c r="C257" s="1" t="s">
        <v>1156</v>
      </c>
      <c r="D257" s="1" t="s">
        <v>1157</v>
      </c>
      <c r="E257" s="2" t="s">
        <v>1158</v>
      </c>
      <c r="F257" s="4"/>
      <c r="G257" s="4"/>
    </row>
    <row r="258" ht="15.75" customHeight="1">
      <c r="A258" s="1" t="s">
        <v>7</v>
      </c>
      <c r="B258" s="4" t="s">
        <v>1159</v>
      </c>
      <c r="C258" s="4" t="s">
        <v>1160</v>
      </c>
      <c r="D258" s="4" t="s">
        <v>1161</v>
      </c>
      <c r="E258" s="2" t="s">
        <v>1162</v>
      </c>
      <c r="F258" s="4"/>
      <c r="G258" s="4"/>
    </row>
    <row r="259" ht="15.75" customHeight="1">
      <c r="A259" s="1" t="s">
        <v>7</v>
      </c>
      <c r="B259" s="4" t="s">
        <v>1163</v>
      </c>
      <c r="C259" s="4" t="s">
        <v>1164</v>
      </c>
      <c r="D259" s="4" t="s">
        <v>1165</v>
      </c>
      <c r="E259" s="2" t="s">
        <v>1166</v>
      </c>
      <c r="F259" s="4"/>
      <c r="G259" s="4"/>
    </row>
    <row r="260" ht="15.75" customHeight="1">
      <c r="A260" s="1" t="s">
        <v>84</v>
      </c>
      <c r="B260" s="1" t="s">
        <v>1167</v>
      </c>
      <c r="C260" s="1" t="s">
        <v>1168</v>
      </c>
      <c r="D260" s="4" t="s">
        <v>1169</v>
      </c>
      <c r="E260" s="2" t="s">
        <v>1170</v>
      </c>
      <c r="F260" s="4" t="s">
        <v>1171</v>
      </c>
      <c r="G260" s="4" t="s">
        <v>1172</v>
      </c>
    </row>
    <row r="261" ht="15.75" customHeight="1">
      <c r="A261" s="1" t="s">
        <v>84</v>
      </c>
      <c r="B261" s="4" t="s">
        <v>1173</v>
      </c>
      <c r="C261" s="4" t="s">
        <v>1174</v>
      </c>
      <c r="D261" s="4" t="s">
        <v>1175</v>
      </c>
      <c r="E261" s="2" t="s">
        <v>1176</v>
      </c>
      <c r="F261" s="4" t="s">
        <v>1177</v>
      </c>
      <c r="G261" s="4" t="s">
        <v>1178</v>
      </c>
    </row>
    <row r="262" ht="15.75" customHeight="1">
      <c r="A262" s="1" t="s">
        <v>123</v>
      </c>
      <c r="B262" s="1" t="s">
        <v>1179</v>
      </c>
      <c r="C262" s="1" t="s">
        <v>1180</v>
      </c>
      <c r="D262" s="1" t="s">
        <v>1181</v>
      </c>
      <c r="E262" s="2" t="s">
        <v>1182</v>
      </c>
      <c r="F262" s="4"/>
      <c r="G262" s="4"/>
    </row>
    <row r="263" ht="15.75" customHeight="1">
      <c r="A263" s="1" t="s">
        <v>28</v>
      </c>
      <c r="B263" s="4" t="s">
        <v>1183</v>
      </c>
      <c r="C263" s="19" t="s">
        <v>1184</v>
      </c>
      <c r="D263" s="4"/>
      <c r="E263" s="21" t="s">
        <v>1184</v>
      </c>
      <c r="F263" s="4" t="s">
        <v>1184</v>
      </c>
      <c r="G263" s="4" t="s">
        <v>1184</v>
      </c>
    </row>
    <row r="264" ht="15.75" customHeight="1">
      <c r="A264" s="1" t="s">
        <v>123</v>
      </c>
      <c r="B264" s="1" t="s">
        <v>1185</v>
      </c>
      <c r="C264" s="1" t="s">
        <v>1186</v>
      </c>
      <c r="D264" s="1" t="s">
        <v>1187</v>
      </c>
      <c r="E264" s="2" t="s">
        <v>1188</v>
      </c>
      <c r="F264" s="4"/>
      <c r="G264" s="4"/>
    </row>
    <row r="265" ht="15.75" customHeight="1">
      <c r="A265" s="1" t="s">
        <v>84</v>
      </c>
      <c r="B265" s="1" t="s">
        <v>1189</v>
      </c>
      <c r="C265" s="1" t="s">
        <v>1190</v>
      </c>
      <c r="D265" s="1" t="s">
        <v>1191</v>
      </c>
      <c r="E265" s="2" t="s">
        <v>1192</v>
      </c>
      <c r="F265" s="1" t="s">
        <v>1193</v>
      </c>
      <c r="G265" s="4"/>
    </row>
    <row r="266" ht="15.75" customHeight="1">
      <c r="A266" s="1" t="s">
        <v>53</v>
      </c>
      <c r="B266" s="4" t="s">
        <v>1194</v>
      </c>
      <c r="C266" s="4" t="s">
        <v>1195</v>
      </c>
      <c r="D266" s="4" t="s">
        <v>1196</v>
      </c>
      <c r="E266" s="2" t="s">
        <v>1197</v>
      </c>
      <c r="F266" s="4"/>
      <c r="G266" s="4"/>
    </row>
    <row r="267" ht="15.75" customHeight="1">
      <c r="A267" s="1" t="s">
        <v>7</v>
      </c>
      <c r="B267" s="1" t="s">
        <v>1198</v>
      </c>
      <c r="C267" s="1" t="s">
        <v>1199</v>
      </c>
      <c r="D267" s="1" t="s">
        <v>1200</v>
      </c>
      <c r="E267" s="6" t="s">
        <v>1201</v>
      </c>
      <c r="F267" s="4"/>
      <c r="G267" s="4"/>
    </row>
    <row r="268" ht="15.75" customHeight="1">
      <c r="A268" s="1" t="s">
        <v>84</v>
      </c>
      <c r="B268" s="4" t="s">
        <v>1202</v>
      </c>
      <c r="C268" s="4" t="s">
        <v>1203</v>
      </c>
      <c r="D268" s="4" t="s">
        <v>1204</v>
      </c>
      <c r="E268" s="2" t="s">
        <v>1205</v>
      </c>
      <c r="F268" s="4" t="s">
        <v>1206</v>
      </c>
      <c r="G268" s="4" t="s">
        <v>1207</v>
      </c>
    </row>
    <row r="269" ht="15.75" customHeight="1">
      <c r="A269" s="1" t="s">
        <v>68</v>
      </c>
      <c r="B269" s="1" t="s">
        <v>1208</v>
      </c>
      <c r="C269" s="1" t="s">
        <v>1209</v>
      </c>
      <c r="D269" s="1" t="s">
        <v>1210</v>
      </c>
      <c r="E269" s="13" t="s">
        <v>1211</v>
      </c>
      <c r="F269" s="4"/>
      <c r="G269" s="4"/>
    </row>
    <row r="270" ht="15.75" customHeight="1">
      <c r="A270" s="1" t="s">
        <v>7</v>
      </c>
      <c r="B270" s="1" t="s">
        <v>1212</v>
      </c>
      <c r="C270" s="1" t="s">
        <v>1213</v>
      </c>
      <c r="D270" s="1" t="s">
        <v>1214</v>
      </c>
      <c r="E270" s="9" t="s">
        <v>1215</v>
      </c>
      <c r="F270" s="4"/>
      <c r="G270" s="4"/>
    </row>
    <row r="271" ht="15.75" customHeight="1">
      <c r="A271" s="1" t="s">
        <v>84</v>
      </c>
      <c r="B271" s="4" t="s">
        <v>1216</v>
      </c>
      <c r="C271" s="4" t="s">
        <v>1217</v>
      </c>
      <c r="D271" s="4" t="s">
        <v>1218</v>
      </c>
      <c r="E271" s="2" t="s">
        <v>1219</v>
      </c>
      <c r="F271" s="4" t="s">
        <v>1220</v>
      </c>
      <c r="G271" s="4" t="s">
        <v>1221</v>
      </c>
    </row>
    <row r="272" ht="15.75" customHeight="1">
      <c r="A272" s="1" t="s">
        <v>84</v>
      </c>
      <c r="B272" s="4" t="s">
        <v>1222</v>
      </c>
      <c r="C272" s="4" t="s">
        <v>1222</v>
      </c>
      <c r="D272" s="4" t="s">
        <v>1223</v>
      </c>
      <c r="E272" s="2" t="s">
        <v>483</v>
      </c>
      <c r="F272" s="4" t="s">
        <v>1224</v>
      </c>
      <c r="G272" s="4" t="s">
        <v>1225</v>
      </c>
    </row>
    <row r="273" ht="15.75" customHeight="1">
      <c r="A273" s="1" t="s">
        <v>123</v>
      </c>
      <c r="B273" s="1" t="s">
        <v>1226</v>
      </c>
      <c r="C273" s="1" t="s">
        <v>1227</v>
      </c>
      <c r="D273" s="1" t="s">
        <v>1228</v>
      </c>
      <c r="E273" s="7" t="s">
        <v>1229</v>
      </c>
      <c r="F273" s="4"/>
      <c r="G273" s="4"/>
    </row>
    <row r="274" ht="15.75" customHeight="1">
      <c r="A274" s="1" t="s">
        <v>7</v>
      </c>
      <c r="B274" s="1" t="s">
        <v>1230</v>
      </c>
      <c r="C274" s="4" t="s">
        <v>1231</v>
      </c>
      <c r="D274" s="4" t="s">
        <v>1232</v>
      </c>
      <c r="E274" s="2" t="s">
        <v>1233</v>
      </c>
      <c r="F274" s="4" t="s">
        <v>1234</v>
      </c>
      <c r="G274" s="4" t="s">
        <v>1235</v>
      </c>
    </row>
    <row r="275" ht="15.75" customHeight="1">
      <c r="A275" s="1" t="s">
        <v>7</v>
      </c>
      <c r="B275" s="1" t="s">
        <v>1236</v>
      </c>
      <c r="C275" s="4" t="s">
        <v>1237</v>
      </c>
      <c r="D275" s="4" t="s">
        <v>1238</v>
      </c>
      <c r="E275" s="2" t="s">
        <v>1239</v>
      </c>
      <c r="F275" s="4" t="s">
        <v>1240</v>
      </c>
      <c r="G275" s="4" t="s">
        <v>1241</v>
      </c>
    </row>
    <row r="276" ht="15.75" customHeight="1">
      <c r="A276" s="1" t="s">
        <v>7</v>
      </c>
      <c r="B276" s="1" t="s">
        <v>1242</v>
      </c>
      <c r="C276" s="4" t="s">
        <v>1243</v>
      </c>
      <c r="D276" s="4" t="s">
        <v>1244</v>
      </c>
      <c r="E276" s="2" t="s">
        <v>1245</v>
      </c>
      <c r="F276" s="4" t="s">
        <v>1246</v>
      </c>
      <c r="G276" s="4" t="s">
        <v>1247</v>
      </c>
    </row>
    <row r="277" ht="15.75" customHeight="1">
      <c r="A277" s="1" t="s">
        <v>7</v>
      </c>
      <c r="B277" s="1" t="s">
        <v>1248</v>
      </c>
      <c r="C277" s="1" t="s">
        <v>1248</v>
      </c>
      <c r="D277" s="4" t="s">
        <v>1249</v>
      </c>
      <c r="E277" s="2" t="s">
        <v>671</v>
      </c>
      <c r="F277" s="4"/>
      <c r="G277" s="4"/>
    </row>
    <row r="278" ht="15.75" customHeight="1">
      <c r="A278" s="1" t="s">
        <v>7</v>
      </c>
      <c r="B278" s="1" t="s">
        <v>1250</v>
      </c>
      <c r="C278" s="4" t="s">
        <v>1251</v>
      </c>
      <c r="D278" s="4" t="s">
        <v>1252</v>
      </c>
      <c r="E278" s="2" t="s">
        <v>1253</v>
      </c>
      <c r="F278" s="4"/>
      <c r="G278" s="4"/>
    </row>
    <row r="279" ht="15.75" customHeight="1">
      <c r="A279" s="1" t="s">
        <v>68</v>
      </c>
      <c r="B279" s="1" t="s">
        <v>1254</v>
      </c>
      <c r="C279" s="1" t="s">
        <v>1255</v>
      </c>
      <c r="D279" s="4" t="str">
        <f>IFERROR(__xludf.DUMMYFUNCTION("GOOGLETRANSLATE(C279, ""en"", ""zh"")"),"选择照片")</f>
        <v>选择照片</v>
      </c>
      <c r="E279" s="7" t="s">
        <v>1256</v>
      </c>
      <c r="F279" s="4"/>
      <c r="G279" s="4"/>
    </row>
    <row r="280" ht="15.75" customHeight="1">
      <c r="A280" s="1" t="s">
        <v>68</v>
      </c>
      <c r="B280" s="1" t="s">
        <v>1257</v>
      </c>
      <c r="C280" s="1" t="s">
        <v>1258</v>
      </c>
      <c r="D280" s="1" t="s">
        <v>1259</v>
      </c>
      <c r="E280" s="7"/>
      <c r="F280" s="4"/>
      <c r="G280" s="4"/>
    </row>
    <row r="281" ht="15.75" customHeight="1">
      <c r="A281" s="1" t="s">
        <v>7</v>
      </c>
      <c r="B281" s="4" t="s">
        <v>1260</v>
      </c>
      <c r="C281" s="1" t="s">
        <v>1261</v>
      </c>
      <c r="D281" s="1" t="s">
        <v>1262</v>
      </c>
      <c r="E281" s="2" t="s">
        <v>1263</v>
      </c>
      <c r="F281" s="4" t="s">
        <v>1264</v>
      </c>
      <c r="G281" s="4" t="s">
        <v>1265</v>
      </c>
    </row>
    <row r="282" ht="15.75" customHeight="1">
      <c r="A282" s="1" t="s">
        <v>7</v>
      </c>
      <c r="B282" s="4" t="s">
        <v>1266</v>
      </c>
      <c r="C282" s="4" t="s">
        <v>1267</v>
      </c>
      <c r="D282" s="1" t="s">
        <v>1268</v>
      </c>
      <c r="E282" s="2" t="s">
        <v>1269</v>
      </c>
      <c r="F282" s="4" t="s">
        <v>1270</v>
      </c>
      <c r="G282" s="4" t="s">
        <v>1271</v>
      </c>
    </row>
    <row r="283" ht="15.75" customHeight="1">
      <c r="A283" s="1" t="s">
        <v>84</v>
      </c>
      <c r="B283" s="4" t="s">
        <v>1272</v>
      </c>
      <c r="C283" s="1" t="s">
        <v>1273</v>
      </c>
      <c r="D283" s="4" t="s">
        <v>1274</v>
      </c>
      <c r="E283" s="2" t="s">
        <v>1263</v>
      </c>
      <c r="F283" s="4" t="s">
        <v>1275</v>
      </c>
      <c r="G283" s="4" t="s">
        <v>1276</v>
      </c>
    </row>
    <row r="284" ht="15.75" customHeight="1">
      <c r="A284" s="1" t="s">
        <v>84</v>
      </c>
      <c r="B284" s="1" t="s">
        <v>1277</v>
      </c>
      <c r="C284" s="1" t="s">
        <v>1278</v>
      </c>
      <c r="D284" s="4" t="s">
        <v>1279</v>
      </c>
      <c r="E284" s="2" t="s">
        <v>1280</v>
      </c>
      <c r="F284" s="4"/>
      <c r="G284" s="4"/>
    </row>
    <row r="285" ht="15.75" customHeight="1">
      <c r="A285" s="1" t="s">
        <v>53</v>
      </c>
      <c r="B285" s="4" t="s">
        <v>1281</v>
      </c>
      <c r="C285" s="1" t="s">
        <v>1282</v>
      </c>
      <c r="D285" s="1" t="s">
        <v>1283</v>
      </c>
      <c r="E285" s="2" t="s">
        <v>1284</v>
      </c>
      <c r="F285" s="4"/>
      <c r="G285" s="4"/>
    </row>
    <row r="286" ht="15.75" customHeight="1">
      <c r="A286" s="1" t="s">
        <v>53</v>
      </c>
      <c r="B286" s="22" t="s">
        <v>1285</v>
      </c>
      <c r="C286" s="4" t="s">
        <v>1286</v>
      </c>
      <c r="D286" s="4" t="s">
        <v>1283</v>
      </c>
      <c r="E286" s="7" t="s">
        <v>1284</v>
      </c>
      <c r="F286" s="4" t="s">
        <v>1287</v>
      </c>
      <c r="G286" s="4" t="s">
        <v>1288</v>
      </c>
    </row>
    <row r="287" ht="15.75" customHeight="1">
      <c r="A287" s="1" t="s">
        <v>53</v>
      </c>
      <c r="B287" s="4" t="s">
        <v>1289</v>
      </c>
      <c r="C287" s="4" t="s">
        <v>1290</v>
      </c>
      <c r="D287" s="1" t="s">
        <v>1291</v>
      </c>
      <c r="E287" s="7" t="s">
        <v>1292</v>
      </c>
      <c r="F287" s="4" t="s">
        <v>1293</v>
      </c>
      <c r="G287" s="4" t="s">
        <v>1293</v>
      </c>
    </row>
    <row r="288" ht="15.75" customHeight="1">
      <c r="A288" s="1" t="s">
        <v>53</v>
      </c>
      <c r="B288" s="1" t="s">
        <v>1294</v>
      </c>
      <c r="C288" s="4" t="s">
        <v>1294</v>
      </c>
      <c r="D288" s="4" t="s">
        <v>1295</v>
      </c>
      <c r="E288" s="9" t="s">
        <v>1296</v>
      </c>
      <c r="F288" s="4" t="s">
        <v>1297</v>
      </c>
      <c r="G288" s="4" t="s">
        <v>1297</v>
      </c>
    </row>
    <row r="289" ht="15.75" customHeight="1">
      <c r="A289" s="1" t="s">
        <v>53</v>
      </c>
      <c r="B289" s="4" t="s">
        <v>1298</v>
      </c>
      <c r="C289" s="4" t="s">
        <v>1298</v>
      </c>
      <c r="D289" s="4" t="s">
        <v>1299</v>
      </c>
      <c r="E289" s="3" t="s">
        <v>1300</v>
      </c>
      <c r="F289" s="4" t="s">
        <v>1301</v>
      </c>
      <c r="G289" s="4" t="s">
        <v>1302</v>
      </c>
    </row>
    <row r="290" ht="15.75" customHeight="1">
      <c r="A290" s="1" t="s">
        <v>53</v>
      </c>
      <c r="B290" s="1" t="s">
        <v>1303</v>
      </c>
      <c r="C290" s="4" t="s">
        <v>1304</v>
      </c>
      <c r="D290" s="4" t="s">
        <v>1305</v>
      </c>
      <c r="E290" s="2" t="s">
        <v>1306</v>
      </c>
      <c r="F290" s="4" t="s">
        <v>1307</v>
      </c>
      <c r="G290" s="4" t="s">
        <v>1308</v>
      </c>
    </row>
    <row r="291" ht="15.75" customHeight="1">
      <c r="A291" s="1" t="s">
        <v>68</v>
      </c>
      <c r="B291" s="1" t="s">
        <v>1309</v>
      </c>
      <c r="C291" s="1" t="s">
        <v>1310</v>
      </c>
      <c r="D291" s="1" t="s">
        <v>1311</v>
      </c>
      <c r="E291" s="7" t="s">
        <v>1312</v>
      </c>
      <c r="F291" s="4"/>
      <c r="G291" s="4"/>
    </row>
    <row r="292" ht="15.75" customHeight="1">
      <c r="A292" s="1" t="s">
        <v>68</v>
      </c>
      <c r="B292" s="1" t="s">
        <v>1313</v>
      </c>
      <c r="C292" s="1" t="s">
        <v>1314</v>
      </c>
      <c r="D292" s="1" t="s">
        <v>1315</v>
      </c>
      <c r="E292" s="7" t="s">
        <v>1316</v>
      </c>
      <c r="F292" s="4"/>
      <c r="G292" s="4"/>
    </row>
    <row r="293" ht="15.75" customHeight="1">
      <c r="A293" s="1" t="s">
        <v>68</v>
      </c>
      <c r="B293" s="1" t="s">
        <v>1317</v>
      </c>
      <c r="C293" s="1" t="s">
        <v>1318</v>
      </c>
      <c r="D293" s="1" t="s">
        <v>1319</v>
      </c>
      <c r="E293" s="7" t="s">
        <v>1320</v>
      </c>
      <c r="F293" s="4"/>
      <c r="G293" s="4"/>
    </row>
    <row r="294" ht="15.75" customHeight="1">
      <c r="A294" s="1" t="s">
        <v>68</v>
      </c>
      <c r="B294" s="1" t="s">
        <v>1321</v>
      </c>
      <c r="C294" s="1" t="s">
        <v>1321</v>
      </c>
      <c r="D294" s="1" t="s">
        <v>1322</v>
      </c>
      <c r="E294" s="7" t="s">
        <v>1323</v>
      </c>
      <c r="F294" s="4"/>
      <c r="G294" s="4"/>
    </row>
    <row r="295" ht="15.75" customHeight="1">
      <c r="A295" s="1" t="s">
        <v>7</v>
      </c>
      <c r="B295" s="1" t="s">
        <v>1324</v>
      </c>
      <c r="C295" s="4" t="s">
        <v>1325</v>
      </c>
      <c r="D295" s="4" t="s">
        <v>1326</v>
      </c>
      <c r="E295" s="2" t="s">
        <v>1327</v>
      </c>
      <c r="F295" s="4" t="s">
        <v>1328</v>
      </c>
      <c r="G295" s="4" t="s">
        <v>1329</v>
      </c>
    </row>
    <row r="296" ht="15.75" customHeight="1">
      <c r="A296" s="1" t="s">
        <v>7</v>
      </c>
      <c r="B296" s="1" t="s">
        <v>1330</v>
      </c>
      <c r="C296" s="4" t="s">
        <v>1331</v>
      </c>
      <c r="D296" s="4" t="s">
        <v>1332</v>
      </c>
      <c r="E296" s="2" t="s">
        <v>1333</v>
      </c>
      <c r="F296" s="4" t="s">
        <v>1334</v>
      </c>
      <c r="G296" s="4" t="s">
        <v>1334</v>
      </c>
    </row>
    <row r="297" ht="15.75" customHeight="1">
      <c r="A297" s="1" t="s">
        <v>123</v>
      </c>
      <c r="B297" s="1" t="s">
        <v>1335</v>
      </c>
      <c r="C297" s="1" t="s">
        <v>1336</v>
      </c>
      <c r="D297" s="1" t="s">
        <v>1337</v>
      </c>
      <c r="E297" s="2" t="s">
        <v>1338</v>
      </c>
      <c r="F297" s="4"/>
      <c r="G297" s="4"/>
    </row>
    <row r="298" ht="15.75" customHeight="1">
      <c r="A298" s="1" t="s">
        <v>7</v>
      </c>
      <c r="B298" s="1" t="s">
        <v>1339</v>
      </c>
      <c r="C298" s="4" t="s">
        <v>1340</v>
      </c>
      <c r="D298" s="4" t="s">
        <v>1341</v>
      </c>
      <c r="E298" s="2" t="s">
        <v>1342</v>
      </c>
      <c r="F298" s="4" t="s">
        <v>1343</v>
      </c>
      <c r="G298" s="4"/>
    </row>
    <row r="299" ht="15.75" customHeight="1">
      <c r="A299" s="1" t="s">
        <v>7</v>
      </c>
      <c r="B299" s="1" t="s">
        <v>1344</v>
      </c>
      <c r="C299" s="4" t="s">
        <v>1345</v>
      </c>
      <c r="D299" s="4" t="s">
        <v>1346</v>
      </c>
      <c r="E299" s="2" t="s">
        <v>1347</v>
      </c>
      <c r="F299" s="4" t="s">
        <v>1348</v>
      </c>
      <c r="G299" s="4" t="s">
        <v>1349</v>
      </c>
    </row>
    <row r="300" ht="15.75" customHeight="1">
      <c r="A300" s="1" t="s">
        <v>68</v>
      </c>
      <c r="B300" s="1" t="s">
        <v>1350</v>
      </c>
      <c r="C300" s="1" t="s">
        <v>1351</v>
      </c>
      <c r="D300" s="1" t="s">
        <v>1352</v>
      </c>
      <c r="E300" s="7" t="s">
        <v>1353</v>
      </c>
      <c r="F300" s="4"/>
      <c r="G300" s="4"/>
    </row>
    <row r="301" ht="15.75" customHeight="1">
      <c r="A301" s="1" t="s">
        <v>53</v>
      </c>
      <c r="B301" s="4" t="s">
        <v>1354</v>
      </c>
      <c r="C301" s="4" t="s">
        <v>1354</v>
      </c>
      <c r="D301" s="4" t="s">
        <v>1355</v>
      </c>
      <c r="E301" s="2" t="s">
        <v>1356</v>
      </c>
      <c r="F301" s="4"/>
      <c r="G301" s="4"/>
    </row>
    <row r="302" ht="15.75" customHeight="1">
      <c r="A302" s="1" t="s">
        <v>123</v>
      </c>
      <c r="B302" s="1" t="s">
        <v>1357</v>
      </c>
      <c r="C302" s="1" t="s">
        <v>1358</v>
      </c>
      <c r="D302" s="1" t="s">
        <v>1359</v>
      </c>
      <c r="E302" s="7" t="s">
        <v>1360</v>
      </c>
      <c r="F302" s="4"/>
      <c r="G302" s="4"/>
    </row>
    <row r="303" ht="15.75" customHeight="1">
      <c r="A303" s="1" t="s">
        <v>123</v>
      </c>
      <c r="B303" s="1" t="s">
        <v>1361</v>
      </c>
      <c r="C303" s="1" t="s">
        <v>1362</v>
      </c>
      <c r="D303" s="1" t="s">
        <v>1363</v>
      </c>
      <c r="E303" s="7" t="s">
        <v>1364</v>
      </c>
      <c r="F303" s="4"/>
      <c r="G303" s="4"/>
    </row>
    <row r="304" ht="15.75" customHeight="1">
      <c r="A304" s="1" t="s">
        <v>68</v>
      </c>
      <c r="B304" s="1" t="s">
        <v>1365</v>
      </c>
      <c r="C304" s="1" t="s">
        <v>1366</v>
      </c>
      <c r="D304" s="1" t="s">
        <v>1366</v>
      </c>
      <c r="E304" s="7" t="s">
        <v>1366</v>
      </c>
      <c r="F304" s="4"/>
      <c r="G304" s="4"/>
    </row>
    <row r="305" ht="15.75" customHeight="1">
      <c r="A305" s="1" t="s">
        <v>53</v>
      </c>
      <c r="B305" s="1" t="s">
        <v>1367</v>
      </c>
      <c r="C305" s="1" t="s">
        <v>1368</v>
      </c>
      <c r="D305" s="4" t="s">
        <v>1369</v>
      </c>
      <c r="E305" s="2" t="s">
        <v>1370</v>
      </c>
      <c r="F305" s="4"/>
      <c r="G305" s="4"/>
    </row>
    <row r="306" ht="15.75" customHeight="1">
      <c r="A306" s="1" t="s">
        <v>68</v>
      </c>
      <c r="B306" s="1" t="s">
        <v>1371</v>
      </c>
      <c r="C306" s="1" t="s">
        <v>1372</v>
      </c>
      <c r="D306" s="4" t="str">
        <f>IFERROR(__xludf.DUMMYFUNCTION("GOOGLETRANSLATE(C306, ""en"", ""zh"")"),"压缩数据库")</f>
        <v>压缩数据库</v>
      </c>
      <c r="E306" s="7" t="s">
        <v>1373</v>
      </c>
      <c r="F306" s="4"/>
      <c r="G306" s="4"/>
    </row>
    <row r="307" ht="15.75" customHeight="1">
      <c r="A307" s="1" t="s">
        <v>68</v>
      </c>
      <c r="B307" s="1" t="s">
        <v>1374</v>
      </c>
      <c r="C307" s="1" t="s">
        <v>1374</v>
      </c>
      <c r="D307" s="1" t="s">
        <v>1375</v>
      </c>
      <c r="E307" s="7" t="s">
        <v>1376</v>
      </c>
      <c r="F307" s="4"/>
      <c r="G307" s="4"/>
    </row>
    <row r="308" ht="15.75" customHeight="1">
      <c r="A308" s="1" t="s">
        <v>53</v>
      </c>
      <c r="B308" s="4" t="s">
        <v>1377</v>
      </c>
      <c r="C308" s="4" t="s">
        <v>1377</v>
      </c>
      <c r="D308" s="4" t="s">
        <v>1378</v>
      </c>
      <c r="E308" s="2" t="s">
        <v>1379</v>
      </c>
      <c r="F308" s="4" t="s">
        <v>1380</v>
      </c>
      <c r="G308" s="4" t="s">
        <v>1381</v>
      </c>
    </row>
    <row r="309" ht="15.75" customHeight="1">
      <c r="A309" s="1" t="s">
        <v>7</v>
      </c>
      <c r="B309" s="1" t="s">
        <v>1382</v>
      </c>
      <c r="C309" s="4" t="s">
        <v>1383</v>
      </c>
      <c r="D309" s="4" t="s">
        <v>1384</v>
      </c>
      <c r="E309" s="2" t="s">
        <v>1385</v>
      </c>
      <c r="F309" s="4"/>
      <c r="G309" s="4"/>
    </row>
    <row r="310" ht="15.75" customHeight="1">
      <c r="A310" s="1" t="s">
        <v>7</v>
      </c>
      <c r="B310" s="1" t="s">
        <v>1386</v>
      </c>
      <c r="C310" s="1" t="s">
        <v>1387</v>
      </c>
      <c r="D310" s="1" t="s">
        <v>1388</v>
      </c>
      <c r="E310" s="2" t="s">
        <v>1389</v>
      </c>
      <c r="F310" s="4" t="s">
        <v>1390</v>
      </c>
      <c r="G310" s="4" t="s">
        <v>1391</v>
      </c>
    </row>
    <row r="311" ht="15.75" customHeight="1">
      <c r="A311" s="1" t="s">
        <v>497</v>
      </c>
      <c r="B311" s="1" t="s">
        <v>1392</v>
      </c>
      <c r="C311" s="1" t="s">
        <v>1393</v>
      </c>
      <c r="D311" s="1" t="s">
        <v>1394</v>
      </c>
      <c r="E311" s="7"/>
      <c r="F311" s="4"/>
      <c r="G311" s="4"/>
    </row>
    <row r="312" ht="15.75" customHeight="1">
      <c r="A312" s="1" t="s">
        <v>68</v>
      </c>
      <c r="B312" s="1" t="s">
        <v>1395</v>
      </c>
      <c r="C312" s="1" t="s">
        <v>1395</v>
      </c>
      <c r="D312" s="1" t="s">
        <v>1396</v>
      </c>
      <c r="E312" s="7" t="s">
        <v>1397</v>
      </c>
      <c r="F312" s="4"/>
      <c r="G312" s="4"/>
    </row>
    <row r="313" ht="15.75" customHeight="1">
      <c r="A313" s="1" t="s">
        <v>84</v>
      </c>
      <c r="B313" s="1" t="s">
        <v>1398</v>
      </c>
      <c r="C313" s="4" t="s">
        <v>1398</v>
      </c>
      <c r="D313" s="4" t="s">
        <v>1399</v>
      </c>
      <c r="E313" s="2" t="s">
        <v>1400</v>
      </c>
      <c r="F313" s="4" t="s">
        <v>1401</v>
      </c>
      <c r="G313" s="4" t="s">
        <v>1402</v>
      </c>
    </row>
    <row r="314" ht="15.75" customHeight="1">
      <c r="A314" s="1" t="s">
        <v>84</v>
      </c>
      <c r="B314" s="1" t="s">
        <v>1403</v>
      </c>
      <c r="C314" s="1" t="s">
        <v>1404</v>
      </c>
      <c r="D314" s="1" t="s">
        <v>1405</v>
      </c>
      <c r="E314" s="2" t="s">
        <v>1406</v>
      </c>
      <c r="F314" s="4"/>
      <c r="G314" s="4"/>
    </row>
    <row r="315" ht="15.75" customHeight="1">
      <c r="A315" s="1" t="s">
        <v>53</v>
      </c>
      <c r="B315" s="1" t="s">
        <v>1407</v>
      </c>
      <c r="C315" s="4" t="s">
        <v>1407</v>
      </c>
      <c r="D315" s="4" t="s">
        <v>1408</v>
      </c>
      <c r="E315" s="2" t="s">
        <v>15</v>
      </c>
      <c r="F315" s="4" t="s">
        <v>1409</v>
      </c>
      <c r="G315" s="4" t="s">
        <v>1410</v>
      </c>
    </row>
    <row r="316" ht="15.75" customHeight="1">
      <c r="A316" s="1" t="s">
        <v>68</v>
      </c>
      <c r="B316" s="1" t="s">
        <v>1411</v>
      </c>
      <c r="C316" s="1" t="s">
        <v>1412</v>
      </c>
      <c r="D316" s="1" t="s">
        <v>1408</v>
      </c>
      <c r="E316" s="7" t="s">
        <v>15</v>
      </c>
      <c r="F316" s="4"/>
      <c r="G316" s="4"/>
    </row>
    <row r="317" ht="15.75" customHeight="1">
      <c r="A317" s="1" t="s">
        <v>84</v>
      </c>
      <c r="B317" s="4" t="s">
        <v>1413</v>
      </c>
      <c r="C317" s="1" t="s">
        <v>1414</v>
      </c>
      <c r="D317" s="1" t="s">
        <v>1415</v>
      </c>
      <c r="E317" s="7" t="s">
        <v>1416</v>
      </c>
      <c r="F317" s="4"/>
      <c r="G317" s="4"/>
    </row>
    <row r="318" ht="15.75" customHeight="1">
      <c r="A318" s="1" t="s">
        <v>84</v>
      </c>
      <c r="B318" s="1" t="s">
        <v>1417</v>
      </c>
      <c r="C318" s="4" t="s">
        <v>1418</v>
      </c>
      <c r="D318" s="4" t="s">
        <v>1415</v>
      </c>
      <c r="E318" s="7" t="s">
        <v>1416</v>
      </c>
      <c r="F318" s="4" t="s">
        <v>1419</v>
      </c>
      <c r="G318" s="4" t="s">
        <v>1420</v>
      </c>
    </row>
    <row r="319" ht="15.75" customHeight="1">
      <c r="A319" s="1" t="s">
        <v>84</v>
      </c>
      <c r="B319" s="1" t="s">
        <v>1421</v>
      </c>
      <c r="C319" s="4" t="s">
        <v>1422</v>
      </c>
      <c r="D319" s="4" t="s">
        <v>1423</v>
      </c>
      <c r="E319" s="2" t="s">
        <v>1424</v>
      </c>
      <c r="F319" s="4" t="s">
        <v>1425</v>
      </c>
      <c r="G319" s="4"/>
    </row>
    <row r="320" ht="15.75" customHeight="1">
      <c r="A320" s="1" t="s">
        <v>7</v>
      </c>
      <c r="B320" s="4" t="s">
        <v>1426</v>
      </c>
      <c r="C320" s="4" t="s">
        <v>1427</v>
      </c>
      <c r="D320" s="4" t="s">
        <v>1428</v>
      </c>
      <c r="E320" s="2" t="s">
        <v>1429</v>
      </c>
      <c r="F320" s="4" t="s">
        <v>1430</v>
      </c>
      <c r="G320" s="4" t="s">
        <v>1431</v>
      </c>
    </row>
    <row r="321" ht="15.75" customHeight="1">
      <c r="A321" s="1" t="s">
        <v>84</v>
      </c>
      <c r="B321" s="1" t="s">
        <v>1432</v>
      </c>
      <c r="C321" s="23" t="s">
        <v>1433</v>
      </c>
      <c r="D321" s="23" t="s">
        <v>1434</v>
      </c>
      <c r="E321" s="2" t="s">
        <v>1435</v>
      </c>
      <c r="F321" s="4" t="s">
        <v>1436</v>
      </c>
      <c r="G321" s="4" t="s">
        <v>1437</v>
      </c>
    </row>
    <row r="322" ht="15.75" customHeight="1">
      <c r="A322" s="1" t="s">
        <v>53</v>
      </c>
      <c r="B322" s="4" t="s">
        <v>1438</v>
      </c>
      <c r="C322" s="4" t="s">
        <v>1439</v>
      </c>
      <c r="D322" s="1" t="s">
        <v>1440</v>
      </c>
      <c r="E322" s="5" t="s">
        <v>1439</v>
      </c>
      <c r="F322" s="4" t="s">
        <v>1439</v>
      </c>
      <c r="G322" s="4" t="s">
        <v>1439</v>
      </c>
    </row>
    <row r="323" ht="15.75" customHeight="1">
      <c r="A323" s="1" t="s">
        <v>84</v>
      </c>
      <c r="B323" s="4" t="s">
        <v>1441</v>
      </c>
      <c r="C323" s="4" t="s">
        <v>1442</v>
      </c>
      <c r="D323" s="1" t="s">
        <v>1443</v>
      </c>
      <c r="E323" s="2" t="s">
        <v>1444</v>
      </c>
      <c r="F323" s="4" t="s">
        <v>1445</v>
      </c>
      <c r="G323" s="4" t="s">
        <v>1446</v>
      </c>
    </row>
    <row r="324" ht="15.75" customHeight="1">
      <c r="A324" s="1" t="s">
        <v>28</v>
      </c>
      <c r="B324" s="4" t="s">
        <v>1447</v>
      </c>
      <c r="C324" s="4" t="s">
        <v>1448</v>
      </c>
      <c r="D324" s="4" t="s">
        <v>1449</v>
      </c>
      <c r="E324" s="2" t="s">
        <v>1450</v>
      </c>
      <c r="F324" s="4" t="s">
        <v>1451</v>
      </c>
      <c r="G324" s="4" t="s">
        <v>1452</v>
      </c>
    </row>
    <row r="325" ht="15.75" customHeight="1">
      <c r="A325" s="1" t="s">
        <v>7</v>
      </c>
      <c r="B325" s="4" t="s">
        <v>1453</v>
      </c>
      <c r="C325" s="4" t="s">
        <v>1454</v>
      </c>
      <c r="D325" s="4" t="s">
        <v>1455</v>
      </c>
      <c r="E325" s="2" t="s">
        <v>1456</v>
      </c>
      <c r="F325" s="4" t="s">
        <v>1457</v>
      </c>
      <c r="G325" s="4" t="s">
        <v>1458</v>
      </c>
    </row>
    <row r="326" ht="15.75" customHeight="1">
      <c r="A326" s="1" t="s">
        <v>68</v>
      </c>
      <c r="B326" s="1" t="s">
        <v>1459</v>
      </c>
      <c r="C326" s="1" t="s">
        <v>1460</v>
      </c>
      <c r="D326" s="1" t="s">
        <v>1461</v>
      </c>
      <c r="E326" s="7" t="s">
        <v>1429</v>
      </c>
      <c r="F326" s="4"/>
      <c r="G326" s="4"/>
    </row>
    <row r="327" ht="15.75" customHeight="1">
      <c r="A327" s="1" t="s">
        <v>84</v>
      </c>
      <c r="B327" s="1" t="s">
        <v>1462</v>
      </c>
      <c r="C327" s="1" t="s">
        <v>1463</v>
      </c>
      <c r="D327" s="1" t="s">
        <v>1464</v>
      </c>
      <c r="E327" s="2" t="s">
        <v>1465</v>
      </c>
      <c r="F327" s="4" t="s">
        <v>1466</v>
      </c>
      <c r="G327" s="4" t="s">
        <v>1467</v>
      </c>
    </row>
    <row r="328" ht="15.75" customHeight="1">
      <c r="A328" s="1" t="s">
        <v>574</v>
      </c>
      <c r="B328" s="1" t="s">
        <v>1468</v>
      </c>
      <c r="C328" s="1" t="s">
        <v>1469</v>
      </c>
      <c r="D328" s="4" t="str">
        <f>IFERROR(__xludf.DUMMYFUNCTION("GOOGLETRANSLATE(C328, ""en"", ""zh"")"),"联系人")</f>
        <v>联系人</v>
      </c>
      <c r="E328" s="7" t="s">
        <v>15</v>
      </c>
      <c r="F328" s="4"/>
      <c r="G328" s="4"/>
    </row>
    <row r="329" ht="15.75" customHeight="1">
      <c r="A329" s="1" t="s">
        <v>84</v>
      </c>
      <c r="B329" s="4" t="s">
        <v>1470</v>
      </c>
      <c r="C329" s="4" t="s">
        <v>1470</v>
      </c>
      <c r="D329" s="4" t="s">
        <v>1408</v>
      </c>
      <c r="E329" s="2" t="s">
        <v>15</v>
      </c>
      <c r="F329" s="4" t="s">
        <v>1471</v>
      </c>
      <c r="G329" s="4" t="s">
        <v>1472</v>
      </c>
    </row>
    <row r="330" ht="15.75" customHeight="1">
      <c r="A330" s="1" t="s">
        <v>84</v>
      </c>
      <c r="B330" s="1" t="s">
        <v>1473</v>
      </c>
      <c r="C330" s="4" t="s">
        <v>1474</v>
      </c>
      <c r="D330" s="4" t="s">
        <v>1475</v>
      </c>
      <c r="E330" s="2" t="s">
        <v>1476</v>
      </c>
      <c r="F330" s="4" t="s">
        <v>1474</v>
      </c>
      <c r="G330" s="4" t="s">
        <v>1474</v>
      </c>
    </row>
    <row r="331" ht="15.75" customHeight="1">
      <c r="A331" s="1" t="s">
        <v>84</v>
      </c>
      <c r="B331" s="1" t="s">
        <v>1477</v>
      </c>
      <c r="C331" s="4" t="s">
        <v>1478</v>
      </c>
      <c r="D331" s="4" t="s">
        <v>1479</v>
      </c>
      <c r="E331" s="2" t="s">
        <v>1480</v>
      </c>
      <c r="F331" s="4" t="s">
        <v>1481</v>
      </c>
      <c r="G331" s="4" t="s">
        <v>1482</v>
      </c>
    </row>
    <row r="332" ht="15.75" customHeight="1">
      <c r="A332" s="1" t="s">
        <v>68</v>
      </c>
      <c r="B332" s="1" t="s">
        <v>1483</v>
      </c>
      <c r="C332" s="1" t="s">
        <v>1484</v>
      </c>
      <c r="D332" s="1" t="s">
        <v>1485</v>
      </c>
      <c r="E332" s="7" t="s">
        <v>1486</v>
      </c>
      <c r="F332" s="4"/>
      <c r="G332" s="4"/>
    </row>
    <row r="333" ht="15.75" customHeight="1">
      <c r="A333" s="1" t="s">
        <v>68</v>
      </c>
      <c r="B333" s="1" t="s">
        <v>1487</v>
      </c>
      <c r="C333" s="1" t="s">
        <v>1488</v>
      </c>
      <c r="D333" s="1" t="s">
        <v>1489</v>
      </c>
      <c r="E333" s="7" t="s">
        <v>1490</v>
      </c>
      <c r="F333" s="4"/>
      <c r="G333" s="4"/>
    </row>
    <row r="334" ht="15.75" customHeight="1">
      <c r="A334" s="1" t="s">
        <v>84</v>
      </c>
      <c r="B334" s="1" t="s">
        <v>1491</v>
      </c>
      <c r="C334" s="4" t="s">
        <v>1492</v>
      </c>
      <c r="D334" s="4" t="s">
        <v>1493</v>
      </c>
      <c r="E334" s="2" t="s">
        <v>1494</v>
      </c>
      <c r="F334" s="4" t="s">
        <v>1495</v>
      </c>
      <c r="G334" s="4" t="s">
        <v>1492</v>
      </c>
    </row>
    <row r="335" ht="15.75" customHeight="1">
      <c r="A335" s="1" t="s">
        <v>7</v>
      </c>
      <c r="B335" s="1" t="s">
        <v>1496</v>
      </c>
      <c r="C335" s="4" t="s">
        <v>1497</v>
      </c>
      <c r="D335" s="4" t="s">
        <v>1498</v>
      </c>
      <c r="E335" s="2" t="s">
        <v>1499</v>
      </c>
      <c r="F335" s="4" t="s">
        <v>1500</v>
      </c>
      <c r="G335" s="4" t="s">
        <v>1501</v>
      </c>
    </row>
    <row r="336" ht="15.75" customHeight="1">
      <c r="A336" s="1" t="s">
        <v>68</v>
      </c>
      <c r="B336" s="1" t="s">
        <v>1502</v>
      </c>
      <c r="C336" s="1" t="s">
        <v>1503</v>
      </c>
      <c r="D336" s="1" t="s">
        <v>1504</v>
      </c>
      <c r="E336" s="7" t="s">
        <v>1505</v>
      </c>
      <c r="F336" s="4"/>
      <c r="G336" s="4"/>
    </row>
    <row r="337" ht="15.75" customHeight="1">
      <c r="A337" s="1" t="s">
        <v>84</v>
      </c>
      <c r="B337" s="1" t="s">
        <v>1506</v>
      </c>
      <c r="C337" s="4" t="s">
        <v>1507</v>
      </c>
      <c r="D337" s="4" t="s">
        <v>1508</v>
      </c>
      <c r="E337" s="2" t="s">
        <v>1509</v>
      </c>
      <c r="F337" s="4" t="s">
        <v>1510</v>
      </c>
      <c r="G337" s="4" t="s">
        <v>1511</v>
      </c>
    </row>
    <row r="338" ht="15.75" customHeight="1">
      <c r="A338" s="1" t="s">
        <v>84</v>
      </c>
      <c r="B338" s="1" t="s">
        <v>1512</v>
      </c>
      <c r="C338" s="4" t="s">
        <v>1513</v>
      </c>
      <c r="D338" s="4" t="s">
        <v>1514</v>
      </c>
      <c r="E338" s="2" t="s">
        <v>1515</v>
      </c>
      <c r="F338" s="4" t="s">
        <v>1516</v>
      </c>
      <c r="G338" s="4" t="s">
        <v>1516</v>
      </c>
    </row>
    <row r="339" ht="15.75" customHeight="1">
      <c r="A339" s="1" t="s">
        <v>84</v>
      </c>
      <c r="B339" s="1" t="s">
        <v>1517</v>
      </c>
      <c r="C339" s="4" t="s">
        <v>1518</v>
      </c>
      <c r="D339" s="4" t="s">
        <v>1519</v>
      </c>
      <c r="E339" s="2" t="s">
        <v>1520</v>
      </c>
      <c r="F339" s="4" t="s">
        <v>1521</v>
      </c>
      <c r="G339" s="4" t="s">
        <v>1521</v>
      </c>
    </row>
    <row r="340" ht="15.75" customHeight="1">
      <c r="A340" s="1" t="s">
        <v>7</v>
      </c>
      <c r="B340" s="1" t="s">
        <v>1522</v>
      </c>
      <c r="C340" s="1" t="s">
        <v>1523</v>
      </c>
      <c r="D340" s="1" t="s">
        <v>1524</v>
      </c>
      <c r="E340" s="2"/>
      <c r="F340" s="4"/>
      <c r="G340" s="4"/>
    </row>
    <row r="341" ht="15.75" customHeight="1">
      <c r="A341" s="1" t="s">
        <v>84</v>
      </c>
      <c r="B341" s="1" t="s">
        <v>1525</v>
      </c>
      <c r="C341" s="4" t="s">
        <v>1526</v>
      </c>
      <c r="D341" s="4" t="s">
        <v>1527</v>
      </c>
      <c r="E341" s="2" t="s">
        <v>1528</v>
      </c>
      <c r="F341" s="4" t="s">
        <v>1529</v>
      </c>
      <c r="G341" s="4" t="s">
        <v>1530</v>
      </c>
    </row>
    <row r="342" ht="15.75" customHeight="1">
      <c r="A342" s="1" t="s">
        <v>68</v>
      </c>
      <c r="B342" s="1" t="s">
        <v>1531</v>
      </c>
      <c r="C342" s="1" t="s">
        <v>1532</v>
      </c>
      <c r="D342" s="1" t="s">
        <v>1533</v>
      </c>
      <c r="E342" s="7" t="s">
        <v>1534</v>
      </c>
      <c r="F342" s="4"/>
      <c r="G342" s="4"/>
    </row>
    <row r="343" ht="15.75" customHeight="1">
      <c r="A343" s="1" t="s">
        <v>84</v>
      </c>
      <c r="B343" s="1" t="s">
        <v>1535</v>
      </c>
      <c r="C343" s="4" t="s">
        <v>1536</v>
      </c>
      <c r="D343" s="4" t="s">
        <v>1537</v>
      </c>
      <c r="E343" s="2" t="s">
        <v>1538</v>
      </c>
      <c r="F343" s="4" t="s">
        <v>1539</v>
      </c>
      <c r="G343" s="4" t="s">
        <v>1540</v>
      </c>
    </row>
    <row r="344" ht="15.75" customHeight="1">
      <c r="A344" s="1" t="s">
        <v>7</v>
      </c>
      <c r="B344" s="1" t="s">
        <v>1541</v>
      </c>
      <c r="C344" s="1" t="s">
        <v>1542</v>
      </c>
      <c r="D344" s="1" t="s">
        <v>1543</v>
      </c>
      <c r="E344" s="2"/>
      <c r="F344" s="4"/>
      <c r="G344" s="4"/>
    </row>
    <row r="345" ht="15.75" customHeight="1">
      <c r="A345" s="1" t="s">
        <v>28</v>
      </c>
      <c r="B345" s="1" t="s">
        <v>1544</v>
      </c>
      <c r="C345" s="4" t="s">
        <v>1545</v>
      </c>
      <c r="D345" s="4" t="s">
        <v>1546</v>
      </c>
      <c r="E345" s="2" t="s">
        <v>1547</v>
      </c>
      <c r="F345" s="4" t="s">
        <v>1548</v>
      </c>
      <c r="G345" s="4" t="s">
        <v>1549</v>
      </c>
    </row>
    <row r="346" ht="15.75" customHeight="1">
      <c r="A346" s="1" t="s">
        <v>84</v>
      </c>
      <c r="B346" s="1" t="s">
        <v>1550</v>
      </c>
      <c r="C346" s="4" t="s">
        <v>1551</v>
      </c>
      <c r="D346" s="4" t="s">
        <v>1552</v>
      </c>
      <c r="E346" s="2" t="s">
        <v>1553</v>
      </c>
      <c r="F346" s="4"/>
      <c r="G346" s="4"/>
    </row>
    <row r="347" ht="15.75" customHeight="1">
      <c r="A347" s="1" t="s">
        <v>84</v>
      </c>
      <c r="B347" s="1" t="s">
        <v>1554</v>
      </c>
      <c r="C347" s="4" t="s">
        <v>1555</v>
      </c>
      <c r="D347" s="4" t="s">
        <v>1556</v>
      </c>
      <c r="E347" s="2" t="s">
        <v>1557</v>
      </c>
      <c r="F347" s="4" t="s">
        <v>1558</v>
      </c>
      <c r="G347" s="4" t="s">
        <v>1555</v>
      </c>
    </row>
    <row r="348" ht="15.75" customHeight="1">
      <c r="A348" s="1" t="s">
        <v>68</v>
      </c>
      <c r="B348" s="1" t="s">
        <v>1559</v>
      </c>
      <c r="C348" s="1" t="s">
        <v>1560</v>
      </c>
      <c r="D348" s="4" t="str">
        <f>IFERROR(__xludf.DUMMYFUNCTION("GOOGLETRANSLATE(C348, ""en"", ""zh"")"),"[未知]")</f>
        <v>[未知]</v>
      </c>
      <c r="E348" s="7" t="s">
        <v>1561</v>
      </c>
      <c r="F348" s="4"/>
      <c r="G348" s="4"/>
    </row>
    <row r="349" ht="15.75" customHeight="1">
      <c r="A349" s="1" t="s">
        <v>84</v>
      </c>
      <c r="B349" s="1" t="s">
        <v>1562</v>
      </c>
      <c r="C349" s="4" t="s">
        <v>1563</v>
      </c>
      <c r="D349" s="4" t="s">
        <v>1564</v>
      </c>
      <c r="E349" s="2" t="s">
        <v>1565</v>
      </c>
      <c r="F349" s="4" t="s">
        <v>1563</v>
      </c>
      <c r="G349" s="4" t="s">
        <v>1563</v>
      </c>
    </row>
    <row r="350" ht="15.75" customHeight="1">
      <c r="A350" s="1" t="s">
        <v>53</v>
      </c>
      <c r="B350" s="1" t="s">
        <v>1566</v>
      </c>
      <c r="C350" s="4" t="s">
        <v>1567</v>
      </c>
      <c r="D350" s="4" t="s">
        <v>1568</v>
      </c>
      <c r="E350" s="2" t="s">
        <v>1569</v>
      </c>
      <c r="F350" s="4" t="s">
        <v>1570</v>
      </c>
      <c r="G350" s="4" t="s">
        <v>1570</v>
      </c>
    </row>
    <row r="351" ht="15.75" customHeight="1">
      <c r="A351" s="1" t="s">
        <v>68</v>
      </c>
      <c r="B351" s="1" t="s">
        <v>1571</v>
      </c>
      <c r="C351" s="1" t="s">
        <v>1572</v>
      </c>
      <c r="D351" s="1" t="s">
        <v>1573</v>
      </c>
      <c r="E351" s="7" t="s">
        <v>1574</v>
      </c>
      <c r="F351" s="4"/>
      <c r="G351" s="4"/>
    </row>
    <row r="352" ht="15.75" customHeight="1">
      <c r="A352" s="1" t="s">
        <v>53</v>
      </c>
      <c r="B352" s="4" t="s">
        <v>1575</v>
      </c>
      <c r="C352" s="4" t="s">
        <v>1575</v>
      </c>
      <c r="D352" s="4" t="s">
        <v>1576</v>
      </c>
      <c r="E352" s="2" t="s">
        <v>1577</v>
      </c>
      <c r="F352" s="4" t="s">
        <v>1578</v>
      </c>
      <c r="G352" s="4" t="s">
        <v>1579</v>
      </c>
    </row>
    <row r="353" ht="15.75" customHeight="1">
      <c r="A353" s="1" t="s">
        <v>497</v>
      </c>
      <c r="B353" s="1" t="s">
        <v>1580</v>
      </c>
      <c r="C353" s="1" t="s">
        <v>1581</v>
      </c>
      <c r="D353" s="1" t="s">
        <v>1582</v>
      </c>
      <c r="E353" s="7"/>
      <c r="F353" s="4"/>
      <c r="G353" s="4"/>
    </row>
    <row r="354" ht="15.75" customHeight="1">
      <c r="A354" s="1" t="s">
        <v>84</v>
      </c>
      <c r="B354" s="1" t="s">
        <v>1583</v>
      </c>
      <c r="C354" s="4" t="s">
        <v>1584</v>
      </c>
      <c r="D354" s="4" t="s">
        <v>1585</v>
      </c>
      <c r="E354" s="2" t="s">
        <v>1586</v>
      </c>
      <c r="F354" s="4" t="s">
        <v>1587</v>
      </c>
      <c r="G354" s="4" t="s">
        <v>1588</v>
      </c>
    </row>
    <row r="355" ht="15.75" customHeight="1">
      <c r="A355" s="1" t="s">
        <v>53</v>
      </c>
      <c r="B355" s="1" t="s">
        <v>1589</v>
      </c>
      <c r="C355" s="4" t="s">
        <v>1589</v>
      </c>
      <c r="D355" s="4" t="s">
        <v>1223</v>
      </c>
      <c r="E355" s="3" t="s">
        <v>1590</v>
      </c>
      <c r="F355" s="4" t="s">
        <v>1591</v>
      </c>
      <c r="G355" s="4" t="s">
        <v>1592</v>
      </c>
    </row>
    <row r="356" ht="15.75" customHeight="1">
      <c r="A356" s="1" t="s">
        <v>7</v>
      </c>
      <c r="B356" s="4" t="s">
        <v>1593</v>
      </c>
      <c r="C356" s="4" t="s">
        <v>1594</v>
      </c>
      <c r="D356" s="4" t="s">
        <v>1595</v>
      </c>
      <c r="E356" s="2" t="s">
        <v>1596</v>
      </c>
      <c r="F356" s="4" t="s">
        <v>1597</v>
      </c>
      <c r="G356" s="4" t="s">
        <v>1598</v>
      </c>
    </row>
    <row r="357" ht="15.75" customHeight="1">
      <c r="A357" s="1" t="s">
        <v>28</v>
      </c>
      <c r="B357" s="4" t="s">
        <v>1599</v>
      </c>
      <c r="C357" s="4" t="s">
        <v>1600</v>
      </c>
      <c r="D357" s="4" t="s">
        <v>1601</v>
      </c>
      <c r="E357" s="2" t="s">
        <v>1602</v>
      </c>
      <c r="F357" s="4"/>
      <c r="G357" s="4"/>
    </row>
    <row r="358" ht="15.75" customHeight="1">
      <c r="A358" s="1" t="s">
        <v>68</v>
      </c>
      <c r="B358" s="1" t="s">
        <v>1603</v>
      </c>
      <c r="C358" s="1" t="s">
        <v>1604</v>
      </c>
      <c r="D358" s="1" t="s">
        <v>1605</v>
      </c>
      <c r="E358" s="13" t="s">
        <v>1606</v>
      </c>
      <c r="F358" s="4"/>
      <c r="G358" s="4"/>
    </row>
    <row r="359" ht="15.75" customHeight="1">
      <c r="A359" s="1" t="s">
        <v>84</v>
      </c>
      <c r="B359" s="1" t="s">
        <v>1607</v>
      </c>
      <c r="C359" s="1" t="s">
        <v>1608</v>
      </c>
      <c r="D359" s="4" t="s">
        <v>1609</v>
      </c>
      <c r="E359" s="2" t="s">
        <v>1610</v>
      </c>
      <c r="F359" s="4"/>
      <c r="G359" s="4"/>
    </row>
    <row r="360" ht="15.75" customHeight="1">
      <c r="A360" s="1" t="s">
        <v>68</v>
      </c>
      <c r="B360" s="1" t="s">
        <v>1611</v>
      </c>
      <c r="C360" s="1" t="s">
        <v>1611</v>
      </c>
      <c r="D360" s="4" t="str">
        <f>IFERROR(__xludf.DUMMYFUNCTION("GOOGLETRANSLATE(C360, ""en"", ""zh"")"),"对话")</f>
        <v>对话</v>
      </c>
      <c r="E360" s="7" t="s">
        <v>1590</v>
      </c>
      <c r="F360" s="4"/>
      <c r="G360" s="4"/>
    </row>
    <row r="361" ht="15.75" customHeight="1">
      <c r="A361" s="1" t="s">
        <v>68</v>
      </c>
      <c r="B361" s="1" t="s">
        <v>1612</v>
      </c>
      <c r="C361" s="1" t="s">
        <v>1612</v>
      </c>
      <c r="D361" s="1" t="s">
        <v>1613</v>
      </c>
      <c r="E361" s="7" t="s">
        <v>1614</v>
      </c>
      <c r="F361" s="4"/>
      <c r="G361" s="4"/>
    </row>
    <row r="362" ht="15.75" customHeight="1">
      <c r="A362" s="1" t="s">
        <v>7</v>
      </c>
      <c r="B362" s="4" t="s">
        <v>1615</v>
      </c>
      <c r="C362" s="4" t="s">
        <v>1616</v>
      </c>
      <c r="D362" s="4" t="s">
        <v>1617</v>
      </c>
      <c r="E362" s="2" t="s">
        <v>1618</v>
      </c>
      <c r="F362" s="4" t="s">
        <v>1619</v>
      </c>
      <c r="G362" s="4" t="s">
        <v>1620</v>
      </c>
    </row>
    <row r="363" ht="15.75" customHeight="1">
      <c r="A363" s="1" t="s">
        <v>53</v>
      </c>
      <c r="B363" s="4" t="s">
        <v>1621</v>
      </c>
      <c r="C363" s="4" t="s">
        <v>1621</v>
      </c>
      <c r="D363" s="4" t="s">
        <v>1622</v>
      </c>
      <c r="E363" s="2" t="s">
        <v>1623</v>
      </c>
      <c r="F363" s="4" t="s">
        <v>1624</v>
      </c>
      <c r="G363" s="4" t="s">
        <v>1625</v>
      </c>
    </row>
    <row r="364" ht="15.75" customHeight="1">
      <c r="A364" s="1" t="s">
        <v>68</v>
      </c>
      <c r="B364" s="1" t="s">
        <v>1626</v>
      </c>
      <c r="C364" s="1" t="s">
        <v>1627</v>
      </c>
      <c r="D364" s="1" t="s">
        <v>1628</v>
      </c>
      <c r="E364" s="7" t="s">
        <v>1629</v>
      </c>
      <c r="F364" s="4"/>
      <c r="G364" s="4"/>
    </row>
    <row r="365" ht="15.75" customHeight="1">
      <c r="A365" s="1" t="s">
        <v>53</v>
      </c>
      <c r="B365" s="1" t="s">
        <v>1630</v>
      </c>
      <c r="C365" s="1" t="s">
        <v>1631</v>
      </c>
      <c r="D365" s="4" t="s">
        <v>1632</v>
      </c>
      <c r="E365" s="2" t="s">
        <v>1633</v>
      </c>
      <c r="F365" s="4" t="s">
        <v>1634</v>
      </c>
      <c r="G365" s="4" t="s">
        <v>1635</v>
      </c>
    </row>
    <row r="366" ht="15.75" customHeight="1">
      <c r="A366" s="1" t="s">
        <v>84</v>
      </c>
      <c r="B366" s="1" t="s">
        <v>1636</v>
      </c>
      <c r="C366" s="4" t="s">
        <v>1637</v>
      </c>
      <c r="D366" s="4" t="s">
        <v>1638</v>
      </c>
      <c r="E366" s="2" t="s">
        <v>1639</v>
      </c>
      <c r="F366" s="4" t="s">
        <v>1634</v>
      </c>
      <c r="G366" s="4"/>
    </row>
    <row r="367" ht="15.75" customHeight="1">
      <c r="A367" s="1" t="s">
        <v>68</v>
      </c>
      <c r="B367" s="1" t="s">
        <v>1640</v>
      </c>
      <c r="C367" s="1" t="s">
        <v>1641</v>
      </c>
      <c r="D367" s="1" t="s">
        <v>1642</v>
      </c>
      <c r="E367" s="7" t="s">
        <v>1643</v>
      </c>
      <c r="F367" s="4"/>
      <c r="G367" s="4"/>
    </row>
    <row r="368" ht="15.75" customHeight="1">
      <c r="A368" s="1" t="s">
        <v>53</v>
      </c>
      <c r="B368" s="4" t="s">
        <v>1644</v>
      </c>
      <c r="C368" s="4" t="s">
        <v>1644</v>
      </c>
      <c r="D368" s="4" t="s">
        <v>1645</v>
      </c>
      <c r="E368" s="2" t="s">
        <v>1646</v>
      </c>
      <c r="F368" s="4" t="s">
        <v>1647</v>
      </c>
      <c r="G368" s="4" t="s">
        <v>1647</v>
      </c>
    </row>
    <row r="369" ht="15.75" customHeight="1">
      <c r="A369" s="1" t="s">
        <v>123</v>
      </c>
      <c r="B369" s="1" t="s">
        <v>1648</v>
      </c>
      <c r="C369" s="1" t="s">
        <v>1649</v>
      </c>
      <c r="D369" s="1" t="s">
        <v>1650</v>
      </c>
      <c r="E369" s="2" t="s">
        <v>1651</v>
      </c>
      <c r="F369" s="4"/>
      <c r="G369" s="4"/>
    </row>
    <row r="370" ht="15.75" customHeight="1">
      <c r="A370" s="1" t="s">
        <v>123</v>
      </c>
      <c r="B370" s="1" t="s">
        <v>1652</v>
      </c>
      <c r="C370" s="1" t="s">
        <v>1653</v>
      </c>
      <c r="D370" s="1" t="s">
        <v>1654</v>
      </c>
      <c r="E370" s="2" t="s">
        <v>1655</v>
      </c>
      <c r="F370" s="4"/>
      <c r="G370" s="4"/>
    </row>
    <row r="371" ht="15.75" customHeight="1">
      <c r="A371" s="1" t="s">
        <v>123</v>
      </c>
      <c r="B371" s="1" t="s">
        <v>1656</v>
      </c>
      <c r="C371" s="1" t="s">
        <v>1657</v>
      </c>
      <c r="D371" s="1" t="s">
        <v>1658</v>
      </c>
      <c r="E371" s="2" t="s">
        <v>1659</v>
      </c>
      <c r="F371" s="4"/>
      <c r="G371" s="4"/>
    </row>
    <row r="372" ht="15.75" customHeight="1">
      <c r="A372" s="1" t="s">
        <v>497</v>
      </c>
      <c r="B372" s="1" t="s">
        <v>1660</v>
      </c>
      <c r="C372" s="1" t="s">
        <v>1661</v>
      </c>
      <c r="D372" s="1" t="s">
        <v>1662</v>
      </c>
      <c r="E372" s="7"/>
      <c r="F372" s="4"/>
      <c r="G372" s="4"/>
    </row>
    <row r="373" ht="15.75" customHeight="1">
      <c r="A373" s="1" t="s">
        <v>53</v>
      </c>
      <c r="B373" s="1" t="s">
        <v>1663</v>
      </c>
      <c r="C373" s="1" t="s">
        <v>1664</v>
      </c>
      <c r="D373" s="1" t="s">
        <v>1665</v>
      </c>
      <c r="E373" s="2" t="s">
        <v>1666</v>
      </c>
      <c r="F373" s="4"/>
      <c r="G373" s="4"/>
    </row>
    <row r="374" ht="15.75" customHeight="1">
      <c r="A374" s="1" t="s">
        <v>7</v>
      </c>
      <c r="B374" s="1" t="s">
        <v>1667</v>
      </c>
      <c r="C374" s="4" t="s">
        <v>1668</v>
      </c>
      <c r="D374" s="4" t="s">
        <v>1669</v>
      </c>
      <c r="E374" s="2" t="s">
        <v>1670</v>
      </c>
      <c r="F374" s="4" t="s">
        <v>1671</v>
      </c>
      <c r="G374" s="4" t="s">
        <v>1671</v>
      </c>
    </row>
    <row r="375" ht="15.75" customHeight="1">
      <c r="A375" s="1" t="s">
        <v>497</v>
      </c>
      <c r="B375" s="1" t="s">
        <v>1672</v>
      </c>
      <c r="C375" s="1" t="s">
        <v>1673</v>
      </c>
      <c r="D375" s="1" t="s">
        <v>1674</v>
      </c>
      <c r="E375" s="7"/>
      <c r="F375" s="4"/>
      <c r="G375" s="4"/>
    </row>
    <row r="376" ht="15.75" customHeight="1">
      <c r="A376" s="1" t="s">
        <v>7</v>
      </c>
      <c r="B376" s="1" t="s">
        <v>1675</v>
      </c>
      <c r="C376" s="4" t="s">
        <v>1675</v>
      </c>
      <c r="D376" s="4" t="s">
        <v>1676</v>
      </c>
      <c r="E376" s="2" t="s">
        <v>1677</v>
      </c>
      <c r="F376" s="4"/>
      <c r="G376" s="4"/>
    </row>
    <row r="377" ht="15.75" customHeight="1">
      <c r="A377" s="1" t="s">
        <v>84</v>
      </c>
      <c r="B377" s="1" t="s">
        <v>1678</v>
      </c>
      <c r="C377" s="4" t="s">
        <v>1678</v>
      </c>
      <c r="D377" s="4" t="s">
        <v>1679</v>
      </c>
      <c r="E377" s="2" t="s">
        <v>1680</v>
      </c>
      <c r="F377" s="4" t="s">
        <v>1681</v>
      </c>
      <c r="G377" s="4" t="s">
        <v>1682</v>
      </c>
    </row>
    <row r="378" ht="15.75" customHeight="1">
      <c r="A378" s="1" t="s">
        <v>68</v>
      </c>
      <c r="B378" s="1" t="s">
        <v>1683</v>
      </c>
      <c r="C378" s="1" t="s">
        <v>1684</v>
      </c>
      <c r="D378" s="1" t="s">
        <v>1685</v>
      </c>
      <c r="E378" s="7" t="s">
        <v>1686</v>
      </c>
      <c r="F378" s="4"/>
      <c r="G378" s="4"/>
    </row>
    <row r="379" ht="15.75" customHeight="1">
      <c r="A379" s="1" t="s">
        <v>68</v>
      </c>
      <c r="B379" s="1" t="s">
        <v>1687</v>
      </c>
      <c r="C379" s="1" t="s">
        <v>1688</v>
      </c>
      <c r="D379" s="1" t="s">
        <v>1689</v>
      </c>
      <c r="E379" s="13" t="s">
        <v>1690</v>
      </c>
      <c r="F379" s="4"/>
      <c r="G379" s="4"/>
    </row>
    <row r="380" ht="15.75" customHeight="1">
      <c r="A380" s="1" t="s">
        <v>68</v>
      </c>
      <c r="B380" s="1" t="s">
        <v>1691</v>
      </c>
      <c r="C380" s="1" t="s">
        <v>1692</v>
      </c>
      <c r="D380" s="4" t="str">
        <f>IFERROR(__xludf.DUMMYFUNCTION("GOOGLETRANSLATE(C380, ""en"", ""zh"")"),"当前位置")</f>
        <v>当前位置</v>
      </c>
      <c r="E380" s="13" t="s">
        <v>1693</v>
      </c>
      <c r="F380" s="4"/>
      <c r="G380" s="4"/>
    </row>
    <row r="381" ht="15.75" customHeight="1">
      <c r="A381" s="1" t="s">
        <v>68</v>
      </c>
      <c r="B381" s="1" t="s">
        <v>1694</v>
      </c>
      <c r="C381" s="1" t="s">
        <v>1695</v>
      </c>
      <c r="D381" s="1" t="s">
        <v>1696</v>
      </c>
      <c r="E381" s="7" t="s">
        <v>671</v>
      </c>
      <c r="F381" s="4"/>
      <c r="G381" s="4"/>
    </row>
    <row r="382" ht="15.75" customHeight="1">
      <c r="A382" s="1" t="s">
        <v>53</v>
      </c>
      <c r="B382" s="1" t="s">
        <v>1697</v>
      </c>
      <c r="C382" s="1" t="s">
        <v>1698</v>
      </c>
      <c r="D382" s="1" t="s">
        <v>1699</v>
      </c>
      <c r="E382" s="2" t="s">
        <v>1700</v>
      </c>
      <c r="F382" s="4"/>
      <c r="G382" s="4"/>
    </row>
    <row r="383" ht="15.75" customHeight="1">
      <c r="A383" s="1" t="s">
        <v>68</v>
      </c>
      <c r="B383" s="1" t="s">
        <v>1701</v>
      </c>
      <c r="C383" s="1" t="s">
        <v>1701</v>
      </c>
      <c r="D383" s="1" t="s">
        <v>1702</v>
      </c>
      <c r="E383" s="24" t="s">
        <v>1703</v>
      </c>
      <c r="F383" s="4"/>
      <c r="G383" s="4"/>
    </row>
    <row r="384" ht="15.75" customHeight="1">
      <c r="A384" s="1" t="s">
        <v>574</v>
      </c>
      <c r="B384" s="1" t="s">
        <v>1704</v>
      </c>
      <c r="C384" s="1" t="s">
        <v>1704</v>
      </c>
      <c r="D384" s="1" t="s">
        <v>1705</v>
      </c>
      <c r="E384" s="7" t="s">
        <v>1706</v>
      </c>
      <c r="F384" s="4"/>
      <c r="G384" s="4"/>
    </row>
    <row r="385" ht="15.75" customHeight="1">
      <c r="A385" s="1" t="s">
        <v>53</v>
      </c>
      <c r="B385" s="1" t="s">
        <v>1707</v>
      </c>
      <c r="C385" s="4" t="s">
        <v>1708</v>
      </c>
      <c r="D385" s="4" t="s">
        <v>1709</v>
      </c>
      <c r="E385" s="2" t="s">
        <v>1710</v>
      </c>
      <c r="F385" s="4" t="s">
        <v>1711</v>
      </c>
      <c r="G385" s="4" t="s">
        <v>1712</v>
      </c>
    </row>
    <row r="386" ht="15.75" customHeight="1">
      <c r="A386" s="1" t="s">
        <v>28</v>
      </c>
      <c r="B386" s="1" t="s">
        <v>1713</v>
      </c>
      <c r="C386" s="4" t="s">
        <v>1714</v>
      </c>
      <c r="D386" s="4" t="s">
        <v>1715</v>
      </c>
      <c r="E386" s="2" t="s">
        <v>1716</v>
      </c>
      <c r="F386" s="4" t="s">
        <v>1717</v>
      </c>
      <c r="G386" s="4" t="s">
        <v>1717</v>
      </c>
    </row>
    <row r="387" ht="15.75" customHeight="1">
      <c r="A387" s="1" t="s">
        <v>28</v>
      </c>
      <c r="B387" s="1" t="s">
        <v>1718</v>
      </c>
      <c r="C387" s="1" t="s">
        <v>1719</v>
      </c>
      <c r="D387" s="1" t="s">
        <v>1720</v>
      </c>
      <c r="E387" s="6" t="s">
        <v>1721</v>
      </c>
      <c r="F387" s="4"/>
      <c r="G387" s="4"/>
    </row>
    <row r="388" ht="15.75" customHeight="1">
      <c r="A388" s="1" t="s">
        <v>68</v>
      </c>
      <c r="B388" s="1" t="s">
        <v>1722</v>
      </c>
      <c r="C388" s="1" t="s">
        <v>1723</v>
      </c>
      <c r="D388" s="4" t="str">
        <f>IFERROR(__xludf.DUMMYFUNCTION("GOOGLETRANSLATE(C388, ""en"", ""zh"")"),"数据解析错误")</f>
        <v>数据解析错误</v>
      </c>
      <c r="E388" s="7" t="s">
        <v>1724</v>
      </c>
      <c r="F388" s="4"/>
      <c r="G388" s="4"/>
    </row>
    <row r="389" ht="15.75" customHeight="1">
      <c r="A389" s="1" t="s">
        <v>68</v>
      </c>
      <c r="B389" s="1" t="s">
        <v>1725</v>
      </c>
      <c r="C389" s="1" t="s">
        <v>1726</v>
      </c>
      <c r="D389" s="4" t="str">
        <f>IFERROR(__xludf.DUMMYFUNCTION("GOOGLETRANSLATE(C389, ""en"", ""zh"")"),"数据库访问")</f>
        <v>数据库访问</v>
      </c>
      <c r="E389" s="7" t="s">
        <v>1727</v>
      </c>
      <c r="F389" s="4"/>
      <c r="G389" s="4"/>
    </row>
    <row r="390" ht="15.75" customHeight="1">
      <c r="A390" s="1" t="s">
        <v>84</v>
      </c>
      <c r="B390" s="4" t="s">
        <v>1728</v>
      </c>
      <c r="C390" s="4" t="s">
        <v>1729</v>
      </c>
      <c r="D390" s="4" t="s">
        <v>1730</v>
      </c>
      <c r="E390" s="2" t="s">
        <v>1731</v>
      </c>
      <c r="F390" s="4" t="s">
        <v>1732</v>
      </c>
      <c r="G390" s="4" t="s">
        <v>1733</v>
      </c>
    </row>
    <row r="391" ht="15.75" customHeight="1">
      <c r="A391" s="1" t="s">
        <v>84</v>
      </c>
      <c r="B391" s="1" t="s">
        <v>1734</v>
      </c>
      <c r="C391" s="4" t="s">
        <v>1734</v>
      </c>
      <c r="D391" s="4" t="s">
        <v>1735</v>
      </c>
      <c r="E391" s="2" t="s">
        <v>1736</v>
      </c>
      <c r="F391" s="4" t="s">
        <v>1737</v>
      </c>
      <c r="G391" s="4" t="s">
        <v>1738</v>
      </c>
    </row>
    <row r="392" ht="15.75" customHeight="1">
      <c r="A392" s="1" t="s">
        <v>84</v>
      </c>
      <c r="B392" s="1" t="s">
        <v>1739</v>
      </c>
      <c r="C392" s="4" t="s">
        <v>1740</v>
      </c>
      <c r="D392" s="1" t="s">
        <v>1741</v>
      </c>
      <c r="E392" s="2" t="s">
        <v>1740</v>
      </c>
      <c r="F392" s="4" t="s">
        <v>1742</v>
      </c>
      <c r="G392" s="4" t="s">
        <v>1743</v>
      </c>
    </row>
    <row r="393" ht="15.75" customHeight="1">
      <c r="A393" s="1" t="s">
        <v>68</v>
      </c>
      <c r="B393" s="1" t="s">
        <v>1744</v>
      </c>
      <c r="C393" s="1" t="s">
        <v>1745</v>
      </c>
      <c r="D393" s="1" t="s">
        <v>1746</v>
      </c>
      <c r="E393" s="7" t="s">
        <v>1747</v>
      </c>
      <c r="F393" s="4"/>
      <c r="G393" s="4"/>
    </row>
    <row r="394" ht="15.75" customHeight="1">
      <c r="A394" s="1" t="s">
        <v>68</v>
      </c>
      <c r="B394" s="1" t="s">
        <v>1748</v>
      </c>
      <c r="C394" s="1" t="s">
        <v>1749</v>
      </c>
      <c r="D394" s="1" t="s">
        <v>1750</v>
      </c>
      <c r="E394" s="7" t="s">
        <v>1751</v>
      </c>
      <c r="F394" s="4"/>
      <c r="G394" s="4"/>
    </row>
    <row r="395" ht="15.75" customHeight="1">
      <c r="A395" s="1" t="s">
        <v>68</v>
      </c>
      <c r="B395" s="1" t="s">
        <v>1752</v>
      </c>
      <c r="C395" s="1" t="s">
        <v>1753</v>
      </c>
      <c r="D395" s="1" t="s">
        <v>1754</v>
      </c>
      <c r="E395" s="7" t="s">
        <v>1755</v>
      </c>
      <c r="F395" s="4"/>
      <c r="G395" s="4"/>
    </row>
    <row r="396" ht="15.75" customHeight="1">
      <c r="A396" s="1" t="s">
        <v>7</v>
      </c>
      <c r="B396" s="4" t="s">
        <v>1756</v>
      </c>
      <c r="C396" s="4" t="s">
        <v>1757</v>
      </c>
      <c r="D396" s="4" t="s">
        <v>1758</v>
      </c>
      <c r="E396" s="2" t="s">
        <v>1759</v>
      </c>
      <c r="F396" s="4" t="s">
        <v>1760</v>
      </c>
      <c r="G396" s="4"/>
    </row>
    <row r="397" ht="15.75" customHeight="1">
      <c r="A397" s="1" t="s">
        <v>7</v>
      </c>
      <c r="B397" s="1" t="s">
        <v>1761</v>
      </c>
      <c r="C397" s="4" t="s">
        <v>1762</v>
      </c>
      <c r="D397" s="4"/>
      <c r="E397" s="2" t="s">
        <v>1763</v>
      </c>
      <c r="F397" s="4" t="s">
        <v>1764</v>
      </c>
      <c r="G397" s="4"/>
    </row>
    <row r="398" ht="15.75" customHeight="1">
      <c r="A398" s="1" t="s">
        <v>7</v>
      </c>
      <c r="B398" s="1" t="s">
        <v>1765</v>
      </c>
      <c r="C398" s="4" t="s">
        <v>1765</v>
      </c>
      <c r="D398" s="4" t="s">
        <v>1766</v>
      </c>
      <c r="E398" s="2" t="s">
        <v>1767</v>
      </c>
      <c r="F398" s="4" t="s">
        <v>1768</v>
      </c>
      <c r="G398" s="4" t="s">
        <v>1768</v>
      </c>
    </row>
    <row r="399" ht="15.75" customHeight="1">
      <c r="A399" s="1" t="s">
        <v>84</v>
      </c>
      <c r="B399" s="1" t="s">
        <v>1769</v>
      </c>
      <c r="C399" s="4" t="s">
        <v>1769</v>
      </c>
      <c r="D399" s="4" t="s">
        <v>1770</v>
      </c>
      <c r="E399" s="6" t="s">
        <v>1767</v>
      </c>
      <c r="F399" s="4" t="s">
        <v>1771</v>
      </c>
      <c r="G399" s="4" t="s">
        <v>1772</v>
      </c>
    </row>
    <row r="400" ht="15.75" customHeight="1">
      <c r="A400" s="1" t="s">
        <v>7</v>
      </c>
      <c r="B400" s="1" t="s">
        <v>1773</v>
      </c>
      <c r="C400" s="1" t="s">
        <v>1774</v>
      </c>
      <c r="D400" s="1" t="s">
        <v>1775</v>
      </c>
      <c r="E400" s="6" t="s">
        <v>1300</v>
      </c>
      <c r="F400" s="4"/>
      <c r="G400" s="4"/>
    </row>
    <row r="401" ht="15.75" customHeight="1">
      <c r="A401" s="1" t="s">
        <v>7</v>
      </c>
      <c r="B401" s="1" t="s">
        <v>1776</v>
      </c>
      <c r="C401" s="1" t="s">
        <v>1777</v>
      </c>
      <c r="D401" s="1" t="s">
        <v>1778</v>
      </c>
      <c r="E401" s="6" t="s">
        <v>1779</v>
      </c>
      <c r="F401" s="4"/>
      <c r="G401" s="4"/>
    </row>
    <row r="402" ht="15.75" customHeight="1">
      <c r="A402" s="1" t="s">
        <v>7</v>
      </c>
      <c r="B402" s="1" t="s">
        <v>1780</v>
      </c>
      <c r="C402" s="1" t="s">
        <v>1781</v>
      </c>
      <c r="D402" s="1" t="s">
        <v>1782</v>
      </c>
      <c r="E402" s="6" t="s">
        <v>1783</v>
      </c>
      <c r="F402" s="4"/>
      <c r="G402" s="4"/>
    </row>
    <row r="403" ht="15.75" customHeight="1">
      <c r="A403" s="1" t="s">
        <v>7</v>
      </c>
      <c r="B403" s="4" t="s">
        <v>1784</v>
      </c>
      <c r="C403" s="25" t="s">
        <v>1785</v>
      </c>
      <c r="D403" s="25"/>
      <c r="E403" s="26" t="s">
        <v>1785</v>
      </c>
      <c r="F403" s="25" t="s">
        <v>1785</v>
      </c>
      <c r="G403" s="25" t="s">
        <v>1785</v>
      </c>
    </row>
    <row r="404" ht="15.75" customHeight="1">
      <c r="A404" s="1" t="s">
        <v>53</v>
      </c>
      <c r="B404" s="4" t="s">
        <v>1786</v>
      </c>
      <c r="C404" s="4" t="s">
        <v>1786</v>
      </c>
      <c r="D404" s="4" t="s">
        <v>1787</v>
      </c>
      <c r="E404" s="2" t="s">
        <v>1300</v>
      </c>
      <c r="F404" s="4"/>
      <c r="G404" s="4"/>
    </row>
    <row r="405" ht="15.75" customHeight="1">
      <c r="A405" s="1" t="s">
        <v>574</v>
      </c>
      <c r="B405" s="1" t="s">
        <v>1788</v>
      </c>
      <c r="C405" s="1" t="s">
        <v>1789</v>
      </c>
      <c r="D405" s="1" t="s">
        <v>1790</v>
      </c>
      <c r="E405" s="7" t="s">
        <v>1791</v>
      </c>
      <c r="F405" s="4"/>
      <c r="G405" s="4"/>
    </row>
    <row r="406" ht="15.75" customHeight="1">
      <c r="A406" s="1" t="s">
        <v>53</v>
      </c>
      <c r="B406" s="1" t="s">
        <v>1792</v>
      </c>
      <c r="C406" s="4" t="s">
        <v>1793</v>
      </c>
      <c r="D406" s="4" t="s">
        <v>1794</v>
      </c>
      <c r="E406" s="2" t="s">
        <v>1795</v>
      </c>
      <c r="F406" s="4"/>
      <c r="G406" s="4"/>
    </row>
    <row r="407" ht="15.75" customHeight="1">
      <c r="A407" s="1" t="s">
        <v>84</v>
      </c>
      <c r="B407" s="1" t="s">
        <v>1796</v>
      </c>
      <c r="C407" s="4" t="s">
        <v>1797</v>
      </c>
      <c r="D407" s="4" t="s">
        <v>1798</v>
      </c>
      <c r="E407" s="2" t="s">
        <v>1799</v>
      </c>
      <c r="F407" s="4" t="s">
        <v>1800</v>
      </c>
      <c r="G407" s="4" t="s">
        <v>1801</v>
      </c>
    </row>
    <row r="408" ht="15.75" customHeight="1">
      <c r="A408" s="1" t="s">
        <v>574</v>
      </c>
      <c r="B408" s="1" t="s">
        <v>1802</v>
      </c>
      <c r="C408" s="1" t="s">
        <v>1803</v>
      </c>
      <c r="D408" s="1" t="s">
        <v>1804</v>
      </c>
      <c r="E408" s="7" t="s">
        <v>1805</v>
      </c>
      <c r="F408" s="4"/>
      <c r="G408" s="4"/>
    </row>
    <row r="409" ht="15.75" customHeight="1">
      <c r="A409" s="1" t="s">
        <v>123</v>
      </c>
      <c r="B409" s="1" t="s">
        <v>1806</v>
      </c>
      <c r="C409" s="1" t="s">
        <v>1807</v>
      </c>
      <c r="D409" s="1" t="s">
        <v>1808</v>
      </c>
      <c r="E409" s="7" t="s">
        <v>1809</v>
      </c>
      <c r="F409" s="4"/>
      <c r="G409" s="4"/>
    </row>
    <row r="410" ht="15.75" customHeight="1">
      <c r="A410" s="1" t="s">
        <v>574</v>
      </c>
      <c r="B410" s="1" t="s">
        <v>1810</v>
      </c>
      <c r="C410" s="1" t="s">
        <v>1811</v>
      </c>
      <c r="D410" s="1" t="s">
        <v>1812</v>
      </c>
      <c r="E410" s="7" t="s">
        <v>1813</v>
      </c>
      <c r="F410" s="4"/>
      <c r="G410" s="4"/>
    </row>
    <row r="411" ht="15.75" customHeight="1">
      <c r="A411" s="1" t="s">
        <v>68</v>
      </c>
      <c r="B411" s="1" t="s">
        <v>1814</v>
      </c>
      <c r="C411" s="1" t="s">
        <v>1815</v>
      </c>
      <c r="D411" s="1" t="s">
        <v>1816</v>
      </c>
      <c r="E411" s="7" t="s">
        <v>1817</v>
      </c>
      <c r="F411" s="4"/>
      <c r="G411" s="4"/>
    </row>
    <row r="412" ht="15.75" customHeight="1">
      <c r="A412" s="1" t="s">
        <v>84</v>
      </c>
      <c r="B412" s="1" t="s">
        <v>1818</v>
      </c>
      <c r="C412" s="4" t="s">
        <v>1819</v>
      </c>
      <c r="D412" s="4" t="s">
        <v>1820</v>
      </c>
      <c r="E412" s="2" t="s">
        <v>1821</v>
      </c>
      <c r="F412" s="4" t="s">
        <v>1822</v>
      </c>
      <c r="G412" s="4" t="s">
        <v>1823</v>
      </c>
    </row>
    <row r="413" ht="15.75" customHeight="1">
      <c r="A413" s="1" t="s">
        <v>53</v>
      </c>
      <c r="B413" s="1" t="s">
        <v>1824</v>
      </c>
      <c r="C413" s="4" t="s">
        <v>1825</v>
      </c>
      <c r="D413" s="4" t="s">
        <v>1826</v>
      </c>
      <c r="E413" s="2" t="s">
        <v>1827</v>
      </c>
      <c r="F413" s="4" t="s">
        <v>1828</v>
      </c>
      <c r="G413" s="4" t="s">
        <v>1829</v>
      </c>
    </row>
    <row r="414" ht="15.75" customHeight="1">
      <c r="A414" s="1" t="s">
        <v>53</v>
      </c>
      <c r="B414" s="1" t="s">
        <v>1830</v>
      </c>
      <c r="C414" s="4" t="s">
        <v>1831</v>
      </c>
      <c r="D414" s="4" t="s">
        <v>1787</v>
      </c>
      <c r="E414" s="2" t="s">
        <v>1832</v>
      </c>
      <c r="F414" s="4" t="s">
        <v>1833</v>
      </c>
      <c r="G414" s="4" t="s">
        <v>1834</v>
      </c>
    </row>
    <row r="415" ht="15.75" customHeight="1">
      <c r="A415" s="1" t="s">
        <v>28</v>
      </c>
      <c r="B415" s="1" t="s">
        <v>1835</v>
      </c>
      <c r="C415" s="4" t="s">
        <v>1836</v>
      </c>
      <c r="D415" s="4" t="s">
        <v>1837</v>
      </c>
      <c r="E415" s="2" t="s">
        <v>1838</v>
      </c>
      <c r="F415" s="4" t="s">
        <v>1839</v>
      </c>
      <c r="G415" s="4" t="s">
        <v>1840</v>
      </c>
    </row>
    <row r="416" ht="15.75" customHeight="1">
      <c r="A416" s="1" t="s">
        <v>68</v>
      </c>
      <c r="B416" s="1" t="s">
        <v>1841</v>
      </c>
      <c r="C416" s="1" t="s">
        <v>1842</v>
      </c>
      <c r="D416" s="1" t="s">
        <v>1843</v>
      </c>
      <c r="E416" s="7" t="s">
        <v>1316</v>
      </c>
      <c r="F416" s="4"/>
      <c r="G416" s="4"/>
    </row>
    <row r="417" ht="15.75" customHeight="1">
      <c r="A417" s="1" t="s">
        <v>53</v>
      </c>
      <c r="B417" s="1" t="s">
        <v>1844</v>
      </c>
      <c r="C417" s="4" t="s">
        <v>1845</v>
      </c>
      <c r="D417" s="4" t="s">
        <v>1846</v>
      </c>
      <c r="E417" s="2" t="s">
        <v>1847</v>
      </c>
      <c r="F417" s="4"/>
      <c r="G417" s="4"/>
    </row>
    <row r="418" ht="15.75" customHeight="1">
      <c r="A418" s="1" t="s">
        <v>84</v>
      </c>
      <c r="B418" s="1" t="s">
        <v>1848</v>
      </c>
      <c r="C418" s="4" t="s">
        <v>1849</v>
      </c>
      <c r="D418" s="4" t="s">
        <v>1850</v>
      </c>
      <c r="E418" s="2" t="s">
        <v>1851</v>
      </c>
      <c r="F418" s="4" t="s">
        <v>1852</v>
      </c>
      <c r="G418" s="4" t="s">
        <v>1853</v>
      </c>
    </row>
    <row r="419" ht="15.75" customHeight="1">
      <c r="A419" s="1" t="s">
        <v>123</v>
      </c>
      <c r="B419" s="1" t="s">
        <v>1854</v>
      </c>
      <c r="C419" s="1" t="s">
        <v>1855</v>
      </c>
      <c r="D419" s="1" t="s">
        <v>1856</v>
      </c>
      <c r="E419" s="2" t="s">
        <v>1857</v>
      </c>
      <c r="F419" s="4"/>
      <c r="G419" s="4"/>
    </row>
    <row r="420" ht="15.75" customHeight="1">
      <c r="A420" s="1" t="s">
        <v>84</v>
      </c>
      <c r="B420" s="1" t="s">
        <v>1858</v>
      </c>
      <c r="C420" s="4" t="s">
        <v>1859</v>
      </c>
      <c r="D420" s="4" t="s">
        <v>1860</v>
      </c>
      <c r="E420" s="2" t="s">
        <v>1861</v>
      </c>
      <c r="F420" s="4" t="s">
        <v>1862</v>
      </c>
      <c r="G420" s="4" t="s">
        <v>1863</v>
      </c>
    </row>
    <row r="421" ht="15.75" customHeight="1">
      <c r="A421" s="1" t="s">
        <v>68</v>
      </c>
      <c r="B421" s="1" t="s">
        <v>1864</v>
      </c>
      <c r="C421" s="1" t="s">
        <v>1864</v>
      </c>
      <c r="D421" s="1" t="s">
        <v>1865</v>
      </c>
      <c r="E421" s="7" t="s">
        <v>1866</v>
      </c>
      <c r="F421" s="4"/>
      <c r="G421" s="4"/>
    </row>
    <row r="422" ht="15.75" customHeight="1">
      <c r="A422" s="1" t="s">
        <v>53</v>
      </c>
      <c r="B422" s="1" t="s">
        <v>1867</v>
      </c>
      <c r="C422" s="4" t="s">
        <v>1867</v>
      </c>
      <c r="D422" s="4" t="s">
        <v>1485</v>
      </c>
      <c r="E422" s="2" t="s">
        <v>1868</v>
      </c>
      <c r="F422" s="4" t="s">
        <v>1867</v>
      </c>
      <c r="G422" s="4" t="s">
        <v>1867</v>
      </c>
    </row>
    <row r="423" ht="15.75" customHeight="1">
      <c r="A423" s="1" t="s">
        <v>84</v>
      </c>
      <c r="B423" s="4" t="s">
        <v>1869</v>
      </c>
      <c r="C423" s="4" t="s">
        <v>1870</v>
      </c>
      <c r="D423" s="1" t="s">
        <v>1871</v>
      </c>
      <c r="E423" s="7" t="s">
        <v>1872</v>
      </c>
      <c r="F423" s="4" t="s">
        <v>1873</v>
      </c>
      <c r="G423" s="4" t="s">
        <v>1874</v>
      </c>
    </row>
    <row r="424" ht="15.75" customHeight="1">
      <c r="A424" s="1" t="s">
        <v>68</v>
      </c>
      <c r="B424" s="1" t="s">
        <v>1875</v>
      </c>
      <c r="C424" s="1" t="s">
        <v>1876</v>
      </c>
      <c r="D424" s="1" t="s">
        <v>1877</v>
      </c>
      <c r="E424" s="7" t="s">
        <v>1878</v>
      </c>
      <c r="F424" s="4"/>
      <c r="G424" s="4"/>
    </row>
    <row r="425" ht="15.75" customHeight="1">
      <c r="A425" s="1" t="s">
        <v>84</v>
      </c>
      <c r="B425" s="4" t="s">
        <v>1879</v>
      </c>
      <c r="C425" s="4" t="s">
        <v>1880</v>
      </c>
      <c r="D425" s="4" t="s">
        <v>1881</v>
      </c>
      <c r="E425" s="2" t="s">
        <v>1882</v>
      </c>
      <c r="F425" s="4" t="s">
        <v>1883</v>
      </c>
      <c r="G425" s="4" t="s">
        <v>1884</v>
      </c>
    </row>
    <row r="426" ht="15.75" customHeight="1">
      <c r="A426" s="1" t="s">
        <v>84</v>
      </c>
      <c r="B426" s="4" t="s">
        <v>1885</v>
      </c>
      <c r="C426" s="1" t="s">
        <v>1886</v>
      </c>
      <c r="D426" s="1" t="s">
        <v>1887</v>
      </c>
      <c r="E426" s="2" t="s">
        <v>1888</v>
      </c>
      <c r="F426" s="4"/>
      <c r="G426" s="4"/>
    </row>
    <row r="427" ht="15.75" customHeight="1">
      <c r="A427" s="1" t="s">
        <v>84</v>
      </c>
      <c r="B427" s="1" t="s">
        <v>1889</v>
      </c>
      <c r="C427" s="4" t="s">
        <v>1890</v>
      </c>
      <c r="D427" s="4" t="s">
        <v>1887</v>
      </c>
      <c r="E427" s="7" t="s">
        <v>1888</v>
      </c>
      <c r="F427" s="4" t="s">
        <v>1891</v>
      </c>
      <c r="G427" s="4" t="s">
        <v>1892</v>
      </c>
    </row>
    <row r="428" ht="15.75" customHeight="1">
      <c r="A428" s="1" t="s">
        <v>7</v>
      </c>
      <c r="B428" s="4" t="s">
        <v>1893</v>
      </c>
      <c r="C428" s="4" t="s">
        <v>1894</v>
      </c>
      <c r="D428" s="1" t="s">
        <v>1895</v>
      </c>
      <c r="E428" s="2" t="s">
        <v>1896</v>
      </c>
      <c r="F428" s="4"/>
      <c r="G428" s="4"/>
    </row>
    <row r="429" ht="15.75" customHeight="1">
      <c r="A429" s="1" t="s">
        <v>7</v>
      </c>
      <c r="B429" s="4" t="s">
        <v>1897</v>
      </c>
      <c r="C429" s="4" t="s">
        <v>1898</v>
      </c>
      <c r="D429" s="4" t="s">
        <v>1899</v>
      </c>
      <c r="E429" s="2" t="s">
        <v>1900</v>
      </c>
      <c r="F429" s="4"/>
      <c r="G429" s="4"/>
    </row>
    <row r="430" ht="15.75" customHeight="1">
      <c r="A430" s="1" t="s">
        <v>84</v>
      </c>
      <c r="B430" s="4" t="s">
        <v>1901</v>
      </c>
      <c r="C430" s="4" t="s">
        <v>1902</v>
      </c>
      <c r="D430" s="4" t="s">
        <v>1903</v>
      </c>
      <c r="E430" s="2" t="s">
        <v>1904</v>
      </c>
      <c r="F430" s="4" t="s">
        <v>1905</v>
      </c>
      <c r="G430" s="4" t="s">
        <v>1906</v>
      </c>
    </row>
    <row r="431" ht="15.75" customHeight="1">
      <c r="A431" s="1" t="s">
        <v>84</v>
      </c>
      <c r="B431" s="1" t="s">
        <v>1907</v>
      </c>
      <c r="C431" s="4" t="s">
        <v>1908</v>
      </c>
      <c r="D431" s="4" t="s">
        <v>1909</v>
      </c>
      <c r="E431" s="2" t="s">
        <v>1910</v>
      </c>
      <c r="F431" s="4" t="s">
        <v>1911</v>
      </c>
      <c r="G431" s="4" t="s">
        <v>1912</v>
      </c>
    </row>
    <row r="432" ht="15.75" customHeight="1">
      <c r="A432" s="1" t="s">
        <v>84</v>
      </c>
      <c r="B432" s="1" t="s">
        <v>1913</v>
      </c>
      <c r="C432" s="4" t="s">
        <v>1914</v>
      </c>
      <c r="D432" s="4" t="s">
        <v>1915</v>
      </c>
      <c r="E432" s="2" t="s">
        <v>1916</v>
      </c>
      <c r="F432" s="4" t="s">
        <v>1917</v>
      </c>
      <c r="G432" s="4" t="s">
        <v>1918</v>
      </c>
    </row>
    <row r="433" ht="15.75" customHeight="1">
      <c r="A433" s="1" t="s">
        <v>84</v>
      </c>
      <c r="B433" s="1" t="s">
        <v>1919</v>
      </c>
      <c r="C433" s="1" t="s">
        <v>1920</v>
      </c>
      <c r="D433" s="1" t="s">
        <v>1921</v>
      </c>
      <c r="E433" s="2" t="s">
        <v>1922</v>
      </c>
      <c r="F433" s="4" t="s">
        <v>1923</v>
      </c>
      <c r="G433" s="4" t="s">
        <v>1924</v>
      </c>
    </row>
    <row r="434" ht="15.75" customHeight="1">
      <c r="A434" s="1" t="s">
        <v>84</v>
      </c>
      <c r="B434" s="1" t="s">
        <v>1925</v>
      </c>
      <c r="C434" s="1" t="s">
        <v>1926</v>
      </c>
      <c r="D434" s="1" t="s">
        <v>1927</v>
      </c>
      <c r="E434" s="2" t="s">
        <v>1928</v>
      </c>
      <c r="F434" s="4" t="s">
        <v>1929</v>
      </c>
      <c r="G434" s="4" t="s">
        <v>1930</v>
      </c>
    </row>
    <row r="435" ht="15.75" customHeight="1">
      <c r="A435" s="1" t="s">
        <v>84</v>
      </c>
      <c r="B435" s="1" t="s">
        <v>1931</v>
      </c>
      <c r="C435" s="1" t="s">
        <v>1932</v>
      </c>
      <c r="D435" s="1" t="s">
        <v>1933</v>
      </c>
      <c r="E435" s="2" t="s">
        <v>1934</v>
      </c>
      <c r="F435" s="4" t="s">
        <v>1935</v>
      </c>
      <c r="G435" s="4" t="s">
        <v>1936</v>
      </c>
    </row>
    <row r="436" ht="15.75" customHeight="1">
      <c r="A436" s="1" t="s">
        <v>7</v>
      </c>
      <c r="B436" s="1" t="s">
        <v>1937</v>
      </c>
      <c r="C436" s="4" t="s">
        <v>1937</v>
      </c>
      <c r="D436" s="4" t="s">
        <v>1938</v>
      </c>
      <c r="E436" s="2" t="s">
        <v>1939</v>
      </c>
      <c r="F436" s="4" t="s">
        <v>1937</v>
      </c>
      <c r="G436" s="4" t="s">
        <v>1937</v>
      </c>
    </row>
    <row r="437" ht="15.75" customHeight="1">
      <c r="A437" s="1" t="s">
        <v>7</v>
      </c>
      <c r="B437" s="4" t="s">
        <v>1940</v>
      </c>
      <c r="C437" s="4" t="s">
        <v>1941</v>
      </c>
      <c r="D437" s="4" t="s">
        <v>1942</v>
      </c>
      <c r="E437" s="2" t="s">
        <v>1943</v>
      </c>
      <c r="F437" s="4"/>
      <c r="G437" s="4"/>
    </row>
    <row r="438" ht="15.75" customHeight="1">
      <c r="A438" s="1" t="s">
        <v>84</v>
      </c>
      <c r="B438" s="1" t="s">
        <v>1944</v>
      </c>
      <c r="C438" s="1" t="s">
        <v>1945</v>
      </c>
      <c r="D438" s="1" t="s">
        <v>1946</v>
      </c>
      <c r="E438" s="6" t="s">
        <v>1947</v>
      </c>
      <c r="F438" s="4"/>
      <c r="G438" s="4"/>
    </row>
    <row r="439" ht="15.75" customHeight="1">
      <c r="A439" s="1" t="s">
        <v>84</v>
      </c>
      <c r="B439" s="4" t="s">
        <v>1948</v>
      </c>
      <c r="C439" s="4" t="s">
        <v>1949</v>
      </c>
      <c r="D439" s="4" t="s">
        <v>1950</v>
      </c>
      <c r="E439" s="2" t="s">
        <v>1951</v>
      </c>
      <c r="F439" s="4" t="s">
        <v>1952</v>
      </c>
      <c r="G439" s="4" t="s">
        <v>1953</v>
      </c>
    </row>
    <row r="440" ht="15.75" customHeight="1">
      <c r="A440" s="1" t="s">
        <v>84</v>
      </c>
      <c r="B440" s="4" t="s">
        <v>1954</v>
      </c>
      <c r="C440" s="4" t="s">
        <v>1955</v>
      </c>
      <c r="D440" s="4" t="s">
        <v>1956</v>
      </c>
      <c r="E440" s="2" t="s">
        <v>1957</v>
      </c>
      <c r="F440" s="4" t="s">
        <v>1958</v>
      </c>
      <c r="G440" s="4" t="s">
        <v>1959</v>
      </c>
    </row>
    <row r="441" ht="15.75" customHeight="1">
      <c r="A441" s="1" t="s">
        <v>53</v>
      </c>
      <c r="B441" s="1" t="s">
        <v>1960</v>
      </c>
      <c r="C441" s="4" t="s">
        <v>1960</v>
      </c>
      <c r="D441" s="4" t="s">
        <v>1961</v>
      </c>
      <c r="E441" s="2" t="s">
        <v>1962</v>
      </c>
      <c r="F441" s="4" t="s">
        <v>1963</v>
      </c>
      <c r="G441" s="4" t="s">
        <v>1964</v>
      </c>
    </row>
    <row r="442" ht="15.75" customHeight="1">
      <c r="A442" s="1" t="s">
        <v>7</v>
      </c>
      <c r="B442" s="1" t="s">
        <v>1965</v>
      </c>
      <c r="C442" s="4" t="s">
        <v>1966</v>
      </c>
      <c r="D442" s="4" t="s">
        <v>1967</v>
      </c>
      <c r="E442" s="2" t="s">
        <v>1968</v>
      </c>
      <c r="F442" s="4" t="s">
        <v>1969</v>
      </c>
      <c r="G442" s="4"/>
    </row>
    <row r="443" ht="15.75" customHeight="1">
      <c r="A443" s="1" t="s">
        <v>68</v>
      </c>
      <c r="B443" s="1" t="s">
        <v>1970</v>
      </c>
      <c r="C443" s="1" t="s">
        <v>1970</v>
      </c>
      <c r="D443" s="4" t="str">
        <f>IFERROR(__xludf.DUMMYFUNCTION("GOOGLETRANSLATE(C443, ""en"", ""zh"")"),"诊断")</f>
        <v>诊断</v>
      </c>
      <c r="E443" s="7" t="s">
        <v>1971</v>
      </c>
      <c r="F443" s="4"/>
      <c r="G443" s="4"/>
    </row>
    <row r="444" ht="15.75" customHeight="1">
      <c r="A444" s="1" t="s">
        <v>68</v>
      </c>
      <c r="B444" s="1" t="s">
        <v>1972</v>
      </c>
      <c r="C444" s="1" t="s">
        <v>1973</v>
      </c>
      <c r="D444" s="1" t="s">
        <v>1974</v>
      </c>
      <c r="E444" s="13" t="s">
        <v>1975</v>
      </c>
      <c r="F444" s="4"/>
      <c r="G444" s="4"/>
    </row>
    <row r="445" ht="15.75" customHeight="1">
      <c r="A445" s="1" t="s">
        <v>7</v>
      </c>
      <c r="B445" s="1" t="s">
        <v>1976</v>
      </c>
      <c r="C445" s="4" t="s">
        <v>1977</v>
      </c>
      <c r="D445" s="4" t="s">
        <v>1978</v>
      </c>
      <c r="E445" s="3" t="s">
        <v>1979</v>
      </c>
      <c r="F445" s="4"/>
      <c r="G445" s="4"/>
    </row>
    <row r="446" ht="15.75" customHeight="1">
      <c r="A446" s="1" t="s">
        <v>68</v>
      </c>
      <c r="B446" s="1" t="s">
        <v>1980</v>
      </c>
      <c r="C446" s="1" t="s">
        <v>1980</v>
      </c>
      <c r="D446" s="4" t="str">
        <f>IFERROR(__xludf.DUMMYFUNCTION("GOOGLETRANSLATE(C446, ""en"", ""zh"")"),"禁用")</f>
        <v>禁用</v>
      </c>
      <c r="E446" s="7" t="s">
        <v>1981</v>
      </c>
      <c r="F446" s="4"/>
      <c r="G446" s="4"/>
    </row>
    <row r="447" ht="15.75" customHeight="1">
      <c r="A447" s="1" t="s">
        <v>68</v>
      </c>
      <c r="B447" s="1" t="s">
        <v>1982</v>
      </c>
      <c r="C447" s="1" t="s">
        <v>1983</v>
      </c>
      <c r="D447" s="1" t="s">
        <v>1984</v>
      </c>
      <c r="E447" s="7" t="s">
        <v>1985</v>
      </c>
      <c r="F447" s="4"/>
      <c r="G447" s="4"/>
    </row>
    <row r="448" ht="15.75" customHeight="1">
      <c r="A448" s="1" t="s">
        <v>7</v>
      </c>
      <c r="B448" s="1" t="s">
        <v>1986</v>
      </c>
      <c r="C448" s="4" t="s">
        <v>1987</v>
      </c>
      <c r="D448" s="1" t="s">
        <v>1988</v>
      </c>
      <c r="E448" s="2" t="s">
        <v>1989</v>
      </c>
      <c r="F448" s="4" t="s">
        <v>1990</v>
      </c>
      <c r="G448" s="4"/>
    </row>
    <row r="449" ht="15.75" customHeight="1">
      <c r="A449" s="1" t="s">
        <v>53</v>
      </c>
      <c r="B449" s="1" t="s">
        <v>1991</v>
      </c>
      <c r="C449" s="1" t="s">
        <v>1992</v>
      </c>
      <c r="D449" s="1" t="s">
        <v>1993</v>
      </c>
      <c r="E449" s="7" t="s">
        <v>1994</v>
      </c>
      <c r="F449" s="4"/>
      <c r="G449" s="4"/>
    </row>
    <row r="450" ht="15.75" customHeight="1">
      <c r="A450" s="1" t="s">
        <v>7</v>
      </c>
      <c r="B450" s="1" t="s">
        <v>1995</v>
      </c>
      <c r="C450" s="4" t="s">
        <v>1996</v>
      </c>
      <c r="D450" s="4" t="s">
        <v>1997</v>
      </c>
      <c r="E450" s="2" t="s">
        <v>1998</v>
      </c>
      <c r="F450" s="4" t="s">
        <v>1999</v>
      </c>
      <c r="G450" s="4"/>
    </row>
    <row r="451" ht="15.75" customHeight="1">
      <c r="A451" s="1" t="s">
        <v>7</v>
      </c>
      <c r="B451" s="1" t="s">
        <v>2000</v>
      </c>
      <c r="C451" s="4" t="s">
        <v>2000</v>
      </c>
      <c r="D451" s="4" t="s">
        <v>2001</v>
      </c>
      <c r="E451" s="2" t="s">
        <v>2002</v>
      </c>
      <c r="F451" s="4"/>
      <c r="G451" s="4"/>
    </row>
    <row r="452" ht="15.75" customHeight="1">
      <c r="A452" s="1" t="s">
        <v>123</v>
      </c>
      <c r="B452" s="1" t="s">
        <v>2003</v>
      </c>
      <c r="C452" s="1" t="s">
        <v>2004</v>
      </c>
      <c r="D452" s="1" t="s">
        <v>2005</v>
      </c>
      <c r="E452" s="7"/>
      <c r="F452" s="4"/>
      <c r="G452" s="4"/>
    </row>
    <row r="453" ht="15.75" customHeight="1">
      <c r="A453" s="1" t="s">
        <v>53</v>
      </c>
      <c r="B453" s="1" t="s">
        <v>2006</v>
      </c>
      <c r="C453" s="1" t="s">
        <v>2007</v>
      </c>
      <c r="D453" s="1" t="s">
        <v>2008</v>
      </c>
      <c r="E453" s="7" t="s">
        <v>2009</v>
      </c>
      <c r="F453" s="4"/>
      <c r="G453" s="4"/>
    </row>
    <row r="454" ht="15.75" customHeight="1">
      <c r="A454" s="1" t="s">
        <v>53</v>
      </c>
      <c r="B454" s="1" t="s">
        <v>2010</v>
      </c>
      <c r="C454" s="1" t="s">
        <v>2011</v>
      </c>
      <c r="D454" s="1" t="s">
        <v>2012</v>
      </c>
      <c r="E454" s="7" t="s">
        <v>2013</v>
      </c>
      <c r="F454" s="4"/>
      <c r="G454" s="4"/>
    </row>
    <row r="455" ht="15.75" customHeight="1">
      <c r="A455" s="1" t="s">
        <v>7</v>
      </c>
      <c r="B455" s="1" t="s">
        <v>2014</v>
      </c>
      <c r="C455" s="19" t="s">
        <v>2015</v>
      </c>
      <c r="D455" s="1"/>
      <c r="E455" s="20" t="s">
        <v>2015</v>
      </c>
      <c r="F455" s="4"/>
      <c r="G455" s="4"/>
    </row>
    <row r="456" ht="15.75" customHeight="1">
      <c r="A456" s="9" t="s">
        <v>84</v>
      </c>
      <c r="B456" s="27" t="s">
        <v>2016</v>
      </c>
      <c r="C456" s="27" t="s">
        <v>2017</v>
      </c>
      <c r="D456" s="27" t="s">
        <v>2018</v>
      </c>
      <c r="E456" s="6" t="s">
        <v>2019</v>
      </c>
      <c r="F456" s="28"/>
      <c r="G456" s="28"/>
    </row>
    <row r="457" ht="15.75" customHeight="1">
      <c r="A457" s="9" t="s">
        <v>84</v>
      </c>
      <c r="B457" s="9" t="s">
        <v>2020</v>
      </c>
      <c r="C457" s="9" t="s">
        <v>2021</v>
      </c>
      <c r="D457" s="9" t="s">
        <v>2022</v>
      </c>
      <c r="E457" s="6" t="s">
        <v>2023</v>
      </c>
      <c r="F457" s="28"/>
      <c r="G457" s="28"/>
    </row>
    <row r="458" ht="15.75" customHeight="1">
      <c r="A458" s="9" t="s">
        <v>84</v>
      </c>
      <c r="B458" s="9" t="s">
        <v>2024</v>
      </c>
      <c r="C458" s="9" t="s">
        <v>2025</v>
      </c>
      <c r="D458" s="9" t="s">
        <v>2026</v>
      </c>
      <c r="E458" s="6" t="s">
        <v>2027</v>
      </c>
      <c r="F458" s="28"/>
      <c r="G458" s="28"/>
    </row>
    <row r="459" ht="15.75" customHeight="1">
      <c r="A459" s="9" t="s">
        <v>84</v>
      </c>
      <c r="B459" s="9" t="s">
        <v>2028</v>
      </c>
      <c r="C459" s="9" t="s">
        <v>2029</v>
      </c>
      <c r="D459" s="9" t="s">
        <v>2030</v>
      </c>
      <c r="E459" s="6" t="s">
        <v>2031</v>
      </c>
      <c r="F459" s="28"/>
      <c r="G459" s="28"/>
    </row>
    <row r="460" ht="15.75" customHeight="1">
      <c r="A460" s="9" t="s">
        <v>84</v>
      </c>
      <c r="B460" s="9" t="s">
        <v>2032</v>
      </c>
      <c r="C460" s="9" t="s">
        <v>2033</v>
      </c>
      <c r="D460" s="9" t="s">
        <v>2034</v>
      </c>
      <c r="E460" s="6" t="s">
        <v>2035</v>
      </c>
      <c r="F460" s="28"/>
      <c r="G460" s="28"/>
    </row>
    <row r="461" ht="15.75" customHeight="1">
      <c r="A461" s="1" t="s">
        <v>7</v>
      </c>
      <c r="B461" s="4" t="s">
        <v>2036</v>
      </c>
      <c r="C461" s="4" t="s">
        <v>2036</v>
      </c>
      <c r="D461" s="4" t="s">
        <v>2037</v>
      </c>
      <c r="E461" s="2" t="s">
        <v>2038</v>
      </c>
      <c r="F461" s="4" t="s">
        <v>2039</v>
      </c>
      <c r="G461" s="4" t="s">
        <v>2039</v>
      </c>
    </row>
    <row r="462" ht="15.75" customHeight="1">
      <c r="A462" s="1" t="s">
        <v>123</v>
      </c>
      <c r="B462" s="1" t="s">
        <v>2040</v>
      </c>
      <c r="C462" s="1" t="s">
        <v>2041</v>
      </c>
      <c r="D462" s="1" t="s">
        <v>2042</v>
      </c>
      <c r="E462" s="7"/>
      <c r="F462" s="4"/>
      <c r="G462" s="4"/>
    </row>
    <row r="463" ht="15.75" customHeight="1">
      <c r="A463" s="1" t="s">
        <v>123</v>
      </c>
      <c r="B463" s="1" t="s">
        <v>2043</v>
      </c>
      <c r="C463" s="1" t="s">
        <v>2044</v>
      </c>
      <c r="D463" s="1" t="s">
        <v>2045</v>
      </c>
      <c r="E463" s="13"/>
      <c r="F463" s="4"/>
      <c r="G463" s="4"/>
    </row>
    <row r="464" ht="15.75" customHeight="1">
      <c r="A464" s="1" t="s">
        <v>68</v>
      </c>
      <c r="B464" s="1" t="s">
        <v>2046</v>
      </c>
      <c r="C464" s="1" t="s">
        <v>2046</v>
      </c>
      <c r="D464" s="1" t="s">
        <v>2047</v>
      </c>
      <c r="E464" s="13" t="s">
        <v>2048</v>
      </c>
      <c r="F464" s="4"/>
      <c r="G464" s="4"/>
    </row>
    <row r="465" ht="15.75" customHeight="1">
      <c r="A465" s="1" t="s">
        <v>53</v>
      </c>
      <c r="B465" s="1" t="s">
        <v>2049</v>
      </c>
      <c r="C465" s="1" t="s">
        <v>2050</v>
      </c>
      <c r="D465" s="4" t="s">
        <v>2051</v>
      </c>
      <c r="E465" s="3" t="s">
        <v>2052</v>
      </c>
      <c r="F465" s="4" t="s">
        <v>2053</v>
      </c>
      <c r="G465" s="4" t="s">
        <v>2054</v>
      </c>
    </row>
    <row r="466" ht="15.75" customHeight="1">
      <c r="A466" s="1" t="s">
        <v>7</v>
      </c>
      <c r="B466" s="4" t="s">
        <v>2055</v>
      </c>
      <c r="C466" s="4" t="s">
        <v>2056</v>
      </c>
      <c r="D466" s="4" t="s">
        <v>2057</v>
      </c>
      <c r="E466" s="3" t="s">
        <v>2058</v>
      </c>
      <c r="F466" s="4" t="s">
        <v>2056</v>
      </c>
      <c r="G466" s="4" t="s">
        <v>2056</v>
      </c>
    </row>
    <row r="467" ht="15.75" customHeight="1">
      <c r="A467" s="1" t="s">
        <v>7</v>
      </c>
      <c r="B467" s="4" t="s">
        <v>2059</v>
      </c>
      <c r="C467" s="4" t="s">
        <v>2059</v>
      </c>
      <c r="D467" s="4" t="s">
        <v>2060</v>
      </c>
      <c r="E467" s="3" t="s">
        <v>2061</v>
      </c>
      <c r="F467" s="4" t="s">
        <v>2062</v>
      </c>
      <c r="G467" s="4" t="s">
        <v>2062</v>
      </c>
    </row>
    <row r="468" ht="15.75" customHeight="1">
      <c r="A468" s="1" t="s">
        <v>53</v>
      </c>
      <c r="B468" s="4" t="s">
        <v>2063</v>
      </c>
      <c r="C468" s="4" t="s">
        <v>2063</v>
      </c>
      <c r="D468" s="4" t="s">
        <v>2064</v>
      </c>
      <c r="E468" s="3" t="s">
        <v>2065</v>
      </c>
      <c r="F468" s="4" t="s">
        <v>2066</v>
      </c>
      <c r="G468" s="4" t="s">
        <v>2066</v>
      </c>
    </row>
    <row r="469" ht="15.75" customHeight="1">
      <c r="A469" s="1" t="s">
        <v>497</v>
      </c>
      <c r="B469" s="1" t="s">
        <v>2067</v>
      </c>
      <c r="C469" s="1" t="s">
        <v>2068</v>
      </c>
      <c r="D469" s="1" t="s">
        <v>2069</v>
      </c>
      <c r="E469" s="3"/>
      <c r="F469" s="4"/>
      <c r="G469" s="4"/>
    </row>
    <row r="470" ht="15.75" customHeight="1">
      <c r="A470" s="1" t="s">
        <v>123</v>
      </c>
      <c r="B470" s="1" t="s">
        <v>2070</v>
      </c>
      <c r="C470" s="1" t="s">
        <v>2071</v>
      </c>
      <c r="D470" s="1" t="s">
        <v>2072</v>
      </c>
      <c r="E470" s="13" t="s">
        <v>2073</v>
      </c>
      <c r="F470" s="4"/>
      <c r="G470" s="4"/>
    </row>
    <row r="471" ht="15.75" customHeight="1">
      <c r="A471" s="1" t="s">
        <v>123</v>
      </c>
      <c r="B471" s="1" t="s">
        <v>2074</v>
      </c>
      <c r="C471" s="1" t="s">
        <v>2075</v>
      </c>
      <c r="D471" s="1" t="s">
        <v>2076</v>
      </c>
      <c r="E471" s="13" t="s">
        <v>2077</v>
      </c>
      <c r="F471" s="4"/>
      <c r="G471" s="4"/>
    </row>
    <row r="472" ht="15.75" customHeight="1">
      <c r="A472" s="1" t="s">
        <v>123</v>
      </c>
      <c r="B472" s="1" t="s">
        <v>2078</v>
      </c>
      <c r="C472" s="1" t="s">
        <v>2079</v>
      </c>
      <c r="D472" s="1" t="s">
        <v>2080</v>
      </c>
      <c r="E472" s="13" t="s">
        <v>2081</v>
      </c>
      <c r="F472" s="4"/>
      <c r="G472" s="4"/>
    </row>
    <row r="473" ht="15.75" customHeight="1">
      <c r="A473" s="1" t="s">
        <v>7</v>
      </c>
      <c r="B473" s="1" t="s">
        <v>2082</v>
      </c>
      <c r="C473" s="4" t="s">
        <v>2082</v>
      </c>
      <c r="D473" s="4" t="s">
        <v>2083</v>
      </c>
      <c r="E473" s="3" t="s">
        <v>2084</v>
      </c>
      <c r="F473" s="4"/>
      <c r="G473" s="4"/>
    </row>
    <row r="474" ht="15.75" customHeight="1">
      <c r="A474" s="1" t="s">
        <v>84</v>
      </c>
      <c r="B474" s="1" t="s">
        <v>2085</v>
      </c>
      <c r="C474" s="4" t="s">
        <v>2086</v>
      </c>
      <c r="D474" s="4" t="s">
        <v>2087</v>
      </c>
      <c r="E474" s="3" t="s">
        <v>2088</v>
      </c>
      <c r="F474" s="4" t="s">
        <v>2089</v>
      </c>
      <c r="G474" s="4" t="s">
        <v>2090</v>
      </c>
    </row>
    <row r="475" ht="15.75" customHeight="1">
      <c r="A475" s="1" t="s">
        <v>84</v>
      </c>
      <c r="B475" s="1" t="s">
        <v>2091</v>
      </c>
      <c r="C475" s="4" t="s">
        <v>2092</v>
      </c>
      <c r="D475" s="4" t="s">
        <v>2093</v>
      </c>
      <c r="E475" s="3" t="s">
        <v>2094</v>
      </c>
      <c r="F475" s="4" t="s">
        <v>2095</v>
      </c>
      <c r="G475" s="4" t="s">
        <v>2096</v>
      </c>
    </row>
    <row r="476" ht="15.75" customHeight="1">
      <c r="A476" s="1" t="s">
        <v>28</v>
      </c>
      <c r="B476" s="1" t="s">
        <v>2097</v>
      </c>
      <c r="C476" s="4" t="s">
        <v>2098</v>
      </c>
      <c r="D476" s="4" t="s">
        <v>2099</v>
      </c>
      <c r="E476" s="3" t="s">
        <v>2100</v>
      </c>
      <c r="F476" s="4" t="s">
        <v>2101</v>
      </c>
      <c r="G476" s="4" t="s">
        <v>2102</v>
      </c>
    </row>
    <row r="477" ht="15.75" customHeight="1">
      <c r="A477" s="1" t="s">
        <v>68</v>
      </c>
      <c r="B477" s="1" t="s">
        <v>2103</v>
      </c>
      <c r="C477" s="1" t="s">
        <v>2103</v>
      </c>
      <c r="D477" s="4" t="str">
        <f>IFERROR(__xludf.DUMMYFUNCTION("GOOGLETRANSLATE(C477, ""en"", ""zh"")"),"编辑")</f>
        <v>编辑</v>
      </c>
      <c r="E477" s="13" t="s">
        <v>2104</v>
      </c>
      <c r="F477" s="4"/>
      <c r="G477" s="4"/>
    </row>
    <row r="478" ht="15.75" customHeight="1">
      <c r="A478" s="1" t="s">
        <v>84</v>
      </c>
      <c r="B478" s="1" t="s">
        <v>2105</v>
      </c>
      <c r="C478" s="1" t="s">
        <v>2106</v>
      </c>
      <c r="D478" s="1" t="s">
        <v>2107</v>
      </c>
      <c r="E478" s="3" t="s">
        <v>2108</v>
      </c>
      <c r="F478" s="4"/>
      <c r="G478" s="4"/>
    </row>
    <row r="479" ht="15.75" customHeight="1">
      <c r="A479" s="1" t="s">
        <v>84</v>
      </c>
      <c r="B479" s="1" t="s">
        <v>2109</v>
      </c>
      <c r="C479" s="4" t="s">
        <v>2110</v>
      </c>
      <c r="D479" s="4" t="s">
        <v>2111</v>
      </c>
      <c r="E479" s="3" t="s">
        <v>2112</v>
      </c>
      <c r="F479" s="4" t="s">
        <v>2113</v>
      </c>
      <c r="G479" s="4" t="s">
        <v>2113</v>
      </c>
    </row>
    <row r="480" ht="15.75" customHeight="1">
      <c r="A480" s="1" t="s">
        <v>53</v>
      </c>
      <c r="B480" s="1" t="s">
        <v>2114</v>
      </c>
      <c r="C480" s="4" t="s">
        <v>2115</v>
      </c>
      <c r="D480" s="4" t="s">
        <v>2116</v>
      </c>
      <c r="E480" s="3" t="s">
        <v>2117</v>
      </c>
      <c r="F480" s="4" t="s">
        <v>2118</v>
      </c>
      <c r="G480" s="4" t="s">
        <v>2118</v>
      </c>
    </row>
    <row r="481" ht="15.75" customHeight="1">
      <c r="A481" s="1" t="s">
        <v>84</v>
      </c>
      <c r="B481" s="1" t="s">
        <v>2119</v>
      </c>
      <c r="C481" s="1" t="s">
        <v>2120</v>
      </c>
      <c r="D481" s="4" t="s">
        <v>2121</v>
      </c>
      <c r="E481" s="3" t="s">
        <v>2122</v>
      </c>
      <c r="F481" s="4" t="s">
        <v>2123</v>
      </c>
      <c r="G481" s="4" t="s">
        <v>2124</v>
      </c>
    </row>
    <row r="482" ht="15.75" customHeight="1">
      <c r="A482" s="1" t="s">
        <v>53</v>
      </c>
      <c r="B482" s="1" t="s">
        <v>2125</v>
      </c>
      <c r="C482" s="1" t="s">
        <v>2126</v>
      </c>
      <c r="D482" s="4" t="s">
        <v>2127</v>
      </c>
      <c r="E482" s="3" t="s">
        <v>2128</v>
      </c>
      <c r="F482" s="4" t="s">
        <v>2129</v>
      </c>
      <c r="G482" s="4" t="s">
        <v>2130</v>
      </c>
    </row>
    <row r="483" ht="15.75" customHeight="1">
      <c r="A483" s="1" t="s">
        <v>53</v>
      </c>
      <c r="B483" s="1" t="s">
        <v>2131</v>
      </c>
      <c r="C483" s="1" t="s">
        <v>2132</v>
      </c>
      <c r="D483" s="4" t="s">
        <v>2116</v>
      </c>
      <c r="E483" s="3" t="s">
        <v>2133</v>
      </c>
      <c r="F483" s="4" t="s">
        <v>2134</v>
      </c>
      <c r="G483" s="4" t="s">
        <v>2134</v>
      </c>
    </row>
    <row r="484" ht="15.75" customHeight="1">
      <c r="A484" s="1" t="s">
        <v>123</v>
      </c>
      <c r="B484" s="1" t="s">
        <v>2135</v>
      </c>
      <c r="C484" s="1" t="s">
        <v>2136</v>
      </c>
      <c r="D484" s="1" t="s">
        <v>2137</v>
      </c>
      <c r="E484" s="13" t="s">
        <v>2138</v>
      </c>
      <c r="F484" s="4"/>
      <c r="G484" s="4"/>
    </row>
    <row r="485" ht="15.75" customHeight="1">
      <c r="A485" s="1" t="s">
        <v>53</v>
      </c>
      <c r="B485" s="1" t="s">
        <v>2139</v>
      </c>
      <c r="C485" s="4" t="s">
        <v>2140</v>
      </c>
      <c r="D485" s="4" t="s">
        <v>2141</v>
      </c>
      <c r="E485" s="3" t="s">
        <v>976</v>
      </c>
      <c r="F485" s="4" t="s">
        <v>2134</v>
      </c>
      <c r="G485" s="4" t="s">
        <v>2134</v>
      </c>
    </row>
    <row r="486" ht="15.75" customHeight="1">
      <c r="A486" s="1" t="s">
        <v>123</v>
      </c>
      <c r="B486" s="1" t="s">
        <v>2142</v>
      </c>
      <c r="C486" s="1" t="s">
        <v>2143</v>
      </c>
      <c r="D486" s="1" t="s">
        <v>2144</v>
      </c>
      <c r="E486" s="3" t="s">
        <v>2145</v>
      </c>
      <c r="F486" s="4"/>
      <c r="G486" s="4"/>
    </row>
    <row r="487" ht="15.75" customHeight="1">
      <c r="A487" s="1" t="s">
        <v>68</v>
      </c>
      <c r="B487" s="1" t="s">
        <v>2146</v>
      </c>
      <c r="C487" s="1" t="s">
        <v>2146</v>
      </c>
      <c r="D487" s="4" t="str">
        <f>IFERROR(__xludf.DUMMYFUNCTION("GOOGLETRANSLATE(C487, ""en"", ""zh"")"),"教育")</f>
        <v>教育</v>
      </c>
      <c r="E487" s="13" t="s">
        <v>2147</v>
      </c>
      <c r="F487" s="4"/>
      <c r="G487" s="4"/>
    </row>
    <row r="488" ht="15.75" customHeight="1">
      <c r="A488" s="1" t="s">
        <v>84</v>
      </c>
      <c r="B488" s="1" t="s">
        <v>2148</v>
      </c>
      <c r="C488" s="1" t="s">
        <v>2149</v>
      </c>
      <c r="D488" s="4" t="s">
        <v>2150</v>
      </c>
      <c r="E488" s="3" t="s">
        <v>2151</v>
      </c>
      <c r="F488" s="4" t="s">
        <v>2152</v>
      </c>
      <c r="G488" s="4" t="s">
        <v>2153</v>
      </c>
    </row>
    <row r="489" ht="15.75" customHeight="1">
      <c r="A489" s="1" t="s">
        <v>7</v>
      </c>
      <c r="B489" s="1" t="s">
        <v>2154</v>
      </c>
      <c r="C489" s="4" t="s">
        <v>2155</v>
      </c>
      <c r="D489" s="4" t="s">
        <v>2156</v>
      </c>
      <c r="E489" s="3" t="s">
        <v>2157</v>
      </c>
      <c r="F489" s="4" t="s">
        <v>2158</v>
      </c>
      <c r="G489" s="4" t="s">
        <v>2159</v>
      </c>
    </row>
    <row r="490" ht="15.75" customHeight="1">
      <c r="A490" s="1" t="s">
        <v>7</v>
      </c>
      <c r="B490" s="1" t="s">
        <v>2160</v>
      </c>
      <c r="C490" s="4" t="s">
        <v>2161</v>
      </c>
      <c r="D490" s="4" t="s">
        <v>2162</v>
      </c>
      <c r="E490" s="3" t="s">
        <v>2163</v>
      </c>
      <c r="F490" s="4"/>
      <c r="G490" s="4"/>
    </row>
    <row r="491" ht="15.75" customHeight="1">
      <c r="A491" s="1" t="s">
        <v>7</v>
      </c>
      <c r="B491" s="1" t="s">
        <v>2164</v>
      </c>
      <c r="C491" s="4" t="s">
        <v>2165</v>
      </c>
      <c r="D491" s="4" t="s">
        <v>2166</v>
      </c>
      <c r="E491" s="3" t="s">
        <v>2167</v>
      </c>
      <c r="F491" s="4"/>
      <c r="G491" s="4"/>
    </row>
    <row r="492" ht="15.75" customHeight="1">
      <c r="A492" s="1" t="s">
        <v>7</v>
      </c>
      <c r="B492" s="1" t="s">
        <v>2168</v>
      </c>
      <c r="C492" s="4" t="s">
        <v>2169</v>
      </c>
      <c r="D492" s="4" t="s">
        <v>2170</v>
      </c>
      <c r="E492" s="3" t="s">
        <v>2171</v>
      </c>
      <c r="F492" s="4" t="s">
        <v>2172</v>
      </c>
      <c r="G492" s="4"/>
    </row>
    <row r="493" ht="15.75" customHeight="1">
      <c r="A493" s="1" t="s">
        <v>84</v>
      </c>
      <c r="B493" s="1" t="s">
        <v>2173</v>
      </c>
      <c r="C493" s="4" t="s">
        <v>2174</v>
      </c>
      <c r="D493" s="4" t="s">
        <v>2175</v>
      </c>
      <c r="E493" s="3" t="s">
        <v>2176</v>
      </c>
      <c r="F493" s="4" t="s">
        <v>2177</v>
      </c>
      <c r="G493" s="4" t="s">
        <v>2178</v>
      </c>
    </row>
    <row r="494" ht="15.75" customHeight="1">
      <c r="A494" s="1" t="s">
        <v>68</v>
      </c>
      <c r="B494" s="1" t="s">
        <v>2179</v>
      </c>
      <c r="C494" s="1" t="s">
        <v>2180</v>
      </c>
      <c r="D494" s="1" t="s">
        <v>2181</v>
      </c>
      <c r="E494" s="13" t="s">
        <v>2182</v>
      </c>
      <c r="F494" s="4"/>
      <c r="G494" s="4"/>
    </row>
    <row r="495" ht="15.75" customHeight="1">
      <c r="A495" s="1" t="s">
        <v>7</v>
      </c>
      <c r="B495" s="1" t="s">
        <v>2183</v>
      </c>
      <c r="C495" s="4" t="s">
        <v>2184</v>
      </c>
      <c r="D495" s="4" t="s">
        <v>2185</v>
      </c>
      <c r="E495" s="3" t="s">
        <v>2186</v>
      </c>
      <c r="F495" s="4"/>
      <c r="G495" s="4"/>
    </row>
    <row r="496" ht="15.75" customHeight="1">
      <c r="A496" s="1" t="s">
        <v>68</v>
      </c>
      <c r="B496" s="1" t="s">
        <v>2187</v>
      </c>
      <c r="C496" s="1" t="s">
        <v>2188</v>
      </c>
      <c r="D496" s="1" t="s">
        <v>2189</v>
      </c>
      <c r="E496" s="13" t="s">
        <v>2190</v>
      </c>
      <c r="F496" s="4"/>
      <c r="G496" s="4"/>
    </row>
    <row r="497" ht="15.75" customHeight="1">
      <c r="A497" s="1" t="s">
        <v>68</v>
      </c>
      <c r="B497" s="1" t="s">
        <v>2191</v>
      </c>
      <c r="C497" s="1" t="s">
        <v>2192</v>
      </c>
      <c r="D497" s="1" t="s">
        <v>2193</v>
      </c>
      <c r="E497" s="13" t="s">
        <v>2194</v>
      </c>
      <c r="F497" s="4"/>
      <c r="G497" s="4"/>
    </row>
    <row r="498" ht="15.75" customHeight="1">
      <c r="A498" s="1" t="s">
        <v>68</v>
      </c>
      <c r="B498" s="1" t="s">
        <v>2195</v>
      </c>
      <c r="C498" s="1" t="s">
        <v>2196</v>
      </c>
      <c r="D498" s="1" t="s">
        <v>2197</v>
      </c>
      <c r="E498" s="13" t="s">
        <v>2198</v>
      </c>
      <c r="F498" s="4"/>
      <c r="G498" s="4"/>
    </row>
    <row r="499" ht="15.75" customHeight="1">
      <c r="A499" s="1" t="s">
        <v>7</v>
      </c>
      <c r="B499" s="1" t="s">
        <v>2199</v>
      </c>
      <c r="C499" s="4" t="s">
        <v>2200</v>
      </c>
      <c r="D499" s="4" t="s">
        <v>2201</v>
      </c>
      <c r="E499" s="3" t="s">
        <v>2202</v>
      </c>
      <c r="F499" s="4" t="s">
        <v>2203</v>
      </c>
      <c r="G499" s="4"/>
    </row>
    <row r="500" ht="15.75" customHeight="1">
      <c r="A500" s="1" t="s">
        <v>7</v>
      </c>
      <c r="B500" s="1" t="s">
        <v>2204</v>
      </c>
      <c r="C500" s="4" t="s">
        <v>2204</v>
      </c>
      <c r="D500" s="4" t="s">
        <v>2205</v>
      </c>
      <c r="E500" s="3" t="s">
        <v>2206</v>
      </c>
      <c r="F500" s="4"/>
      <c r="G500" s="4"/>
    </row>
    <row r="501" ht="15.75" customHeight="1">
      <c r="A501" s="1" t="s">
        <v>84</v>
      </c>
      <c r="B501" s="1" t="s">
        <v>2207</v>
      </c>
      <c r="C501" s="4" t="s">
        <v>2208</v>
      </c>
      <c r="D501" s="4" t="s">
        <v>2205</v>
      </c>
      <c r="E501" s="3" t="s">
        <v>1158</v>
      </c>
      <c r="F501" s="4" t="s">
        <v>2209</v>
      </c>
      <c r="G501" s="4" t="s">
        <v>2210</v>
      </c>
    </row>
    <row r="502" ht="15.75" customHeight="1">
      <c r="A502" s="1" t="s">
        <v>84</v>
      </c>
      <c r="B502" s="1" t="s">
        <v>2211</v>
      </c>
      <c r="C502" s="1" t="s">
        <v>2212</v>
      </c>
      <c r="D502" s="4" t="s">
        <v>2213</v>
      </c>
      <c r="E502" s="3" t="s">
        <v>2214</v>
      </c>
      <c r="F502" s="4" t="s">
        <v>2215</v>
      </c>
      <c r="G502" s="4" t="s">
        <v>2216</v>
      </c>
    </row>
    <row r="503" ht="15.75" customHeight="1">
      <c r="A503" s="1" t="s">
        <v>53</v>
      </c>
      <c r="B503" s="1" t="s">
        <v>2217</v>
      </c>
      <c r="C503" s="4" t="s">
        <v>2218</v>
      </c>
      <c r="D503" s="1" t="s">
        <v>2219</v>
      </c>
      <c r="E503" s="3" t="s">
        <v>2220</v>
      </c>
      <c r="F503" s="4"/>
      <c r="G503" s="4"/>
    </row>
    <row r="504" ht="15.75" customHeight="1">
      <c r="A504" s="1" t="s">
        <v>84</v>
      </c>
      <c r="B504" s="1" t="s">
        <v>2221</v>
      </c>
      <c r="C504" s="4" t="s">
        <v>2222</v>
      </c>
      <c r="D504" s="4" t="s">
        <v>2223</v>
      </c>
      <c r="E504" s="3" t="s">
        <v>2224</v>
      </c>
      <c r="F504" s="4" t="s">
        <v>2225</v>
      </c>
      <c r="G504" s="4" t="s">
        <v>2226</v>
      </c>
    </row>
    <row r="505" ht="15.75" customHeight="1">
      <c r="A505" s="1" t="s">
        <v>497</v>
      </c>
      <c r="B505" s="1" t="s">
        <v>2227</v>
      </c>
      <c r="C505" s="1" t="s">
        <v>2228</v>
      </c>
      <c r="D505" s="1" t="s">
        <v>2229</v>
      </c>
      <c r="E505" s="13"/>
      <c r="F505" s="4"/>
      <c r="G505" s="4"/>
    </row>
    <row r="506" ht="15.75" customHeight="1">
      <c r="A506" s="1" t="s">
        <v>497</v>
      </c>
      <c r="B506" s="1" t="s">
        <v>2230</v>
      </c>
      <c r="C506" s="1" t="s">
        <v>2231</v>
      </c>
      <c r="D506" s="1" t="s">
        <v>2232</v>
      </c>
      <c r="E506" s="13"/>
      <c r="F506" s="4"/>
      <c r="G506" s="4"/>
    </row>
    <row r="507" ht="15.75" customHeight="1">
      <c r="A507" s="1" t="s">
        <v>53</v>
      </c>
      <c r="B507" s="1" t="s">
        <v>2233</v>
      </c>
      <c r="C507" s="1" t="s">
        <v>2234</v>
      </c>
      <c r="D507" s="4" t="s">
        <v>2235</v>
      </c>
      <c r="E507" s="3" t="s">
        <v>2236</v>
      </c>
      <c r="F507" s="4" t="s">
        <v>2237</v>
      </c>
      <c r="G507" s="4" t="s">
        <v>2238</v>
      </c>
    </row>
    <row r="508" ht="15.75" customHeight="1">
      <c r="A508" s="1" t="s">
        <v>84</v>
      </c>
      <c r="B508" s="1" t="s">
        <v>2239</v>
      </c>
      <c r="C508" s="4" t="s">
        <v>2240</v>
      </c>
      <c r="D508" s="1" t="s">
        <v>2241</v>
      </c>
      <c r="E508" s="3" t="s">
        <v>2242</v>
      </c>
      <c r="F508" s="4" t="s">
        <v>2243</v>
      </c>
      <c r="G508" s="4" t="s">
        <v>2244</v>
      </c>
    </row>
    <row r="509" ht="15.75" customHeight="1">
      <c r="A509" s="1" t="s">
        <v>53</v>
      </c>
      <c r="B509" s="1" t="s">
        <v>2245</v>
      </c>
      <c r="C509" s="4" t="s">
        <v>2246</v>
      </c>
      <c r="D509" s="1" t="s">
        <v>2247</v>
      </c>
      <c r="E509" s="3" t="s">
        <v>2248</v>
      </c>
      <c r="F509" s="4"/>
      <c r="G509" s="4"/>
    </row>
    <row r="510" ht="15.75" customHeight="1">
      <c r="A510" s="1" t="s">
        <v>7</v>
      </c>
      <c r="B510" s="1" t="s">
        <v>2249</v>
      </c>
      <c r="C510" s="4" t="s">
        <v>2250</v>
      </c>
      <c r="D510" s="4" t="s">
        <v>2251</v>
      </c>
      <c r="E510" s="3" t="s">
        <v>2252</v>
      </c>
      <c r="F510" s="4" t="s">
        <v>2253</v>
      </c>
      <c r="G510" s="4"/>
    </row>
    <row r="511" ht="15.75" customHeight="1">
      <c r="A511" s="1" t="s">
        <v>28</v>
      </c>
      <c r="B511" s="4" t="s">
        <v>2254</v>
      </c>
      <c r="C511" s="4" t="s">
        <v>2255</v>
      </c>
      <c r="D511" s="4" t="s">
        <v>2256</v>
      </c>
      <c r="E511" s="3" t="s">
        <v>2257</v>
      </c>
      <c r="F511" s="4"/>
      <c r="G511" s="4"/>
    </row>
    <row r="512" ht="15.75" customHeight="1">
      <c r="A512" s="1" t="s">
        <v>28</v>
      </c>
      <c r="B512" s="4" t="s">
        <v>2258</v>
      </c>
      <c r="C512" s="4" t="s">
        <v>2259</v>
      </c>
      <c r="D512" s="4" t="s">
        <v>2260</v>
      </c>
      <c r="E512" s="3" t="s">
        <v>2261</v>
      </c>
      <c r="F512" s="4"/>
      <c r="G512" s="4"/>
    </row>
    <row r="513" ht="15.75" customHeight="1">
      <c r="A513" s="1" t="s">
        <v>123</v>
      </c>
      <c r="B513" s="1" t="s">
        <v>2262</v>
      </c>
      <c r="C513" s="1" t="s">
        <v>2263</v>
      </c>
      <c r="D513" s="1" t="s">
        <v>2264</v>
      </c>
      <c r="E513" s="13" t="s">
        <v>2265</v>
      </c>
      <c r="F513" s="4"/>
      <c r="G513" s="4"/>
    </row>
    <row r="514" ht="15.75" customHeight="1">
      <c r="A514" s="1" t="s">
        <v>28</v>
      </c>
      <c r="B514" s="4" t="s">
        <v>2266</v>
      </c>
      <c r="C514" s="1" t="s">
        <v>2267</v>
      </c>
      <c r="D514" s="1" t="s">
        <v>2268</v>
      </c>
      <c r="E514" s="3" t="s">
        <v>2269</v>
      </c>
      <c r="F514" s="1" t="s">
        <v>2270</v>
      </c>
      <c r="G514" s="1" t="s">
        <v>2271</v>
      </c>
    </row>
    <row r="515" ht="15.75" customHeight="1">
      <c r="A515" s="1" t="s">
        <v>28</v>
      </c>
      <c r="B515" s="4" t="s">
        <v>2272</v>
      </c>
      <c r="C515" s="1" t="s">
        <v>2273</v>
      </c>
      <c r="D515" s="1" t="s">
        <v>2274</v>
      </c>
      <c r="E515" s="3" t="s">
        <v>2275</v>
      </c>
      <c r="F515" s="1" t="s">
        <v>2276</v>
      </c>
      <c r="G515" s="1" t="s">
        <v>2277</v>
      </c>
    </row>
    <row r="516" ht="15.75" customHeight="1">
      <c r="A516" s="1" t="s">
        <v>53</v>
      </c>
      <c r="B516" s="4" t="s">
        <v>2278</v>
      </c>
      <c r="C516" s="1" t="s">
        <v>2279</v>
      </c>
      <c r="D516" s="1" t="s">
        <v>2280</v>
      </c>
      <c r="E516" s="3" t="s">
        <v>2281</v>
      </c>
      <c r="F516" s="1" t="s">
        <v>2282</v>
      </c>
      <c r="G516" s="1" t="s">
        <v>2283</v>
      </c>
    </row>
    <row r="517" ht="15.75" customHeight="1">
      <c r="A517" s="1" t="s">
        <v>68</v>
      </c>
      <c r="B517" s="1" t="s">
        <v>2284</v>
      </c>
      <c r="C517" s="1" t="s">
        <v>2285</v>
      </c>
      <c r="D517" s="1" t="s">
        <v>2286</v>
      </c>
      <c r="E517" s="3" t="s">
        <v>2287</v>
      </c>
      <c r="F517" s="1"/>
      <c r="G517" s="1"/>
    </row>
    <row r="518" ht="15.75" customHeight="1">
      <c r="A518" s="1" t="s">
        <v>53</v>
      </c>
      <c r="B518" s="4" t="s">
        <v>2288</v>
      </c>
      <c r="C518" s="1" t="s">
        <v>2289</v>
      </c>
      <c r="D518" s="4" t="s">
        <v>2290</v>
      </c>
      <c r="E518" s="3" t="s">
        <v>2291</v>
      </c>
      <c r="F518" s="4" t="s">
        <v>2292</v>
      </c>
      <c r="G518" s="4" t="s">
        <v>2293</v>
      </c>
    </row>
    <row r="519" ht="15.75" customHeight="1">
      <c r="A519" s="1" t="s">
        <v>84</v>
      </c>
      <c r="B519" s="1" t="s">
        <v>2294</v>
      </c>
      <c r="C519" s="1" t="s">
        <v>2295</v>
      </c>
      <c r="D519" s="1" t="s">
        <v>2296</v>
      </c>
      <c r="E519" s="3" t="s">
        <v>2297</v>
      </c>
      <c r="F519" s="1"/>
      <c r="G519" s="1"/>
    </row>
    <row r="520" ht="15.75" customHeight="1">
      <c r="A520" s="1" t="s">
        <v>53</v>
      </c>
      <c r="B520" s="4" t="s">
        <v>2298</v>
      </c>
      <c r="C520" s="1" t="s">
        <v>2299</v>
      </c>
      <c r="D520" s="1" t="s">
        <v>2300</v>
      </c>
      <c r="E520" s="3" t="s">
        <v>2301</v>
      </c>
      <c r="F520" s="1" t="s">
        <v>2302</v>
      </c>
      <c r="G520" s="1" t="s">
        <v>2303</v>
      </c>
    </row>
    <row r="521" ht="15.75" customHeight="1">
      <c r="A521" s="1" t="s">
        <v>53</v>
      </c>
      <c r="B521" s="4" t="s">
        <v>2304</v>
      </c>
      <c r="C521" s="1" t="s">
        <v>2305</v>
      </c>
      <c r="D521" s="1" t="s">
        <v>2306</v>
      </c>
      <c r="E521" s="3" t="s">
        <v>2307</v>
      </c>
      <c r="F521" s="1" t="s">
        <v>2308</v>
      </c>
      <c r="G521" s="1" t="s">
        <v>2309</v>
      </c>
    </row>
    <row r="522" ht="15.75" customHeight="1">
      <c r="A522" s="1" t="s">
        <v>53</v>
      </c>
      <c r="B522" s="4" t="s">
        <v>2310</v>
      </c>
      <c r="C522" s="1" t="s">
        <v>2311</v>
      </c>
      <c r="D522" s="1" t="s">
        <v>2312</v>
      </c>
      <c r="E522" s="3" t="s">
        <v>2313</v>
      </c>
      <c r="F522" s="4"/>
      <c r="G522" s="4"/>
    </row>
    <row r="523" ht="15.75" customHeight="1">
      <c r="A523" s="1" t="s">
        <v>68</v>
      </c>
      <c r="B523" s="1" t="s">
        <v>2314</v>
      </c>
      <c r="C523" s="1" t="s">
        <v>2315</v>
      </c>
      <c r="D523" s="1" t="s">
        <v>2316</v>
      </c>
      <c r="E523" s="13" t="s">
        <v>2317</v>
      </c>
      <c r="F523" s="4"/>
      <c r="G523" s="4"/>
    </row>
    <row r="524" ht="15.75" customHeight="1">
      <c r="A524" s="1" t="s">
        <v>28</v>
      </c>
      <c r="B524" s="4" t="s">
        <v>2318</v>
      </c>
      <c r="C524" s="1" t="s">
        <v>2319</v>
      </c>
      <c r="D524" s="1" t="s">
        <v>2320</v>
      </c>
      <c r="E524" s="3" t="s">
        <v>2321</v>
      </c>
      <c r="F524" s="4"/>
      <c r="G524" s="4"/>
    </row>
    <row r="525" ht="15.75" customHeight="1">
      <c r="A525" s="1" t="s">
        <v>53</v>
      </c>
      <c r="B525" s="4" t="s">
        <v>2322</v>
      </c>
      <c r="C525" s="1" t="s">
        <v>2323</v>
      </c>
      <c r="D525" s="1" t="s">
        <v>2324</v>
      </c>
      <c r="E525" s="3" t="s">
        <v>2325</v>
      </c>
      <c r="F525" s="1" t="s">
        <v>2326</v>
      </c>
      <c r="G525" s="1" t="s">
        <v>2327</v>
      </c>
    </row>
    <row r="526" ht="15.75" customHeight="1">
      <c r="A526" s="1" t="s">
        <v>28</v>
      </c>
      <c r="B526" s="4" t="s">
        <v>2328</v>
      </c>
      <c r="C526" s="1" t="s">
        <v>2329</v>
      </c>
      <c r="D526" s="1" t="s">
        <v>2330</v>
      </c>
      <c r="E526" s="3" t="s">
        <v>2331</v>
      </c>
      <c r="F526" s="1" t="s">
        <v>2332</v>
      </c>
      <c r="G526" s="1" t="s">
        <v>2333</v>
      </c>
    </row>
    <row r="527" ht="15.75" customHeight="1">
      <c r="A527" s="1" t="s">
        <v>53</v>
      </c>
      <c r="B527" s="4" t="s">
        <v>2334</v>
      </c>
      <c r="C527" s="1" t="s">
        <v>2335</v>
      </c>
      <c r="D527" s="1" t="s">
        <v>2336</v>
      </c>
      <c r="E527" s="3" t="s">
        <v>2337</v>
      </c>
      <c r="F527" s="1" t="s">
        <v>2338</v>
      </c>
      <c r="G527" s="1" t="s">
        <v>2339</v>
      </c>
    </row>
    <row r="528" ht="15.75" customHeight="1">
      <c r="A528" s="1" t="s">
        <v>28</v>
      </c>
      <c r="B528" s="1" t="s">
        <v>2340</v>
      </c>
      <c r="C528" s="1" t="s">
        <v>2341</v>
      </c>
      <c r="D528" s="1" t="s">
        <v>2342</v>
      </c>
      <c r="E528" s="3" t="s">
        <v>2343</v>
      </c>
      <c r="F528" s="1" t="s">
        <v>2344</v>
      </c>
      <c r="G528" s="1" t="s">
        <v>2345</v>
      </c>
    </row>
    <row r="529" ht="15.75" customHeight="1">
      <c r="A529" s="1" t="s">
        <v>7</v>
      </c>
      <c r="B529" s="1" t="s">
        <v>2346</v>
      </c>
      <c r="C529" s="1" t="s">
        <v>2347</v>
      </c>
      <c r="D529" s="29" t="s">
        <v>2348</v>
      </c>
      <c r="E529" s="3" t="s">
        <v>2349</v>
      </c>
      <c r="F529" s="4"/>
      <c r="G529" s="4"/>
    </row>
    <row r="530" ht="15.75" customHeight="1">
      <c r="A530" s="1" t="s">
        <v>574</v>
      </c>
      <c r="B530" s="1" t="s">
        <v>2350</v>
      </c>
      <c r="C530" s="1" t="s">
        <v>2351</v>
      </c>
      <c r="D530" s="4" t="str">
        <f>IFERROR(__xludf.DUMMYFUNCTION("GOOGLETRANSLATE(C530, ""en"", ""zh"")"),"网络连接失败。检查或切换网络，然后重试")</f>
        <v>网络连接失败。检查或切换网络，然后重试</v>
      </c>
      <c r="E530" s="13" t="s">
        <v>2352</v>
      </c>
      <c r="F530" s="4"/>
      <c r="G530" s="4"/>
    </row>
    <row r="531" ht="15.75" customHeight="1">
      <c r="A531" s="1" t="s">
        <v>123</v>
      </c>
      <c r="B531" s="1" t="s">
        <v>2353</v>
      </c>
      <c r="C531" s="1" t="s">
        <v>2354</v>
      </c>
      <c r="D531" s="1" t="s">
        <v>2355</v>
      </c>
      <c r="E531" s="13"/>
      <c r="F531" s="4"/>
      <c r="G531" s="4"/>
    </row>
    <row r="532" ht="15.75" customHeight="1">
      <c r="A532" s="1" t="s">
        <v>53</v>
      </c>
      <c r="B532" s="4" t="s">
        <v>2356</v>
      </c>
      <c r="C532" s="1" t="s">
        <v>2357</v>
      </c>
      <c r="D532" s="1" t="s">
        <v>2358</v>
      </c>
      <c r="E532" s="3" t="s">
        <v>2359</v>
      </c>
      <c r="F532" s="1" t="s">
        <v>2360</v>
      </c>
      <c r="G532" s="1" t="s">
        <v>2361</v>
      </c>
    </row>
    <row r="533" ht="15.75" customHeight="1">
      <c r="A533" s="1" t="s">
        <v>28</v>
      </c>
      <c r="B533" s="4" t="s">
        <v>2362</v>
      </c>
      <c r="C533" s="4" t="s">
        <v>2363</v>
      </c>
      <c r="D533" s="4" t="s">
        <v>2364</v>
      </c>
      <c r="E533" s="3" t="s">
        <v>2365</v>
      </c>
      <c r="F533" s="4" t="s">
        <v>2366</v>
      </c>
      <c r="G533" s="4" t="s">
        <v>2367</v>
      </c>
    </row>
    <row r="534" ht="15.75" customHeight="1">
      <c r="A534" s="1" t="s">
        <v>28</v>
      </c>
      <c r="B534" s="1" t="s">
        <v>2368</v>
      </c>
      <c r="C534" s="1" t="s">
        <v>2369</v>
      </c>
      <c r="D534" s="1" t="s">
        <v>2370</v>
      </c>
      <c r="E534" s="3" t="s">
        <v>2371</v>
      </c>
      <c r="F534" s="1" t="s">
        <v>2372</v>
      </c>
      <c r="G534" s="1" t="s">
        <v>2373</v>
      </c>
    </row>
    <row r="535" ht="15.75" customHeight="1">
      <c r="A535" s="1" t="s">
        <v>28</v>
      </c>
      <c r="B535" s="4" t="s">
        <v>2374</v>
      </c>
      <c r="C535" s="1" t="s">
        <v>2375</v>
      </c>
      <c r="D535" s="1" t="s">
        <v>2376</v>
      </c>
      <c r="E535" s="3" t="s">
        <v>2377</v>
      </c>
      <c r="F535" s="1" t="s">
        <v>2378</v>
      </c>
      <c r="G535" s="1" t="s">
        <v>2379</v>
      </c>
    </row>
    <row r="536" ht="15.75" customHeight="1">
      <c r="A536" s="1" t="s">
        <v>28</v>
      </c>
      <c r="B536" s="4" t="s">
        <v>2380</v>
      </c>
      <c r="C536" s="4" t="s">
        <v>2381</v>
      </c>
      <c r="D536" s="4" t="s">
        <v>2382</v>
      </c>
      <c r="E536" s="3" t="s">
        <v>2383</v>
      </c>
      <c r="F536" s="4" t="s">
        <v>2384</v>
      </c>
      <c r="G536" s="4" t="s">
        <v>2385</v>
      </c>
    </row>
    <row r="537" ht="15.75" customHeight="1">
      <c r="A537" s="1" t="s">
        <v>28</v>
      </c>
      <c r="B537" s="4" t="s">
        <v>2386</v>
      </c>
      <c r="C537" s="4" t="s">
        <v>2387</v>
      </c>
      <c r="D537" s="4" t="s">
        <v>2388</v>
      </c>
      <c r="E537" s="3" t="s">
        <v>2389</v>
      </c>
      <c r="F537" s="4" t="s">
        <v>2390</v>
      </c>
      <c r="G537" s="4" t="s">
        <v>2391</v>
      </c>
    </row>
    <row r="538" ht="15.75" customHeight="1">
      <c r="A538" s="1" t="s">
        <v>53</v>
      </c>
      <c r="B538" s="4" t="s">
        <v>2392</v>
      </c>
      <c r="C538" s="1" t="s">
        <v>2393</v>
      </c>
      <c r="D538" s="1" t="s">
        <v>2394</v>
      </c>
      <c r="E538" s="3" t="s">
        <v>2395</v>
      </c>
      <c r="F538" s="1" t="s">
        <v>2396</v>
      </c>
      <c r="G538" s="1" t="s">
        <v>2397</v>
      </c>
    </row>
    <row r="539" ht="15.75" customHeight="1">
      <c r="A539" s="1" t="s">
        <v>53</v>
      </c>
      <c r="B539" s="4" t="s">
        <v>2398</v>
      </c>
      <c r="C539" s="1" t="s">
        <v>2399</v>
      </c>
      <c r="D539" s="1" t="s">
        <v>2400</v>
      </c>
      <c r="E539" s="3" t="s">
        <v>2401</v>
      </c>
      <c r="F539" s="1" t="s">
        <v>2402</v>
      </c>
      <c r="G539" s="1" t="s">
        <v>2403</v>
      </c>
    </row>
    <row r="540" ht="15.75" customHeight="1">
      <c r="A540" s="1" t="s">
        <v>53</v>
      </c>
      <c r="B540" s="4" t="s">
        <v>2404</v>
      </c>
      <c r="C540" s="1" t="s">
        <v>2405</v>
      </c>
      <c r="D540" s="1" t="s">
        <v>2406</v>
      </c>
      <c r="E540" s="3" t="s">
        <v>2407</v>
      </c>
      <c r="F540" s="1" t="s">
        <v>2408</v>
      </c>
      <c r="G540" s="1" t="s">
        <v>2409</v>
      </c>
    </row>
    <row r="541" ht="15.75" customHeight="1">
      <c r="A541" s="1" t="s">
        <v>53</v>
      </c>
      <c r="B541" s="4" t="s">
        <v>2410</v>
      </c>
      <c r="C541" s="1" t="s">
        <v>2411</v>
      </c>
      <c r="D541" s="1" t="s">
        <v>2412</v>
      </c>
      <c r="E541" s="3" t="s">
        <v>2413</v>
      </c>
      <c r="F541" s="1" t="s">
        <v>2414</v>
      </c>
      <c r="G541" s="1" t="s">
        <v>2415</v>
      </c>
    </row>
    <row r="542" ht="15.75" customHeight="1">
      <c r="A542" s="1" t="s">
        <v>53</v>
      </c>
      <c r="B542" s="4" t="s">
        <v>2416</v>
      </c>
      <c r="C542" s="4" t="s">
        <v>2417</v>
      </c>
      <c r="D542" s="1" t="s">
        <v>2418</v>
      </c>
      <c r="E542" s="3" t="s">
        <v>2419</v>
      </c>
      <c r="F542" s="4" t="s">
        <v>2420</v>
      </c>
      <c r="G542" s="4" t="s">
        <v>2421</v>
      </c>
    </row>
    <row r="543" ht="15.75" customHeight="1">
      <c r="A543" s="1" t="s">
        <v>53</v>
      </c>
      <c r="B543" s="4" t="s">
        <v>2422</v>
      </c>
      <c r="C543" s="1" t="s">
        <v>2423</v>
      </c>
      <c r="D543" s="1" t="s">
        <v>2424</v>
      </c>
      <c r="E543" s="3" t="s">
        <v>2425</v>
      </c>
      <c r="F543" s="1" t="s">
        <v>2426</v>
      </c>
      <c r="G543" s="1" t="s">
        <v>2427</v>
      </c>
    </row>
    <row r="544" ht="15.75" customHeight="1">
      <c r="A544" s="1" t="s">
        <v>53</v>
      </c>
      <c r="B544" s="4" t="s">
        <v>2428</v>
      </c>
      <c r="C544" s="1" t="s">
        <v>2429</v>
      </c>
      <c r="D544" s="1" t="s">
        <v>2430</v>
      </c>
      <c r="E544" s="13" t="s">
        <v>2431</v>
      </c>
      <c r="F544" s="4"/>
      <c r="G544" s="4"/>
    </row>
    <row r="545" ht="15.75" customHeight="1">
      <c r="A545" s="1" t="s">
        <v>53</v>
      </c>
      <c r="B545" s="1" t="s">
        <v>2432</v>
      </c>
      <c r="C545" s="1" t="s">
        <v>2433</v>
      </c>
      <c r="D545" s="1" t="s">
        <v>2430</v>
      </c>
      <c r="E545" s="13" t="s">
        <v>2434</v>
      </c>
      <c r="F545" s="1" t="s">
        <v>2435</v>
      </c>
      <c r="G545" s="1" t="s">
        <v>2436</v>
      </c>
    </row>
    <row r="546" ht="15.75" customHeight="1">
      <c r="A546" s="1" t="s">
        <v>28</v>
      </c>
      <c r="B546" s="4" t="s">
        <v>2437</v>
      </c>
      <c r="C546" s="1" t="s">
        <v>2438</v>
      </c>
      <c r="D546" s="1" t="s">
        <v>2286</v>
      </c>
      <c r="E546" s="3" t="s">
        <v>2439</v>
      </c>
      <c r="F546" s="1" t="s">
        <v>2440</v>
      </c>
      <c r="G546" s="1" t="s">
        <v>2441</v>
      </c>
    </row>
    <row r="547" ht="15.75" customHeight="1">
      <c r="A547" s="1" t="s">
        <v>68</v>
      </c>
      <c r="B547" s="1" t="s">
        <v>2442</v>
      </c>
      <c r="C547" s="1" t="s">
        <v>2443</v>
      </c>
      <c r="D547" s="4" t="str">
        <f>IFERROR(__xludf.DUMMYFUNCTION("GOOGLETRANSLATE(C547, ""en"", ""zh"")"),"需要验证码。")</f>
        <v>需要验证码。</v>
      </c>
      <c r="E547" s="13" t="s">
        <v>2444</v>
      </c>
      <c r="F547" s="4"/>
      <c r="G547" s="4"/>
    </row>
    <row r="548" ht="15.75" customHeight="1">
      <c r="A548" s="1" t="s">
        <v>28</v>
      </c>
      <c r="B548" s="1" t="s">
        <v>2445</v>
      </c>
      <c r="C548" s="4" t="s">
        <v>2446</v>
      </c>
      <c r="D548" s="1" t="s">
        <v>2447</v>
      </c>
      <c r="E548" s="3" t="s">
        <v>2448</v>
      </c>
      <c r="F548" s="4" t="s">
        <v>2449</v>
      </c>
      <c r="G548" s="4" t="s">
        <v>2450</v>
      </c>
    </row>
    <row r="549" ht="15.75" customHeight="1">
      <c r="A549" s="1" t="s">
        <v>84</v>
      </c>
      <c r="B549" s="1" t="s">
        <v>2451</v>
      </c>
      <c r="C549" s="1" t="s">
        <v>2452</v>
      </c>
      <c r="D549" s="1" t="s">
        <v>2453</v>
      </c>
      <c r="E549" s="9" t="s">
        <v>2454</v>
      </c>
      <c r="F549" s="4"/>
      <c r="G549" s="4"/>
    </row>
    <row r="550" ht="15.75" customHeight="1">
      <c r="A550" s="1" t="s">
        <v>53</v>
      </c>
      <c r="B550" s="4" t="s">
        <v>2455</v>
      </c>
      <c r="C550" s="1" t="s">
        <v>2456</v>
      </c>
      <c r="D550" s="1" t="s">
        <v>2457</v>
      </c>
      <c r="E550" s="3" t="s">
        <v>2458</v>
      </c>
      <c r="F550" s="1" t="s">
        <v>2459</v>
      </c>
      <c r="G550" s="1" t="s">
        <v>2460</v>
      </c>
    </row>
    <row r="551" ht="15.75" customHeight="1">
      <c r="A551" s="1" t="s">
        <v>53</v>
      </c>
      <c r="B551" s="4" t="s">
        <v>2461</v>
      </c>
      <c r="C551" s="1" t="s">
        <v>2462</v>
      </c>
      <c r="D551" s="1" t="s">
        <v>2463</v>
      </c>
      <c r="E551" s="3" t="s">
        <v>2464</v>
      </c>
      <c r="F551" s="1" t="s">
        <v>2465</v>
      </c>
      <c r="G551" s="1" t="s">
        <v>2466</v>
      </c>
    </row>
    <row r="552" ht="15.75" customHeight="1">
      <c r="A552" s="1" t="s">
        <v>53</v>
      </c>
      <c r="B552" s="1" t="s">
        <v>2467</v>
      </c>
      <c r="C552" s="1" t="s">
        <v>2468</v>
      </c>
      <c r="D552" s="1" t="s">
        <v>2469</v>
      </c>
      <c r="E552" s="3" t="s">
        <v>2470</v>
      </c>
      <c r="F552" s="1" t="s">
        <v>2471</v>
      </c>
      <c r="G552" s="1" t="s">
        <v>2472</v>
      </c>
    </row>
    <row r="553" ht="15.75" customHeight="1">
      <c r="A553" s="1" t="s">
        <v>53</v>
      </c>
      <c r="B553" s="4" t="s">
        <v>2473</v>
      </c>
      <c r="C553" s="1" t="s">
        <v>2474</v>
      </c>
      <c r="D553" s="1" t="s">
        <v>2475</v>
      </c>
      <c r="E553" s="3" t="s">
        <v>2476</v>
      </c>
      <c r="F553" s="1" t="s">
        <v>2477</v>
      </c>
      <c r="G553" s="1" t="s">
        <v>2478</v>
      </c>
    </row>
    <row r="554" ht="15.75" customHeight="1">
      <c r="A554" s="1" t="s">
        <v>28</v>
      </c>
      <c r="B554" s="4" t="s">
        <v>2479</v>
      </c>
      <c r="C554" s="4" t="s">
        <v>2480</v>
      </c>
      <c r="D554" s="4" t="s">
        <v>2481</v>
      </c>
      <c r="E554" s="3" t="s">
        <v>2482</v>
      </c>
      <c r="F554" s="4"/>
      <c r="G554" s="4"/>
    </row>
    <row r="555" ht="15.75" customHeight="1">
      <c r="A555" s="1" t="s">
        <v>84</v>
      </c>
      <c r="B555" s="1" t="s">
        <v>2483</v>
      </c>
      <c r="C555" s="1" t="s">
        <v>2484</v>
      </c>
      <c r="D555" s="1" t="s">
        <v>2485</v>
      </c>
      <c r="E555" s="9" t="s">
        <v>2486</v>
      </c>
      <c r="F555" s="4"/>
      <c r="G555" s="4"/>
    </row>
    <row r="556" ht="15.75" customHeight="1">
      <c r="A556" s="1" t="s">
        <v>68</v>
      </c>
      <c r="B556" s="1" t="s">
        <v>2487</v>
      </c>
      <c r="C556" s="1" t="s">
        <v>2488</v>
      </c>
      <c r="D556" s="1" t="s">
        <v>2489</v>
      </c>
      <c r="E556" s="13" t="s">
        <v>2490</v>
      </c>
      <c r="F556" s="4"/>
      <c r="G556" s="4"/>
    </row>
    <row r="557" ht="15.75" customHeight="1">
      <c r="A557" s="1" t="s">
        <v>7</v>
      </c>
      <c r="B557" s="1" t="s">
        <v>2491</v>
      </c>
      <c r="C557" s="1" t="s">
        <v>2492</v>
      </c>
      <c r="D557" s="1" t="s">
        <v>2493</v>
      </c>
      <c r="E557" s="3" t="s">
        <v>2494</v>
      </c>
      <c r="F557" s="4"/>
      <c r="G557" s="4"/>
    </row>
    <row r="558" ht="15.75" customHeight="1">
      <c r="A558" s="1" t="s">
        <v>28</v>
      </c>
      <c r="B558" s="4" t="s">
        <v>2495</v>
      </c>
      <c r="C558" s="4" t="s">
        <v>2496</v>
      </c>
      <c r="D558" s="4" t="s">
        <v>2497</v>
      </c>
      <c r="E558" s="3" t="s">
        <v>2498</v>
      </c>
      <c r="F558" s="4" t="s">
        <v>2499</v>
      </c>
      <c r="G558" s="4" t="s">
        <v>2500</v>
      </c>
    </row>
    <row r="559" ht="15.75" customHeight="1">
      <c r="A559" s="1" t="s">
        <v>28</v>
      </c>
      <c r="B559" s="4" t="s">
        <v>2501</v>
      </c>
      <c r="C559" s="4" t="s">
        <v>2502</v>
      </c>
      <c r="D559" s="4" t="s">
        <v>2503</v>
      </c>
      <c r="E559" s="3" t="s">
        <v>2504</v>
      </c>
      <c r="F559" s="4" t="s">
        <v>2505</v>
      </c>
      <c r="G559" s="4" t="s">
        <v>2506</v>
      </c>
    </row>
    <row r="560" ht="15.75" customHeight="1">
      <c r="A560" s="1" t="s">
        <v>28</v>
      </c>
      <c r="B560" s="4" t="s">
        <v>2507</v>
      </c>
      <c r="C560" s="4" t="s">
        <v>2508</v>
      </c>
      <c r="D560" s="4" t="s">
        <v>2509</v>
      </c>
      <c r="E560" s="3" t="s">
        <v>2510</v>
      </c>
      <c r="F560" s="4" t="s">
        <v>2511</v>
      </c>
      <c r="G560" s="4" t="s">
        <v>2512</v>
      </c>
    </row>
    <row r="561" ht="15.75" customHeight="1">
      <c r="A561" s="1" t="s">
        <v>53</v>
      </c>
      <c r="B561" s="4" t="s">
        <v>2513</v>
      </c>
      <c r="C561" s="1" t="s">
        <v>2514</v>
      </c>
      <c r="D561" s="1" t="s">
        <v>2515</v>
      </c>
      <c r="E561" s="3" t="s">
        <v>2516</v>
      </c>
      <c r="F561" s="1" t="s">
        <v>2517</v>
      </c>
      <c r="G561" s="1" t="s">
        <v>2518</v>
      </c>
    </row>
    <row r="562" ht="15.75" customHeight="1">
      <c r="A562" s="1" t="s">
        <v>28</v>
      </c>
      <c r="B562" s="4" t="s">
        <v>2519</v>
      </c>
      <c r="C562" s="4" t="s">
        <v>2520</v>
      </c>
      <c r="D562" s="4" t="s">
        <v>2521</v>
      </c>
      <c r="E562" s="3" t="s">
        <v>2522</v>
      </c>
      <c r="F562" s="4" t="s">
        <v>2523</v>
      </c>
      <c r="G562" s="4" t="s">
        <v>2524</v>
      </c>
    </row>
    <row r="563" ht="15.75" customHeight="1">
      <c r="A563" s="1" t="s">
        <v>53</v>
      </c>
      <c r="B563" s="4" t="s">
        <v>2525</v>
      </c>
      <c r="C563" s="1" t="s">
        <v>2526</v>
      </c>
      <c r="D563" s="1" t="s">
        <v>2527</v>
      </c>
      <c r="E563" s="3" t="s">
        <v>2528</v>
      </c>
      <c r="F563" s="1" t="s">
        <v>2529</v>
      </c>
      <c r="G563" s="1" t="s">
        <v>2530</v>
      </c>
    </row>
    <row r="564" ht="15.75" customHeight="1">
      <c r="A564" s="1" t="s">
        <v>84</v>
      </c>
      <c r="B564" s="1" t="s">
        <v>2531</v>
      </c>
      <c r="C564" s="4" t="s">
        <v>2531</v>
      </c>
      <c r="D564" s="4" t="s">
        <v>2532</v>
      </c>
      <c r="E564" s="3" t="s">
        <v>2533</v>
      </c>
      <c r="F564" s="4" t="s">
        <v>2534</v>
      </c>
      <c r="G564" s="4" t="s">
        <v>2534</v>
      </c>
    </row>
    <row r="565" ht="15.75" customHeight="1">
      <c r="A565" s="1" t="s">
        <v>497</v>
      </c>
      <c r="B565" s="1" t="s">
        <v>2535</v>
      </c>
      <c r="C565" s="1" t="s">
        <v>2536</v>
      </c>
      <c r="D565" s="1" t="s">
        <v>2537</v>
      </c>
      <c r="E565" s="13"/>
      <c r="F565" s="4"/>
      <c r="G565" s="4"/>
    </row>
    <row r="566" ht="15.75" customHeight="1">
      <c r="A566" s="1" t="s">
        <v>28</v>
      </c>
      <c r="B566" s="1" t="s">
        <v>2538</v>
      </c>
      <c r="C566" s="4" t="s">
        <v>2538</v>
      </c>
      <c r="D566" s="4" t="s">
        <v>2539</v>
      </c>
      <c r="E566" s="3" t="s">
        <v>2539</v>
      </c>
      <c r="F566" s="4" t="s">
        <v>2540</v>
      </c>
      <c r="G566" s="4" t="s">
        <v>2540</v>
      </c>
    </row>
    <row r="567" ht="15.75" customHeight="1">
      <c r="A567" s="1" t="s">
        <v>68</v>
      </c>
      <c r="B567" s="1" t="s">
        <v>2541</v>
      </c>
      <c r="C567" s="1" t="s">
        <v>2542</v>
      </c>
      <c r="D567" s="1" t="s">
        <v>2543</v>
      </c>
      <c r="E567" s="13" t="s">
        <v>2544</v>
      </c>
      <c r="F567" s="4"/>
      <c r="G567" s="4"/>
    </row>
    <row r="568" ht="15.75" customHeight="1">
      <c r="A568" s="1" t="s">
        <v>53</v>
      </c>
      <c r="B568" s="1" t="s">
        <v>2545</v>
      </c>
      <c r="C568" s="4" t="s">
        <v>2546</v>
      </c>
      <c r="D568" s="4" t="s">
        <v>2547</v>
      </c>
      <c r="E568" s="3" t="s">
        <v>2548</v>
      </c>
      <c r="F568" s="4" t="s">
        <v>2549</v>
      </c>
      <c r="G568" s="4" t="s">
        <v>2550</v>
      </c>
    </row>
    <row r="569" ht="15.75" customHeight="1">
      <c r="A569" s="1" t="s">
        <v>68</v>
      </c>
      <c r="B569" s="1" t="s">
        <v>2551</v>
      </c>
      <c r="C569" s="1" t="s">
        <v>2552</v>
      </c>
      <c r="D569" s="1" t="s">
        <v>2553</v>
      </c>
      <c r="E569" s="13" t="s">
        <v>2554</v>
      </c>
      <c r="F569" s="4"/>
      <c r="G569" s="4"/>
    </row>
    <row r="570" ht="15.75" customHeight="1">
      <c r="A570" s="1" t="s">
        <v>7</v>
      </c>
      <c r="B570" s="4" t="s">
        <v>2555</v>
      </c>
      <c r="C570" s="4" t="s">
        <v>2556</v>
      </c>
      <c r="D570" s="4" t="s">
        <v>2557</v>
      </c>
      <c r="E570" s="3" t="s">
        <v>2558</v>
      </c>
      <c r="F570" s="4"/>
      <c r="G570" s="4"/>
    </row>
    <row r="571" ht="15.75" customHeight="1">
      <c r="A571" s="1" t="s">
        <v>84</v>
      </c>
      <c r="B571" s="1" t="s">
        <v>2559</v>
      </c>
      <c r="C571" s="4" t="s">
        <v>2559</v>
      </c>
      <c r="D571" s="4" t="s">
        <v>2560</v>
      </c>
      <c r="E571" s="3" t="s">
        <v>2407</v>
      </c>
      <c r="F571" s="4" t="s">
        <v>2561</v>
      </c>
      <c r="G571" s="4" t="s">
        <v>2562</v>
      </c>
    </row>
    <row r="572" ht="15.75" customHeight="1">
      <c r="A572" s="1" t="s">
        <v>68</v>
      </c>
      <c r="B572" s="1" t="s">
        <v>2563</v>
      </c>
      <c r="C572" s="1" t="s">
        <v>2563</v>
      </c>
      <c r="D572" s="1" t="s">
        <v>2564</v>
      </c>
      <c r="E572" s="13" t="s">
        <v>2565</v>
      </c>
      <c r="F572" s="4"/>
      <c r="G572" s="4"/>
    </row>
    <row r="573" ht="15.75" customHeight="1">
      <c r="A573" s="1" t="s">
        <v>7</v>
      </c>
      <c r="B573" s="1" t="s">
        <v>2566</v>
      </c>
      <c r="C573" s="4" t="s">
        <v>2567</v>
      </c>
      <c r="D573" s="4" t="s">
        <v>2568</v>
      </c>
      <c r="E573" s="13" t="s">
        <v>2569</v>
      </c>
      <c r="F573" s="4"/>
      <c r="G573" s="4"/>
    </row>
    <row r="574" ht="15.75" customHeight="1">
      <c r="A574" s="1" t="s">
        <v>84</v>
      </c>
      <c r="B574" s="1" t="s">
        <v>2570</v>
      </c>
      <c r="C574" s="1" t="s">
        <v>2571</v>
      </c>
      <c r="D574" s="1" t="s">
        <v>2572</v>
      </c>
      <c r="E574" s="9" t="s">
        <v>2573</v>
      </c>
      <c r="F574" s="4"/>
      <c r="G574" s="4"/>
    </row>
    <row r="575" ht="15.75" customHeight="1">
      <c r="A575" s="1" t="s">
        <v>7</v>
      </c>
      <c r="B575" s="4" t="s">
        <v>2574</v>
      </c>
      <c r="C575" s="4" t="s">
        <v>2575</v>
      </c>
      <c r="D575" s="4" t="s">
        <v>2576</v>
      </c>
      <c r="E575" s="3" t="s">
        <v>2577</v>
      </c>
      <c r="F575" s="4"/>
      <c r="G575" s="4"/>
    </row>
    <row r="576" ht="15.75" customHeight="1">
      <c r="A576" s="1" t="s">
        <v>7</v>
      </c>
      <c r="B576" s="1" t="s">
        <v>2578</v>
      </c>
      <c r="C576" s="1" t="s">
        <v>2579</v>
      </c>
      <c r="D576" s="1" t="s">
        <v>2580</v>
      </c>
      <c r="E576" s="9" t="s">
        <v>2581</v>
      </c>
      <c r="F576" s="4"/>
      <c r="G576" s="4"/>
    </row>
    <row r="577" ht="15.75" customHeight="1">
      <c r="A577" s="1" t="s">
        <v>7</v>
      </c>
      <c r="B577" s="1" t="s">
        <v>2582</v>
      </c>
      <c r="C577" s="1" t="s">
        <v>2583</v>
      </c>
      <c r="D577" s="1" t="s">
        <v>2584</v>
      </c>
      <c r="E577" s="9" t="s">
        <v>2585</v>
      </c>
      <c r="F577" s="4"/>
      <c r="G577" s="4"/>
    </row>
    <row r="578" ht="15.75" customHeight="1">
      <c r="A578" s="1" t="s">
        <v>7</v>
      </c>
      <c r="B578" s="1" t="s">
        <v>2586</v>
      </c>
      <c r="C578" s="4" t="s">
        <v>2587</v>
      </c>
      <c r="D578" s="4" t="s">
        <v>2588</v>
      </c>
      <c r="E578" s="3" t="s">
        <v>2589</v>
      </c>
      <c r="F578" s="4" t="s">
        <v>2590</v>
      </c>
      <c r="G578" s="4" t="s">
        <v>2591</v>
      </c>
    </row>
    <row r="579" ht="15.75" customHeight="1">
      <c r="A579" s="1" t="s">
        <v>68</v>
      </c>
      <c r="B579" s="1" t="s">
        <v>2592</v>
      </c>
      <c r="C579" s="1" t="s">
        <v>2593</v>
      </c>
      <c r="D579" s="1" t="s">
        <v>2594</v>
      </c>
      <c r="E579" s="13" t="s">
        <v>2595</v>
      </c>
      <c r="F579" s="4"/>
      <c r="G579" s="4"/>
    </row>
    <row r="580" ht="15.75" customHeight="1">
      <c r="A580" s="1" t="s">
        <v>123</v>
      </c>
      <c r="B580" s="1" t="s">
        <v>2596</v>
      </c>
      <c r="C580" s="1" t="s">
        <v>2597</v>
      </c>
      <c r="D580" s="1" t="s">
        <v>2598</v>
      </c>
      <c r="E580" s="3" t="s">
        <v>2599</v>
      </c>
      <c r="F580" s="4"/>
      <c r="G580" s="4"/>
    </row>
    <row r="581" ht="15.75" customHeight="1">
      <c r="A581" s="1" t="s">
        <v>68</v>
      </c>
      <c r="B581" s="1" t="s">
        <v>2600</v>
      </c>
      <c r="C581" s="1" t="s">
        <v>2601</v>
      </c>
      <c r="D581" s="1" t="s">
        <v>2602</v>
      </c>
      <c r="E581" s="13" t="s">
        <v>2603</v>
      </c>
      <c r="F581" s="4"/>
      <c r="G581" s="4"/>
    </row>
    <row r="582" ht="15.75" customHeight="1">
      <c r="A582" s="1" t="s">
        <v>68</v>
      </c>
      <c r="B582" s="1" t="s">
        <v>2604</v>
      </c>
      <c r="C582" s="1" t="s">
        <v>2605</v>
      </c>
      <c r="D582" s="1" t="s">
        <v>2606</v>
      </c>
      <c r="E582" s="13" t="s">
        <v>2607</v>
      </c>
      <c r="F582" s="4"/>
      <c r="G582" s="4"/>
    </row>
    <row r="583" ht="15.75" customHeight="1">
      <c r="A583" s="1" t="s">
        <v>68</v>
      </c>
      <c r="B583" s="1" t="s">
        <v>2608</v>
      </c>
      <c r="C583" s="1" t="s">
        <v>2609</v>
      </c>
      <c r="D583" s="1" t="s">
        <v>2610</v>
      </c>
      <c r="E583" s="13" t="s">
        <v>2611</v>
      </c>
      <c r="F583" s="4"/>
      <c r="G583" s="4"/>
    </row>
    <row r="584" ht="15.75" customHeight="1">
      <c r="A584" s="1" t="s">
        <v>68</v>
      </c>
      <c r="B584" s="1" t="s">
        <v>2612</v>
      </c>
      <c r="C584" s="1" t="s">
        <v>2613</v>
      </c>
      <c r="D584" s="1" t="s">
        <v>2614</v>
      </c>
      <c r="E584" s="13" t="s">
        <v>2615</v>
      </c>
      <c r="F584" s="4"/>
      <c r="G584" s="4"/>
    </row>
    <row r="585" ht="15.75" customHeight="1">
      <c r="A585" s="1" t="s">
        <v>7</v>
      </c>
      <c r="B585" s="1" t="s">
        <v>2616</v>
      </c>
      <c r="C585" s="4" t="s">
        <v>2616</v>
      </c>
      <c r="D585" s="4" t="s">
        <v>2617</v>
      </c>
      <c r="E585" s="3" t="s">
        <v>2618</v>
      </c>
      <c r="F585" s="4" t="s">
        <v>2619</v>
      </c>
      <c r="G585" s="4" t="s">
        <v>2620</v>
      </c>
    </row>
    <row r="586" ht="15.75" customHeight="1">
      <c r="A586" s="1" t="s">
        <v>53</v>
      </c>
      <c r="B586" s="1" t="s">
        <v>2621</v>
      </c>
      <c r="C586" s="4" t="s">
        <v>2621</v>
      </c>
      <c r="D586" s="4" t="s">
        <v>2622</v>
      </c>
      <c r="E586" s="3" t="s">
        <v>2623</v>
      </c>
      <c r="F586" s="4" t="s">
        <v>2624</v>
      </c>
      <c r="G586" s="4" t="s">
        <v>2625</v>
      </c>
    </row>
    <row r="587" ht="15.75" customHeight="1">
      <c r="A587" s="1" t="s">
        <v>84</v>
      </c>
      <c r="B587" s="1" t="s">
        <v>2626</v>
      </c>
      <c r="C587" s="4" t="s">
        <v>2626</v>
      </c>
      <c r="D587" s="4" t="s">
        <v>2627</v>
      </c>
      <c r="E587" s="3" t="s">
        <v>2628</v>
      </c>
      <c r="F587" s="4" t="s">
        <v>2629</v>
      </c>
      <c r="G587" s="4"/>
    </row>
    <row r="588" ht="15.75" customHeight="1">
      <c r="A588" s="1" t="s">
        <v>53</v>
      </c>
      <c r="B588" s="1" t="s">
        <v>2630</v>
      </c>
      <c r="C588" s="4" t="s">
        <v>2630</v>
      </c>
      <c r="D588" s="4" t="s">
        <v>2631</v>
      </c>
      <c r="E588" s="3" t="s">
        <v>19</v>
      </c>
      <c r="F588" s="4" t="s">
        <v>2632</v>
      </c>
      <c r="G588" s="4" t="s">
        <v>2630</v>
      </c>
    </row>
    <row r="589" ht="15.75" customHeight="1">
      <c r="A589" s="1" t="s">
        <v>28</v>
      </c>
      <c r="B589" s="1" t="s">
        <v>2633</v>
      </c>
      <c r="C589" s="4" t="s">
        <v>2634</v>
      </c>
      <c r="D589" s="4" t="s">
        <v>2635</v>
      </c>
      <c r="E589" s="3" t="s">
        <v>2636</v>
      </c>
      <c r="F589" s="4" t="s">
        <v>2637</v>
      </c>
      <c r="G589" s="4" t="s">
        <v>2638</v>
      </c>
    </row>
    <row r="590" ht="15.75" customHeight="1">
      <c r="A590" s="1" t="s">
        <v>28</v>
      </c>
      <c r="B590" s="1" t="s">
        <v>2639</v>
      </c>
      <c r="C590" s="4" t="s">
        <v>2640</v>
      </c>
      <c r="D590" s="4" t="s">
        <v>2641</v>
      </c>
      <c r="E590" s="3" t="s">
        <v>2642</v>
      </c>
      <c r="F590" s="4" t="s">
        <v>2643</v>
      </c>
      <c r="G590" s="4" t="s">
        <v>2644</v>
      </c>
    </row>
    <row r="591" ht="15.75" customHeight="1">
      <c r="A591" s="1" t="s">
        <v>28</v>
      </c>
      <c r="B591" s="1" t="s">
        <v>2645</v>
      </c>
      <c r="C591" s="4" t="s">
        <v>2646</v>
      </c>
      <c r="D591" s="4" t="s">
        <v>2647</v>
      </c>
      <c r="E591" s="3" t="s">
        <v>2648</v>
      </c>
      <c r="F591" s="4" t="s">
        <v>2649</v>
      </c>
      <c r="G591" s="4" t="s">
        <v>2650</v>
      </c>
    </row>
    <row r="592" ht="15.75" customHeight="1">
      <c r="A592" s="1" t="s">
        <v>53</v>
      </c>
      <c r="B592" s="1" t="s">
        <v>2651</v>
      </c>
      <c r="C592" s="4" t="s">
        <v>2651</v>
      </c>
      <c r="D592" s="4" t="s">
        <v>2060</v>
      </c>
      <c r="E592" s="3" t="s">
        <v>19</v>
      </c>
      <c r="F592" s="4" t="s">
        <v>2632</v>
      </c>
      <c r="G592" s="4" t="s">
        <v>2630</v>
      </c>
    </row>
    <row r="593" ht="15.75" customHeight="1">
      <c r="A593" s="1" t="s">
        <v>84</v>
      </c>
      <c r="B593" s="1" t="s">
        <v>2652</v>
      </c>
      <c r="C593" s="1" t="s">
        <v>2652</v>
      </c>
      <c r="D593" s="4" t="s">
        <v>2653</v>
      </c>
      <c r="E593" s="3" t="s">
        <v>2654</v>
      </c>
      <c r="F593" s="4" t="s">
        <v>2655</v>
      </c>
      <c r="G593" s="4" t="s">
        <v>2652</v>
      </c>
    </row>
    <row r="594" ht="15.75" customHeight="1">
      <c r="A594" s="1" t="s">
        <v>84</v>
      </c>
      <c r="B594" s="1" t="s">
        <v>2656</v>
      </c>
      <c r="C594" s="4" t="s">
        <v>2657</v>
      </c>
      <c r="D594" s="4" t="s">
        <v>2653</v>
      </c>
      <c r="E594" s="3" t="s">
        <v>2658</v>
      </c>
      <c r="F594" s="4" t="s">
        <v>2659</v>
      </c>
      <c r="G594" s="4" t="s">
        <v>2660</v>
      </c>
    </row>
    <row r="595" ht="15.75" customHeight="1">
      <c r="A595" s="1" t="s">
        <v>7</v>
      </c>
      <c r="B595" s="4" t="s">
        <v>2661</v>
      </c>
      <c r="C595" s="4" t="s">
        <v>2662</v>
      </c>
      <c r="D595" s="4" t="s">
        <v>2663</v>
      </c>
      <c r="E595" s="3" t="s">
        <v>2664</v>
      </c>
      <c r="F595" s="4"/>
      <c r="G595" s="4"/>
    </row>
    <row r="596" ht="15.75" customHeight="1">
      <c r="A596" s="1" t="s">
        <v>123</v>
      </c>
      <c r="B596" s="1" t="s">
        <v>2665</v>
      </c>
      <c r="C596" s="1" t="s">
        <v>2666</v>
      </c>
      <c r="D596" s="1" t="s">
        <v>2667</v>
      </c>
      <c r="E596" s="13"/>
      <c r="F596" s="4"/>
      <c r="G596" s="4"/>
    </row>
    <row r="597" ht="15.75" customHeight="1">
      <c r="A597" s="1" t="s">
        <v>7</v>
      </c>
      <c r="B597" s="1" t="s">
        <v>2668</v>
      </c>
      <c r="C597" s="4" t="s">
        <v>2669</v>
      </c>
      <c r="D597" s="4" t="s">
        <v>2670</v>
      </c>
      <c r="E597" s="3" t="s">
        <v>2671</v>
      </c>
      <c r="F597" s="4" t="s">
        <v>2672</v>
      </c>
      <c r="G597" s="4" t="s">
        <v>2673</v>
      </c>
    </row>
    <row r="598" ht="15.75" customHeight="1">
      <c r="A598" s="1" t="s">
        <v>84</v>
      </c>
      <c r="B598" s="4" t="s">
        <v>2674</v>
      </c>
      <c r="C598" s="4" t="s">
        <v>2674</v>
      </c>
      <c r="D598" s="4" t="s">
        <v>2675</v>
      </c>
      <c r="E598" s="3" t="s">
        <v>2676</v>
      </c>
      <c r="F598" s="4" t="s">
        <v>2677</v>
      </c>
      <c r="G598" s="4"/>
    </row>
    <row r="599" ht="15.75" customHeight="1">
      <c r="A599" s="1" t="s">
        <v>68</v>
      </c>
      <c r="B599" s="1" t="s">
        <v>2678</v>
      </c>
      <c r="C599" s="1" t="s">
        <v>2679</v>
      </c>
      <c r="D599" s="1" t="s">
        <v>2680</v>
      </c>
      <c r="E599" s="13" t="s">
        <v>2681</v>
      </c>
      <c r="F599" s="4"/>
      <c r="G599" s="4"/>
    </row>
    <row r="600" ht="15.75" customHeight="1">
      <c r="A600" s="1" t="s">
        <v>28</v>
      </c>
      <c r="B600" s="1" t="s">
        <v>2682</v>
      </c>
      <c r="C600" s="4" t="s">
        <v>2683</v>
      </c>
      <c r="D600" s="4" t="s">
        <v>2684</v>
      </c>
      <c r="E600" s="3" t="s">
        <v>2685</v>
      </c>
      <c r="F600" s="4" t="s">
        <v>2686</v>
      </c>
      <c r="G600" s="4" t="s">
        <v>2687</v>
      </c>
    </row>
    <row r="601" ht="15.75" customHeight="1">
      <c r="A601" s="1" t="s">
        <v>53</v>
      </c>
      <c r="B601" s="1" t="s">
        <v>2688</v>
      </c>
      <c r="C601" s="4" t="s">
        <v>2689</v>
      </c>
      <c r="D601" s="4" t="s">
        <v>2690</v>
      </c>
      <c r="E601" s="3" t="s">
        <v>2691</v>
      </c>
      <c r="F601" s="4" t="s">
        <v>2692</v>
      </c>
      <c r="G601" s="4" t="s">
        <v>2692</v>
      </c>
    </row>
    <row r="602" ht="15.75" customHeight="1">
      <c r="A602" s="1" t="s">
        <v>53</v>
      </c>
      <c r="B602" s="1" t="s">
        <v>2693</v>
      </c>
      <c r="C602" s="4" t="s">
        <v>2694</v>
      </c>
      <c r="D602" s="4" t="s">
        <v>2695</v>
      </c>
      <c r="E602" s="3" t="s">
        <v>2696</v>
      </c>
      <c r="F602" s="4" t="s">
        <v>2697</v>
      </c>
      <c r="G602" s="4" t="s">
        <v>2697</v>
      </c>
    </row>
    <row r="603" ht="15.75" customHeight="1">
      <c r="A603" s="1" t="s">
        <v>123</v>
      </c>
      <c r="B603" s="1" t="s">
        <v>2698</v>
      </c>
      <c r="C603" s="1" t="s">
        <v>2699</v>
      </c>
      <c r="D603" s="1" t="s">
        <v>2700</v>
      </c>
      <c r="E603" s="13"/>
      <c r="F603" s="4"/>
      <c r="G603" s="4"/>
    </row>
    <row r="604" ht="15.75" customHeight="1">
      <c r="A604" s="1" t="s">
        <v>28</v>
      </c>
      <c r="B604" s="1" t="s">
        <v>2701</v>
      </c>
      <c r="C604" s="4" t="s">
        <v>2702</v>
      </c>
      <c r="D604" s="4" t="s">
        <v>2703</v>
      </c>
      <c r="E604" s="3" t="s">
        <v>2704</v>
      </c>
      <c r="F604" s="4" t="s">
        <v>2705</v>
      </c>
      <c r="G604" s="4" t="s">
        <v>2706</v>
      </c>
    </row>
    <row r="605" ht="15.75" customHeight="1">
      <c r="A605" s="1" t="s">
        <v>53</v>
      </c>
      <c r="B605" s="4" t="s">
        <v>2707</v>
      </c>
      <c r="C605" s="4" t="s">
        <v>2707</v>
      </c>
      <c r="D605" s="4" t="s">
        <v>2708</v>
      </c>
      <c r="E605" s="3" t="s">
        <v>2709</v>
      </c>
      <c r="F605" s="4" t="s">
        <v>2710</v>
      </c>
      <c r="G605" s="4" t="s">
        <v>1578</v>
      </c>
    </row>
    <row r="606" ht="15.75" customHeight="1">
      <c r="A606" s="1" t="s">
        <v>7</v>
      </c>
      <c r="B606" s="1" t="s">
        <v>2711</v>
      </c>
      <c r="C606" s="4" t="s">
        <v>2712</v>
      </c>
      <c r="D606" s="4" t="s">
        <v>2713</v>
      </c>
      <c r="E606" s="3" t="s">
        <v>2714</v>
      </c>
      <c r="F606" s="4"/>
      <c r="G606" s="4"/>
    </row>
    <row r="607" ht="15.75" customHeight="1">
      <c r="A607" s="1" t="s">
        <v>7</v>
      </c>
      <c r="B607" s="1" t="s">
        <v>2715</v>
      </c>
      <c r="C607" s="4" t="s">
        <v>2716</v>
      </c>
      <c r="D607" s="4" t="s">
        <v>2717</v>
      </c>
      <c r="E607" s="3" t="s">
        <v>2718</v>
      </c>
      <c r="F607" s="4" t="s">
        <v>2719</v>
      </c>
      <c r="G607" s="4" t="s">
        <v>2720</v>
      </c>
    </row>
    <row r="608" ht="15.75" customHeight="1">
      <c r="A608" s="1" t="s">
        <v>7</v>
      </c>
      <c r="B608" s="1" t="s">
        <v>2721</v>
      </c>
      <c r="C608" s="4" t="s">
        <v>2722</v>
      </c>
      <c r="D608" s="4" t="s">
        <v>2723</v>
      </c>
      <c r="E608" s="3" t="s">
        <v>2724</v>
      </c>
      <c r="F608" s="4" t="s">
        <v>2725</v>
      </c>
      <c r="G608" s="4" t="s">
        <v>2726</v>
      </c>
    </row>
    <row r="609" ht="15.75" customHeight="1">
      <c r="A609" s="1" t="s">
        <v>84</v>
      </c>
      <c r="B609" s="1" t="s">
        <v>2727</v>
      </c>
      <c r="C609" s="4" t="s">
        <v>2728</v>
      </c>
      <c r="D609" s="1" t="s">
        <v>2729</v>
      </c>
      <c r="E609" s="3" t="s">
        <v>2730</v>
      </c>
      <c r="F609" s="4" t="s">
        <v>2731</v>
      </c>
      <c r="G609" s="4" t="s">
        <v>2732</v>
      </c>
    </row>
    <row r="610" ht="15.75" customHeight="1">
      <c r="A610" s="1" t="s">
        <v>7</v>
      </c>
      <c r="B610" s="1" t="s">
        <v>2733</v>
      </c>
      <c r="C610" s="4" t="s">
        <v>2733</v>
      </c>
      <c r="D610" s="4" t="s">
        <v>2734</v>
      </c>
      <c r="E610" s="3" t="s">
        <v>2735</v>
      </c>
      <c r="F610" s="4" t="s">
        <v>2736</v>
      </c>
      <c r="G610" s="4" t="s">
        <v>2737</v>
      </c>
    </row>
    <row r="611" ht="15.75" customHeight="1">
      <c r="A611" s="1" t="s">
        <v>53</v>
      </c>
      <c r="B611" s="1" t="s">
        <v>2738</v>
      </c>
      <c r="C611" s="1" t="s">
        <v>2738</v>
      </c>
      <c r="D611" s="1" t="s">
        <v>2739</v>
      </c>
      <c r="E611" s="9" t="s">
        <v>2740</v>
      </c>
      <c r="F611" s="4"/>
      <c r="G611" s="4"/>
    </row>
    <row r="612" ht="15.75" customHeight="1">
      <c r="A612" s="1" t="s">
        <v>123</v>
      </c>
      <c r="B612" s="1" t="s">
        <v>2741</v>
      </c>
      <c r="C612" s="1" t="s">
        <v>2742</v>
      </c>
      <c r="D612" s="1" t="s">
        <v>2743</v>
      </c>
      <c r="E612" s="9" t="s">
        <v>2744</v>
      </c>
      <c r="F612" s="4"/>
      <c r="G612" s="4"/>
    </row>
    <row r="613" ht="15.75" customHeight="1">
      <c r="A613" s="1" t="s">
        <v>68</v>
      </c>
      <c r="B613" s="1" t="s">
        <v>2745</v>
      </c>
      <c r="C613" s="1" t="s">
        <v>2745</v>
      </c>
      <c r="D613" s="4" t="str">
        <f>IFERROR(__xludf.DUMMYFUNCTION("GOOGLETRANSLATE(C613, ""en"", ""zh"")"),"游戏")</f>
        <v>游戏</v>
      </c>
      <c r="E613" s="13" t="s">
        <v>2746</v>
      </c>
      <c r="F613" s="4"/>
      <c r="G613" s="4"/>
    </row>
    <row r="614" ht="15.75" customHeight="1">
      <c r="A614" s="1" t="s">
        <v>497</v>
      </c>
      <c r="B614" s="1" t="s">
        <v>2747</v>
      </c>
      <c r="C614" s="1" t="s">
        <v>2748</v>
      </c>
      <c r="D614" s="1" t="s">
        <v>2749</v>
      </c>
      <c r="E614" s="3"/>
      <c r="F614" s="4"/>
      <c r="G614" s="4"/>
    </row>
    <row r="615" ht="15.75" customHeight="1">
      <c r="A615" s="1" t="s">
        <v>84</v>
      </c>
      <c r="B615" s="1" t="s">
        <v>2750</v>
      </c>
      <c r="C615" s="4" t="s">
        <v>2751</v>
      </c>
      <c r="D615" s="4" t="s">
        <v>1662</v>
      </c>
      <c r="E615" s="3" t="s">
        <v>2752</v>
      </c>
      <c r="F615" s="4"/>
      <c r="G615" s="4"/>
    </row>
    <row r="616" ht="15.75" customHeight="1">
      <c r="A616" s="1" t="s">
        <v>7</v>
      </c>
      <c r="B616" s="1" t="s">
        <v>2753</v>
      </c>
      <c r="C616" s="4" t="s">
        <v>2753</v>
      </c>
      <c r="D616" s="4"/>
      <c r="E616" s="13" t="s">
        <v>2753</v>
      </c>
      <c r="F616" s="4" t="s">
        <v>2753</v>
      </c>
      <c r="G616" s="4" t="s">
        <v>2753</v>
      </c>
    </row>
    <row r="617" ht="15.75" customHeight="1">
      <c r="A617" s="1" t="s">
        <v>7</v>
      </c>
      <c r="B617" s="1" t="s">
        <v>2754</v>
      </c>
      <c r="C617" s="4" t="s">
        <v>2754</v>
      </c>
      <c r="D617" s="4" t="s">
        <v>2755</v>
      </c>
      <c r="E617" s="9" t="s">
        <v>2756</v>
      </c>
      <c r="F617" s="4" t="s">
        <v>2757</v>
      </c>
      <c r="G617" s="4" t="s">
        <v>2757</v>
      </c>
    </row>
    <row r="618" ht="15.75" customHeight="1">
      <c r="A618" s="1" t="s">
        <v>7</v>
      </c>
      <c r="B618" s="1" t="s">
        <v>2758</v>
      </c>
      <c r="C618" s="4" t="s">
        <v>2759</v>
      </c>
      <c r="D618" s="4" t="s">
        <v>2760</v>
      </c>
      <c r="E618" s="3" t="s">
        <v>2761</v>
      </c>
      <c r="F618" s="4"/>
      <c r="G618" s="4"/>
    </row>
    <row r="619" ht="15.75" customHeight="1">
      <c r="A619" s="1" t="s">
        <v>84</v>
      </c>
      <c r="B619" s="1" t="s">
        <v>2762</v>
      </c>
      <c r="C619" s="4" t="s">
        <v>2763</v>
      </c>
      <c r="D619" s="4" t="s">
        <v>2764</v>
      </c>
      <c r="E619" s="3" t="s">
        <v>66</v>
      </c>
      <c r="F619" s="4" t="s">
        <v>2765</v>
      </c>
      <c r="G619" s="4" t="s">
        <v>2766</v>
      </c>
    </row>
    <row r="620" ht="15.75" customHeight="1">
      <c r="A620" s="1" t="s">
        <v>7</v>
      </c>
      <c r="B620" s="1" t="s">
        <v>2767</v>
      </c>
      <c r="C620" s="4" t="s">
        <v>2768</v>
      </c>
      <c r="D620" s="4" t="s">
        <v>2769</v>
      </c>
      <c r="E620" s="3" t="s">
        <v>2770</v>
      </c>
      <c r="F620" s="4" t="s">
        <v>2771</v>
      </c>
      <c r="G620" s="4" t="s">
        <v>2772</v>
      </c>
    </row>
    <row r="621" ht="15.75" customHeight="1">
      <c r="A621" s="1" t="s">
        <v>28</v>
      </c>
      <c r="B621" s="4" t="s">
        <v>2773</v>
      </c>
      <c r="C621" s="4" t="s">
        <v>2774</v>
      </c>
      <c r="D621" s="4" t="s">
        <v>2775</v>
      </c>
      <c r="E621" s="3" t="s">
        <v>2776</v>
      </c>
      <c r="F621" s="4" t="s">
        <v>2777</v>
      </c>
      <c r="G621" s="4" t="s">
        <v>2778</v>
      </c>
    </row>
    <row r="622" ht="15.75" customHeight="1">
      <c r="A622" s="1" t="s">
        <v>84</v>
      </c>
      <c r="B622" s="1" t="s">
        <v>2779</v>
      </c>
      <c r="C622" s="4" t="s">
        <v>2780</v>
      </c>
      <c r="D622" s="4" t="s">
        <v>2781</v>
      </c>
      <c r="E622" s="3" t="s">
        <v>2782</v>
      </c>
      <c r="F622" s="4" t="s">
        <v>2783</v>
      </c>
      <c r="G622" s="4" t="s">
        <v>2784</v>
      </c>
    </row>
    <row r="623" ht="15.75" customHeight="1">
      <c r="A623" s="1" t="s">
        <v>84</v>
      </c>
      <c r="B623" s="1" t="s">
        <v>2785</v>
      </c>
      <c r="C623" s="4" t="s">
        <v>2786</v>
      </c>
      <c r="D623" s="4" t="s">
        <v>2787</v>
      </c>
      <c r="E623" s="3" t="s">
        <v>2788</v>
      </c>
      <c r="F623" s="4" t="s">
        <v>2789</v>
      </c>
      <c r="G623" s="4" t="s">
        <v>2790</v>
      </c>
    </row>
    <row r="624" ht="15.75" customHeight="1">
      <c r="A624" s="1" t="s">
        <v>68</v>
      </c>
      <c r="B624" s="1" t="s">
        <v>2791</v>
      </c>
      <c r="C624" s="1" t="s">
        <v>2792</v>
      </c>
      <c r="D624" s="1" t="s">
        <v>2793</v>
      </c>
      <c r="E624" s="13" t="s">
        <v>2794</v>
      </c>
      <c r="F624" s="4"/>
      <c r="G624" s="4"/>
    </row>
    <row r="625" ht="15.75" customHeight="1">
      <c r="A625" s="1" t="s">
        <v>84</v>
      </c>
      <c r="B625" s="1" t="s">
        <v>2795</v>
      </c>
      <c r="C625" s="1" t="s">
        <v>2796</v>
      </c>
      <c r="D625" s="1" t="s">
        <v>2797</v>
      </c>
      <c r="E625" s="3" t="s">
        <v>2798</v>
      </c>
      <c r="F625" s="4"/>
      <c r="G625" s="4"/>
    </row>
    <row r="626" ht="15.75" customHeight="1">
      <c r="A626" s="1" t="s">
        <v>28</v>
      </c>
      <c r="B626" s="4" t="s">
        <v>2799</v>
      </c>
      <c r="C626" s="4" t="s">
        <v>2800</v>
      </c>
      <c r="D626" s="4" t="s">
        <v>2801</v>
      </c>
      <c r="E626" s="3" t="s">
        <v>2802</v>
      </c>
      <c r="F626" s="4" t="s">
        <v>2803</v>
      </c>
      <c r="G626" s="4" t="s">
        <v>2804</v>
      </c>
    </row>
    <row r="627" ht="15.75" customHeight="1">
      <c r="A627" s="1" t="s">
        <v>7</v>
      </c>
      <c r="B627" s="4" t="s">
        <v>2805</v>
      </c>
      <c r="C627" s="4" t="s">
        <v>2806</v>
      </c>
      <c r="D627" s="4" t="s">
        <v>2807</v>
      </c>
      <c r="E627" s="3" t="s">
        <v>2808</v>
      </c>
      <c r="F627" s="4" t="s">
        <v>2809</v>
      </c>
      <c r="G627" s="4" t="s">
        <v>2810</v>
      </c>
    </row>
    <row r="628" ht="15.75" customHeight="1">
      <c r="A628" s="1" t="s">
        <v>68</v>
      </c>
      <c r="B628" s="1" t="s">
        <v>2811</v>
      </c>
      <c r="C628" s="1" t="s">
        <v>2812</v>
      </c>
      <c r="D628" s="1" t="s">
        <v>2813</v>
      </c>
      <c r="E628" s="13" t="s">
        <v>221</v>
      </c>
      <c r="F628" s="4"/>
      <c r="G628" s="4"/>
    </row>
    <row r="629" ht="15.75" customHeight="1">
      <c r="A629" s="1" t="s">
        <v>7</v>
      </c>
      <c r="B629" s="1" t="s">
        <v>2814</v>
      </c>
      <c r="C629" s="4" t="s">
        <v>2815</v>
      </c>
      <c r="D629" s="4" t="s">
        <v>2816</v>
      </c>
      <c r="E629" s="3" t="s">
        <v>2817</v>
      </c>
      <c r="F629" s="4" t="s">
        <v>2818</v>
      </c>
      <c r="G629" s="4" t="s">
        <v>2819</v>
      </c>
    </row>
    <row r="630" ht="15.75" customHeight="1">
      <c r="A630" s="1" t="s">
        <v>7</v>
      </c>
      <c r="B630" s="4" t="s">
        <v>2820</v>
      </c>
      <c r="C630" s="4" t="s">
        <v>2821</v>
      </c>
      <c r="D630" s="1" t="s">
        <v>2822</v>
      </c>
      <c r="E630" s="3" t="s">
        <v>2823</v>
      </c>
      <c r="F630" s="4" t="s">
        <v>2824</v>
      </c>
      <c r="G630" s="4" t="s">
        <v>2825</v>
      </c>
    </row>
    <row r="631" ht="15.75" customHeight="1">
      <c r="A631" s="1" t="s">
        <v>53</v>
      </c>
      <c r="B631" s="1" t="s">
        <v>2826</v>
      </c>
      <c r="C631" s="4" t="s">
        <v>2827</v>
      </c>
      <c r="D631" s="4" t="s">
        <v>2828</v>
      </c>
      <c r="E631" s="3" t="s">
        <v>2829</v>
      </c>
      <c r="F631" s="4" t="s">
        <v>2830</v>
      </c>
      <c r="G631" s="4" t="s">
        <v>2831</v>
      </c>
    </row>
    <row r="632" ht="15.75" customHeight="1">
      <c r="A632" s="1" t="s">
        <v>7</v>
      </c>
      <c r="B632" s="1" t="s">
        <v>2832</v>
      </c>
      <c r="C632" s="4" t="s">
        <v>2833</v>
      </c>
      <c r="D632" s="4" t="s">
        <v>2813</v>
      </c>
      <c r="E632" s="3" t="s">
        <v>2834</v>
      </c>
      <c r="F632" s="4" t="s">
        <v>2835</v>
      </c>
      <c r="G632" s="4" t="s">
        <v>2836</v>
      </c>
    </row>
    <row r="633" ht="15.75" customHeight="1">
      <c r="A633" s="1" t="s">
        <v>7</v>
      </c>
      <c r="B633" s="1" t="s">
        <v>2837</v>
      </c>
      <c r="C633" s="4" t="s">
        <v>2838</v>
      </c>
      <c r="D633" s="4" t="s">
        <v>2839</v>
      </c>
      <c r="E633" s="3" t="s">
        <v>2840</v>
      </c>
      <c r="F633" s="4" t="s">
        <v>2841</v>
      </c>
      <c r="G633" s="4" t="s">
        <v>2842</v>
      </c>
    </row>
    <row r="634" ht="15.75" customHeight="1">
      <c r="A634" s="1" t="s">
        <v>68</v>
      </c>
      <c r="B634" s="1" t="s">
        <v>2843</v>
      </c>
      <c r="C634" s="1" t="s">
        <v>2844</v>
      </c>
      <c r="D634" s="1" t="s">
        <v>2845</v>
      </c>
      <c r="E634" s="13" t="s">
        <v>2846</v>
      </c>
      <c r="F634" s="4"/>
      <c r="G634" s="4"/>
    </row>
    <row r="635" ht="15.75" customHeight="1">
      <c r="A635" s="1" t="s">
        <v>68</v>
      </c>
      <c r="B635" s="1" t="s">
        <v>2847</v>
      </c>
      <c r="C635" s="1" t="s">
        <v>2848</v>
      </c>
      <c r="D635" s="1" t="s">
        <v>2849</v>
      </c>
      <c r="E635" s="13" t="s">
        <v>2850</v>
      </c>
      <c r="F635" s="4"/>
      <c r="G635" s="4"/>
    </row>
    <row r="636" ht="15.75" customHeight="1">
      <c r="A636" s="1" t="s">
        <v>123</v>
      </c>
      <c r="B636" s="1" t="s">
        <v>2851</v>
      </c>
      <c r="C636" s="1" t="s">
        <v>2852</v>
      </c>
      <c r="D636" s="1" t="s">
        <v>2853</v>
      </c>
      <c r="E636" s="13" t="s">
        <v>2854</v>
      </c>
      <c r="F636" s="4"/>
      <c r="G636" s="4"/>
    </row>
    <row r="637" ht="15.75" customHeight="1">
      <c r="A637" s="1" t="s">
        <v>28</v>
      </c>
      <c r="B637" s="4" t="s">
        <v>2855</v>
      </c>
      <c r="C637" s="4" t="s">
        <v>2856</v>
      </c>
      <c r="D637" s="4" t="s">
        <v>2857</v>
      </c>
      <c r="E637" s="3" t="s">
        <v>2858</v>
      </c>
      <c r="F637" s="4" t="s">
        <v>2859</v>
      </c>
      <c r="G637" s="4" t="s">
        <v>2860</v>
      </c>
    </row>
    <row r="638" ht="15.75" customHeight="1">
      <c r="A638" s="1" t="s">
        <v>28</v>
      </c>
      <c r="B638" s="4" t="s">
        <v>2861</v>
      </c>
      <c r="C638" s="4" t="s">
        <v>2862</v>
      </c>
      <c r="D638" s="4" t="s">
        <v>2863</v>
      </c>
      <c r="E638" s="3" t="s">
        <v>2864</v>
      </c>
      <c r="F638" s="4" t="s">
        <v>2865</v>
      </c>
      <c r="G638" s="4" t="s">
        <v>2866</v>
      </c>
    </row>
    <row r="639" ht="15.75" customHeight="1">
      <c r="A639" s="1" t="s">
        <v>7</v>
      </c>
      <c r="B639" s="4" t="s">
        <v>2867</v>
      </c>
      <c r="C639" s="4" t="s">
        <v>2868</v>
      </c>
      <c r="D639" s="4" t="s">
        <v>2869</v>
      </c>
      <c r="E639" s="3" t="s">
        <v>2870</v>
      </c>
      <c r="F639" s="4" t="s">
        <v>2871</v>
      </c>
      <c r="G639" s="4" t="s">
        <v>2871</v>
      </c>
    </row>
    <row r="640" ht="15.75" customHeight="1">
      <c r="A640" s="1" t="s">
        <v>68</v>
      </c>
      <c r="B640" s="1" t="s">
        <v>2872</v>
      </c>
      <c r="C640" s="1" t="s">
        <v>2873</v>
      </c>
      <c r="D640" s="1" t="s">
        <v>2874</v>
      </c>
      <c r="E640" s="13" t="s">
        <v>2875</v>
      </c>
      <c r="F640" s="4"/>
      <c r="G640" s="4"/>
    </row>
    <row r="641" ht="15.75" customHeight="1">
      <c r="A641" s="30" t="s">
        <v>7</v>
      </c>
      <c r="B641" s="31" t="s">
        <v>2876</v>
      </c>
      <c r="C641" s="31" t="s">
        <v>2877</v>
      </c>
      <c r="D641" s="31" t="s">
        <v>2878</v>
      </c>
      <c r="E641" s="3" t="s">
        <v>2879</v>
      </c>
      <c r="F641" s="31" t="s">
        <v>2880</v>
      </c>
      <c r="G641" s="31" t="s">
        <v>2881</v>
      </c>
    </row>
    <row r="642" ht="15.75" customHeight="1">
      <c r="A642" s="1" t="s">
        <v>123</v>
      </c>
      <c r="B642" s="1" t="s">
        <v>2882</v>
      </c>
      <c r="C642" s="1" t="s">
        <v>2883</v>
      </c>
      <c r="D642" s="1" t="s">
        <v>2884</v>
      </c>
      <c r="E642" s="3" t="s">
        <v>2885</v>
      </c>
      <c r="F642" s="4"/>
      <c r="G642" s="4"/>
    </row>
    <row r="643" ht="15.75" customHeight="1">
      <c r="A643" s="1" t="s">
        <v>53</v>
      </c>
      <c r="B643" s="1" t="s">
        <v>2886</v>
      </c>
      <c r="C643" s="4" t="s">
        <v>2887</v>
      </c>
      <c r="D643" s="4" t="s">
        <v>2888</v>
      </c>
      <c r="E643" s="3" t="s">
        <v>2889</v>
      </c>
      <c r="F643" s="4"/>
      <c r="G643" s="4"/>
    </row>
    <row r="644" ht="15.75" customHeight="1">
      <c r="A644" s="1" t="s">
        <v>7</v>
      </c>
      <c r="B644" s="1" t="s">
        <v>2890</v>
      </c>
      <c r="C644" s="4" t="s">
        <v>2891</v>
      </c>
      <c r="D644" s="4" t="s">
        <v>1766</v>
      </c>
      <c r="E644" s="3" t="s">
        <v>2892</v>
      </c>
      <c r="F644" s="4" t="s">
        <v>2893</v>
      </c>
      <c r="G644" s="4" t="s">
        <v>2894</v>
      </c>
    </row>
    <row r="645" ht="15.75" customHeight="1">
      <c r="A645" s="1" t="s">
        <v>574</v>
      </c>
      <c r="B645" s="1" t="s">
        <v>2895</v>
      </c>
      <c r="C645" s="1" t="s">
        <v>2895</v>
      </c>
      <c r="D645" s="4" t="str">
        <f>IFERROR(__xludf.DUMMYFUNCTION("GOOGLETRANSLATE(C645, ""en"", ""zh"")"),"帮助")</f>
        <v>帮助</v>
      </c>
      <c r="E645" s="13" t="s">
        <v>2896</v>
      </c>
      <c r="F645" s="4"/>
      <c r="G645" s="4"/>
    </row>
    <row r="646" ht="15.75" customHeight="1">
      <c r="A646" s="1" t="s">
        <v>53</v>
      </c>
      <c r="B646" s="1" t="s">
        <v>2897</v>
      </c>
      <c r="C646" s="4" t="s">
        <v>2898</v>
      </c>
      <c r="D646" s="4" t="s">
        <v>2899</v>
      </c>
      <c r="E646" s="3" t="s">
        <v>2900</v>
      </c>
      <c r="F646" s="4" t="s">
        <v>2901</v>
      </c>
      <c r="G646" s="4" t="s">
        <v>2901</v>
      </c>
    </row>
    <row r="647" ht="15.75" customHeight="1">
      <c r="A647" s="1" t="s">
        <v>7</v>
      </c>
      <c r="B647" s="1" t="s">
        <v>2902</v>
      </c>
      <c r="C647" s="4" t="s">
        <v>2902</v>
      </c>
      <c r="D647" s="4" t="s">
        <v>2903</v>
      </c>
      <c r="E647" s="3" t="s">
        <v>2904</v>
      </c>
      <c r="F647" s="4" t="s">
        <v>2905</v>
      </c>
      <c r="G647" s="4" t="s">
        <v>2906</v>
      </c>
    </row>
    <row r="648" ht="15.75" customHeight="1">
      <c r="A648" s="1" t="s">
        <v>84</v>
      </c>
      <c r="B648" s="1" t="s">
        <v>2907</v>
      </c>
      <c r="C648" s="4" t="s">
        <v>2908</v>
      </c>
      <c r="D648" s="1" t="s">
        <v>2909</v>
      </c>
      <c r="E648" s="3" t="s">
        <v>2910</v>
      </c>
      <c r="F648" s="4" t="s">
        <v>2911</v>
      </c>
      <c r="G648" s="4" t="s">
        <v>2911</v>
      </c>
    </row>
    <row r="649" ht="15.75" customHeight="1">
      <c r="A649" s="1" t="s">
        <v>84</v>
      </c>
      <c r="B649" s="4" t="s">
        <v>2912</v>
      </c>
      <c r="C649" s="4" t="s">
        <v>2912</v>
      </c>
      <c r="D649" s="4" t="s">
        <v>2903</v>
      </c>
      <c r="E649" s="3" t="s">
        <v>2904</v>
      </c>
      <c r="F649" s="4" t="s">
        <v>2913</v>
      </c>
      <c r="G649" s="4" t="s">
        <v>2914</v>
      </c>
    </row>
    <row r="650" ht="15.75" customHeight="1">
      <c r="A650" s="1" t="s">
        <v>68</v>
      </c>
      <c r="B650" s="1" t="s">
        <v>2915</v>
      </c>
      <c r="C650" s="1" t="s">
        <v>2916</v>
      </c>
      <c r="D650" s="4" t="str">
        <f>IFERROR(__xludf.DUMMYFUNCTION("GOOGLETRANSLATE(C650, ""en"", ""zh"")"),"隐藏资产")</f>
        <v>隐藏资产</v>
      </c>
      <c r="E650" s="13" t="s">
        <v>2917</v>
      </c>
      <c r="F650" s="4"/>
      <c r="G650" s="4"/>
    </row>
    <row r="651" ht="15.75" customHeight="1">
      <c r="A651" s="1" t="s">
        <v>123</v>
      </c>
      <c r="B651" s="1" t="s">
        <v>2918</v>
      </c>
      <c r="C651" s="1" t="s">
        <v>2919</v>
      </c>
      <c r="D651" s="1" t="s">
        <v>2920</v>
      </c>
      <c r="E651" s="13" t="s">
        <v>2921</v>
      </c>
      <c r="F651" s="4"/>
      <c r="G651" s="4"/>
    </row>
    <row r="652" ht="15.75" customHeight="1">
      <c r="A652" s="1" t="s">
        <v>84</v>
      </c>
      <c r="B652" s="4" t="s">
        <v>2922</v>
      </c>
      <c r="C652" s="4" t="s">
        <v>2923</v>
      </c>
      <c r="D652" s="4" t="s">
        <v>2924</v>
      </c>
      <c r="E652" s="3" t="s">
        <v>2925</v>
      </c>
      <c r="F652" s="4" t="s">
        <v>2926</v>
      </c>
      <c r="G652" s="4" t="s">
        <v>2927</v>
      </c>
    </row>
    <row r="653" ht="15.75" customHeight="1">
      <c r="A653" s="1" t="s">
        <v>53</v>
      </c>
      <c r="B653" s="1" t="s">
        <v>2928</v>
      </c>
      <c r="C653" s="1" t="s">
        <v>2929</v>
      </c>
      <c r="D653" s="1" t="s">
        <v>2930</v>
      </c>
      <c r="E653" s="13" t="s">
        <v>2931</v>
      </c>
      <c r="F653" s="4"/>
      <c r="G653" s="4"/>
    </row>
    <row r="654" ht="15.75" customHeight="1">
      <c r="A654" s="1" t="s">
        <v>53</v>
      </c>
      <c r="B654" s="1" t="s">
        <v>2932</v>
      </c>
      <c r="C654" s="1" t="s">
        <v>2933</v>
      </c>
      <c r="D654" s="4" t="s">
        <v>2930</v>
      </c>
      <c r="E654" s="13" t="s">
        <v>2931</v>
      </c>
      <c r="F654" s="4" t="s">
        <v>2934</v>
      </c>
      <c r="G654" s="4" t="s">
        <v>2934</v>
      </c>
    </row>
    <row r="655" ht="15.75" customHeight="1">
      <c r="A655" s="1" t="s">
        <v>68</v>
      </c>
      <c r="B655" s="1" t="s">
        <v>2935</v>
      </c>
      <c r="C655" s="1" t="s">
        <v>2936</v>
      </c>
      <c r="D655" s="1" t="s">
        <v>2937</v>
      </c>
      <c r="E655" s="13" t="s">
        <v>2938</v>
      </c>
      <c r="F655" s="4"/>
      <c r="G655" s="4"/>
    </row>
    <row r="656" ht="15.75" customHeight="1">
      <c r="A656" s="1" t="s">
        <v>68</v>
      </c>
      <c r="B656" s="1" t="s">
        <v>2939</v>
      </c>
      <c r="C656" s="1" t="s">
        <v>2940</v>
      </c>
      <c r="D656" s="1" t="s">
        <v>2941</v>
      </c>
      <c r="E656" s="13" t="s">
        <v>2942</v>
      </c>
      <c r="F656" s="4"/>
      <c r="G656" s="4"/>
    </row>
    <row r="657" ht="15.75" customHeight="1">
      <c r="A657" s="1" t="s">
        <v>7</v>
      </c>
      <c r="B657" s="1" t="s">
        <v>2943</v>
      </c>
      <c r="C657" s="4" t="s">
        <v>2944</v>
      </c>
      <c r="D657" s="4" t="s">
        <v>2945</v>
      </c>
      <c r="E657" s="3" t="s">
        <v>2946</v>
      </c>
      <c r="F657" s="4" t="s">
        <v>2947</v>
      </c>
      <c r="G657" s="4" t="s">
        <v>2948</v>
      </c>
    </row>
    <row r="658" ht="15.75" customHeight="1">
      <c r="A658" s="1" t="s">
        <v>123</v>
      </c>
      <c r="B658" s="1" t="s">
        <v>2949</v>
      </c>
      <c r="C658" s="1" t="s">
        <v>2950</v>
      </c>
      <c r="D658" s="1" t="s">
        <v>2951</v>
      </c>
      <c r="E658" s="13" t="s">
        <v>2952</v>
      </c>
      <c r="F658" s="4"/>
      <c r="G658" s="4"/>
    </row>
    <row r="659" ht="15.75" customHeight="1">
      <c r="A659" s="1" t="s">
        <v>574</v>
      </c>
      <c r="B659" s="1" t="s">
        <v>2953</v>
      </c>
      <c r="C659" s="1" t="s">
        <v>2953</v>
      </c>
      <c r="D659" s="4" t="str">
        <f>IFERROR(__xludf.DUMMYFUNCTION("GOOGLETRANSLATE(C659, ""en"", ""zh"")"),"图片")</f>
        <v>图片</v>
      </c>
      <c r="E659" s="13" t="s">
        <v>2954</v>
      </c>
      <c r="F659" s="4"/>
      <c r="G659" s="4"/>
    </row>
    <row r="660" ht="15.75" customHeight="1">
      <c r="A660" s="1" t="s">
        <v>84</v>
      </c>
      <c r="B660" s="1" t="s">
        <v>2955</v>
      </c>
      <c r="C660" s="4" t="s">
        <v>2955</v>
      </c>
      <c r="D660" s="1" t="s">
        <v>2956</v>
      </c>
      <c r="E660" s="3" t="s">
        <v>2957</v>
      </c>
      <c r="F660" s="4"/>
      <c r="G660" s="4"/>
    </row>
    <row r="661" ht="15.75" customHeight="1">
      <c r="A661" s="1" t="s">
        <v>7</v>
      </c>
      <c r="B661" s="1" t="s">
        <v>2958</v>
      </c>
      <c r="C661" s="4" t="s">
        <v>2958</v>
      </c>
      <c r="D661" s="4" t="s">
        <v>2959</v>
      </c>
      <c r="E661" s="3" t="s">
        <v>2960</v>
      </c>
      <c r="F661" s="4"/>
      <c r="G661" s="4"/>
    </row>
    <row r="662" ht="15.75" customHeight="1">
      <c r="A662" s="1" t="s">
        <v>84</v>
      </c>
      <c r="B662" s="1" t="s">
        <v>2961</v>
      </c>
      <c r="C662" s="4" t="s">
        <v>2962</v>
      </c>
      <c r="D662" s="4" t="s">
        <v>2963</v>
      </c>
      <c r="E662" s="3" t="s">
        <v>2964</v>
      </c>
      <c r="F662" s="4" t="s">
        <v>2965</v>
      </c>
      <c r="G662" s="4" t="s">
        <v>2966</v>
      </c>
    </row>
    <row r="663" ht="15.75" customHeight="1">
      <c r="A663" s="1" t="s">
        <v>574</v>
      </c>
      <c r="B663" s="1" t="s">
        <v>2967</v>
      </c>
      <c r="C663" s="1" t="s">
        <v>2968</v>
      </c>
      <c r="D663" s="4" t="str">
        <f>IFERROR(__xludf.DUMMYFUNCTION("GOOGLETRANSLATE(C663, ""en"", ""zh"")"),"包括文件")</f>
        <v>包括文件</v>
      </c>
      <c r="E663" s="13" t="s">
        <v>2969</v>
      </c>
      <c r="F663" s="4"/>
      <c r="G663" s="4"/>
    </row>
    <row r="664" ht="15.75" customHeight="1">
      <c r="A664" s="1" t="s">
        <v>574</v>
      </c>
      <c r="B664" s="1" t="s">
        <v>2970</v>
      </c>
      <c r="C664" s="1" t="s">
        <v>2971</v>
      </c>
      <c r="D664" s="4" t="str">
        <f>IFERROR(__xludf.DUMMYFUNCTION("GOOGLETRANSLATE(C664, ""en"", ""zh"")"),"包括视频")</f>
        <v>包括视频</v>
      </c>
      <c r="E664" s="13" t="s">
        <v>2972</v>
      </c>
      <c r="F664" s="4"/>
      <c r="G664" s="4"/>
    </row>
    <row r="665" ht="15.75" customHeight="1">
      <c r="A665" s="1" t="s">
        <v>7</v>
      </c>
      <c r="B665" s="1" t="s">
        <v>2973</v>
      </c>
      <c r="C665" s="4" t="s">
        <v>2974</v>
      </c>
      <c r="D665" s="4" t="s">
        <v>2975</v>
      </c>
      <c r="E665" s="3" t="s">
        <v>2976</v>
      </c>
      <c r="F665" s="4" t="s">
        <v>2977</v>
      </c>
      <c r="G665" s="4"/>
    </row>
    <row r="666" ht="15.75" customHeight="1">
      <c r="A666" s="1" t="s">
        <v>84</v>
      </c>
      <c r="B666" s="1" t="s">
        <v>2978</v>
      </c>
      <c r="C666" s="4" t="s">
        <v>2979</v>
      </c>
      <c r="D666" s="4" t="s">
        <v>2980</v>
      </c>
      <c r="E666" s="3" t="s">
        <v>2981</v>
      </c>
      <c r="F666" s="4" t="s">
        <v>2982</v>
      </c>
      <c r="G666" s="4" t="s">
        <v>2982</v>
      </c>
    </row>
    <row r="667" ht="15.75" customHeight="1">
      <c r="A667" s="1" t="s">
        <v>68</v>
      </c>
      <c r="B667" s="1" t="s">
        <v>2983</v>
      </c>
      <c r="C667" s="1" t="s">
        <v>2983</v>
      </c>
      <c r="D667" s="4" t="str">
        <f>IFERROR(__xludf.DUMMYFUNCTION("GOOGLETRANSLATE(C667, ""en"", ""zh"")"),"信息")</f>
        <v>信息</v>
      </c>
      <c r="E667" s="13" t="s">
        <v>2984</v>
      </c>
      <c r="F667" s="4"/>
      <c r="G667" s="4"/>
    </row>
    <row r="668" ht="15.75" customHeight="1">
      <c r="A668" s="1" t="s">
        <v>53</v>
      </c>
      <c r="B668" s="1" t="s">
        <v>2985</v>
      </c>
      <c r="C668" s="1" t="s">
        <v>2986</v>
      </c>
      <c r="D668" s="4" t="s">
        <v>2987</v>
      </c>
      <c r="E668" s="3" t="s">
        <v>2988</v>
      </c>
      <c r="F668" s="4" t="s">
        <v>2989</v>
      </c>
      <c r="G668" s="4" t="s">
        <v>2990</v>
      </c>
    </row>
    <row r="669" ht="15.75" customHeight="1">
      <c r="A669" s="1" t="s">
        <v>68</v>
      </c>
      <c r="B669" s="1" t="s">
        <v>2991</v>
      </c>
      <c r="C669" s="1" t="s">
        <v>2992</v>
      </c>
      <c r="D669" s="1" t="s">
        <v>2993</v>
      </c>
      <c r="E669" s="13" t="s">
        <v>2994</v>
      </c>
      <c r="F669" s="4"/>
      <c r="G669" s="4"/>
    </row>
    <row r="670" ht="15.75" customHeight="1">
      <c r="A670" s="1" t="s">
        <v>68</v>
      </c>
      <c r="B670" s="1" t="s">
        <v>2995</v>
      </c>
      <c r="C670" s="1" t="s">
        <v>2996</v>
      </c>
      <c r="D670" s="1" t="s">
        <v>551</v>
      </c>
      <c r="E670" s="13" t="s">
        <v>2997</v>
      </c>
      <c r="F670" s="4"/>
      <c r="G670" s="4"/>
    </row>
    <row r="671" ht="15.75" customHeight="1">
      <c r="A671" s="1" t="s">
        <v>68</v>
      </c>
      <c r="B671" s="1" t="s">
        <v>2998</v>
      </c>
      <c r="C671" s="1" t="s">
        <v>2999</v>
      </c>
      <c r="D671" s="1" t="s">
        <v>3000</v>
      </c>
      <c r="E671" s="13" t="s">
        <v>3001</v>
      </c>
      <c r="F671" s="4"/>
      <c r="G671" s="4"/>
    </row>
    <row r="672" ht="15.75" customHeight="1">
      <c r="A672" s="1" t="s">
        <v>68</v>
      </c>
      <c r="B672" s="1" t="s">
        <v>3002</v>
      </c>
      <c r="C672" s="1" t="s">
        <v>3003</v>
      </c>
      <c r="D672" s="1" t="s">
        <v>3004</v>
      </c>
      <c r="E672" s="13" t="s">
        <v>3005</v>
      </c>
      <c r="F672" s="4"/>
      <c r="G672" s="4"/>
    </row>
    <row r="673" ht="15.75" customHeight="1">
      <c r="A673" s="1" t="s">
        <v>7</v>
      </c>
      <c r="B673" s="1" t="s">
        <v>3006</v>
      </c>
      <c r="C673" s="4" t="s">
        <v>3007</v>
      </c>
      <c r="D673" s="1" t="s">
        <v>3008</v>
      </c>
      <c r="E673" s="3" t="s">
        <v>3009</v>
      </c>
      <c r="F673" s="4" t="s">
        <v>3010</v>
      </c>
      <c r="G673" s="4" t="s">
        <v>3011</v>
      </c>
    </row>
    <row r="674" ht="15.75" customHeight="1">
      <c r="A674" s="1" t="s">
        <v>68</v>
      </c>
      <c r="B674" s="1" t="s">
        <v>3012</v>
      </c>
      <c r="C674" s="1" t="s">
        <v>3013</v>
      </c>
      <c r="D674" s="1" t="s">
        <v>3014</v>
      </c>
      <c r="E674" s="13" t="s">
        <v>3015</v>
      </c>
      <c r="F674" s="4"/>
      <c r="G674" s="4"/>
    </row>
    <row r="675" ht="15.75" customHeight="1">
      <c r="A675" s="1" t="s">
        <v>68</v>
      </c>
      <c r="B675" s="1" t="s">
        <v>3016</v>
      </c>
      <c r="C675" s="1" t="s">
        <v>3017</v>
      </c>
      <c r="D675" s="1" t="s">
        <v>3018</v>
      </c>
      <c r="E675" s="32" t="s">
        <v>3019</v>
      </c>
      <c r="F675" s="4"/>
      <c r="G675" s="4"/>
    </row>
    <row r="676" ht="15.75" customHeight="1">
      <c r="A676" s="1" t="s">
        <v>68</v>
      </c>
      <c r="B676" s="1" t="s">
        <v>3020</v>
      </c>
      <c r="C676" s="1" t="s">
        <v>3021</v>
      </c>
      <c r="D676" s="1" t="s">
        <v>3022</v>
      </c>
      <c r="E676" s="13" t="s">
        <v>3023</v>
      </c>
      <c r="F676" s="4"/>
      <c r="G676" s="4"/>
    </row>
    <row r="677" ht="15.75" customHeight="1">
      <c r="A677" s="1" t="s">
        <v>84</v>
      </c>
      <c r="B677" s="1" t="s">
        <v>3024</v>
      </c>
      <c r="C677" s="1" t="s">
        <v>3025</v>
      </c>
      <c r="D677" s="4" t="s">
        <v>3026</v>
      </c>
      <c r="E677" s="3" t="s">
        <v>3027</v>
      </c>
      <c r="F677" s="4" t="s">
        <v>3028</v>
      </c>
      <c r="G677" s="4" t="s">
        <v>3029</v>
      </c>
    </row>
    <row r="678" ht="15.75" customHeight="1">
      <c r="A678" s="1" t="s">
        <v>84</v>
      </c>
      <c r="B678" s="1" t="s">
        <v>3030</v>
      </c>
      <c r="C678" s="1" t="s">
        <v>3031</v>
      </c>
      <c r="D678" s="1" t="s">
        <v>3032</v>
      </c>
      <c r="E678" s="9" t="s">
        <v>3033</v>
      </c>
      <c r="F678" s="4"/>
      <c r="G678" s="4"/>
    </row>
    <row r="679" ht="15.75" customHeight="1">
      <c r="A679" s="1" t="s">
        <v>68</v>
      </c>
      <c r="B679" s="1" t="s">
        <v>3034</v>
      </c>
      <c r="C679" s="1" t="s">
        <v>3035</v>
      </c>
      <c r="D679" s="1" t="s">
        <v>3036</v>
      </c>
      <c r="E679" s="13" t="s">
        <v>3037</v>
      </c>
      <c r="F679" s="4"/>
      <c r="G679" s="4"/>
    </row>
    <row r="680" ht="15.75" customHeight="1">
      <c r="A680" s="1" t="s">
        <v>68</v>
      </c>
      <c r="B680" s="1" t="s">
        <v>3038</v>
      </c>
      <c r="C680" s="1" t="s">
        <v>3039</v>
      </c>
      <c r="D680" s="4" t="str">
        <f>IFERROR(__xludf.DUMMYFUNCTION("GOOGLETRANSLATE(C680, ""en"", ""zh"")"),"无效的请求数据")</f>
        <v>无效的请求数据</v>
      </c>
      <c r="E680" s="13" t="s">
        <v>3040</v>
      </c>
      <c r="F680" s="4"/>
      <c r="G680" s="4"/>
    </row>
    <row r="681" ht="15.75" customHeight="1">
      <c r="A681" s="1" t="s">
        <v>68</v>
      </c>
      <c r="B681" s="1" t="s">
        <v>3041</v>
      </c>
      <c r="C681" s="1" t="s">
        <v>3042</v>
      </c>
      <c r="D681" s="1" t="s">
        <v>3043</v>
      </c>
      <c r="E681" s="13" t="s">
        <v>3044</v>
      </c>
      <c r="F681" s="4"/>
      <c r="G681" s="4"/>
    </row>
    <row r="682" ht="15.75" customHeight="1">
      <c r="A682" s="1" t="s">
        <v>7</v>
      </c>
      <c r="B682" s="1" t="s">
        <v>3045</v>
      </c>
      <c r="C682" s="4" t="s">
        <v>3046</v>
      </c>
      <c r="D682" s="4" t="s">
        <v>3047</v>
      </c>
      <c r="E682" s="3" t="s">
        <v>3048</v>
      </c>
      <c r="F682" s="4" t="s">
        <v>3049</v>
      </c>
      <c r="G682" s="4" t="s">
        <v>3050</v>
      </c>
    </row>
    <row r="683" ht="15.75" customHeight="1">
      <c r="A683" s="1" t="s">
        <v>68</v>
      </c>
      <c r="B683" s="1" t="s">
        <v>3051</v>
      </c>
      <c r="C683" s="1" t="s">
        <v>3052</v>
      </c>
      <c r="D683" s="1" t="s">
        <v>3053</v>
      </c>
      <c r="E683" s="13" t="s">
        <v>3054</v>
      </c>
      <c r="F683" s="4"/>
      <c r="G683" s="4"/>
    </row>
    <row r="684" ht="15.75" customHeight="1">
      <c r="A684" s="1" t="s">
        <v>68</v>
      </c>
      <c r="B684" s="1" t="s">
        <v>3055</v>
      </c>
      <c r="C684" s="1" t="s">
        <v>3055</v>
      </c>
      <c r="D684" s="4" t="str">
        <f>IFERROR(__xludf.DUMMYFUNCTION("GOOGLETRANSLATE(C684, ""en"", ""zh"")"),"邀请")</f>
        <v>邀请</v>
      </c>
      <c r="E684" s="13" t="s">
        <v>3056</v>
      </c>
      <c r="F684" s="4"/>
      <c r="G684" s="4"/>
    </row>
    <row r="685" ht="15.75" customHeight="1">
      <c r="A685" s="1" t="s">
        <v>84</v>
      </c>
      <c r="B685" s="1" t="s">
        <v>3057</v>
      </c>
      <c r="C685" s="1" t="s">
        <v>3058</v>
      </c>
      <c r="D685" s="1" t="s">
        <v>3059</v>
      </c>
      <c r="E685" s="3" t="s">
        <v>3060</v>
      </c>
      <c r="F685" s="4" t="s">
        <v>3061</v>
      </c>
      <c r="G685" s="4"/>
    </row>
    <row r="686" ht="15.75" customHeight="1">
      <c r="A686" s="1" t="s">
        <v>53</v>
      </c>
      <c r="B686" s="4" t="s">
        <v>3062</v>
      </c>
      <c r="C686" s="4" t="s">
        <v>3063</v>
      </c>
      <c r="D686" s="4" t="s">
        <v>3064</v>
      </c>
      <c r="E686" s="3" t="s">
        <v>3065</v>
      </c>
      <c r="F686" s="4" t="s">
        <v>3066</v>
      </c>
      <c r="G686" s="4" t="s">
        <v>3067</v>
      </c>
    </row>
    <row r="687" ht="15.75" customHeight="1">
      <c r="A687" s="1" t="s">
        <v>7</v>
      </c>
      <c r="B687" s="1" t="s">
        <v>3068</v>
      </c>
      <c r="C687" s="4" t="s">
        <v>3069</v>
      </c>
      <c r="D687" s="4" t="s">
        <v>3059</v>
      </c>
      <c r="E687" s="3" t="s">
        <v>3056</v>
      </c>
      <c r="F687" s="4" t="s">
        <v>3070</v>
      </c>
      <c r="G687" s="4" t="s">
        <v>3071</v>
      </c>
    </row>
    <row r="688" ht="15.75" customHeight="1">
      <c r="A688" s="1" t="s">
        <v>53</v>
      </c>
      <c r="B688" s="1" t="s">
        <v>3072</v>
      </c>
      <c r="C688" s="4" t="s">
        <v>3073</v>
      </c>
      <c r="D688" s="4" t="s">
        <v>3074</v>
      </c>
      <c r="E688" s="3" t="s">
        <v>3075</v>
      </c>
      <c r="F688" s="4" t="s">
        <v>3076</v>
      </c>
      <c r="G688" s="4" t="s">
        <v>3077</v>
      </c>
    </row>
    <row r="689" ht="15.75" customHeight="1">
      <c r="A689" s="1" t="s">
        <v>7</v>
      </c>
      <c r="B689" s="1" t="s">
        <v>3078</v>
      </c>
      <c r="C689" s="4" t="s">
        <v>3079</v>
      </c>
      <c r="D689" s="4" t="s">
        <v>3080</v>
      </c>
      <c r="E689" s="3" t="s">
        <v>3081</v>
      </c>
      <c r="F689" s="4" t="s">
        <v>3082</v>
      </c>
      <c r="G689" s="4" t="s">
        <v>3083</v>
      </c>
    </row>
    <row r="690" ht="15.75" customHeight="1">
      <c r="A690" s="1" t="s">
        <v>68</v>
      </c>
      <c r="B690" s="1" t="s">
        <v>3084</v>
      </c>
      <c r="C690" s="1" t="s">
        <v>3085</v>
      </c>
      <c r="D690" s="1" t="s">
        <v>3086</v>
      </c>
      <c r="E690" s="13" t="s">
        <v>3087</v>
      </c>
      <c r="F690" s="4"/>
      <c r="G690" s="4"/>
    </row>
    <row r="691" ht="15.75" customHeight="1">
      <c r="A691" s="1" t="s">
        <v>68</v>
      </c>
      <c r="B691" s="1" t="s">
        <v>3088</v>
      </c>
      <c r="C691" s="1" t="s">
        <v>330</v>
      </c>
      <c r="D691" s="4" t="s">
        <v>331</v>
      </c>
      <c r="E691" s="3" t="s">
        <v>332</v>
      </c>
      <c r="F691" s="4" t="s">
        <v>333</v>
      </c>
      <c r="G691" s="4" t="s">
        <v>334</v>
      </c>
    </row>
    <row r="692" ht="15.75" customHeight="1">
      <c r="A692" s="1" t="s">
        <v>7</v>
      </c>
      <c r="B692" s="4" t="s">
        <v>3089</v>
      </c>
      <c r="C692" s="4" t="s">
        <v>3090</v>
      </c>
      <c r="D692" s="4" t="s">
        <v>3091</v>
      </c>
      <c r="E692" s="3" t="s">
        <v>3090</v>
      </c>
      <c r="F692" s="4"/>
      <c r="G692" s="4"/>
    </row>
    <row r="693" ht="15.75" customHeight="1">
      <c r="A693" s="1" t="s">
        <v>7</v>
      </c>
      <c r="B693" s="1" t="s">
        <v>3092</v>
      </c>
      <c r="C693" s="4" t="s">
        <v>3092</v>
      </c>
      <c r="D693" s="4" t="s">
        <v>3093</v>
      </c>
      <c r="E693" s="22" t="s">
        <v>3093</v>
      </c>
      <c r="F693" s="4" t="s">
        <v>3094</v>
      </c>
      <c r="G693" s="4"/>
    </row>
    <row r="694" ht="15.75" customHeight="1">
      <c r="A694" s="1" t="s">
        <v>84</v>
      </c>
      <c r="B694" s="1" t="s">
        <v>3095</v>
      </c>
      <c r="C694" s="1" t="s">
        <v>3096</v>
      </c>
      <c r="D694" s="1" t="s">
        <v>3097</v>
      </c>
      <c r="E694" s="13" t="s">
        <v>3098</v>
      </c>
      <c r="F694" s="4"/>
      <c r="G694" s="4"/>
    </row>
    <row r="695" ht="15.75" customHeight="1">
      <c r="A695" s="1" t="s">
        <v>123</v>
      </c>
      <c r="B695" s="1" t="s">
        <v>3099</v>
      </c>
      <c r="C695" s="8" t="s">
        <v>3100</v>
      </c>
      <c r="D695" s="8" t="s">
        <v>3101</v>
      </c>
      <c r="E695" s="13" t="s">
        <v>3098</v>
      </c>
      <c r="F695" s="4"/>
      <c r="G695" s="4"/>
    </row>
    <row r="696" ht="15.75" customHeight="1">
      <c r="A696" s="1" t="s">
        <v>53</v>
      </c>
      <c r="B696" s="1" t="s">
        <v>3102</v>
      </c>
      <c r="C696" s="4" t="s">
        <v>3103</v>
      </c>
      <c r="D696" s="4" t="s">
        <v>3104</v>
      </c>
      <c r="E696" s="22" t="s">
        <v>3105</v>
      </c>
      <c r="F696" s="4" t="s">
        <v>3106</v>
      </c>
      <c r="G696" s="4" t="s">
        <v>3107</v>
      </c>
    </row>
    <row r="697" ht="15.75" customHeight="1">
      <c r="A697" s="1" t="s">
        <v>84</v>
      </c>
      <c r="B697" s="1" t="s">
        <v>3108</v>
      </c>
      <c r="C697" s="4" t="s">
        <v>3108</v>
      </c>
      <c r="D697" s="4" t="s">
        <v>3109</v>
      </c>
      <c r="E697" s="3" t="s">
        <v>3110</v>
      </c>
      <c r="F697" s="4" t="s">
        <v>3108</v>
      </c>
      <c r="G697" s="4" t="s">
        <v>3108</v>
      </c>
    </row>
    <row r="698" ht="15.75" customHeight="1">
      <c r="A698" s="1" t="s">
        <v>7</v>
      </c>
      <c r="B698" s="1" t="s">
        <v>3111</v>
      </c>
      <c r="C698" s="4" t="s">
        <v>3112</v>
      </c>
      <c r="D698" s="4"/>
      <c r="E698" s="9" t="s">
        <v>3113</v>
      </c>
      <c r="F698" s="4" t="s">
        <v>3112</v>
      </c>
      <c r="G698" s="4" t="s">
        <v>3112</v>
      </c>
    </row>
    <row r="699" ht="15.75" customHeight="1">
      <c r="A699" s="1" t="s">
        <v>53</v>
      </c>
      <c r="B699" s="4" t="s">
        <v>3114</v>
      </c>
      <c r="C699" s="4" t="s">
        <v>3115</v>
      </c>
      <c r="D699" s="4" t="s">
        <v>3116</v>
      </c>
      <c r="E699" s="3" t="s">
        <v>3117</v>
      </c>
      <c r="F699" s="4"/>
      <c r="G699" s="4"/>
    </row>
    <row r="700" ht="15.75" customHeight="1">
      <c r="A700" s="1" t="s">
        <v>7</v>
      </c>
      <c r="B700" s="4" t="s">
        <v>3118</v>
      </c>
      <c r="C700" s="4" t="s">
        <v>3119</v>
      </c>
      <c r="D700" s="4" t="s">
        <v>3120</v>
      </c>
      <c r="E700" s="3" t="s">
        <v>3121</v>
      </c>
      <c r="F700" s="4" t="s">
        <v>3122</v>
      </c>
      <c r="G700" s="4" t="s">
        <v>3123</v>
      </c>
    </row>
    <row r="701" ht="15.75" customHeight="1">
      <c r="A701" s="1" t="s">
        <v>7</v>
      </c>
      <c r="B701" s="4" t="s">
        <v>3124</v>
      </c>
      <c r="C701" s="4" t="s">
        <v>3125</v>
      </c>
      <c r="D701" s="4" t="s">
        <v>3126</v>
      </c>
      <c r="E701" s="2" t="s">
        <v>3127</v>
      </c>
      <c r="F701" s="4" t="s">
        <v>3128</v>
      </c>
      <c r="G701" s="4" t="s">
        <v>3129</v>
      </c>
    </row>
    <row r="702" ht="15.75" customHeight="1">
      <c r="A702" s="1" t="s">
        <v>28</v>
      </c>
      <c r="B702" s="4" t="s">
        <v>3130</v>
      </c>
      <c r="C702" s="4" t="s">
        <v>3131</v>
      </c>
      <c r="D702" s="4" t="s">
        <v>3132</v>
      </c>
      <c r="E702" s="2" t="s">
        <v>3133</v>
      </c>
      <c r="F702" s="4" t="s">
        <v>3134</v>
      </c>
      <c r="G702" s="4" t="s">
        <v>3135</v>
      </c>
    </row>
    <row r="703" ht="15.75" customHeight="1">
      <c r="A703" s="1" t="s">
        <v>7</v>
      </c>
      <c r="B703" s="4" t="s">
        <v>3136</v>
      </c>
      <c r="C703" s="4" t="s">
        <v>3137</v>
      </c>
      <c r="D703" s="4"/>
      <c r="E703" s="6" t="s">
        <v>3138</v>
      </c>
      <c r="F703" s="4" t="s">
        <v>3137</v>
      </c>
      <c r="G703" s="4" t="s">
        <v>3137</v>
      </c>
    </row>
    <row r="704" ht="15.75" customHeight="1">
      <c r="A704" s="1" t="s">
        <v>7</v>
      </c>
      <c r="B704" s="4" t="s">
        <v>3139</v>
      </c>
      <c r="C704" s="4" t="s">
        <v>3140</v>
      </c>
      <c r="D704" s="4"/>
      <c r="E704" s="21" t="s">
        <v>3140</v>
      </c>
      <c r="F704" s="4" t="s">
        <v>3140</v>
      </c>
      <c r="G704" s="4" t="s">
        <v>3140</v>
      </c>
    </row>
    <row r="705" ht="15.75" customHeight="1">
      <c r="A705" s="1" t="s">
        <v>53</v>
      </c>
      <c r="B705" s="4" t="s">
        <v>3141</v>
      </c>
      <c r="C705" s="1" t="s">
        <v>3142</v>
      </c>
      <c r="D705" s="1" t="s">
        <v>3143</v>
      </c>
      <c r="E705" s="2" t="s">
        <v>3144</v>
      </c>
      <c r="F705" s="4" t="s">
        <v>3145</v>
      </c>
      <c r="G705" s="4" t="s">
        <v>3146</v>
      </c>
    </row>
    <row r="706" ht="15.75" customHeight="1">
      <c r="A706" s="1" t="s">
        <v>7</v>
      </c>
      <c r="B706" s="4" t="s">
        <v>3147</v>
      </c>
      <c r="C706" s="19" t="s">
        <v>3148</v>
      </c>
      <c r="D706" s="4"/>
      <c r="E706" s="21" t="s">
        <v>3148</v>
      </c>
      <c r="F706" s="4" t="s">
        <v>3148</v>
      </c>
      <c r="G706" s="4" t="s">
        <v>3148</v>
      </c>
    </row>
    <row r="707" ht="15.75" customHeight="1">
      <c r="A707" s="1" t="s">
        <v>84</v>
      </c>
      <c r="B707" s="1" t="s">
        <v>3149</v>
      </c>
      <c r="C707" s="4" t="s">
        <v>3149</v>
      </c>
      <c r="D707" s="4" t="s">
        <v>3150</v>
      </c>
      <c r="E707" s="2" t="s">
        <v>3151</v>
      </c>
      <c r="F707" s="4" t="s">
        <v>3152</v>
      </c>
      <c r="G707" s="4" t="s">
        <v>3152</v>
      </c>
    </row>
    <row r="708" ht="15.75" customHeight="1">
      <c r="A708" s="1" t="s">
        <v>84</v>
      </c>
      <c r="B708" s="1" t="s">
        <v>3153</v>
      </c>
      <c r="C708" s="4" t="s">
        <v>3154</v>
      </c>
      <c r="D708" s="4" t="s">
        <v>3155</v>
      </c>
      <c r="E708" s="2" t="s">
        <v>3156</v>
      </c>
      <c r="F708" s="4" t="s">
        <v>3157</v>
      </c>
      <c r="G708" s="4" t="s">
        <v>3158</v>
      </c>
    </row>
    <row r="709" ht="15.75" customHeight="1">
      <c r="A709" s="1" t="s">
        <v>84</v>
      </c>
      <c r="B709" s="1" t="s">
        <v>3159</v>
      </c>
      <c r="C709" s="4" t="s">
        <v>3160</v>
      </c>
      <c r="D709" s="1" t="s">
        <v>3161</v>
      </c>
      <c r="E709" s="2" t="s">
        <v>3162</v>
      </c>
      <c r="F709" s="4" t="s">
        <v>3163</v>
      </c>
      <c r="G709" s="4" t="s">
        <v>3164</v>
      </c>
    </row>
    <row r="710" ht="15.75" customHeight="1">
      <c r="A710" s="1" t="s">
        <v>68</v>
      </c>
      <c r="B710" s="1" t="s">
        <v>3165</v>
      </c>
      <c r="C710" s="1" t="s">
        <v>3166</v>
      </c>
      <c r="D710" s="1" t="s">
        <v>3167</v>
      </c>
      <c r="E710" s="7" t="s">
        <v>3168</v>
      </c>
      <c r="F710" s="4"/>
      <c r="G710" s="4"/>
    </row>
    <row r="711" ht="15.75" customHeight="1">
      <c r="A711" s="1" t="s">
        <v>7</v>
      </c>
      <c r="B711" s="1" t="s">
        <v>3169</v>
      </c>
      <c r="C711" s="4" t="s">
        <v>3170</v>
      </c>
      <c r="D711" s="4" t="s">
        <v>3171</v>
      </c>
      <c r="E711" s="2" t="s">
        <v>3172</v>
      </c>
      <c r="F711" s="4" t="s">
        <v>3173</v>
      </c>
      <c r="G711" s="4" t="s">
        <v>3174</v>
      </c>
    </row>
    <row r="712" ht="15.75" customHeight="1">
      <c r="A712" s="1" t="s">
        <v>68</v>
      </c>
      <c r="B712" s="1" t="s">
        <v>3175</v>
      </c>
      <c r="C712" s="1" t="s">
        <v>3176</v>
      </c>
      <c r="D712" s="1" t="s">
        <v>3177</v>
      </c>
      <c r="E712" s="7" t="s">
        <v>3178</v>
      </c>
      <c r="F712" s="4"/>
      <c r="G712" s="4"/>
    </row>
    <row r="713" ht="15.75" customHeight="1">
      <c r="A713" s="1" t="s">
        <v>84</v>
      </c>
      <c r="B713" s="4" t="s">
        <v>3179</v>
      </c>
      <c r="C713" s="4" t="s">
        <v>3179</v>
      </c>
      <c r="D713" s="4" t="s">
        <v>3180</v>
      </c>
      <c r="E713" s="3" t="s">
        <v>3181</v>
      </c>
      <c r="F713" s="4" t="s">
        <v>3182</v>
      </c>
      <c r="G713" s="4" t="s">
        <v>3183</v>
      </c>
    </row>
    <row r="714" ht="15.75" customHeight="1">
      <c r="A714" s="1" t="s">
        <v>53</v>
      </c>
      <c r="B714" s="1" t="s">
        <v>3184</v>
      </c>
      <c r="C714" s="4" t="s">
        <v>3185</v>
      </c>
      <c r="D714" s="4" t="s">
        <v>3186</v>
      </c>
      <c r="E714" s="3" t="s">
        <v>3187</v>
      </c>
      <c r="F714" s="4" t="s">
        <v>3188</v>
      </c>
      <c r="G714" s="4" t="s">
        <v>3189</v>
      </c>
    </row>
    <row r="715" ht="15.75" customHeight="1">
      <c r="A715" s="1" t="s">
        <v>123</v>
      </c>
      <c r="B715" s="1" t="s">
        <v>3190</v>
      </c>
      <c r="C715" s="1" t="s">
        <v>3190</v>
      </c>
      <c r="D715" s="1" t="s">
        <v>3191</v>
      </c>
      <c r="E715" s="3" t="s">
        <v>3192</v>
      </c>
      <c r="F715" s="4"/>
      <c r="G715" s="4"/>
    </row>
    <row r="716" ht="15.75" customHeight="1">
      <c r="A716" s="1" t="s">
        <v>574</v>
      </c>
      <c r="B716" s="1" t="s">
        <v>3193</v>
      </c>
      <c r="C716" s="1" t="s">
        <v>3193</v>
      </c>
      <c r="D716" s="1" t="s">
        <v>3194</v>
      </c>
      <c r="E716" s="7" t="s">
        <v>3195</v>
      </c>
      <c r="F716" s="4"/>
      <c r="G716" s="4"/>
    </row>
    <row r="717" ht="15.75" customHeight="1">
      <c r="A717" s="1" t="s">
        <v>84</v>
      </c>
      <c r="B717" s="1" t="s">
        <v>3196</v>
      </c>
      <c r="C717" s="4" t="s">
        <v>3197</v>
      </c>
      <c r="D717" s="4" t="s">
        <v>3198</v>
      </c>
      <c r="E717" s="2" t="s">
        <v>3199</v>
      </c>
      <c r="F717" s="4" t="s">
        <v>3200</v>
      </c>
      <c r="G717" s="4" t="s">
        <v>3201</v>
      </c>
    </row>
    <row r="718" ht="15.75" customHeight="1">
      <c r="A718" s="1" t="s">
        <v>84</v>
      </c>
      <c r="B718" s="1" t="s">
        <v>3202</v>
      </c>
      <c r="C718" s="4" t="s">
        <v>3197</v>
      </c>
      <c r="D718" s="4" t="s">
        <v>3203</v>
      </c>
      <c r="E718" s="2" t="s">
        <v>3199</v>
      </c>
      <c r="F718" s="4" t="s">
        <v>3200</v>
      </c>
      <c r="G718" s="4" t="s">
        <v>3201</v>
      </c>
    </row>
    <row r="719" ht="15.75" customHeight="1">
      <c r="A719" s="1" t="s">
        <v>7</v>
      </c>
      <c r="B719" s="1" t="s">
        <v>3204</v>
      </c>
      <c r="C719" s="4" t="s">
        <v>3205</v>
      </c>
      <c r="D719" s="4" t="s">
        <v>3206</v>
      </c>
      <c r="E719" s="2" t="s">
        <v>3207</v>
      </c>
      <c r="F719" s="4" t="s">
        <v>3208</v>
      </c>
      <c r="G719" s="4" t="s">
        <v>3209</v>
      </c>
    </row>
    <row r="720" ht="15.75" customHeight="1">
      <c r="A720" s="1" t="s">
        <v>7</v>
      </c>
      <c r="B720" s="1" t="s">
        <v>3210</v>
      </c>
      <c r="C720" s="4" t="s">
        <v>3211</v>
      </c>
      <c r="D720" s="4" t="s">
        <v>3212</v>
      </c>
      <c r="E720" s="2" t="s">
        <v>3213</v>
      </c>
      <c r="F720" s="4" t="s">
        <v>3214</v>
      </c>
      <c r="G720" s="4" t="s">
        <v>3215</v>
      </c>
    </row>
    <row r="721" ht="15.75" customHeight="1">
      <c r="A721" s="1" t="s">
        <v>68</v>
      </c>
      <c r="B721" s="1" t="s">
        <v>3216</v>
      </c>
      <c r="C721" s="1" t="s">
        <v>3217</v>
      </c>
      <c r="D721" s="4" t="str">
        <f>IFERROR(__xludf.DUMMYFUNCTION("GOOGLETRANSLATE(C721, ""en"", ""zh"")"),"链接识别失败")</f>
        <v>链接识别失败</v>
      </c>
      <c r="E721" s="7" t="s">
        <v>3218</v>
      </c>
      <c r="F721" s="4"/>
      <c r="G721" s="4"/>
    </row>
    <row r="722" ht="15.75" customHeight="1">
      <c r="A722" s="1" t="s">
        <v>68</v>
      </c>
      <c r="B722" s="1" t="s">
        <v>3219</v>
      </c>
      <c r="C722" s="1" t="s">
        <v>3220</v>
      </c>
      <c r="D722" s="1" t="s">
        <v>531</v>
      </c>
      <c r="E722" s="2" t="s">
        <v>3221</v>
      </c>
      <c r="F722" s="4"/>
      <c r="G722" s="4"/>
    </row>
    <row r="723" ht="15.75" customHeight="1">
      <c r="A723" s="1" t="s">
        <v>123</v>
      </c>
      <c r="B723" s="1" t="s">
        <v>3222</v>
      </c>
      <c r="C723" s="1" t="s">
        <v>3223</v>
      </c>
      <c r="D723" s="1" t="s">
        <v>3224</v>
      </c>
      <c r="E723" s="7"/>
      <c r="F723" s="4"/>
      <c r="G723" s="4"/>
    </row>
    <row r="724" ht="15.75" customHeight="1">
      <c r="A724" s="1" t="s">
        <v>84</v>
      </c>
      <c r="B724" s="1" t="s">
        <v>3225</v>
      </c>
      <c r="C724" s="4" t="s">
        <v>3225</v>
      </c>
      <c r="D724" s="4" t="s">
        <v>3226</v>
      </c>
      <c r="E724" s="2" t="s">
        <v>3227</v>
      </c>
      <c r="F724" s="4" t="s">
        <v>3228</v>
      </c>
      <c r="G724" s="4" t="s">
        <v>3229</v>
      </c>
    </row>
    <row r="725" ht="15.75" customHeight="1">
      <c r="A725" s="1" t="s">
        <v>53</v>
      </c>
      <c r="B725" s="1" t="s">
        <v>3230</v>
      </c>
      <c r="C725" s="4" t="s">
        <v>3230</v>
      </c>
      <c r="D725" s="4" t="s">
        <v>3231</v>
      </c>
      <c r="E725" s="2" t="s">
        <v>23</v>
      </c>
      <c r="F725" s="4" t="s">
        <v>3232</v>
      </c>
      <c r="G725" s="4" t="s">
        <v>3233</v>
      </c>
    </row>
    <row r="726" ht="15.75" customHeight="1">
      <c r="A726" s="1" t="s">
        <v>7</v>
      </c>
      <c r="B726" s="4" t="s">
        <v>3234</v>
      </c>
      <c r="C726" s="4" t="s">
        <v>3235</v>
      </c>
      <c r="D726" s="4" t="s">
        <v>3236</v>
      </c>
      <c r="E726" s="7" t="s">
        <v>3237</v>
      </c>
      <c r="F726" s="4" t="s">
        <v>3238</v>
      </c>
      <c r="G726" s="4" t="s">
        <v>3239</v>
      </c>
    </row>
    <row r="727" ht="15.75" customHeight="1">
      <c r="A727" s="1" t="s">
        <v>84</v>
      </c>
      <c r="B727" s="4" t="s">
        <v>3240</v>
      </c>
      <c r="C727" s="1" t="s">
        <v>3241</v>
      </c>
      <c r="D727" s="1" t="s">
        <v>3242</v>
      </c>
      <c r="E727" s="2" t="s">
        <v>3243</v>
      </c>
      <c r="F727" s="4"/>
      <c r="G727" s="4"/>
    </row>
    <row r="728" ht="15.75" customHeight="1">
      <c r="A728" s="1" t="s">
        <v>68</v>
      </c>
      <c r="B728" s="1" t="s">
        <v>3244</v>
      </c>
      <c r="C728" s="1" t="s">
        <v>3245</v>
      </c>
      <c r="D728" s="1" t="s">
        <v>3246</v>
      </c>
      <c r="E728" s="7" t="s">
        <v>23</v>
      </c>
      <c r="F728" s="4"/>
      <c r="G728" s="4"/>
    </row>
    <row r="729" ht="15.75" customHeight="1">
      <c r="A729" s="1" t="s">
        <v>574</v>
      </c>
      <c r="B729" s="1" t="s">
        <v>3247</v>
      </c>
      <c r="C729" s="1" t="s">
        <v>3248</v>
      </c>
      <c r="D729" s="1" t="s">
        <v>3249</v>
      </c>
      <c r="E729" s="13" t="s">
        <v>1721</v>
      </c>
      <c r="F729" s="4"/>
      <c r="G729" s="4"/>
    </row>
    <row r="730" ht="15.75" customHeight="1">
      <c r="A730" s="1" t="s">
        <v>28</v>
      </c>
      <c r="B730" s="4" t="s">
        <v>3250</v>
      </c>
      <c r="C730" s="4" t="s">
        <v>3251</v>
      </c>
      <c r="D730" s="4" t="s">
        <v>3252</v>
      </c>
      <c r="E730" s="3" t="s">
        <v>3253</v>
      </c>
      <c r="F730" s="4" t="s">
        <v>3254</v>
      </c>
      <c r="G730" s="4" t="s">
        <v>3255</v>
      </c>
    </row>
    <row r="731" ht="15.75" customHeight="1">
      <c r="A731" s="1" t="s">
        <v>7</v>
      </c>
      <c r="B731" s="1" t="s">
        <v>3256</v>
      </c>
      <c r="C731" s="4" t="s">
        <v>3257</v>
      </c>
      <c r="D731" s="4" t="s">
        <v>3258</v>
      </c>
      <c r="E731" s="3" t="s">
        <v>3257</v>
      </c>
      <c r="F731" s="4"/>
      <c r="G731" s="4"/>
    </row>
    <row r="732" ht="15.75" customHeight="1">
      <c r="A732" s="1" t="s">
        <v>123</v>
      </c>
      <c r="B732" s="1" t="s">
        <v>3259</v>
      </c>
      <c r="C732" s="1" t="s">
        <v>3260</v>
      </c>
      <c r="D732" s="1" t="s">
        <v>3261</v>
      </c>
      <c r="E732" s="13" t="s">
        <v>3262</v>
      </c>
      <c r="F732" s="4"/>
      <c r="G732" s="4"/>
    </row>
    <row r="733" ht="15.75" customHeight="1">
      <c r="A733" s="1" t="s">
        <v>68</v>
      </c>
      <c r="B733" s="1" t="s">
        <v>3263</v>
      </c>
      <c r="C733" s="1" t="s">
        <v>3264</v>
      </c>
      <c r="D733" s="4" t="str">
        <f>IFERROR(__xludf.DUMMYFUNCTION("GOOGLETRANSLATE(C733, ""en"", ""zh"")"),"定位...")</f>
        <v>定位...</v>
      </c>
      <c r="E733" s="13" t="s">
        <v>3265</v>
      </c>
      <c r="F733" s="4"/>
      <c r="G733" s="4"/>
    </row>
    <row r="734" ht="15.75" customHeight="1">
      <c r="A734" s="1" t="s">
        <v>53</v>
      </c>
      <c r="B734" s="1" t="s">
        <v>3266</v>
      </c>
      <c r="C734" s="4" t="s">
        <v>3266</v>
      </c>
      <c r="D734" s="4" t="s">
        <v>3267</v>
      </c>
      <c r="E734" s="3" t="s">
        <v>27</v>
      </c>
      <c r="F734" s="4" t="s">
        <v>3268</v>
      </c>
      <c r="G734" s="4" t="s">
        <v>3268</v>
      </c>
    </row>
    <row r="735" ht="15.75" customHeight="1">
      <c r="A735" s="1" t="s">
        <v>68</v>
      </c>
      <c r="B735" s="1" t="s">
        <v>3269</v>
      </c>
      <c r="C735" s="1" t="s">
        <v>3270</v>
      </c>
      <c r="D735" s="1" t="s">
        <v>3271</v>
      </c>
      <c r="E735" s="7" t="s">
        <v>3272</v>
      </c>
    </row>
    <row r="736" ht="15.75" customHeight="1">
      <c r="A736" s="1" t="s">
        <v>7</v>
      </c>
      <c r="B736" s="1" t="s">
        <v>3273</v>
      </c>
      <c r="C736" s="1" t="s">
        <v>3274</v>
      </c>
      <c r="E736" s="13" t="s">
        <v>3275</v>
      </c>
    </row>
    <row r="737" ht="15.75" customHeight="1">
      <c r="A737" s="1" t="s">
        <v>7</v>
      </c>
      <c r="B737" s="1" t="s">
        <v>3276</v>
      </c>
      <c r="C737" s="4" t="s">
        <v>3277</v>
      </c>
      <c r="D737" s="4" t="s">
        <v>3278</v>
      </c>
      <c r="E737" s="13" t="s">
        <v>3275</v>
      </c>
      <c r="F737" s="4" t="s">
        <v>3279</v>
      </c>
      <c r="G737" s="4" t="s">
        <v>3280</v>
      </c>
    </row>
    <row r="738" ht="15.75" customHeight="1">
      <c r="A738" s="1" t="s">
        <v>68</v>
      </c>
      <c r="B738" s="1" t="s">
        <v>3281</v>
      </c>
      <c r="C738" s="1" t="s">
        <v>3282</v>
      </c>
      <c r="D738" s="1" t="s">
        <v>3283</v>
      </c>
      <c r="E738" s="13" t="s">
        <v>3284</v>
      </c>
      <c r="F738" s="4"/>
      <c r="G738" s="4"/>
    </row>
    <row r="739" ht="15.75" customHeight="1">
      <c r="A739" s="33" t="s">
        <v>7</v>
      </c>
      <c r="B739" s="33" t="s">
        <v>3285</v>
      </c>
      <c r="C739" s="34" t="s">
        <v>3286</v>
      </c>
      <c r="D739" s="34" t="s">
        <v>3287</v>
      </c>
      <c r="E739" s="3" t="s">
        <v>3288</v>
      </c>
      <c r="F739" s="34" t="s">
        <v>3289</v>
      </c>
      <c r="G739" s="34" t="s">
        <v>3290</v>
      </c>
    </row>
    <row r="740" ht="15.75" customHeight="1">
      <c r="A740" s="1" t="s">
        <v>84</v>
      </c>
      <c r="B740" s="4" t="s">
        <v>3291</v>
      </c>
      <c r="C740" s="4" t="s">
        <v>3292</v>
      </c>
      <c r="D740" s="4" t="s">
        <v>3293</v>
      </c>
      <c r="E740" s="3" t="s">
        <v>3294</v>
      </c>
      <c r="F740" s="4" t="s">
        <v>3295</v>
      </c>
      <c r="G740" s="4" t="s">
        <v>3296</v>
      </c>
    </row>
    <row r="741" ht="15.75" customHeight="1">
      <c r="A741" s="1" t="s">
        <v>7</v>
      </c>
      <c r="B741" s="4" t="s">
        <v>3297</v>
      </c>
      <c r="C741" s="4" t="s">
        <v>3298</v>
      </c>
      <c r="D741" s="4" t="s">
        <v>3299</v>
      </c>
      <c r="E741" s="3" t="s">
        <v>3300</v>
      </c>
      <c r="F741" s="4"/>
      <c r="G741" s="4"/>
    </row>
    <row r="742" ht="15.75" customHeight="1">
      <c r="A742" s="1" t="s">
        <v>7</v>
      </c>
      <c r="B742" s="4" t="s">
        <v>3301</v>
      </c>
      <c r="C742" s="4" t="s">
        <v>3302</v>
      </c>
      <c r="D742" s="4" t="s">
        <v>3303</v>
      </c>
      <c r="E742" s="13" t="s">
        <v>3304</v>
      </c>
      <c r="F742" s="4" t="s">
        <v>3305</v>
      </c>
      <c r="G742" s="4" t="s">
        <v>3306</v>
      </c>
    </row>
    <row r="743" ht="15.75" customHeight="1">
      <c r="A743" s="1" t="s">
        <v>7</v>
      </c>
      <c r="B743" s="4" t="s">
        <v>3307</v>
      </c>
      <c r="C743" s="4" t="s">
        <v>3308</v>
      </c>
      <c r="D743" s="4" t="s">
        <v>3309</v>
      </c>
      <c r="E743" s="3" t="s">
        <v>3308</v>
      </c>
      <c r="F743" s="4" t="s">
        <v>3308</v>
      </c>
      <c r="G743" s="4" t="s">
        <v>3308</v>
      </c>
    </row>
    <row r="744" ht="15.75" customHeight="1">
      <c r="A744" s="1" t="s">
        <v>7</v>
      </c>
      <c r="B744" s="4" t="s">
        <v>3310</v>
      </c>
      <c r="C744" s="4" t="s">
        <v>3311</v>
      </c>
      <c r="D744" s="4" t="s">
        <v>3312</v>
      </c>
      <c r="E744" s="3" t="s">
        <v>3311</v>
      </c>
      <c r="F744" s="4" t="s">
        <v>3311</v>
      </c>
      <c r="G744" s="4" t="s">
        <v>3311</v>
      </c>
    </row>
    <row r="745" ht="15.75" customHeight="1">
      <c r="A745" s="1" t="s">
        <v>68</v>
      </c>
      <c r="B745" s="1" t="s">
        <v>3313</v>
      </c>
      <c r="C745" s="1" t="s">
        <v>3314</v>
      </c>
      <c r="D745" s="1" t="s">
        <v>3315</v>
      </c>
      <c r="E745" s="13" t="s">
        <v>3316</v>
      </c>
      <c r="F745" s="4"/>
      <c r="G745" s="4"/>
    </row>
    <row r="746" ht="15.75" customHeight="1">
      <c r="A746" s="1" t="s">
        <v>68</v>
      </c>
      <c r="B746" s="1" t="s">
        <v>3317</v>
      </c>
      <c r="C746" s="1" t="s">
        <v>3318</v>
      </c>
      <c r="D746" s="1" t="s">
        <v>3319</v>
      </c>
      <c r="E746" s="13" t="s">
        <v>3320</v>
      </c>
      <c r="F746" s="4"/>
      <c r="G746" s="4"/>
    </row>
    <row r="747" ht="15.75" customHeight="1">
      <c r="A747" s="1" t="s">
        <v>53</v>
      </c>
      <c r="B747" s="1" t="s">
        <v>3321</v>
      </c>
      <c r="C747" s="4" t="s">
        <v>3322</v>
      </c>
      <c r="D747" s="4" t="s">
        <v>3323</v>
      </c>
      <c r="E747" s="13" t="s">
        <v>3113</v>
      </c>
      <c r="F747" s="4" t="s">
        <v>3324</v>
      </c>
      <c r="G747" s="4" t="s">
        <v>3325</v>
      </c>
    </row>
    <row r="748" ht="15.75" customHeight="1">
      <c r="A748" s="1" t="s">
        <v>84</v>
      </c>
      <c r="B748" s="1" t="s">
        <v>3326</v>
      </c>
      <c r="C748" s="1" t="s">
        <v>3327</v>
      </c>
      <c r="D748" s="1" t="s">
        <v>3328</v>
      </c>
      <c r="E748" s="2" t="s">
        <v>3329</v>
      </c>
      <c r="F748" s="4"/>
      <c r="G748" s="4"/>
    </row>
    <row r="749" ht="15.75" customHeight="1">
      <c r="A749" s="1" t="s">
        <v>53</v>
      </c>
      <c r="B749" s="1" t="s">
        <v>3330</v>
      </c>
      <c r="C749" s="1" t="s">
        <v>3331</v>
      </c>
      <c r="D749" s="4" t="s">
        <v>3332</v>
      </c>
      <c r="E749" s="2" t="s">
        <v>3333</v>
      </c>
      <c r="F749" s="4"/>
      <c r="G749" s="4"/>
    </row>
    <row r="750" ht="15.75" customHeight="1">
      <c r="A750" s="1" t="s">
        <v>123</v>
      </c>
      <c r="B750" s="1" t="s">
        <v>3334</v>
      </c>
      <c r="C750" s="1" t="s">
        <v>3335</v>
      </c>
      <c r="D750" s="1" t="s">
        <v>3336</v>
      </c>
      <c r="E750" s="2" t="s">
        <v>3337</v>
      </c>
      <c r="F750" s="4"/>
      <c r="G750" s="4"/>
    </row>
    <row r="751" ht="15.75" customHeight="1">
      <c r="A751" s="1" t="s">
        <v>123</v>
      </c>
      <c r="B751" s="1" t="s">
        <v>3338</v>
      </c>
      <c r="C751" s="1" t="s">
        <v>3339</v>
      </c>
      <c r="D751" s="1" t="s">
        <v>3340</v>
      </c>
      <c r="E751" s="3" t="s">
        <v>3341</v>
      </c>
      <c r="F751" s="4"/>
      <c r="G751" s="4"/>
    </row>
    <row r="752" ht="15.75" customHeight="1">
      <c r="A752" s="1" t="s">
        <v>7</v>
      </c>
      <c r="B752" s="1" t="s">
        <v>3342</v>
      </c>
      <c r="C752" s="4" t="s">
        <v>3343</v>
      </c>
      <c r="D752" s="1" t="s">
        <v>3344</v>
      </c>
      <c r="E752" s="6" t="s">
        <v>3345</v>
      </c>
      <c r="F752" s="4"/>
      <c r="G752" s="4"/>
    </row>
    <row r="753" ht="15.75" customHeight="1">
      <c r="A753" s="1" t="s">
        <v>68</v>
      </c>
      <c r="B753" s="1" t="s">
        <v>3346</v>
      </c>
      <c r="C753" s="1" t="s">
        <v>3347</v>
      </c>
      <c r="D753" s="1" t="s">
        <v>3348</v>
      </c>
      <c r="E753" s="7" t="s">
        <v>3349</v>
      </c>
      <c r="F753" s="4"/>
      <c r="G753" s="4"/>
    </row>
    <row r="754" ht="15.75" customHeight="1">
      <c r="A754" s="1" t="s">
        <v>7</v>
      </c>
      <c r="B754" s="1" t="s">
        <v>3350</v>
      </c>
      <c r="C754" s="4" t="s">
        <v>3351</v>
      </c>
      <c r="D754" s="4" t="s">
        <v>3352</v>
      </c>
      <c r="E754" s="2" t="s">
        <v>3353</v>
      </c>
      <c r="F754" s="4" t="s">
        <v>3354</v>
      </c>
      <c r="G754" s="4" t="s">
        <v>3355</v>
      </c>
    </row>
    <row r="755" ht="15.75" customHeight="1">
      <c r="A755" s="1" t="s">
        <v>84</v>
      </c>
      <c r="B755" s="1" t="s">
        <v>3356</v>
      </c>
      <c r="C755" s="4" t="s">
        <v>3356</v>
      </c>
      <c r="D755" s="4" t="s">
        <v>3357</v>
      </c>
      <c r="E755" s="2" t="s">
        <v>3358</v>
      </c>
      <c r="F755" s="4" t="s">
        <v>3359</v>
      </c>
      <c r="G755" s="4" t="s">
        <v>3359</v>
      </c>
    </row>
    <row r="756" ht="15.75" customHeight="1">
      <c r="A756" s="1" t="s">
        <v>84</v>
      </c>
      <c r="B756" s="1" t="s">
        <v>3360</v>
      </c>
      <c r="C756" s="4" t="s">
        <v>3361</v>
      </c>
      <c r="D756" s="1" t="s">
        <v>3362</v>
      </c>
      <c r="E756" s="2" t="s">
        <v>3363</v>
      </c>
      <c r="F756" s="4" t="s">
        <v>3364</v>
      </c>
      <c r="G756" s="4" t="s">
        <v>3365</v>
      </c>
    </row>
    <row r="757" ht="15.75" customHeight="1">
      <c r="A757" s="1" t="s">
        <v>53</v>
      </c>
      <c r="B757" s="1" t="s">
        <v>3366</v>
      </c>
      <c r="C757" s="4" t="s">
        <v>3367</v>
      </c>
      <c r="D757" s="4" t="s">
        <v>3368</v>
      </c>
      <c r="E757" s="2" t="s">
        <v>3369</v>
      </c>
      <c r="F757" s="4" t="s">
        <v>3370</v>
      </c>
      <c r="G757" s="4" t="s">
        <v>3371</v>
      </c>
    </row>
    <row r="758" ht="15.75" customHeight="1">
      <c r="A758" s="1" t="s">
        <v>68</v>
      </c>
      <c r="B758" s="1" t="s">
        <v>3372</v>
      </c>
      <c r="C758" s="1" t="s">
        <v>3372</v>
      </c>
      <c r="D758" s="4" t="str">
        <f>IFERROR(__xludf.DUMMYFUNCTION("GOOGLETRANSLATE(C758, ""en"", ""zh"")"),"管理")</f>
        <v>管理</v>
      </c>
      <c r="E758" s="7" t="s">
        <v>3373</v>
      </c>
      <c r="F758" s="4"/>
      <c r="G758" s="4"/>
    </row>
    <row r="759" ht="15.75" customHeight="1">
      <c r="A759" s="1" t="s">
        <v>84</v>
      </c>
      <c r="B759" s="1" t="s">
        <v>3374</v>
      </c>
      <c r="C759" s="1" t="s">
        <v>3375</v>
      </c>
      <c r="D759" s="1" t="s">
        <v>169</v>
      </c>
      <c r="E759" s="2" t="s">
        <v>3376</v>
      </c>
      <c r="F759" s="4" t="s">
        <v>3377</v>
      </c>
      <c r="G759" s="4" t="s">
        <v>3378</v>
      </c>
    </row>
    <row r="760" ht="15.75" customHeight="1">
      <c r="A760" s="1" t="s">
        <v>84</v>
      </c>
      <c r="B760" s="1" t="s">
        <v>3379</v>
      </c>
      <c r="C760" s="4" t="s">
        <v>3380</v>
      </c>
      <c r="D760" s="4" t="s">
        <v>163</v>
      </c>
      <c r="E760" s="2" t="s">
        <v>3381</v>
      </c>
      <c r="F760" s="4" t="s">
        <v>3382</v>
      </c>
      <c r="G760" s="4"/>
    </row>
    <row r="761" ht="15.75" customHeight="1">
      <c r="A761" s="1" t="s">
        <v>84</v>
      </c>
      <c r="B761" s="1" t="s">
        <v>3383</v>
      </c>
      <c r="C761" s="1" t="s">
        <v>3384</v>
      </c>
      <c r="D761" s="1" t="s">
        <v>3385</v>
      </c>
      <c r="E761" s="2" t="s">
        <v>3386</v>
      </c>
      <c r="F761" s="4" t="s">
        <v>3387</v>
      </c>
      <c r="G761" s="4" t="s">
        <v>3388</v>
      </c>
    </row>
    <row r="762" ht="15.75" customHeight="1">
      <c r="A762" s="1" t="s">
        <v>7</v>
      </c>
      <c r="B762" s="1" t="s">
        <v>3389</v>
      </c>
      <c r="C762" s="4" t="s">
        <v>3390</v>
      </c>
      <c r="D762" s="4" t="s">
        <v>3391</v>
      </c>
      <c r="E762" s="2" t="s">
        <v>3392</v>
      </c>
      <c r="F762" s="4" t="s">
        <v>3393</v>
      </c>
      <c r="G762" s="4" t="s">
        <v>3394</v>
      </c>
    </row>
    <row r="763" ht="15.75" customHeight="1">
      <c r="A763" s="1" t="s">
        <v>7</v>
      </c>
      <c r="B763" s="4" t="s">
        <v>3395</v>
      </c>
      <c r="C763" s="4" t="s">
        <v>3395</v>
      </c>
      <c r="D763" s="4" t="s">
        <v>3396</v>
      </c>
      <c r="E763" s="2" t="s">
        <v>3395</v>
      </c>
      <c r="F763" s="4"/>
      <c r="G763" s="4"/>
    </row>
    <row r="764" ht="15.75" customHeight="1">
      <c r="A764" s="1" t="s">
        <v>7</v>
      </c>
      <c r="B764" s="1" t="s">
        <v>3397</v>
      </c>
      <c r="C764" s="4" t="s">
        <v>3398</v>
      </c>
      <c r="D764" s="4" t="s">
        <v>3399</v>
      </c>
      <c r="E764" s="2" t="s">
        <v>3400</v>
      </c>
      <c r="F764" s="4" t="s">
        <v>3401</v>
      </c>
      <c r="G764" s="4" t="s">
        <v>3402</v>
      </c>
    </row>
    <row r="765" ht="15.75" customHeight="1">
      <c r="A765" s="1" t="s">
        <v>53</v>
      </c>
      <c r="B765" s="1" t="s">
        <v>3403</v>
      </c>
      <c r="C765" s="4" t="s">
        <v>3403</v>
      </c>
      <c r="D765" s="4" t="s">
        <v>3404</v>
      </c>
      <c r="E765" s="2" t="s">
        <v>3405</v>
      </c>
      <c r="F765" s="4" t="s">
        <v>3403</v>
      </c>
      <c r="G765" s="4" t="s">
        <v>3403</v>
      </c>
    </row>
    <row r="766" ht="15.75" customHeight="1">
      <c r="A766" s="1" t="s">
        <v>53</v>
      </c>
      <c r="B766" s="1" t="s">
        <v>3406</v>
      </c>
      <c r="C766" s="4" t="s">
        <v>3406</v>
      </c>
      <c r="D766" s="4" t="s">
        <v>3407</v>
      </c>
      <c r="E766" s="2" t="s">
        <v>3408</v>
      </c>
      <c r="F766" s="4" t="s">
        <v>3406</v>
      </c>
      <c r="G766" s="4" t="s">
        <v>3406</v>
      </c>
    </row>
    <row r="767" ht="15.75" customHeight="1">
      <c r="A767" s="1" t="s">
        <v>7</v>
      </c>
      <c r="B767" s="4" t="s">
        <v>3409</v>
      </c>
      <c r="C767" s="4" t="s">
        <v>3409</v>
      </c>
      <c r="D767" s="4" t="s">
        <v>3410</v>
      </c>
      <c r="E767" s="2" t="s">
        <v>32</v>
      </c>
      <c r="F767" s="4" t="s">
        <v>3411</v>
      </c>
      <c r="G767" s="4" t="s">
        <v>3412</v>
      </c>
    </row>
    <row r="768" ht="15.75" customHeight="1">
      <c r="A768" s="1" t="s">
        <v>53</v>
      </c>
      <c r="B768" s="4" t="s">
        <v>3413</v>
      </c>
      <c r="C768" s="4" t="s">
        <v>3414</v>
      </c>
      <c r="D768" s="4" t="s">
        <v>3415</v>
      </c>
      <c r="E768" s="2" t="s">
        <v>3416</v>
      </c>
      <c r="F768" s="4" t="s">
        <v>3417</v>
      </c>
      <c r="G768" s="4" t="s">
        <v>3418</v>
      </c>
    </row>
    <row r="769" ht="15.75" customHeight="1">
      <c r="A769" s="1" t="s">
        <v>68</v>
      </c>
      <c r="B769" s="1" t="s">
        <v>3419</v>
      </c>
      <c r="C769" s="1" t="s">
        <v>3420</v>
      </c>
      <c r="D769" s="1" t="s">
        <v>3421</v>
      </c>
      <c r="E769" s="7" t="s">
        <v>3422</v>
      </c>
      <c r="F769" s="4"/>
      <c r="G769" s="4"/>
    </row>
    <row r="770" ht="15.75" customHeight="1">
      <c r="A770" s="1" t="s">
        <v>53</v>
      </c>
      <c r="B770" s="1" t="s">
        <v>3423</v>
      </c>
      <c r="C770" s="4" t="s">
        <v>3424</v>
      </c>
      <c r="D770" s="4" t="s">
        <v>3425</v>
      </c>
      <c r="E770" s="2" t="s">
        <v>3426</v>
      </c>
      <c r="F770" s="4" t="s">
        <v>3427</v>
      </c>
      <c r="G770" s="4" t="s">
        <v>3428</v>
      </c>
    </row>
    <row r="771" ht="15.75" customHeight="1">
      <c r="A771" s="1" t="s">
        <v>53</v>
      </c>
      <c r="B771" s="1" t="s">
        <v>3429</v>
      </c>
      <c r="C771" s="4" t="s">
        <v>3430</v>
      </c>
      <c r="D771" s="4" t="s">
        <v>3431</v>
      </c>
      <c r="E771" s="2" t="s">
        <v>3432</v>
      </c>
      <c r="F771" s="4" t="s">
        <v>3433</v>
      </c>
      <c r="G771" s="4" t="s">
        <v>3434</v>
      </c>
    </row>
    <row r="772" ht="15.75" customHeight="1">
      <c r="A772" s="1" t="s">
        <v>7</v>
      </c>
      <c r="B772" s="1" t="s">
        <v>3435</v>
      </c>
      <c r="C772" s="4" t="s">
        <v>3436</v>
      </c>
      <c r="D772" s="4" t="s">
        <v>3437</v>
      </c>
      <c r="E772" s="2" t="s">
        <v>3438</v>
      </c>
      <c r="F772" s="4" t="s">
        <v>3439</v>
      </c>
      <c r="G772" s="4" t="s">
        <v>3440</v>
      </c>
    </row>
    <row r="773" ht="15.75" customHeight="1">
      <c r="A773" s="1" t="s">
        <v>7</v>
      </c>
      <c r="B773" s="1" t="s">
        <v>3441</v>
      </c>
      <c r="C773" s="4" t="s">
        <v>3442</v>
      </c>
      <c r="D773" s="4" t="s">
        <v>3443</v>
      </c>
      <c r="E773" s="2" t="s">
        <v>3444</v>
      </c>
      <c r="F773" s="4"/>
      <c r="G773" s="4"/>
    </row>
    <row r="774" ht="15.75" customHeight="1">
      <c r="A774" s="1" t="s">
        <v>123</v>
      </c>
      <c r="B774" s="1" t="s">
        <v>3445</v>
      </c>
      <c r="C774" s="1" t="s">
        <v>3446</v>
      </c>
      <c r="D774" s="1" t="s">
        <v>3447</v>
      </c>
      <c r="E774" s="7"/>
      <c r="F774" s="4"/>
      <c r="G774" s="4"/>
    </row>
    <row r="775" ht="15.75" customHeight="1">
      <c r="A775" s="1" t="s">
        <v>68</v>
      </c>
      <c r="B775" s="1" t="s">
        <v>3448</v>
      </c>
      <c r="C775" s="1" t="s">
        <v>3446</v>
      </c>
      <c r="D775" s="1" t="s">
        <v>3449</v>
      </c>
      <c r="E775" s="7" t="s">
        <v>3450</v>
      </c>
      <c r="F775" s="4"/>
      <c r="G775" s="4"/>
    </row>
    <row r="776" ht="15.75" customHeight="1">
      <c r="A776" s="1" t="s">
        <v>123</v>
      </c>
      <c r="B776" s="1" t="s">
        <v>3451</v>
      </c>
      <c r="C776" s="1" t="s">
        <v>3452</v>
      </c>
      <c r="D776" s="1" t="s">
        <v>3453</v>
      </c>
      <c r="E776" s="7" t="s">
        <v>3454</v>
      </c>
      <c r="F776" s="4"/>
      <c r="G776" s="4"/>
    </row>
    <row r="777" ht="15.75" customHeight="1">
      <c r="A777" s="1" t="s">
        <v>84</v>
      </c>
      <c r="B777" s="1" t="s">
        <v>3455</v>
      </c>
      <c r="C777" s="4" t="s">
        <v>3456</v>
      </c>
      <c r="D777" s="4" t="s">
        <v>3457</v>
      </c>
      <c r="E777" s="2" t="s">
        <v>3458</v>
      </c>
      <c r="F777" s="4" t="s">
        <v>3459</v>
      </c>
      <c r="G777" s="4" t="s">
        <v>3460</v>
      </c>
    </row>
    <row r="778" ht="15.75" customHeight="1">
      <c r="A778" s="1" t="s">
        <v>7</v>
      </c>
      <c r="B778" s="1" t="s">
        <v>3461</v>
      </c>
      <c r="C778" s="4" t="s">
        <v>3462</v>
      </c>
      <c r="D778" s="4" t="s">
        <v>3463</v>
      </c>
      <c r="E778" s="2" t="s">
        <v>3464</v>
      </c>
      <c r="F778" s="4"/>
      <c r="G778" s="4"/>
    </row>
    <row r="779" ht="15.75" customHeight="1">
      <c r="A779" s="1" t="s">
        <v>53</v>
      </c>
      <c r="B779" s="1" t="s">
        <v>3465</v>
      </c>
      <c r="C779" s="1" t="s">
        <v>3465</v>
      </c>
      <c r="D779" s="1" t="s">
        <v>3410</v>
      </c>
      <c r="E779" s="7" t="s">
        <v>32</v>
      </c>
      <c r="F779" s="4"/>
      <c r="G779" s="4"/>
    </row>
    <row r="780" ht="15.75" customHeight="1">
      <c r="A780" s="1" t="s">
        <v>7</v>
      </c>
      <c r="B780" s="1" t="s">
        <v>3466</v>
      </c>
      <c r="C780" s="4" t="s">
        <v>3467</v>
      </c>
      <c r="D780" s="4" t="s">
        <v>3468</v>
      </c>
      <c r="E780" s="2" t="s">
        <v>3469</v>
      </c>
      <c r="F780" s="4" t="s">
        <v>3470</v>
      </c>
      <c r="G780" s="4" t="s">
        <v>3471</v>
      </c>
    </row>
    <row r="781" ht="15.75" customHeight="1">
      <c r="A781" s="1" t="s">
        <v>7</v>
      </c>
      <c r="B781" s="1" t="s">
        <v>3472</v>
      </c>
      <c r="C781" s="4" t="s">
        <v>3473</v>
      </c>
      <c r="D781" s="4" t="s">
        <v>3474</v>
      </c>
      <c r="E781" s="2" t="s">
        <v>3475</v>
      </c>
      <c r="F781" s="4" t="s">
        <v>3476</v>
      </c>
      <c r="G781" s="4" t="s">
        <v>3477</v>
      </c>
    </row>
    <row r="782" ht="15.75" customHeight="1">
      <c r="A782" s="1" t="s">
        <v>123</v>
      </c>
      <c r="B782" s="1" t="s">
        <v>3478</v>
      </c>
      <c r="C782" s="1" t="s">
        <v>3479</v>
      </c>
      <c r="D782" s="1" t="s">
        <v>3480</v>
      </c>
      <c r="E782" s="13" t="s">
        <v>3480</v>
      </c>
      <c r="F782" s="4"/>
      <c r="G782" s="4"/>
    </row>
    <row r="783" ht="15.75" customHeight="1">
      <c r="A783" s="1" t="s">
        <v>84</v>
      </c>
      <c r="B783" s="1" t="s">
        <v>3481</v>
      </c>
      <c r="C783" s="1" t="s">
        <v>3482</v>
      </c>
      <c r="D783" s="1" t="s">
        <v>3483</v>
      </c>
      <c r="E783" s="7" t="s">
        <v>3484</v>
      </c>
      <c r="F783" s="4"/>
      <c r="G783" s="4"/>
    </row>
    <row r="784" ht="15.75" customHeight="1">
      <c r="A784" s="1" t="s">
        <v>84</v>
      </c>
      <c r="B784" s="1" t="s">
        <v>3485</v>
      </c>
      <c r="C784" s="4" t="s">
        <v>3486</v>
      </c>
      <c r="D784" s="4" t="s">
        <v>3483</v>
      </c>
      <c r="E784" s="7" t="s">
        <v>3487</v>
      </c>
      <c r="F784" s="4" t="s">
        <v>3488</v>
      </c>
      <c r="G784" s="4" t="s">
        <v>3489</v>
      </c>
    </row>
    <row r="785" ht="15.75" customHeight="1">
      <c r="A785" s="1" t="s">
        <v>84</v>
      </c>
      <c r="B785" s="1" t="s">
        <v>538</v>
      </c>
      <c r="C785" s="4" t="s">
        <v>538</v>
      </c>
      <c r="D785" s="1" t="s">
        <v>538</v>
      </c>
      <c r="E785" s="7" t="s">
        <v>538</v>
      </c>
      <c r="F785" s="4" t="s">
        <v>538</v>
      </c>
      <c r="G785" s="4" t="s">
        <v>538</v>
      </c>
    </row>
    <row r="786" ht="15.75" customHeight="1">
      <c r="A786" s="1" t="s">
        <v>7</v>
      </c>
      <c r="B786" s="1" t="s">
        <v>3490</v>
      </c>
      <c r="C786" s="4" t="s">
        <v>3491</v>
      </c>
      <c r="D786" s="4"/>
      <c r="E786" s="6" t="s">
        <v>3491</v>
      </c>
      <c r="F786" s="4" t="s">
        <v>3491</v>
      </c>
      <c r="G786" s="4" t="s">
        <v>3491</v>
      </c>
    </row>
    <row r="787" ht="15.75" customHeight="1">
      <c r="A787" s="1" t="s">
        <v>68</v>
      </c>
      <c r="B787" s="1" t="s">
        <v>3492</v>
      </c>
      <c r="C787" s="1" t="s">
        <v>3493</v>
      </c>
      <c r="D787" s="1" t="s">
        <v>244</v>
      </c>
      <c r="E787" s="7" t="s">
        <v>3494</v>
      </c>
      <c r="F787" s="4"/>
      <c r="G787" s="4"/>
    </row>
    <row r="788" ht="15.75" customHeight="1">
      <c r="A788" s="1" t="s">
        <v>84</v>
      </c>
      <c r="B788" s="1" t="s">
        <v>3495</v>
      </c>
      <c r="C788" s="4" t="s">
        <v>3496</v>
      </c>
      <c r="D788" s="4" t="s">
        <v>3497</v>
      </c>
      <c r="E788" s="2" t="s">
        <v>3498</v>
      </c>
      <c r="F788" s="4"/>
      <c r="G788" s="4"/>
    </row>
    <row r="789" ht="15.75" customHeight="1">
      <c r="A789" s="1" t="s">
        <v>53</v>
      </c>
      <c r="B789" s="1" t="s">
        <v>3499</v>
      </c>
      <c r="C789" s="4" t="s">
        <v>3500</v>
      </c>
      <c r="D789" s="4" t="s">
        <v>3501</v>
      </c>
      <c r="E789" s="6" t="s">
        <v>3502</v>
      </c>
      <c r="F789" s="4" t="s">
        <v>3503</v>
      </c>
      <c r="G789" s="4" t="s">
        <v>3500</v>
      </c>
    </row>
    <row r="790" ht="15.75" customHeight="1">
      <c r="A790" s="1" t="s">
        <v>68</v>
      </c>
      <c r="B790" s="1" t="s">
        <v>3504</v>
      </c>
      <c r="C790" s="1" t="s">
        <v>3505</v>
      </c>
      <c r="D790" s="1" t="s">
        <v>3506</v>
      </c>
      <c r="E790" s="7" t="s">
        <v>3507</v>
      </c>
      <c r="F790" s="4"/>
      <c r="G790" s="4"/>
    </row>
    <row r="791" ht="15.75" customHeight="1">
      <c r="A791" s="1" t="s">
        <v>68</v>
      </c>
      <c r="B791" s="1" t="s">
        <v>3508</v>
      </c>
      <c r="C791" s="1" t="s">
        <v>3509</v>
      </c>
      <c r="D791" s="1" t="s">
        <v>3510</v>
      </c>
      <c r="E791" s="7" t="s">
        <v>15</v>
      </c>
      <c r="F791" s="4"/>
      <c r="G791" s="4"/>
    </row>
    <row r="792" ht="15.75" customHeight="1">
      <c r="A792" s="1" t="s">
        <v>7</v>
      </c>
      <c r="B792" s="1" t="s">
        <v>3511</v>
      </c>
      <c r="C792" s="4" t="s">
        <v>3511</v>
      </c>
      <c r="D792" s="4" t="s">
        <v>3512</v>
      </c>
      <c r="E792" s="2" t="s">
        <v>3513</v>
      </c>
      <c r="F792" s="4"/>
      <c r="G792" s="4"/>
    </row>
    <row r="793" ht="15.75" customHeight="1">
      <c r="A793" s="1" t="s">
        <v>7</v>
      </c>
      <c r="B793" s="1" t="s">
        <v>3514</v>
      </c>
      <c r="C793" s="4" t="s">
        <v>3514</v>
      </c>
      <c r="D793" s="4" t="s">
        <v>3515</v>
      </c>
      <c r="E793" s="2" t="s">
        <v>3516</v>
      </c>
      <c r="F793" s="4" t="s">
        <v>3517</v>
      </c>
      <c r="G793" s="4" t="s">
        <v>3518</v>
      </c>
    </row>
    <row r="794" ht="15.75" customHeight="1">
      <c r="A794" s="1" t="s">
        <v>68</v>
      </c>
      <c r="B794" s="1" t="s">
        <v>3519</v>
      </c>
      <c r="C794" s="1" t="s">
        <v>3519</v>
      </c>
      <c r="D794" s="4" t="str">
        <f>IFERROR(__xludf.DUMMYFUNCTION("GOOGLETRANSLATE(C794, ""en"", ""zh"")"),"每月")</f>
        <v>每月</v>
      </c>
      <c r="E794" s="7" t="s">
        <v>3520</v>
      </c>
      <c r="F794" s="4"/>
      <c r="G794" s="4"/>
    </row>
    <row r="795" ht="15.75" customHeight="1">
      <c r="A795" s="1" t="s">
        <v>53</v>
      </c>
      <c r="B795" s="4" t="s">
        <v>3521</v>
      </c>
      <c r="C795" s="4" t="s">
        <v>3521</v>
      </c>
      <c r="D795" s="4" t="s">
        <v>3522</v>
      </c>
      <c r="E795" s="2" t="s">
        <v>3523</v>
      </c>
      <c r="F795" s="4" t="s">
        <v>3524</v>
      </c>
      <c r="G795" s="4" t="s">
        <v>3525</v>
      </c>
    </row>
    <row r="796" ht="15.75" customHeight="1">
      <c r="A796" s="1" t="s">
        <v>84</v>
      </c>
      <c r="B796" s="1" t="s">
        <v>3526</v>
      </c>
      <c r="C796" s="4" t="s">
        <v>3527</v>
      </c>
      <c r="D796" s="1" t="s">
        <v>3528</v>
      </c>
      <c r="E796" s="2" t="s">
        <v>3529</v>
      </c>
      <c r="F796" s="4" t="s">
        <v>3530</v>
      </c>
      <c r="G796" s="4" t="s">
        <v>3530</v>
      </c>
    </row>
    <row r="797" ht="15.75" customHeight="1">
      <c r="A797" s="1" t="s">
        <v>7</v>
      </c>
      <c r="B797" s="1" t="s">
        <v>3531</v>
      </c>
      <c r="C797" s="4" t="s">
        <v>3532</v>
      </c>
      <c r="D797" s="4" t="s">
        <v>3533</v>
      </c>
      <c r="E797" s="2" t="s">
        <v>3534</v>
      </c>
      <c r="F797" s="4" t="s">
        <v>3535</v>
      </c>
      <c r="G797" s="4" t="s">
        <v>3535</v>
      </c>
    </row>
    <row r="798" ht="15.75" customHeight="1">
      <c r="A798" s="1" t="s">
        <v>84</v>
      </c>
      <c r="B798" s="4" t="s">
        <v>3536</v>
      </c>
      <c r="C798" s="4" t="s">
        <v>3537</v>
      </c>
      <c r="D798" s="4" t="s">
        <v>3538</v>
      </c>
      <c r="E798" s="2" t="s">
        <v>3539</v>
      </c>
      <c r="F798" s="4" t="s">
        <v>3540</v>
      </c>
      <c r="G798" s="4" t="s">
        <v>3541</v>
      </c>
    </row>
    <row r="799" ht="15.75" customHeight="1">
      <c r="A799" s="1" t="s">
        <v>84</v>
      </c>
      <c r="B799" s="4" t="s">
        <v>3542</v>
      </c>
      <c r="C799" s="4" t="s">
        <v>3543</v>
      </c>
      <c r="D799" s="4" t="s">
        <v>3544</v>
      </c>
      <c r="E799" s="2" t="s">
        <v>3545</v>
      </c>
      <c r="F799" s="4" t="s">
        <v>3546</v>
      </c>
      <c r="G799" s="4" t="s">
        <v>3547</v>
      </c>
    </row>
    <row r="800" ht="15.75" customHeight="1">
      <c r="A800" s="1" t="s">
        <v>84</v>
      </c>
      <c r="B800" s="1" t="s">
        <v>3548</v>
      </c>
      <c r="C800" s="4" t="s">
        <v>3549</v>
      </c>
      <c r="D800" s="1" t="s">
        <v>3550</v>
      </c>
      <c r="E800" s="2" t="s">
        <v>3551</v>
      </c>
      <c r="F800" s="4" t="s">
        <v>3552</v>
      </c>
      <c r="G800" s="4" t="s">
        <v>3552</v>
      </c>
    </row>
    <row r="801" ht="15.75" customHeight="1">
      <c r="A801" s="1" t="s">
        <v>68</v>
      </c>
      <c r="B801" s="1" t="s">
        <v>3553</v>
      </c>
      <c r="C801" s="1" t="s">
        <v>3553</v>
      </c>
      <c r="D801" s="4" t="str">
        <f>IFERROR(__xludf.DUMMYFUNCTION("GOOGLETRANSLATE(C801, ""en"", ""zh"")"),"音乐")</f>
        <v>音乐</v>
      </c>
      <c r="E801" s="7" t="s">
        <v>3554</v>
      </c>
      <c r="F801" s="4"/>
      <c r="G801" s="4"/>
    </row>
    <row r="802" ht="15.75" customHeight="1">
      <c r="A802" s="1" t="s">
        <v>84</v>
      </c>
      <c r="B802" s="4" t="s">
        <v>3555</v>
      </c>
      <c r="C802" s="4" t="s">
        <v>3555</v>
      </c>
      <c r="D802" s="1" t="s">
        <v>3556</v>
      </c>
      <c r="E802" s="2" t="s">
        <v>3557</v>
      </c>
      <c r="F802" s="4" t="s">
        <v>3558</v>
      </c>
      <c r="G802" s="4" t="s">
        <v>3559</v>
      </c>
    </row>
    <row r="803" ht="15.75" customHeight="1">
      <c r="A803" s="1" t="s">
        <v>123</v>
      </c>
      <c r="B803" s="1" t="s">
        <v>3560</v>
      </c>
      <c r="C803" s="1" t="s">
        <v>3555</v>
      </c>
      <c r="D803" s="1" t="s">
        <v>3556</v>
      </c>
      <c r="E803" s="2"/>
      <c r="F803" s="4"/>
      <c r="G803" s="4"/>
    </row>
    <row r="804" ht="15.75" customHeight="1">
      <c r="A804" s="1" t="s">
        <v>84</v>
      </c>
      <c r="B804" s="1" t="s">
        <v>3561</v>
      </c>
      <c r="C804" s="4" t="s">
        <v>3562</v>
      </c>
      <c r="D804" s="4" t="s">
        <v>3563</v>
      </c>
      <c r="E804" s="2" t="s">
        <v>3564</v>
      </c>
      <c r="F804" s="4" t="s">
        <v>3565</v>
      </c>
      <c r="G804" s="4" t="s">
        <v>3566</v>
      </c>
    </row>
    <row r="805" ht="15.75" customHeight="1">
      <c r="A805" s="1" t="s">
        <v>68</v>
      </c>
      <c r="B805" s="1" t="s">
        <v>3567</v>
      </c>
      <c r="C805" s="1" t="s">
        <v>3567</v>
      </c>
      <c r="D805" s="1" t="s">
        <v>3568</v>
      </c>
      <c r="E805" s="7" t="s">
        <v>3569</v>
      </c>
      <c r="F805" s="4"/>
      <c r="G805" s="4"/>
    </row>
    <row r="806" ht="15.75" customHeight="1">
      <c r="A806" s="1" t="s">
        <v>68</v>
      </c>
      <c r="B806" s="1" t="s">
        <v>3570</v>
      </c>
      <c r="C806" s="1" t="s">
        <v>3571</v>
      </c>
      <c r="D806" s="1" t="s">
        <v>3572</v>
      </c>
      <c r="E806" s="7" t="s">
        <v>3573</v>
      </c>
      <c r="F806" s="4"/>
      <c r="G806" s="4"/>
    </row>
    <row r="807" ht="15.75" customHeight="1">
      <c r="A807" s="1" t="s">
        <v>84</v>
      </c>
      <c r="B807" s="1" t="s">
        <v>3574</v>
      </c>
      <c r="C807" s="4" t="s">
        <v>3575</v>
      </c>
      <c r="D807" s="4" t="s">
        <v>3576</v>
      </c>
      <c r="E807" s="2" t="s">
        <v>15</v>
      </c>
      <c r="F807" s="4" t="s">
        <v>3577</v>
      </c>
      <c r="G807" s="4" t="s">
        <v>3578</v>
      </c>
    </row>
    <row r="808" ht="15.75" customHeight="1">
      <c r="A808" s="1" t="s">
        <v>53</v>
      </c>
      <c r="B808" s="1" t="s">
        <v>3579</v>
      </c>
      <c r="C808" s="4" t="s">
        <v>3580</v>
      </c>
      <c r="D808" s="1" t="s">
        <v>3581</v>
      </c>
      <c r="E808" s="6" t="s">
        <v>3582</v>
      </c>
      <c r="F808" s="4" t="s">
        <v>3583</v>
      </c>
      <c r="G808" s="4" t="s">
        <v>3584</v>
      </c>
    </row>
    <row r="809" ht="15.75" customHeight="1">
      <c r="A809" s="1" t="s">
        <v>84</v>
      </c>
      <c r="B809" s="1" t="s">
        <v>3585</v>
      </c>
      <c r="C809" s="4" t="s">
        <v>3586</v>
      </c>
      <c r="D809" s="4" t="s">
        <v>3587</v>
      </c>
      <c r="E809" s="2" t="s">
        <v>3588</v>
      </c>
      <c r="F809" s="4" t="s">
        <v>3589</v>
      </c>
      <c r="G809" s="4" t="s">
        <v>3590</v>
      </c>
    </row>
    <row r="810" ht="15.75" customHeight="1">
      <c r="A810" s="1" t="s">
        <v>84</v>
      </c>
      <c r="B810" s="1" t="s">
        <v>3591</v>
      </c>
      <c r="C810" s="1" t="s">
        <v>3592</v>
      </c>
      <c r="D810" s="1" t="s">
        <v>3593</v>
      </c>
      <c r="E810" s="3" t="s">
        <v>3594</v>
      </c>
      <c r="F810" s="4" t="s">
        <v>3595</v>
      </c>
      <c r="G810" s="4" t="s">
        <v>3596</v>
      </c>
    </row>
    <row r="811" ht="15.75" customHeight="1">
      <c r="A811" s="1" t="s">
        <v>53</v>
      </c>
      <c r="B811" s="1" t="s">
        <v>3597</v>
      </c>
      <c r="C811" s="4" t="s">
        <v>3598</v>
      </c>
      <c r="D811" s="4" t="s">
        <v>3599</v>
      </c>
      <c r="E811" s="3" t="s">
        <v>3600</v>
      </c>
      <c r="F811" s="4"/>
      <c r="G811" s="4"/>
    </row>
    <row r="812" ht="15.75" customHeight="1">
      <c r="A812" s="1" t="s">
        <v>53</v>
      </c>
      <c r="B812" s="1" t="s">
        <v>3601</v>
      </c>
      <c r="C812" s="4" t="s">
        <v>3602</v>
      </c>
      <c r="D812" s="4" t="s">
        <v>3603</v>
      </c>
      <c r="E812" s="2" t="s">
        <v>3604</v>
      </c>
      <c r="F812" s="4" t="s">
        <v>3602</v>
      </c>
      <c r="G812" s="4" t="s">
        <v>3602</v>
      </c>
    </row>
    <row r="813" ht="15.75" customHeight="1">
      <c r="A813" s="1" t="s">
        <v>53</v>
      </c>
      <c r="B813" s="1" t="s">
        <v>3605</v>
      </c>
      <c r="C813" s="4" t="s">
        <v>3605</v>
      </c>
      <c r="D813" s="4" t="s">
        <v>3606</v>
      </c>
      <c r="E813" s="2" t="s">
        <v>3607</v>
      </c>
      <c r="F813" s="4" t="s">
        <v>3608</v>
      </c>
      <c r="G813" s="4" t="s">
        <v>3608</v>
      </c>
    </row>
    <row r="814" ht="15.75" customHeight="1">
      <c r="A814" s="1" t="s">
        <v>68</v>
      </c>
      <c r="B814" s="1" t="s">
        <v>3609</v>
      </c>
      <c r="C814" s="1" t="s">
        <v>3610</v>
      </c>
      <c r="D814" s="1" t="s">
        <v>3611</v>
      </c>
      <c r="E814" s="6" t="s">
        <v>3612</v>
      </c>
    </row>
    <row r="815" ht="15.75" customHeight="1">
      <c r="A815" s="1" t="s">
        <v>7</v>
      </c>
      <c r="B815" s="4" t="s">
        <v>3613</v>
      </c>
      <c r="C815" s="4" t="s">
        <v>3614</v>
      </c>
      <c r="D815" s="4" t="s">
        <v>3615</v>
      </c>
      <c r="E815" s="2" t="s">
        <v>3616</v>
      </c>
      <c r="F815" s="4" t="s">
        <v>3617</v>
      </c>
      <c r="G815" s="4" t="s">
        <v>3618</v>
      </c>
    </row>
    <row r="816" ht="15.75" customHeight="1">
      <c r="A816" s="1" t="s">
        <v>7</v>
      </c>
      <c r="B816" s="4" t="s">
        <v>3619</v>
      </c>
      <c r="C816" s="4" t="s">
        <v>3620</v>
      </c>
      <c r="D816" s="4" t="s">
        <v>3621</v>
      </c>
      <c r="E816" s="2" t="s">
        <v>3622</v>
      </c>
      <c r="F816" s="4" t="s">
        <v>3623</v>
      </c>
      <c r="G816" s="4" t="s">
        <v>3624</v>
      </c>
    </row>
    <row r="817" ht="15.75" customHeight="1">
      <c r="A817" s="1" t="s">
        <v>84</v>
      </c>
      <c r="B817" s="1" t="s">
        <v>3625</v>
      </c>
      <c r="C817" s="4" t="s">
        <v>3626</v>
      </c>
      <c r="D817" s="4" t="s">
        <v>3627</v>
      </c>
      <c r="E817" s="2" t="s">
        <v>3628</v>
      </c>
      <c r="F817" s="4" t="s">
        <v>3629</v>
      </c>
      <c r="G817" s="4" t="s">
        <v>3630</v>
      </c>
    </row>
    <row r="818" ht="15.75" customHeight="1">
      <c r="A818" s="1" t="s">
        <v>7</v>
      </c>
      <c r="B818" s="1" t="s">
        <v>3631</v>
      </c>
      <c r="C818" s="4" t="s">
        <v>3632</v>
      </c>
      <c r="D818" s="4" t="s">
        <v>3633</v>
      </c>
      <c r="E818" s="2" t="s">
        <v>3634</v>
      </c>
      <c r="F818" s="4"/>
      <c r="G818" s="4"/>
    </row>
    <row r="819" ht="15.75" customHeight="1">
      <c r="A819" s="1" t="s">
        <v>123</v>
      </c>
      <c r="B819" s="1" t="s">
        <v>3635</v>
      </c>
      <c r="C819" s="35" t="s">
        <v>3636</v>
      </c>
      <c r="D819" s="1" t="s">
        <v>3637</v>
      </c>
      <c r="E819" s="7"/>
      <c r="F819" s="4"/>
      <c r="G819" s="4"/>
    </row>
    <row r="820" ht="15.75" customHeight="1">
      <c r="A820" s="1" t="s">
        <v>68</v>
      </c>
      <c r="B820" s="1" t="s">
        <v>3638</v>
      </c>
      <c r="C820" s="1" t="s">
        <v>3639</v>
      </c>
      <c r="D820" s="1" t="s">
        <v>3640</v>
      </c>
      <c r="E820" s="7" t="s">
        <v>3641</v>
      </c>
      <c r="F820" s="4"/>
      <c r="G820" s="4"/>
    </row>
    <row r="821" ht="15.75" customHeight="1">
      <c r="A821" s="1" t="s">
        <v>28</v>
      </c>
      <c r="B821" s="1" t="s">
        <v>3642</v>
      </c>
      <c r="C821" s="4" t="s">
        <v>3643</v>
      </c>
      <c r="D821" s="4" t="s">
        <v>3644</v>
      </c>
      <c r="E821" s="2" t="s">
        <v>3645</v>
      </c>
      <c r="F821" s="4" t="s">
        <v>3646</v>
      </c>
      <c r="G821" s="4" t="s">
        <v>3647</v>
      </c>
    </row>
    <row r="822" ht="15.75" customHeight="1">
      <c r="A822" s="1" t="s">
        <v>68</v>
      </c>
      <c r="B822" s="1" t="s">
        <v>3648</v>
      </c>
      <c r="C822" s="1" t="s">
        <v>3649</v>
      </c>
      <c r="D822" s="1" t="s">
        <v>3650</v>
      </c>
      <c r="E822" s="7" t="s">
        <v>3651</v>
      </c>
      <c r="F822" s="4"/>
      <c r="G822" s="4"/>
    </row>
    <row r="823" ht="15.75" customHeight="1">
      <c r="A823" s="1" t="s">
        <v>7</v>
      </c>
      <c r="B823" s="1" t="s">
        <v>3652</v>
      </c>
      <c r="C823" s="1" t="s">
        <v>3653</v>
      </c>
      <c r="D823" s="4" t="s">
        <v>3654</v>
      </c>
      <c r="E823" s="2" t="s">
        <v>3655</v>
      </c>
      <c r="F823" s="4"/>
      <c r="G823" s="4"/>
    </row>
    <row r="824" ht="15.75" customHeight="1">
      <c r="A824" s="1" t="s">
        <v>7</v>
      </c>
      <c r="B824" s="1" t="s">
        <v>3656</v>
      </c>
      <c r="C824" s="4" t="s">
        <v>3657</v>
      </c>
      <c r="D824" s="4" t="s">
        <v>3658</v>
      </c>
      <c r="E824" s="2" t="s">
        <v>3657</v>
      </c>
      <c r="F824" s="4"/>
      <c r="G824" s="4"/>
    </row>
    <row r="825" ht="15.75" customHeight="1">
      <c r="A825" s="1" t="s">
        <v>7</v>
      </c>
      <c r="B825" s="1" t="s">
        <v>3659</v>
      </c>
      <c r="C825" s="4" t="s">
        <v>3660</v>
      </c>
      <c r="D825" s="4" t="s">
        <v>3661</v>
      </c>
      <c r="E825" s="2" t="s">
        <v>3662</v>
      </c>
      <c r="F825" s="4"/>
      <c r="G825" s="4"/>
    </row>
    <row r="826" ht="15.75" customHeight="1">
      <c r="A826" s="1" t="s">
        <v>7</v>
      </c>
      <c r="B826" s="1" t="s">
        <v>3663</v>
      </c>
      <c r="C826" s="4" t="s">
        <v>3663</v>
      </c>
      <c r="D826" s="4" t="s">
        <v>3664</v>
      </c>
      <c r="E826" s="2" t="s">
        <v>3665</v>
      </c>
      <c r="F826" s="4" t="s">
        <v>3666</v>
      </c>
      <c r="G826" s="4" t="s">
        <v>3667</v>
      </c>
    </row>
    <row r="827" ht="15.75" customHeight="1">
      <c r="A827" s="1" t="s">
        <v>68</v>
      </c>
      <c r="B827" s="1" t="s">
        <v>3668</v>
      </c>
      <c r="C827" s="1" t="s">
        <v>3663</v>
      </c>
      <c r="D827" s="1" t="s">
        <v>1355</v>
      </c>
      <c r="E827" s="2" t="s">
        <v>3665</v>
      </c>
      <c r="F827" s="4"/>
      <c r="G827" s="4"/>
    </row>
    <row r="828" ht="15.75" customHeight="1">
      <c r="A828" s="1" t="s">
        <v>68</v>
      </c>
      <c r="B828" s="1" t="s">
        <v>3669</v>
      </c>
      <c r="C828" s="1" t="s">
        <v>3670</v>
      </c>
      <c r="D828" s="1" t="s">
        <v>3671</v>
      </c>
      <c r="E828" s="9" t="s">
        <v>3672</v>
      </c>
      <c r="F828" s="1"/>
      <c r="G828" s="1"/>
    </row>
    <row r="829" ht="15.75" customHeight="1">
      <c r="A829" s="1" t="s">
        <v>84</v>
      </c>
      <c r="B829" s="1" t="s">
        <v>3673</v>
      </c>
      <c r="C829" s="4" t="s">
        <v>1657</v>
      </c>
      <c r="D829" s="4" t="s">
        <v>1658</v>
      </c>
      <c r="E829" s="3" t="s">
        <v>3674</v>
      </c>
      <c r="F829" s="4" t="s">
        <v>3675</v>
      </c>
      <c r="G829" s="4" t="s">
        <v>3676</v>
      </c>
    </row>
    <row r="830" ht="15.75" customHeight="1">
      <c r="A830" s="1" t="s">
        <v>84</v>
      </c>
      <c r="B830" s="1" t="s">
        <v>3677</v>
      </c>
      <c r="C830" s="4" t="s">
        <v>3678</v>
      </c>
      <c r="D830" s="4" t="s">
        <v>3679</v>
      </c>
      <c r="E830" s="3" t="s">
        <v>3680</v>
      </c>
      <c r="F830" s="4" t="s">
        <v>3681</v>
      </c>
      <c r="G830" s="4" t="s">
        <v>3682</v>
      </c>
    </row>
    <row r="831" ht="15.75" customHeight="1">
      <c r="A831" s="1" t="s">
        <v>7</v>
      </c>
      <c r="B831" s="1" t="s">
        <v>3683</v>
      </c>
      <c r="C831" s="4" t="s">
        <v>3684</v>
      </c>
      <c r="D831" s="4" t="s">
        <v>3685</v>
      </c>
      <c r="E831" s="2" t="s">
        <v>3686</v>
      </c>
      <c r="F831" s="4" t="s">
        <v>3687</v>
      </c>
      <c r="G831" s="4" t="s">
        <v>3688</v>
      </c>
    </row>
    <row r="832" ht="15.75" customHeight="1">
      <c r="A832" s="1" t="s">
        <v>68</v>
      </c>
      <c r="B832" s="1" t="s">
        <v>3689</v>
      </c>
      <c r="C832" s="1" t="s">
        <v>3690</v>
      </c>
      <c r="D832" s="1" t="s">
        <v>3606</v>
      </c>
      <c r="E832" s="7" t="s">
        <v>3691</v>
      </c>
      <c r="F832" s="4"/>
      <c r="G832" s="4"/>
    </row>
    <row r="833" ht="15.75" customHeight="1">
      <c r="A833" s="1" t="s">
        <v>123</v>
      </c>
      <c r="B833" s="1" t="s">
        <v>3692</v>
      </c>
      <c r="C833" s="1" t="s">
        <v>3693</v>
      </c>
      <c r="D833" s="1" t="s">
        <v>3694</v>
      </c>
      <c r="E833" s="7" t="s">
        <v>3695</v>
      </c>
      <c r="F833" s="4"/>
      <c r="G833" s="4"/>
    </row>
    <row r="834" ht="15.75" customHeight="1">
      <c r="A834" s="1" t="s">
        <v>123</v>
      </c>
      <c r="B834" s="1" t="s">
        <v>3696</v>
      </c>
      <c r="C834" s="1" t="s">
        <v>3697</v>
      </c>
      <c r="D834" s="1" t="s">
        <v>3698</v>
      </c>
      <c r="E834" s="7" t="s">
        <v>3699</v>
      </c>
      <c r="F834" s="4"/>
      <c r="G834" s="4"/>
    </row>
    <row r="835" ht="15.75" customHeight="1">
      <c r="A835" s="1" t="s">
        <v>84</v>
      </c>
      <c r="B835" s="1" t="s">
        <v>3700</v>
      </c>
      <c r="C835" s="4" t="s">
        <v>3701</v>
      </c>
      <c r="D835" s="4" t="s">
        <v>3702</v>
      </c>
      <c r="E835" s="2" t="s">
        <v>3703</v>
      </c>
      <c r="F835" s="4"/>
      <c r="G835" s="4"/>
    </row>
    <row r="836" ht="15.75" customHeight="1">
      <c r="A836" s="1" t="s">
        <v>68</v>
      </c>
      <c r="B836" s="1" t="s">
        <v>3704</v>
      </c>
      <c r="C836" s="1" t="s">
        <v>3704</v>
      </c>
      <c r="D836" s="1" t="s">
        <v>3705</v>
      </c>
      <c r="E836" s="7" t="s">
        <v>3706</v>
      </c>
      <c r="F836" s="4"/>
      <c r="G836" s="4"/>
    </row>
    <row r="837" ht="15.75" customHeight="1">
      <c r="A837" s="1" t="s">
        <v>53</v>
      </c>
      <c r="B837" s="4" t="s">
        <v>3707</v>
      </c>
      <c r="C837" s="4" t="s">
        <v>3707</v>
      </c>
      <c r="D837" s="4" t="s">
        <v>3708</v>
      </c>
      <c r="E837" s="2" t="s">
        <v>3709</v>
      </c>
      <c r="F837" s="4" t="s">
        <v>3710</v>
      </c>
      <c r="G837" s="4" t="s">
        <v>3711</v>
      </c>
    </row>
    <row r="838" ht="15.75" customHeight="1">
      <c r="A838" s="1" t="s">
        <v>123</v>
      </c>
      <c r="B838" s="1" t="s">
        <v>3712</v>
      </c>
      <c r="C838" s="1" t="s">
        <v>3713</v>
      </c>
      <c r="D838" s="1" t="s">
        <v>3714</v>
      </c>
      <c r="E838" s="7" t="s">
        <v>3715</v>
      </c>
      <c r="F838" s="4"/>
      <c r="G838" s="4"/>
    </row>
    <row r="839" ht="15.75" customHeight="1">
      <c r="A839" s="1" t="s">
        <v>53</v>
      </c>
      <c r="B839" s="1" t="s">
        <v>3716</v>
      </c>
      <c r="C839" s="4" t="s">
        <v>3717</v>
      </c>
      <c r="D839" s="4" t="s">
        <v>3718</v>
      </c>
      <c r="E839" s="2" t="s">
        <v>3719</v>
      </c>
      <c r="F839" s="4" t="s">
        <v>3720</v>
      </c>
      <c r="G839" s="4" t="s">
        <v>3721</v>
      </c>
    </row>
    <row r="840" ht="15.75" customHeight="1">
      <c r="A840" s="1" t="s">
        <v>84</v>
      </c>
      <c r="B840" s="1" t="s">
        <v>3722</v>
      </c>
      <c r="C840" s="1" t="s">
        <v>3723</v>
      </c>
      <c r="D840" s="4" t="s">
        <v>3724</v>
      </c>
      <c r="E840" s="6" t="s">
        <v>3725</v>
      </c>
      <c r="F840" s="4" t="s">
        <v>3726</v>
      </c>
      <c r="G840" s="4" t="s">
        <v>3727</v>
      </c>
    </row>
    <row r="841" ht="15.75" customHeight="1">
      <c r="A841" s="1" t="s">
        <v>7</v>
      </c>
      <c r="B841" s="1" t="s">
        <v>3728</v>
      </c>
      <c r="C841" s="1" t="s">
        <v>3729</v>
      </c>
      <c r="D841" s="1" t="s">
        <v>3730</v>
      </c>
      <c r="E841" s="2" t="s">
        <v>3731</v>
      </c>
      <c r="F841" s="1" t="s">
        <v>3732</v>
      </c>
    </row>
    <row r="842" ht="15.75" customHeight="1">
      <c r="A842" s="1" t="s">
        <v>84</v>
      </c>
      <c r="B842" s="1" t="s">
        <v>3733</v>
      </c>
      <c r="C842" s="1" t="s">
        <v>3734</v>
      </c>
      <c r="D842" s="4" t="s">
        <v>3735</v>
      </c>
      <c r="E842" s="2" t="s">
        <v>3736</v>
      </c>
      <c r="F842" s="4" t="s">
        <v>3737</v>
      </c>
      <c r="G842" s="4" t="s">
        <v>3738</v>
      </c>
    </row>
    <row r="843" ht="15.75" customHeight="1">
      <c r="A843" s="1" t="s">
        <v>84</v>
      </c>
      <c r="B843" s="1" t="s">
        <v>3739</v>
      </c>
      <c r="C843" s="1" t="s">
        <v>3740</v>
      </c>
      <c r="D843" s="1" t="s">
        <v>3741</v>
      </c>
      <c r="E843" s="2" t="s">
        <v>3742</v>
      </c>
      <c r="F843" s="4" t="s">
        <v>3743</v>
      </c>
      <c r="G843" s="4" t="s">
        <v>3744</v>
      </c>
    </row>
    <row r="844" ht="15.75" customHeight="1">
      <c r="A844" s="1" t="s">
        <v>28</v>
      </c>
      <c r="B844" s="1" t="s">
        <v>3745</v>
      </c>
      <c r="C844" s="4" t="s">
        <v>3746</v>
      </c>
      <c r="D844" s="4" t="s">
        <v>3747</v>
      </c>
      <c r="E844" s="2" t="s">
        <v>3748</v>
      </c>
      <c r="F844" s="4" t="s">
        <v>3749</v>
      </c>
      <c r="G844" s="4" t="s">
        <v>3750</v>
      </c>
    </row>
    <row r="845" ht="15.75" customHeight="1">
      <c r="A845" s="1" t="s">
        <v>68</v>
      </c>
      <c r="B845" s="1" t="s">
        <v>3751</v>
      </c>
      <c r="C845" s="1" t="s">
        <v>3752</v>
      </c>
      <c r="D845" s="1" t="s">
        <v>3753</v>
      </c>
      <c r="E845" s="6" t="s">
        <v>3754</v>
      </c>
    </row>
    <row r="846" ht="15.75" customHeight="1">
      <c r="A846" s="1" t="s">
        <v>123</v>
      </c>
      <c r="B846" s="1" t="s">
        <v>3755</v>
      </c>
      <c r="C846" s="1" t="s">
        <v>3756</v>
      </c>
      <c r="D846" s="1" t="s">
        <v>3757</v>
      </c>
      <c r="E846" s="2" t="s">
        <v>3758</v>
      </c>
      <c r="F846" s="4"/>
      <c r="G846" s="4"/>
    </row>
    <row r="847" ht="15.75" customHeight="1">
      <c r="A847" s="1" t="s">
        <v>7</v>
      </c>
      <c r="B847" s="1" t="s">
        <v>3759</v>
      </c>
      <c r="C847" s="1" t="s">
        <v>3760</v>
      </c>
      <c r="D847" s="4" t="s">
        <v>3761</v>
      </c>
      <c r="E847" s="2" t="s">
        <v>3762</v>
      </c>
      <c r="F847" s="4" t="s">
        <v>3763</v>
      </c>
      <c r="G847" s="4" t="s">
        <v>3764</v>
      </c>
    </row>
    <row r="848" ht="15.75" customHeight="1">
      <c r="A848" s="1" t="s">
        <v>7</v>
      </c>
      <c r="B848" s="1" t="s">
        <v>3765</v>
      </c>
      <c r="C848" s="1" t="s">
        <v>3766</v>
      </c>
      <c r="D848" s="4" t="s">
        <v>3767</v>
      </c>
      <c r="E848" s="2" t="s">
        <v>3768</v>
      </c>
      <c r="F848" s="4" t="s">
        <v>3769</v>
      </c>
      <c r="G848" s="4" t="s">
        <v>3770</v>
      </c>
    </row>
    <row r="849" ht="15.75" customHeight="1">
      <c r="A849" s="1" t="s">
        <v>53</v>
      </c>
      <c r="B849" s="1" t="s">
        <v>3771</v>
      </c>
      <c r="C849" s="1" t="s">
        <v>3772</v>
      </c>
      <c r="D849" s="4" t="s">
        <v>3773</v>
      </c>
      <c r="E849" s="2" t="s">
        <v>3774</v>
      </c>
      <c r="F849" s="4" t="s">
        <v>3775</v>
      </c>
      <c r="G849" s="4" t="s">
        <v>3776</v>
      </c>
    </row>
    <row r="850" ht="15.75" customHeight="1">
      <c r="A850" s="1" t="s">
        <v>84</v>
      </c>
      <c r="B850" s="1" t="s">
        <v>3777</v>
      </c>
      <c r="C850" s="1" t="s">
        <v>3778</v>
      </c>
      <c r="D850" s="4" t="s">
        <v>3779</v>
      </c>
      <c r="E850" s="2" t="s">
        <v>3780</v>
      </c>
      <c r="F850" s="4" t="s">
        <v>3781</v>
      </c>
      <c r="G850" s="4" t="s">
        <v>3782</v>
      </c>
    </row>
    <row r="851" ht="15.75" customHeight="1">
      <c r="A851" s="1" t="s">
        <v>68</v>
      </c>
      <c r="B851" s="1" t="s">
        <v>3783</v>
      </c>
      <c r="C851" s="1" t="s">
        <v>3784</v>
      </c>
      <c r="D851" s="1" t="s">
        <v>3785</v>
      </c>
      <c r="E851" s="7" t="s">
        <v>3786</v>
      </c>
      <c r="F851" s="4"/>
      <c r="G851" s="4"/>
    </row>
    <row r="852" ht="15.75" customHeight="1">
      <c r="A852" s="1" t="s">
        <v>53</v>
      </c>
      <c r="B852" s="1" t="s">
        <v>3787</v>
      </c>
      <c r="C852" s="1" t="s">
        <v>3788</v>
      </c>
      <c r="D852" s="4" t="s">
        <v>3789</v>
      </c>
      <c r="E852" s="3" t="s">
        <v>3790</v>
      </c>
      <c r="F852" s="4" t="s">
        <v>3791</v>
      </c>
      <c r="G852" s="4" t="s">
        <v>3792</v>
      </c>
    </row>
    <row r="853" ht="15.75" customHeight="1">
      <c r="A853" s="1" t="s">
        <v>84</v>
      </c>
      <c r="B853" s="1" t="s">
        <v>3793</v>
      </c>
      <c r="C853" s="1" t="s">
        <v>3794</v>
      </c>
      <c r="D853" s="4" t="s">
        <v>3795</v>
      </c>
      <c r="E853" s="2" t="s">
        <v>3796</v>
      </c>
      <c r="F853" s="4" t="s">
        <v>3797</v>
      </c>
      <c r="G853" s="4" t="s">
        <v>3798</v>
      </c>
    </row>
    <row r="854" ht="15.75" customHeight="1">
      <c r="A854" s="1" t="s">
        <v>53</v>
      </c>
      <c r="B854" s="1" t="s">
        <v>3799</v>
      </c>
      <c r="C854" s="4" t="s">
        <v>3800</v>
      </c>
      <c r="D854" s="4" t="s">
        <v>3801</v>
      </c>
      <c r="E854" s="2" t="s">
        <v>3802</v>
      </c>
      <c r="F854" s="4" t="s">
        <v>3803</v>
      </c>
      <c r="G854" s="4" t="s">
        <v>3804</v>
      </c>
    </row>
    <row r="855" ht="15.75" customHeight="1">
      <c r="A855" s="1" t="s">
        <v>7</v>
      </c>
      <c r="B855" s="1" t="s">
        <v>3805</v>
      </c>
      <c r="C855" s="4" t="s">
        <v>3806</v>
      </c>
      <c r="D855" s="4" t="s">
        <v>3807</v>
      </c>
      <c r="E855" s="2" t="s">
        <v>3802</v>
      </c>
      <c r="F855" s="4" t="s">
        <v>3808</v>
      </c>
      <c r="G855" s="4" t="s">
        <v>3809</v>
      </c>
    </row>
    <row r="856" ht="15.75" customHeight="1">
      <c r="A856" s="1" t="s">
        <v>84</v>
      </c>
      <c r="B856" s="1" t="s">
        <v>3810</v>
      </c>
      <c r="C856" s="4" t="s">
        <v>3811</v>
      </c>
      <c r="D856" s="4" t="s">
        <v>3812</v>
      </c>
      <c r="E856" s="2" t="s">
        <v>3813</v>
      </c>
      <c r="F856" s="4" t="s">
        <v>3814</v>
      </c>
      <c r="G856" s="4" t="s">
        <v>3815</v>
      </c>
    </row>
    <row r="857" ht="15.75" customHeight="1">
      <c r="A857" s="1" t="s">
        <v>53</v>
      </c>
      <c r="B857" s="1" t="s">
        <v>3816</v>
      </c>
      <c r="C857" s="4" t="s">
        <v>3817</v>
      </c>
      <c r="D857" s="4" t="s">
        <v>3818</v>
      </c>
      <c r="E857" s="3" t="s">
        <v>3819</v>
      </c>
      <c r="F857" s="4" t="s">
        <v>3820</v>
      </c>
      <c r="G857" s="4" t="s">
        <v>3821</v>
      </c>
    </row>
    <row r="858" ht="15.75" customHeight="1">
      <c r="A858" s="1" t="s">
        <v>53</v>
      </c>
      <c r="B858" s="1" t="s">
        <v>3822</v>
      </c>
      <c r="C858" s="1" t="s">
        <v>3823</v>
      </c>
      <c r="D858" s="4" t="s">
        <v>3824</v>
      </c>
      <c r="E858" s="3" t="s">
        <v>3825</v>
      </c>
      <c r="F858" s="4" t="s">
        <v>3826</v>
      </c>
      <c r="G858" s="4" t="s">
        <v>3827</v>
      </c>
    </row>
    <row r="859" ht="15.75" customHeight="1">
      <c r="A859" s="1" t="s">
        <v>7</v>
      </c>
      <c r="B859" s="1" t="s">
        <v>3828</v>
      </c>
      <c r="C859" s="1" t="s">
        <v>3829</v>
      </c>
      <c r="D859" s="4" t="s">
        <v>3830</v>
      </c>
      <c r="E859" s="2" t="s">
        <v>3831</v>
      </c>
      <c r="F859" s="4" t="s">
        <v>3832</v>
      </c>
      <c r="G859" s="4" t="s">
        <v>3833</v>
      </c>
    </row>
    <row r="860" ht="15.75" customHeight="1">
      <c r="A860" s="1" t="s">
        <v>7</v>
      </c>
      <c r="B860" s="1" t="s">
        <v>3834</v>
      </c>
      <c r="C860" s="1" t="s">
        <v>3835</v>
      </c>
      <c r="D860" s="4" t="s">
        <v>3836</v>
      </c>
      <c r="E860" s="2" t="s">
        <v>3837</v>
      </c>
      <c r="F860" s="4" t="s">
        <v>3838</v>
      </c>
      <c r="G860" s="4" t="s">
        <v>3839</v>
      </c>
    </row>
    <row r="861" ht="15.75" customHeight="1">
      <c r="A861" s="1" t="s">
        <v>53</v>
      </c>
      <c r="B861" s="1" t="s">
        <v>3840</v>
      </c>
      <c r="C861" s="1" t="s">
        <v>3841</v>
      </c>
      <c r="D861" s="4" t="s">
        <v>3842</v>
      </c>
      <c r="E861" s="2" t="s">
        <v>3843</v>
      </c>
      <c r="F861" s="4" t="s">
        <v>3844</v>
      </c>
      <c r="G861" s="4" t="s">
        <v>3845</v>
      </c>
    </row>
    <row r="862" ht="15.75" customHeight="1">
      <c r="A862" s="1" t="s">
        <v>84</v>
      </c>
      <c r="B862" s="1" t="s">
        <v>3846</v>
      </c>
      <c r="C862" s="1" t="s">
        <v>3847</v>
      </c>
      <c r="D862" s="4" t="s">
        <v>3848</v>
      </c>
      <c r="E862" s="3" t="s">
        <v>3849</v>
      </c>
      <c r="F862" s="4"/>
      <c r="G862" s="4"/>
    </row>
    <row r="863" ht="15.75" customHeight="1">
      <c r="A863" s="1" t="s">
        <v>84</v>
      </c>
      <c r="B863" s="1" t="s">
        <v>3850</v>
      </c>
      <c r="C863" s="4" t="s">
        <v>3851</v>
      </c>
      <c r="D863" s="4" t="s">
        <v>3852</v>
      </c>
      <c r="E863" s="2" t="s">
        <v>3853</v>
      </c>
      <c r="F863" s="4" t="s">
        <v>3854</v>
      </c>
      <c r="G863" s="4" t="s">
        <v>3855</v>
      </c>
    </row>
    <row r="864" ht="15.75" customHeight="1">
      <c r="A864" s="1" t="s">
        <v>84</v>
      </c>
      <c r="B864" s="1" t="s">
        <v>3856</v>
      </c>
      <c r="C864" s="1" t="s">
        <v>3857</v>
      </c>
      <c r="D864" s="4" t="s">
        <v>3858</v>
      </c>
      <c r="E864" s="2" t="s">
        <v>3859</v>
      </c>
      <c r="F864" s="4" t="s">
        <v>3860</v>
      </c>
      <c r="G864" s="4" t="s">
        <v>3861</v>
      </c>
    </row>
    <row r="865" ht="15.75" customHeight="1">
      <c r="A865" s="1" t="s">
        <v>7</v>
      </c>
      <c r="B865" s="1" t="s">
        <v>3862</v>
      </c>
      <c r="C865" s="1" t="s">
        <v>3863</v>
      </c>
      <c r="D865" s="4" t="s">
        <v>3864</v>
      </c>
      <c r="E865" s="3" t="s">
        <v>3865</v>
      </c>
      <c r="F865" s="4" t="s">
        <v>3866</v>
      </c>
      <c r="G865" s="4" t="s">
        <v>3867</v>
      </c>
    </row>
    <row r="866" ht="15.75" customHeight="1">
      <c r="A866" s="1" t="s">
        <v>84</v>
      </c>
      <c r="B866" s="1" t="s">
        <v>3868</v>
      </c>
      <c r="C866" s="4" t="s">
        <v>3868</v>
      </c>
      <c r="D866" s="4" t="s">
        <v>3869</v>
      </c>
      <c r="E866" s="2" t="s">
        <v>3870</v>
      </c>
      <c r="F866" s="4" t="s">
        <v>3871</v>
      </c>
      <c r="G866" s="4" t="s">
        <v>3872</v>
      </c>
    </row>
    <row r="867" ht="15.75" customHeight="1">
      <c r="A867" s="1" t="s">
        <v>7</v>
      </c>
      <c r="B867" s="1" t="s">
        <v>3873</v>
      </c>
      <c r="C867" s="4" t="s">
        <v>3873</v>
      </c>
      <c r="D867" s="4" t="s">
        <v>3874</v>
      </c>
      <c r="E867" s="7" t="s">
        <v>3875</v>
      </c>
      <c r="F867" s="4"/>
      <c r="G867" s="4"/>
    </row>
    <row r="868" ht="15.75" customHeight="1">
      <c r="A868" s="1" t="s">
        <v>84</v>
      </c>
      <c r="B868" s="1" t="s">
        <v>3876</v>
      </c>
      <c r="C868" s="4" t="s">
        <v>3876</v>
      </c>
      <c r="D868" s="4" t="s">
        <v>3877</v>
      </c>
      <c r="E868" s="11" t="s">
        <v>3604</v>
      </c>
      <c r="F868" s="4" t="s">
        <v>3878</v>
      </c>
      <c r="G868" s="4" t="s">
        <v>3879</v>
      </c>
    </row>
    <row r="869" ht="15.75" customHeight="1">
      <c r="A869" s="1" t="s">
        <v>497</v>
      </c>
      <c r="B869" s="1" t="s">
        <v>3880</v>
      </c>
      <c r="C869" s="1" t="s">
        <v>3881</v>
      </c>
      <c r="D869" s="1" t="s">
        <v>3882</v>
      </c>
      <c r="E869" s="7"/>
      <c r="F869" s="4"/>
      <c r="G869" s="4"/>
    </row>
    <row r="870" ht="15.75" customHeight="1">
      <c r="A870" s="1" t="s">
        <v>497</v>
      </c>
      <c r="B870" s="1" t="s">
        <v>3883</v>
      </c>
      <c r="C870" s="1" t="s">
        <v>3884</v>
      </c>
      <c r="D870" s="1" t="s">
        <v>3885</v>
      </c>
      <c r="E870" s="7"/>
      <c r="F870" s="4"/>
      <c r="G870" s="4"/>
    </row>
    <row r="871" ht="15.75" customHeight="1">
      <c r="A871" s="1" t="s">
        <v>53</v>
      </c>
      <c r="B871" s="1" t="s">
        <v>3886</v>
      </c>
      <c r="C871" s="4" t="s">
        <v>3887</v>
      </c>
      <c r="D871" s="4" t="s">
        <v>3888</v>
      </c>
      <c r="E871" s="7" t="s">
        <v>3889</v>
      </c>
      <c r="F871" s="4" t="s">
        <v>3890</v>
      </c>
      <c r="G871" s="4" t="s">
        <v>3891</v>
      </c>
    </row>
    <row r="872" ht="15.75" customHeight="1">
      <c r="A872" s="1" t="s">
        <v>7</v>
      </c>
      <c r="B872" s="1" t="s">
        <v>3892</v>
      </c>
      <c r="C872" s="4" t="s">
        <v>3893</v>
      </c>
      <c r="D872" s="4" t="s">
        <v>3894</v>
      </c>
      <c r="E872" s="2" t="s">
        <v>3895</v>
      </c>
      <c r="F872" s="4" t="s">
        <v>3896</v>
      </c>
      <c r="G872" s="4" t="s">
        <v>3897</v>
      </c>
    </row>
    <row r="873" ht="15.75" customHeight="1">
      <c r="A873" s="1" t="s">
        <v>68</v>
      </c>
      <c r="B873" s="1" t="s">
        <v>3898</v>
      </c>
      <c r="C873" s="1" t="s">
        <v>3899</v>
      </c>
      <c r="D873" s="1" t="s">
        <v>3900</v>
      </c>
      <c r="E873" s="7" t="s">
        <v>3901</v>
      </c>
      <c r="F873" s="4"/>
      <c r="G873" s="4"/>
    </row>
    <row r="874" ht="15.75" customHeight="1">
      <c r="A874" s="1" t="s">
        <v>7</v>
      </c>
      <c r="B874" s="1" t="s">
        <v>3902</v>
      </c>
      <c r="C874" s="4" t="s">
        <v>3903</v>
      </c>
      <c r="D874" s="4" t="s">
        <v>3904</v>
      </c>
      <c r="E874" s="2" t="s">
        <v>3905</v>
      </c>
      <c r="F874" s="4"/>
      <c r="G874" s="4"/>
    </row>
    <row r="875" ht="15.75" customHeight="1">
      <c r="A875" s="1" t="s">
        <v>7</v>
      </c>
      <c r="B875" s="1" t="s">
        <v>3906</v>
      </c>
      <c r="C875" s="4" t="s">
        <v>3907</v>
      </c>
      <c r="D875" s="4" t="s">
        <v>3908</v>
      </c>
      <c r="E875" s="2" t="s">
        <v>3909</v>
      </c>
      <c r="F875" s="4" t="s">
        <v>3910</v>
      </c>
      <c r="G875" s="4" t="s">
        <v>3911</v>
      </c>
    </row>
    <row r="876" ht="15.75" customHeight="1">
      <c r="A876" s="1" t="s">
        <v>7</v>
      </c>
      <c r="B876" s="1" t="s">
        <v>3912</v>
      </c>
      <c r="C876" s="4" t="s">
        <v>3912</v>
      </c>
      <c r="D876" s="4" t="s">
        <v>3913</v>
      </c>
      <c r="E876" s="2" t="s">
        <v>3914</v>
      </c>
      <c r="F876" s="4"/>
      <c r="G876" s="4"/>
    </row>
    <row r="877" ht="15.75" customHeight="1">
      <c r="A877" s="1" t="s">
        <v>84</v>
      </c>
      <c r="B877" s="1" t="s">
        <v>3915</v>
      </c>
      <c r="C877" s="4" t="s">
        <v>3916</v>
      </c>
      <c r="D877" s="4" t="s">
        <v>3917</v>
      </c>
      <c r="E877" s="2" t="s">
        <v>3918</v>
      </c>
      <c r="F877" s="4" t="s">
        <v>3919</v>
      </c>
      <c r="G877" s="4" t="s">
        <v>3920</v>
      </c>
    </row>
    <row r="878" ht="15.75" customHeight="1">
      <c r="A878" s="1" t="s">
        <v>7</v>
      </c>
      <c r="B878" s="4" t="s">
        <v>3921</v>
      </c>
      <c r="C878" s="4" t="s">
        <v>3922</v>
      </c>
      <c r="D878" s="4" t="s">
        <v>3923</v>
      </c>
      <c r="E878" s="2" t="s">
        <v>3924</v>
      </c>
      <c r="F878" s="4" t="s">
        <v>3925</v>
      </c>
      <c r="G878" s="4"/>
    </row>
    <row r="879" ht="15.75" customHeight="1">
      <c r="A879" s="1" t="s">
        <v>53</v>
      </c>
      <c r="B879" s="4" t="s">
        <v>3926</v>
      </c>
      <c r="C879" s="1" t="s">
        <v>3927</v>
      </c>
      <c r="D879" s="4" t="s">
        <v>3928</v>
      </c>
      <c r="E879" s="2" t="s">
        <v>3929</v>
      </c>
      <c r="F879" s="4" t="s">
        <v>3930</v>
      </c>
      <c r="G879" s="4" t="s">
        <v>3931</v>
      </c>
    </row>
    <row r="880" ht="15.75" customHeight="1">
      <c r="A880" s="1" t="s">
        <v>68</v>
      </c>
      <c r="B880" s="1" t="s">
        <v>3932</v>
      </c>
      <c r="C880" s="1" t="s">
        <v>3452</v>
      </c>
      <c r="D880" s="1" t="s">
        <v>3933</v>
      </c>
      <c r="E880" s="7" t="s">
        <v>3934</v>
      </c>
      <c r="F880" s="4"/>
      <c r="G880" s="4"/>
    </row>
    <row r="881" ht="15.75" customHeight="1">
      <c r="A881" s="1" t="s">
        <v>123</v>
      </c>
      <c r="B881" s="1" t="s">
        <v>3935</v>
      </c>
      <c r="C881" s="1" t="s">
        <v>3936</v>
      </c>
      <c r="D881" s="1" t="s">
        <v>3937</v>
      </c>
      <c r="E881" s="7" t="s">
        <v>3938</v>
      </c>
      <c r="F881" s="4"/>
      <c r="G881" s="4"/>
    </row>
    <row r="882" ht="15.75" customHeight="1">
      <c r="A882" s="1" t="s">
        <v>28</v>
      </c>
      <c r="B882" s="4" t="s">
        <v>3939</v>
      </c>
      <c r="C882" s="4" t="s">
        <v>3939</v>
      </c>
      <c r="D882" s="4" t="s">
        <v>3940</v>
      </c>
      <c r="E882" s="2" t="s">
        <v>3940</v>
      </c>
      <c r="F882" s="4" t="s">
        <v>3941</v>
      </c>
      <c r="G882" s="4" t="s">
        <v>3942</v>
      </c>
    </row>
    <row r="883" ht="15.75" customHeight="1">
      <c r="A883" s="1" t="s">
        <v>574</v>
      </c>
      <c r="B883" s="1" t="s">
        <v>3943</v>
      </c>
      <c r="C883" s="1" t="s">
        <v>3944</v>
      </c>
      <c r="D883" s="1" t="s">
        <v>3945</v>
      </c>
      <c r="E883" s="7" t="s">
        <v>3946</v>
      </c>
      <c r="F883" s="4"/>
      <c r="G883" s="4"/>
    </row>
    <row r="884" ht="15.75" customHeight="1">
      <c r="A884" s="1" t="s">
        <v>7</v>
      </c>
      <c r="B884" s="1" t="s">
        <v>3947</v>
      </c>
      <c r="C884" s="4" t="s">
        <v>3948</v>
      </c>
      <c r="D884" s="4" t="s">
        <v>3949</v>
      </c>
      <c r="E884" s="2" t="s">
        <v>3950</v>
      </c>
      <c r="F884" s="4" t="s">
        <v>3951</v>
      </c>
      <c r="G884" s="4"/>
    </row>
    <row r="885" ht="15.75" customHeight="1">
      <c r="A885" s="1" t="s">
        <v>3952</v>
      </c>
      <c r="B885" s="1" t="s">
        <v>3953</v>
      </c>
      <c r="C885" s="1" t="s">
        <v>3954</v>
      </c>
      <c r="D885" s="1" t="s">
        <v>3955</v>
      </c>
      <c r="E885" s="7" t="s">
        <v>3956</v>
      </c>
      <c r="F885" s="4"/>
      <c r="G885" s="4"/>
    </row>
    <row r="886" ht="15.75" customHeight="1">
      <c r="A886" s="1" t="s">
        <v>3952</v>
      </c>
      <c r="B886" s="1" t="s">
        <v>3957</v>
      </c>
      <c r="C886" s="1" t="s">
        <v>3958</v>
      </c>
      <c r="D886" s="1" t="s">
        <v>3959</v>
      </c>
      <c r="E886" s="13" t="s">
        <v>3960</v>
      </c>
      <c r="F886" s="4"/>
      <c r="G886" s="4"/>
    </row>
    <row r="887" ht="15.75" customHeight="1">
      <c r="A887" s="1" t="s">
        <v>3952</v>
      </c>
      <c r="B887" s="1" t="s">
        <v>3961</v>
      </c>
      <c r="C887" s="1" t="s">
        <v>3962</v>
      </c>
      <c r="D887" s="1" t="s">
        <v>3963</v>
      </c>
      <c r="E887" s="7" t="s">
        <v>3964</v>
      </c>
      <c r="F887" s="4"/>
      <c r="G887" s="4"/>
    </row>
    <row r="888" ht="15.75" customHeight="1">
      <c r="A888" s="1" t="s">
        <v>3952</v>
      </c>
      <c r="B888" s="1" t="s">
        <v>3965</v>
      </c>
      <c r="C888" s="1" t="s">
        <v>3966</v>
      </c>
      <c r="D888" s="1" t="s">
        <v>3967</v>
      </c>
      <c r="E888" s="13" t="s">
        <v>3968</v>
      </c>
      <c r="F888" s="4"/>
      <c r="G888" s="4"/>
    </row>
    <row r="889" ht="15.75" customHeight="1">
      <c r="A889" s="1" t="s">
        <v>3952</v>
      </c>
      <c r="B889" s="1" t="s">
        <v>3969</v>
      </c>
      <c r="C889" s="1" t="s">
        <v>3970</v>
      </c>
      <c r="D889" s="1" t="s">
        <v>3971</v>
      </c>
      <c r="E889" s="7" t="s">
        <v>3972</v>
      </c>
      <c r="F889" s="4"/>
      <c r="G889" s="4"/>
    </row>
    <row r="890" ht="15.75" customHeight="1">
      <c r="A890" s="1" t="s">
        <v>3952</v>
      </c>
      <c r="B890" s="1" t="s">
        <v>3973</v>
      </c>
      <c r="C890" s="1" t="s">
        <v>3974</v>
      </c>
      <c r="D890" s="1" t="s">
        <v>3975</v>
      </c>
      <c r="E890" s="7" t="s">
        <v>3976</v>
      </c>
      <c r="F890" s="4"/>
      <c r="G890" s="4"/>
    </row>
    <row r="891" ht="15.75" customHeight="1">
      <c r="A891" s="1" t="s">
        <v>84</v>
      </c>
      <c r="B891" s="1" t="s">
        <v>3977</v>
      </c>
      <c r="C891" s="4" t="s">
        <v>3978</v>
      </c>
      <c r="D891" s="4" t="s">
        <v>3979</v>
      </c>
      <c r="E891" s="3" t="s">
        <v>3980</v>
      </c>
      <c r="F891" s="4" t="s">
        <v>3981</v>
      </c>
      <c r="G891" s="4" t="s">
        <v>3982</v>
      </c>
    </row>
    <row r="892" ht="15.75" customHeight="1">
      <c r="A892" s="1" t="s">
        <v>123</v>
      </c>
      <c r="B892" s="1" t="s">
        <v>3983</v>
      </c>
      <c r="C892" s="1" t="s">
        <v>3984</v>
      </c>
      <c r="D892" s="1" t="s">
        <v>3985</v>
      </c>
      <c r="E892" s="13"/>
      <c r="F892" s="4"/>
      <c r="G892" s="4"/>
    </row>
    <row r="893" ht="15.75" customHeight="1">
      <c r="A893" s="1" t="s">
        <v>84</v>
      </c>
      <c r="B893" s="1" t="s">
        <v>3986</v>
      </c>
      <c r="C893" s="1" t="s">
        <v>3986</v>
      </c>
      <c r="D893" s="1" t="s">
        <v>1355</v>
      </c>
      <c r="E893" s="36" t="s">
        <v>3987</v>
      </c>
      <c r="F893" s="4"/>
      <c r="G893" s="4"/>
    </row>
    <row r="894" ht="15.75" customHeight="1">
      <c r="A894" s="1" t="s">
        <v>84</v>
      </c>
      <c r="B894" s="4" t="s">
        <v>2766</v>
      </c>
      <c r="C894" s="4" t="s">
        <v>2766</v>
      </c>
      <c r="D894" s="4" t="s">
        <v>3988</v>
      </c>
      <c r="E894" s="2" t="s">
        <v>2766</v>
      </c>
      <c r="F894" s="4" t="s">
        <v>3989</v>
      </c>
      <c r="G894" s="4" t="s">
        <v>2766</v>
      </c>
    </row>
    <row r="895" ht="15.75" customHeight="1">
      <c r="A895" s="1" t="s">
        <v>7</v>
      </c>
      <c r="B895" s="1" t="s">
        <v>3990</v>
      </c>
      <c r="C895" s="4" t="s">
        <v>3991</v>
      </c>
      <c r="D895" s="1" t="s">
        <v>3992</v>
      </c>
      <c r="E895" s="2" t="s">
        <v>3993</v>
      </c>
      <c r="F895" s="4" t="s">
        <v>3994</v>
      </c>
      <c r="G895" s="4" t="s">
        <v>3995</v>
      </c>
    </row>
    <row r="896" ht="15.75" customHeight="1">
      <c r="A896" s="1" t="s">
        <v>574</v>
      </c>
      <c r="B896" s="1" t="s">
        <v>3996</v>
      </c>
      <c r="C896" s="1" t="s">
        <v>3997</v>
      </c>
      <c r="D896" s="1" t="s">
        <v>3998</v>
      </c>
      <c r="E896" s="7" t="s">
        <v>3999</v>
      </c>
      <c r="F896" s="4"/>
      <c r="G896" s="4"/>
    </row>
    <row r="897" ht="15.75" customHeight="1">
      <c r="A897" s="1" t="s">
        <v>53</v>
      </c>
      <c r="B897" s="1" t="s">
        <v>4000</v>
      </c>
      <c r="C897" s="4" t="s">
        <v>4001</v>
      </c>
      <c r="D897" s="4" t="s">
        <v>4002</v>
      </c>
      <c r="E897" s="2" t="s">
        <v>4003</v>
      </c>
      <c r="F897" s="4" t="s">
        <v>4004</v>
      </c>
      <c r="G897" s="4" t="s">
        <v>4005</v>
      </c>
    </row>
    <row r="898" ht="15.75" customHeight="1">
      <c r="A898" s="1" t="s">
        <v>53</v>
      </c>
      <c r="B898" s="1" t="s">
        <v>4006</v>
      </c>
      <c r="C898" s="4" t="s">
        <v>4007</v>
      </c>
      <c r="D898" s="4" t="s">
        <v>4008</v>
      </c>
      <c r="E898" s="2" t="s">
        <v>2035</v>
      </c>
      <c r="F898" s="4" t="s">
        <v>4009</v>
      </c>
      <c r="G898" s="4" t="s">
        <v>4010</v>
      </c>
    </row>
    <row r="899" ht="15.75" customHeight="1">
      <c r="A899" s="1" t="s">
        <v>53</v>
      </c>
      <c r="B899" s="1" t="s">
        <v>4011</v>
      </c>
      <c r="C899" s="4" t="s">
        <v>4012</v>
      </c>
      <c r="D899" s="4" t="s">
        <v>4013</v>
      </c>
      <c r="E899" s="2" t="s">
        <v>4014</v>
      </c>
      <c r="F899" s="4" t="s">
        <v>4015</v>
      </c>
      <c r="G899" s="4" t="s">
        <v>4016</v>
      </c>
    </row>
    <row r="900" ht="15.75" customHeight="1">
      <c r="A900" s="1" t="s">
        <v>7</v>
      </c>
      <c r="B900" s="1" t="s">
        <v>4017</v>
      </c>
      <c r="C900" s="4" t="s">
        <v>4018</v>
      </c>
      <c r="D900" s="4" t="s">
        <v>4019</v>
      </c>
      <c r="E900" s="2" t="s">
        <v>4020</v>
      </c>
      <c r="F900" s="4" t="s">
        <v>4021</v>
      </c>
      <c r="G900" s="4" t="s">
        <v>4021</v>
      </c>
    </row>
    <row r="901" ht="15.75" customHeight="1">
      <c r="A901" s="1" t="s">
        <v>84</v>
      </c>
      <c r="B901" s="4" t="s">
        <v>4022</v>
      </c>
      <c r="C901" s="4" t="s">
        <v>4022</v>
      </c>
      <c r="D901" s="4" t="s">
        <v>4023</v>
      </c>
      <c r="E901" s="2" t="s">
        <v>4024</v>
      </c>
      <c r="F901" s="4" t="s">
        <v>2757</v>
      </c>
      <c r="G901" s="4" t="s">
        <v>2757</v>
      </c>
    </row>
    <row r="902" ht="15.75" customHeight="1">
      <c r="A902" s="1" t="s">
        <v>53</v>
      </c>
      <c r="B902" s="1" t="s">
        <v>4025</v>
      </c>
      <c r="C902" s="4" t="s">
        <v>4026</v>
      </c>
      <c r="D902" s="4" t="s">
        <v>4027</v>
      </c>
      <c r="E902" s="2" t="s">
        <v>4028</v>
      </c>
      <c r="F902" s="4" t="s">
        <v>4029</v>
      </c>
      <c r="G902" s="4" t="s">
        <v>4030</v>
      </c>
    </row>
    <row r="903" ht="15.75" customHeight="1">
      <c r="A903" s="1" t="s">
        <v>84</v>
      </c>
      <c r="B903" s="1" t="s">
        <v>4031</v>
      </c>
      <c r="C903" s="4" t="s">
        <v>4032</v>
      </c>
      <c r="D903" s="4" t="s">
        <v>4033</v>
      </c>
      <c r="E903" s="2" t="s">
        <v>4034</v>
      </c>
      <c r="F903" s="4" t="s">
        <v>4035</v>
      </c>
      <c r="G903" s="4" t="s">
        <v>4036</v>
      </c>
    </row>
    <row r="904" ht="15.75" customHeight="1">
      <c r="A904" s="1" t="s">
        <v>68</v>
      </c>
      <c r="B904" s="1" t="s">
        <v>4037</v>
      </c>
      <c r="C904" s="1" t="s">
        <v>4038</v>
      </c>
      <c r="D904" s="1" t="s">
        <v>4039</v>
      </c>
      <c r="E904" s="7" t="s">
        <v>4040</v>
      </c>
      <c r="F904" s="4"/>
      <c r="G904" s="4"/>
    </row>
    <row r="905" ht="15.75" customHeight="1">
      <c r="A905" s="1" t="s">
        <v>68</v>
      </c>
      <c r="B905" s="1" t="s">
        <v>4041</v>
      </c>
      <c r="C905" s="1" t="s">
        <v>4042</v>
      </c>
      <c r="D905" s="1" t="s">
        <v>4043</v>
      </c>
      <c r="E905" s="7" t="s">
        <v>4044</v>
      </c>
      <c r="F905" s="4"/>
      <c r="G905" s="4"/>
    </row>
    <row r="906" ht="15.75" customHeight="1">
      <c r="A906" s="1" t="s">
        <v>68</v>
      </c>
      <c r="B906" s="1" t="s">
        <v>4045</v>
      </c>
      <c r="C906" s="1" t="s">
        <v>4046</v>
      </c>
      <c r="D906" s="1" t="s">
        <v>4047</v>
      </c>
      <c r="E906" s="7" t="s">
        <v>4048</v>
      </c>
      <c r="F906" s="4"/>
      <c r="G906" s="4"/>
    </row>
    <row r="907" ht="15.75" customHeight="1">
      <c r="A907" s="1" t="s">
        <v>84</v>
      </c>
      <c r="B907" s="1" t="s">
        <v>4049</v>
      </c>
      <c r="C907" s="1" t="s">
        <v>4050</v>
      </c>
      <c r="D907" s="1" t="s">
        <v>4051</v>
      </c>
      <c r="E907" s="2" t="s">
        <v>4052</v>
      </c>
      <c r="F907" s="4"/>
      <c r="G907" s="4"/>
    </row>
    <row r="908" ht="15.75" customHeight="1">
      <c r="A908" s="1" t="s">
        <v>123</v>
      </c>
      <c r="B908" s="1" t="s">
        <v>4053</v>
      </c>
      <c r="C908" s="1" t="s">
        <v>4054</v>
      </c>
      <c r="D908" s="1" t="s">
        <v>4055</v>
      </c>
      <c r="E908" s="7" t="s">
        <v>4056</v>
      </c>
      <c r="F908" s="4"/>
      <c r="G908" s="4"/>
    </row>
    <row r="909" ht="15.75" customHeight="1">
      <c r="A909" s="1" t="s">
        <v>68</v>
      </c>
      <c r="B909" s="1" t="s">
        <v>4057</v>
      </c>
      <c r="C909" s="1" t="s">
        <v>4058</v>
      </c>
      <c r="D909" s="1" t="s">
        <v>4059</v>
      </c>
      <c r="E909" s="7" t="s">
        <v>1586</v>
      </c>
      <c r="F909" s="4"/>
      <c r="G909" s="4"/>
    </row>
    <row r="910" ht="15.75" customHeight="1">
      <c r="A910" s="1" t="s">
        <v>68</v>
      </c>
      <c r="B910" s="1" t="s">
        <v>4060</v>
      </c>
      <c r="C910" s="1" t="s">
        <v>4061</v>
      </c>
      <c r="D910" s="1" t="s">
        <v>4062</v>
      </c>
      <c r="E910" s="7" t="s">
        <v>4063</v>
      </c>
      <c r="F910" s="4"/>
      <c r="G910" s="4"/>
    </row>
    <row r="911" ht="15.75" customHeight="1">
      <c r="A911" s="1" t="s">
        <v>7</v>
      </c>
      <c r="B911" s="1" t="s">
        <v>3655</v>
      </c>
      <c r="C911" s="4" t="s">
        <v>3655</v>
      </c>
      <c r="D911" s="4" t="s">
        <v>4064</v>
      </c>
      <c r="E911" s="2" t="s">
        <v>3655</v>
      </c>
      <c r="F911" s="4"/>
      <c r="G911" s="4"/>
    </row>
    <row r="912" ht="15.75" customHeight="1">
      <c r="A912" s="1" t="s">
        <v>68</v>
      </c>
      <c r="B912" s="1" t="s">
        <v>4065</v>
      </c>
      <c r="C912" s="1" t="s">
        <v>4066</v>
      </c>
      <c r="D912" s="1" t="s">
        <v>4067</v>
      </c>
      <c r="E912" s="7" t="s">
        <v>4068</v>
      </c>
      <c r="F912" s="4"/>
      <c r="G912" s="4"/>
    </row>
    <row r="913" ht="15.75" customHeight="1">
      <c r="A913" s="1" t="s">
        <v>68</v>
      </c>
      <c r="B913" s="1" t="s">
        <v>4069</v>
      </c>
      <c r="C913" s="1" t="s">
        <v>4069</v>
      </c>
      <c r="D913" s="1" t="s">
        <v>4070</v>
      </c>
      <c r="E913" s="7" t="s">
        <v>4071</v>
      </c>
      <c r="F913" s="4"/>
      <c r="G913" s="4"/>
    </row>
    <row r="914" ht="15.75" customHeight="1">
      <c r="A914" s="1" t="s">
        <v>123</v>
      </c>
      <c r="B914" s="1" t="s">
        <v>4072</v>
      </c>
      <c r="C914" s="1" t="s">
        <v>4073</v>
      </c>
      <c r="D914" s="1" t="s">
        <v>4074</v>
      </c>
      <c r="E914" s="7" t="s">
        <v>4075</v>
      </c>
      <c r="F914" s="4"/>
      <c r="G914" s="4"/>
    </row>
    <row r="915" ht="15.75" customHeight="1">
      <c r="A915" s="1" t="s">
        <v>7</v>
      </c>
      <c r="B915" s="1" t="s">
        <v>4076</v>
      </c>
      <c r="C915" s="37" t="s">
        <v>4076</v>
      </c>
      <c r="D915" s="4" t="s">
        <v>4077</v>
      </c>
      <c r="E915" s="2" t="s">
        <v>4078</v>
      </c>
      <c r="F915" s="4" t="s">
        <v>4079</v>
      </c>
      <c r="G915" s="4" t="s">
        <v>4080</v>
      </c>
    </row>
    <row r="916" ht="15.75" customHeight="1">
      <c r="A916" s="1" t="s">
        <v>68</v>
      </c>
      <c r="B916" s="1" t="s">
        <v>4081</v>
      </c>
      <c r="C916" s="1" t="s">
        <v>4081</v>
      </c>
      <c r="D916" s="4" t="str">
        <f>IFERROR(__xludf.DUMMYFUNCTION("GOOGLETRANSLATE(C916, ""en"", ""zh"")"),"其他")</f>
        <v>其他</v>
      </c>
      <c r="E916" s="7" t="s">
        <v>4078</v>
      </c>
      <c r="F916" s="4"/>
      <c r="G916" s="4"/>
    </row>
    <row r="917" ht="15.75" customHeight="1">
      <c r="A917" s="1" t="s">
        <v>53</v>
      </c>
      <c r="B917" s="1" t="s">
        <v>4082</v>
      </c>
      <c r="C917" s="1" t="s">
        <v>4082</v>
      </c>
      <c r="D917" s="4" t="s">
        <v>4083</v>
      </c>
      <c r="E917" s="2" t="s">
        <v>4084</v>
      </c>
      <c r="F917" s="4" t="s">
        <v>4085</v>
      </c>
      <c r="G917" s="4" t="s">
        <v>4085</v>
      </c>
    </row>
    <row r="918" ht="15.75" customHeight="1">
      <c r="A918" s="1" t="s">
        <v>7</v>
      </c>
      <c r="B918" s="4" t="s">
        <v>4086</v>
      </c>
      <c r="C918" s="4" t="s">
        <v>4087</v>
      </c>
      <c r="D918" s="4" t="s">
        <v>4088</v>
      </c>
      <c r="E918" s="2" t="s">
        <v>4089</v>
      </c>
      <c r="F918" s="4"/>
      <c r="G918" s="4"/>
    </row>
    <row r="919" ht="15.75" customHeight="1">
      <c r="A919" s="1" t="s">
        <v>84</v>
      </c>
      <c r="B919" s="1" t="s">
        <v>2852</v>
      </c>
      <c r="C919" s="4" t="s">
        <v>2852</v>
      </c>
      <c r="D919" s="4" t="s">
        <v>4090</v>
      </c>
      <c r="E919" s="7" t="s">
        <v>2854</v>
      </c>
      <c r="F919" s="4" t="s">
        <v>4091</v>
      </c>
      <c r="G919" s="4" t="s">
        <v>4091</v>
      </c>
    </row>
    <row r="920" ht="15.75" customHeight="1">
      <c r="A920" s="1" t="s">
        <v>574</v>
      </c>
      <c r="B920" s="1" t="s">
        <v>4092</v>
      </c>
      <c r="C920" s="1" t="s">
        <v>4093</v>
      </c>
      <c r="D920" s="1" t="s">
        <v>4094</v>
      </c>
      <c r="E920" s="7" t="s">
        <v>4095</v>
      </c>
      <c r="F920" s="4"/>
      <c r="G920" s="4"/>
    </row>
    <row r="921" ht="15.75" customHeight="1">
      <c r="A921" s="1" t="s">
        <v>7</v>
      </c>
      <c r="B921" s="1" t="s">
        <v>4096</v>
      </c>
      <c r="C921" s="4" t="s">
        <v>4096</v>
      </c>
      <c r="D921" s="4" t="s">
        <v>4097</v>
      </c>
      <c r="E921" s="7" t="s">
        <v>4098</v>
      </c>
      <c r="F921" s="4" t="s">
        <v>4099</v>
      </c>
      <c r="G921" s="4"/>
    </row>
    <row r="922" ht="15.75" customHeight="1">
      <c r="A922" s="1" t="s">
        <v>84</v>
      </c>
      <c r="B922" s="4" t="s">
        <v>4100</v>
      </c>
      <c r="C922" s="4" t="s">
        <v>4101</v>
      </c>
      <c r="D922" s="4" t="s">
        <v>4102</v>
      </c>
      <c r="E922" s="2" t="s">
        <v>4103</v>
      </c>
      <c r="F922" s="4" t="s">
        <v>4104</v>
      </c>
      <c r="G922" s="4" t="s">
        <v>4105</v>
      </c>
    </row>
    <row r="923" ht="15.75" customHeight="1">
      <c r="A923" s="1" t="s">
        <v>68</v>
      </c>
      <c r="B923" s="1" t="s">
        <v>4106</v>
      </c>
      <c r="C923" s="1" t="s">
        <v>4107</v>
      </c>
      <c r="D923" s="1" t="s">
        <v>4108</v>
      </c>
      <c r="E923" s="7" t="s">
        <v>4109</v>
      </c>
      <c r="F923" s="4"/>
      <c r="G923" s="4"/>
    </row>
    <row r="924" ht="15.75" customHeight="1">
      <c r="A924" s="1" t="s">
        <v>7</v>
      </c>
      <c r="B924" s="1" t="s">
        <v>4110</v>
      </c>
      <c r="C924" s="4" t="s">
        <v>4111</v>
      </c>
      <c r="D924" s="4" t="s">
        <v>4112</v>
      </c>
      <c r="E924" s="2" t="s">
        <v>759</v>
      </c>
      <c r="F924" s="4" t="s">
        <v>4113</v>
      </c>
      <c r="G924" s="4" t="s">
        <v>4113</v>
      </c>
    </row>
    <row r="925" ht="15.75" customHeight="1">
      <c r="A925" s="1" t="s">
        <v>84</v>
      </c>
      <c r="B925" s="1" t="s">
        <v>4114</v>
      </c>
      <c r="C925" s="4" t="s">
        <v>4115</v>
      </c>
      <c r="D925" s="1" t="s">
        <v>4116</v>
      </c>
      <c r="E925" s="2" t="s">
        <v>4117</v>
      </c>
      <c r="F925" s="4" t="s">
        <v>4118</v>
      </c>
      <c r="G925" s="4" t="s">
        <v>4118</v>
      </c>
    </row>
    <row r="926" ht="15.75" customHeight="1">
      <c r="A926" s="1" t="s">
        <v>84</v>
      </c>
      <c r="B926" s="1" t="s">
        <v>4119</v>
      </c>
      <c r="C926" s="4" t="s">
        <v>4120</v>
      </c>
      <c r="D926" s="1" t="s">
        <v>4121</v>
      </c>
      <c r="E926" s="2" t="s">
        <v>4122</v>
      </c>
      <c r="F926" s="4" t="s">
        <v>4123</v>
      </c>
      <c r="G926" s="4" t="s">
        <v>4124</v>
      </c>
    </row>
    <row r="927" ht="15.75" customHeight="1">
      <c r="A927" s="1" t="s">
        <v>68</v>
      </c>
      <c r="B927" s="1" t="s">
        <v>4125</v>
      </c>
      <c r="C927" s="1" t="s">
        <v>4126</v>
      </c>
      <c r="D927" s="1" t="s">
        <v>4127</v>
      </c>
      <c r="E927" s="7" t="s">
        <v>4128</v>
      </c>
      <c r="F927" s="4"/>
      <c r="G927" s="4"/>
    </row>
    <row r="928" ht="15.75" customHeight="1">
      <c r="A928" s="1" t="s">
        <v>68</v>
      </c>
      <c r="B928" s="1" t="s">
        <v>4129</v>
      </c>
      <c r="C928" s="1" t="s">
        <v>4130</v>
      </c>
      <c r="D928" s="1" t="s">
        <v>4131</v>
      </c>
      <c r="E928" s="7" t="s">
        <v>4132</v>
      </c>
      <c r="F928" s="4"/>
      <c r="G928" s="4"/>
    </row>
    <row r="929" ht="15.75" customHeight="1">
      <c r="A929" s="1" t="s">
        <v>68</v>
      </c>
      <c r="B929" s="1" t="s">
        <v>4133</v>
      </c>
      <c r="C929" s="1" t="s">
        <v>4134</v>
      </c>
      <c r="D929" s="1" t="s">
        <v>4135</v>
      </c>
      <c r="E929" s="7" t="s">
        <v>4136</v>
      </c>
      <c r="F929" s="4"/>
      <c r="G929" s="4"/>
    </row>
    <row r="930" ht="15.75" customHeight="1">
      <c r="A930" s="1" t="s">
        <v>53</v>
      </c>
      <c r="B930" s="1" t="s">
        <v>4137</v>
      </c>
      <c r="C930" s="1" t="s">
        <v>4138</v>
      </c>
      <c r="D930" s="1" t="s">
        <v>4139</v>
      </c>
      <c r="E930" s="7" t="s">
        <v>4140</v>
      </c>
      <c r="F930" s="4"/>
      <c r="G930" s="4"/>
    </row>
    <row r="931" ht="15.75" customHeight="1">
      <c r="A931" s="1" t="s">
        <v>53</v>
      </c>
      <c r="B931" s="1" t="s">
        <v>4141</v>
      </c>
      <c r="C931" s="4" t="s">
        <v>4142</v>
      </c>
      <c r="D931" s="4" t="s">
        <v>4139</v>
      </c>
      <c r="E931" s="7" t="s">
        <v>4140</v>
      </c>
      <c r="F931" s="4" t="s">
        <v>4143</v>
      </c>
      <c r="G931" s="4" t="s">
        <v>4144</v>
      </c>
    </row>
    <row r="932" ht="15.75" customHeight="1">
      <c r="A932" s="1" t="s">
        <v>68</v>
      </c>
      <c r="B932" s="1" t="s">
        <v>4145</v>
      </c>
      <c r="C932" s="1" t="s">
        <v>4146</v>
      </c>
      <c r="D932" s="1" t="s">
        <v>4147</v>
      </c>
      <c r="E932" s="7" t="s">
        <v>4148</v>
      </c>
      <c r="F932" s="4"/>
      <c r="G932" s="4"/>
    </row>
    <row r="933" ht="15.75" customHeight="1">
      <c r="A933" s="1" t="s">
        <v>7</v>
      </c>
      <c r="B933" s="4" t="s">
        <v>4149</v>
      </c>
      <c r="C933" s="4" t="s">
        <v>4150</v>
      </c>
      <c r="D933" s="1" t="s">
        <v>4151</v>
      </c>
      <c r="E933" s="2" t="s">
        <v>4152</v>
      </c>
      <c r="F933" s="4"/>
      <c r="G933" s="4"/>
    </row>
    <row r="934" ht="15.75" customHeight="1">
      <c r="A934" s="1" t="s">
        <v>7</v>
      </c>
      <c r="B934" s="4" t="s">
        <v>4153</v>
      </c>
      <c r="C934" s="4" t="s">
        <v>4154</v>
      </c>
      <c r="D934" s="1" t="s">
        <v>4155</v>
      </c>
      <c r="E934" s="2" t="s">
        <v>4156</v>
      </c>
      <c r="F934" s="4" t="s">
        <v>4157</v>
      </c>
      <c r="G934" s="4" t="s">
        <v>4158</v>
      </c>
    </row>
    <row r="935" ht="15.75" customHeight="1">
      <c r="A935" s="1" t="s">
        <v>68</v>
      </c>
      <c r="B935" s="1" t="s">
        <v>4159</v>
      </c>
      <c r="C935" s="1" t="s">
        <v>4160</v>
      </c>
      <c r="D935" s="1" t="s">
        <v>4161</v>
      </c>
      <c r="E935" s="7" t="s">
        <v>4162</v>
      </c>
      <c r="F935" s="4"/>
      <c r="G935" s="4"/>
    </row>
    <row r="936" ht="15.75" customHeight="1">
      <c r="A936" s="1" t="s">
        <v>68</v>
      </c>
      <c r="B936" s="1" t="s">
        <v>4163</v>
      </c>
      <c r="C936" s="1" t="s">
        <v>4164</v>
      </c>
      <c r="D936" s="1" t="s">
        <v>4165</v>
      </c>
      <c r="E936" s="7" t="s">
        <v>4166</v>
      </c>
      <c r="F936" s="4"/>
      <c r="G936" s="4"/>
    </row>
    <row r="937" ht="15.75" customHeight="1">
      <c r="A937" s="1" t="s">
        <v>68</v>
      </c>
      <c r="B937" s="1" t="s">
        <v>4167</v>
      </c>
      <c r="C937" s="1" t="s">
        <v>4168</v>
      </c>
      <c r="D937" s="1" t="s">
        <v>4169</v>
      </c>
      <c r="E937" s="7" t="s">
        <v>4170</v>
      </c>
      <c r="F937" s="4"/>
      <c r="G937" s="4"/>
    </row>
    <row r="938" ht="15.75" customHeight="1">
      <c r="A938" s="1" t="s">
        <v>68</v>
      </c>
      <c r="B938" s="1" t="s">
        <v>4171</v>
      </c>
      <c r="C938" s="1" t="s">
        <v>4172</v>
      </c>
      <c r="D938" s="1" t="s">
        <v>4173</v>
      </c>
      <c r="E938" s="7" t="s">
        <v>4174</v>
      </c>
      <c r="F938" s="4"/>
      <c r="G938" s="4"/>
    </row>
    <row r="939" ht="15.75" customHeight="1">
      <c r="A939" s="1" t="s">
        <v>7</v>
      </c>
      <c r="B939" s="4" t="s">
        <v>4175</v>
      </c>
      <c r="C939" s="4" t="s">
        <v>4176</v>
      </c>
      <c r="D939" s="1" t="s">
        <v>4177</v>
      </c>
      <c r="E939" s="2" t="s">
        <v>4178</v>
      </c>
      <c r="F939" s="4" t="s">
        <v>4179</v>
      </c>
      <c r="G939" s="4" t="s">
        <v>4180</v>
      </c>
    </row>
    <row r="940" ht="15.75" customHeight="1">
      <c r="A940" s="1" t="s">
        <v>84</v>
      </c>
      <c r="B940" s="1" t="s">
        <v>4181</v>
      </c>
      <c r="C940" s="4" t="s">
        <v>4181</v>
      </c>
      <c r="D940" s="4" t="s">
        <v>4182</v>
      </c>
      <c r="E940" s="2" t="s">
        <v>509</v>
      </c>
      <c r="F940" s="4" t="s">
        <v>612</v>
      </c>
      <c r="G940" s="4" t="s">
        <v>4183</v>
      </c>
    </row>
    <row r="941" ht="15.75" customHeight="1">
      <c r="A941" s="1" t="s">
        <v>84</v>
      </c>
      <c r="B941" s="1" t="s">
        <v>4184</v>
      </c>
      <c r="C941" s="4" t="s">
        <v>4185</v>
      </c>
      <c r="D941" s="4" t="s">
        <v>869</v>
      </c>
      <c r="E941" s="2" t="s">
        <v>4186</v>
      </c>
      <c r="F941" s="4" t="s">
        <v>4187</v>
      </c>
      <c r="G941" s="4" t="s">
        <v>4188</v>
      </c>
    </row>
    <row r="942" ht="15.75" customHeight="1">
      <c r="A942" s="1" t="s">
        <v>84</v>
      </c>
      <c r="B942" s="1" t="s">
        <v>4189</v>
      </c>
      <c r="C942" s="4" t="s">
        <v>4190</v>
      </c>
      <c r="D942" s="4" t="s">
        <v>4191</v>
      </c>
      <c r="E942" s="2" t="s">
        <v>4192</v>
      </c>
      <c r="F942" s="4" t="s">
        <v>4193</v>
      </c>
      <c r="G942" s="4" t="s">
        <v>4194</v>
      </c>
    </row>
    <row r="943" ht="15.75" customHeight="1">
      <c r="A943" s="1" t="s">
        <v>84</v>
      </c>
      <c r="B943" s="1" t="s">
        <v>4195</v>
      </c>
      <c r="C943" s="4" t="s">
        <v>4190</v>
      </c>
      <c r="D943" s="4" t="s">
        <v>4196</v>
      </c>
      <c r="E943" s="2" t="s">
        <v>4192</v>
      </c>
      <c r="F943" s="4" t="s">
        <v>4193</v>
      </c>
      <c r="G943" s="4" t="s">
        <v>4194</v>
      </c>
    </row>
    <row r="944" ht="15.75" customHeight="1">
      <c r="A944" s="1" t="s">
        <v>53</v>
      </c>
      <c r="B944" s="1" t="s">
        <v>4197</v>
      </c>
      <c r="C944" s="4" t="s">
        <v>4198</v>
      </c>
      <c r="D944" s="4" t="s">
        <v>4199</v>
      </c>
      <c r="E944" s="2" t="s">
        <v>4200</v>
      </c>
      <c r="F944" s="4" t="s">
        <v>4201</v>
      </c>
      <c r="G944" s="4" t="s">
        <v>4202</v>
      </c>
    </row>
    <row r="945" ht="15.75" customHeight="1">
      <c r="A945" s="1" t="s">
        <v>84</v>
      </c>
      <c r="B945" s="1" t="s">
        <v>4203</v>
      </c>
      <c r="C945" s="4" t="s">
        <v>4204</v>
      </c>
      <c r="D945" s="4" t="s">
        <v>979</v>
      </c>
      <c r="E945" s="2" t="s">
        <v>4205</v>
      </c>
      <c r="F945" s="4" t="s">
        <v>4206</v>
      </c>
      <c r="G945" s="4" t="s">
        <v>4207</v>
      </c>
    </row>
    <row r="946" ht="15.75" customHeight="1">
      <c r="A946" s="1" t="s">
        <v>84</v>
      </c>
      <c r="B946" s="1" t="s">
        <v>4208</v>
      </c>
      <c r="C946" s="4" t="s">
        <v>4209</v>
      </c>
      <c r="D946" s="4" t="s">
        <v>4210</v>
      </c>
      <c r="E946" s="2" t="s">
        <v>4211</v>
      </c>
      <c r="F946" s="4" t="s">
        <v>4212</v>
      </c>
      <c r="G946" s="4" t="s">
        <v>4213</v>
      </c>
    </row>
    <row r="947" ht="15.75" customHeight="1">
      <c r="A947" s="1" t="s">
        <v>84</v>
      </c>
      <c r="B947" s="1" t="s">
        <v>4214</v>
      </c>
      <c r="C947" s="4" t="s">
        <v>4214</v>
      </c>
      <c r="D947" s="4" t="s">
        <v>4215</v>
      </c>
      <c r="E947" s="2" t="s">
        <v>36</v>
      </c>
      <c r="F947" s="4" t="s">
        <v>4216</v>
      </c>
      <c r="G947" s="4" t="s">
        <v>4216</v>
      </c>
    </row>
    <row r="948" ht="15.75" customHeight="1">
      <c r="A948" s="1" t="s">
        <v>68</v>
      </c>
      <c r="B948" s="1" t="s">
        <v>4217</v>
      </c>
      <c r="C948" s="1" t="s">
        <v>4218</v>
      </c>
      <c r="D948" s="1" t="s">
        <v>4219</v>
      </c>
      <c r="E948" s="7" t="s">
        <v>4220</v>
      </c>
      <c r="F948" s="4"/>
      <c r="G948" s="4"/>
    </row>
    <row r="949" ht="15.75" customHeight="1">
      <c r="A949" s="1" t="s">
        <v>68</v>
      </c>
      <c r="B949" s="1" t="s">
        <v>4221</v>
      </c>
      <c r="C949" s="1" t="s">
        <v>4222</v>
      </c>
      <c r="D949" s="1" t="s">
        <v>4223</v>
      </c>
      <c r="E949" s="7" t="s">
        <v>4224</v>
      </c>
      <c r="F949" s="4"/>
      <c r="G949" s="4"/>
    </row>
    <row r="950" ht="15.75" customHeight="1">
      <c r="A950" s="1" t="s">
        <v>53</v>
      </c>
      <c r="B950" s="1" t="s">
        <v>4225</v>
      </c>
      <c r="C950" s="4" t="s">
        <v>4225</v>
      </c>
      <c r="D950" s="4" t="s">
        <v>4215</v>
      </c>
      <c r="E950" s="2" t="s">
        <v>36</v>
      </c>
      <c r="F950" s="4" t="s">
        <v>4216</v>
      </c>
      <c r="G950" s="4" t="s">
        <v>4216</v>
      </c>
    </row>
    <row r="951" ht="15.75" customHeight="1">
      <c r="A951" s="1" t="s">
        <v>123</v>
      </c>
      <c r="B951" s="1" t="s">
        <v>4226</v>
      </c>
      <c r="C951" s="1" t="s">
        <v>4227</v>
      </c>
      <c r="D951" s="1" t="s">
        <v>4228</v>
      </c>
      <c r="E951" s="2" t="s">
        <v>4229</v>
      </c>
      <c r="F951" s="4"/>
      <c r="G951" s="4"/>
    </row>
    <row r="952" ht="15.75" customHeight="1">
      <c r="A952" s="1" t="s">
        <v>68</v>
      </c>
      <c r="B952" s="1" t="s">
        <v>4230</v>
      </c>
      <c r="C952" s="1" t="s">
        <v>4231</v>
      </c>
      <c r="D952" s="38" t="s">
        <v>4232</v>
      </c>
      <c r="E952" s="7" t="s">
        <v>4233</v>
      </c>
      <c r="F952" s="4"/>
      <c r="G952" s="4"/>
    </row>
    <row r="953" ht="15.75" customHeight="1">
      <c r="A953" s="1" t="s">
        <v>84</v>
      </c>
      <c r="B953" s="1" t="s">
        <v>4234</v>
      </c>
      <c r="C953" s="4" t="s">
        <v>4234</v>
      </c>
      <c r="D953" s="1" t="s">
        <v>4234</v>
      </c>
      <c r="E953" s="2" t="s">
        <v>4235</v>
      </c>
      <c r="F953" s="4" t="s">
        <v>4234</v>
      </c>
      <c r="G953" s="4" t="s">
        <v>4234</v>
      </c>
    </row>
    <row r="954" ht="15.75" customHeight="1">
      <c r="A954" s="1" t="s">
        <v>84</v>
      </c>
      <c r="B954" s="1" t="s">
        <v>4236</v>
      </c>
      <c r="C954" s="4" t="s">
        <v>4237</v>
      </c>
      <c r="D954" s="1" t="s">
        <v>990</v>
      </c>
      <c r="E954" s="2" t="s">
        <v>4238</v>
      </c>
      <c r="F954" s="4" t="s">
        <v>992</v>
      </c>
      <c r="G954" s="4" t="s">
        <v>4239</v>
      </c>
    </row>
    <row r="955" ht="15.75" customHeight="1">
      <c r="A955" s="1" t="s">
        <v>84</v>
      </c>
      <c r="B955" s="4" t="s">
        <v>4240</v>
      </c>
      <c r="C955" s="4" t="s">
        <v>4241</v>
      </c>
      <c r="D955" s="1" t="s">
        <v>4242</v>
      </c>
      <c r="E955" s="3" t="s">
        <v>4243</v>
      </c>
      <c r="F955" s="4" t="s">
        <v>4244</v>
      </c>
      <c r="G955" s="4" t="s">
        <v>4245</v>
      </c>
    </row>
    <row r="956" ht="15.75" customHeight="1">
      <c r="A956" s="1" t="s">
        <v>84</v>
      </c>
      <c r="B956" s="1" t="s">
        <v>4246</v>
      </c>
      <c r="C956" s="1" t="s">
        <v>4247</v>
      </c>
      <c r="D956" s="1" t="s">
        <v>4248</v>
      </c>
      <c r="E956" s="3" t="s">
        <v>4249</v>
      </c>
      <c r="F956" s="4"/>
      <c r="G956" s="4"/>
    </row>
    <row r="957" ht="15.75" customHeight="1">
      <c r="A957" s="1" t="s">
        <v>84</v>
      </c>
      <c r="B957" s="1" t="s">
        <v>4250</v>
      </c>
      <c r="C957" s="1" t="s">
        <v>4251</v>
      </c>
      <c r="D957" s="1" t="s">
        <v>4252</v>
      </c>
      <c r="E957" s="2" t="s">
        <v>4253</v>
      </c>
      <c r="F957" s="4"/>
      <c r="G957" s="4"/>
    </row>
    <row r="958" ht="15.75" customHeight="1">
      <c r="A958" s="1" t="s">
        <v>84</v>
      </c>
      <c r="B958" s="1" t="s">
        <v>4254</v>
      </c>
      <c r="C958" s="1" t="s">
        <v>4255</v>
      </c>
      <c r="D958" s="1" t="s">
        <v>4256</v>
      </c>
      <c r="E958" s="7" t="s">
        <v>4257</v>
      </c>
      <c r="F958" s="4"/>
      <c r="G958" s="4"/>
    </row>
    <row r="959" ht="15.75" customHeight="1">
      <c r="A959" s="1" t="s">
        <v>84</v>
      </c>
      <c r="B959" s="1" t="s">
        <v>4258</v>
      </c>
      <c r="C959" s="4" t="s">
        <v>4259</v>
      </c>
      <c r="D959" s="1" t="s">
        <v>4260</v>
      </c>
      <c r="E959" s="2" t="s">
        <v>2425</v>
      </c>
      <c r="F959" s="4" t="s">
        <v>4261</v>
      </c>
      <c r="G959" s="4" t="s">
        <v>4262</v>
      </c>
    </row>
    <row r="960" ht="15.75" customHeight="1">
      <c r="A960" s="1" t="s">
        <v>84</v>
      </c>
      <c r="B960" s="1" t="s">
        <v>4263</v>
      </c>
      <c r="C960" s="1" t="s">
        <v>4264</v>
      </c>
      <c r="D960" s="1" t="s">
        <v>4265</v>
      </c>
      <c r="E960" s="6" t="s">
        <v>4266</v>
      </c>
      <c r="F960" s="4"/>
      <c r="G960" s="4"/>
    </row>
    <row r="961" ht="15.75" customHeight="1">
      <c r="A961" s="1" t="s">
        <v>497</v>
      </c>
      <c r="B961" s="1" t="s">
        <v>4267</v>
      </c>
      <c r="C961" s="1" t="s">
        <v>4268</v>
      </c>
      <c r="D961" s="1" t="s">
        <v>4269</v>
      </c>
      <c r="E961" s="7"/>
      <c r="F961" s="4"/>
      <c r="G961" s="4"/>
    </row>
    <row r="962" ht="15.75" customHeight="1">
      <c r="A962" s="1" t="s">
        <v>53</v>
      </c>
      <c r="B962" s="1" t="s">
        <v>4270</v>
      </c>
      <c r="C962" s="4" t="s">
        <v>4271</v>
      </c>
      <c r="D962" s="4" t="s">
        <v>4272</v>
      </c>
      <c r="E962" s="6" t="s">
        <v>4273</v>
      </c>
      <c r="F962" s="4"/>
      <c r="G962" s="4"/>
    </row>
    <row r="963" ht="15.75" customHeight="1">
      <c r="A963" s="1" t="s">
        <v>68</v>
      </c>
      <c r="B963" s="1" t="s">
        <v>4274</v>
      </c>
      <c r="C963" s="1" t="s">
        <v>4275</v>
      </c>
      <c r="D963" s="1" t="s">
        <v>4276</v>
      </c>
      <c r="E963" s="7" t="s">
        <v>4277</v>
      </c>
      <c r="F963" s="4"/>
      <c r="G963" s="4"/>
    </row>
    <row r="964" ht="15.75" customHeight="1">
      <c r="A964" s="1" t="s">
        <v>68</v>
      </c>
      <c r="B964" s="1" t="s">
        <v>4278</v>
      </c>
      <c r="C964" s="1" t="s">
        <v>4279</v>
      </c>
      <c r="D964" s="1" t="s">
        <v>4280</v>
      </c>
      <c r="E964" s="7" t="s">
        <v>4281</v>
      </c>
      <c r="F964" s="4"/>
      <c r="G964" s="4"/>
    </row>
    <row r="965" ht="15.75" customHeight="1">
      <c r="A965" s="1" t="s">
        <v>68</v>
      </c>
      <c r="B965" s="1" t="s">
        <v>4282</v>
      </c>
      <c r="C965" s="1" t="s">
        <v>4283</v>
      </c>
      <c r="D965" s="1" t="s">
        <v>4284</v>
      </c>
      <c r="E965" s="7" t="s">
        <v>4285</v>
      </c>
      <c r="F965" s="4"/>
      <c r="G965" s="4"/>
    </row>
    <row r="966" ht="15.75" customHeight="1">
      <c r="A966" s="1" t="s">
        <v>68</v>
      </c>
      <c r="B966" s="1" t="s">
        <v>4286</v>
      </c>
      <c r="C966" s="1" t="s">
        <v>4287</v>
      </c>
      <c r="D966" s="1" t="s">
        <v>4288</v>
      </c>
      <c r="E966" s="39" t="s">
        <v>4289</v>
      </c>
      <c r="F966" s="4"/>
      <c r="G966" s="4"/>
    </row>
    <row r="967" ht="15.75" customHeight="1">
      <c r="A967" s="1" t="s">
        <v>68</v>
      </c>
      <c r="B967" s="1" t="s">
        <v>4290</v>
      </c>
      <c r="C967" s="1" t="s">
        <v>4291</v>
      </c>
      <c r="D967" s="1" t="s">
        <v>4292</v>
      </c>
      <c r="E967" s="7" t="s">
        <v>4293</v>
      </c>
      <c r="F967" s="4"/>
      <c r="G967" s="4"/>
    </row>
    <row r="968" ht="15.75" customHeight="1">
      <c r="A968" s="1" t="s">
        <v>68</v>
      </c>
      <c r="B968" s="1" t="s">
        <v>4294</v>
      </c>
      <c r="C968" s="1" t="s">
        <v>4295</v>
      </c>
      <c r="D968" s="1" t="s">
        <v>4296</v>
      </c>
      <c r="E968" s="7" t="s">
        <v>4297</v>
      </c>
      <c r="F968" s="4"/>
      <c r="G968" s="4"/>
    </row>
    <row r="969" ht="15.75" customHeight="1">
      <c r="A969" s="1" t="s">
        <v>68</v>
      </c>
      <c r="B969" s="1" t="s">
        <v>4298</v>
      </c>
      <c r="C969" s="1" t="s">
        <v>4299</v>
      </c>
      <c r="D969" s="1" t="s">
        <v>4300</v>
      </c>
      <c r="E969" s="7" t="s">
        <v>4301</v>
      </c>
      <c r="F969" s="4"/>
      <c r="G969" s="4"/>
    </row>
    <row r="970" ht="15.75" customHeight="1">
      <c r="A970" s="1" t="s">
        <v>68</v>
      </c>
      <c r="B970" s="1" t="s">
        <v>4302</v>
      </c>
      <c r="C970" s="1" t="s">
        <v>4303</v>
      </c>
      <c r="D970" s="1" t="s">
        <v>4304</v>
      </c>
      <c r="E970" s="7" t="s">
        <v>4305</v>
      </c>
      <c r="F970" s="4"/>
      <c r="G970" s="4"/>
    </row>
    <row r="971" ht="15.75" customHeight="1">
      <c r="A971" s="1" t="s">
        <v>68</v>
      </c>
      <c r="B971" s="1" t="s">
        <v>4306</v>
      </c>
      <c r="C971" s="1" t="s">
        <v>4307</v>
      </c>
      <c r="D971" s="1" t="s">
        <v>4308</v>
      </c>
      <c r="E971" s="7" t="s">
        <v>4309</v>
      </c>
      <c r="F971" s="4"/>
      <c r="G971" s="4"/>
    </row>
    <row r="972" ht="15.75" customHeight="1">
      <c r="A972" s="1" t="s">
        <v>68</v>
      </c>
      <c r="B972" s="1" t="s">
        <v>4310</v>
      </c>
      <c r="C972" s="1" t="s">
        <v>4311</v>
      </c>
      <c r="D972" s="1" t="s">
        <v>4312</v>
      </c>
      <c r="E972" s="7" t="s">
        <v>4313</v>
      </c>
      <c r="F972" s="4"/>
      <c r="G972" s="4"/>
    </row>
    <row r="973" ht="15.75" customHeight="1">
      <c r="A973" s="1" t="s">
        <v>68</v>
      </c>
      <c r="B973" s="1" t="s">
        <v>4314</v>
      </c>
      <c r="C973" s="1" t="s">
        <v>4315</v>
      </c>
      <c r="D973" s="1" t="s">
        <v>4316</v>
      </c>
      <c r="E973" s="7" t="s">
        <v>4317</v>
      </c>
      <c r="F973" s="4"/>
      <c r="G973" s="4"/>
    </row>
    <row r="974" ht="15.75" customHeight="1">
      <c r="A974" s="1" t="s">
        <v>68</v>
      </c>
      <c r="B974" s="1" t="s">
        <v>4318</v>
      </c>
      <c r="C974" s="1" t="s">
        <v>4319</v>
      </c>
      <c r="D974" s="1" t="s">
        <v>4320</v>
      </c>
      <c r="E974" s="7" t="s">
        <v>4321</v>
      </c>
      <c r="F974" s="4"/>
      <c r="G974" s="4"/>
    </row>
    <row r="975" ht="15.75" customHeight="1">
      <c r="A975" s="1" t="s">
        <v>53</v>
      </c>
      <c r="B975" s="4" t="s">
        <v>4322</v>
      </c>
      <c r="C975" s="1" t="s">
        <v>4323</v>
      </c>
      <c r="D975" s="1" t="s">
        <v>4324</v>
      </c>
      <c r="E975" s="7" t="s">
        <v>4325</v>
      </c>
      <c r="F975" s="4"/>
      <c r="G975" s="4"/>
    </row>
    <row r="976" ht="15.75" customHeight="1">
      <c r="A976" s="1" t="s">
        <v>53</v>
      </c>
      <c r="B976" s="22" t="s">
        <v>4326</v>
      </c>
      <c r="C976" s="4" t="s">
        <v>4327</v>
      </c>
      <c r="D976" s="1" t="s">
        <v>4324</v>
      </c>
      <c r="E976" s="7" t="s">
        <v>4325</v>
      </c>
      <c r="F976" s="4"/>
      <c r="G976" s="4"/>
    </row>
    <row r="977" ht="15.75" customHeight="1">
      <c r="A977" s="1" t="s">
        <v>7</v>
      </c>
      <c r="B977" s="1" t="s">
        <v>4328</v>
      </c>
      <c r="C977" s="4" t="s">
        <v>4329</v>
      </c>
      <c r="D977" s="4" t="s">
        <v>4330</v>
      </c>
      <c r="E977" s="11" t="s">
        <v>4331</v>
      </c>
      <c r="F977" s="4"/>
      <c r="G977" s="4"/>
    </row>
    <row r="978" ht="15.75" customHeight="1">
      <c r="A978" s="1" t="s">
        <v>7</v>
      </c>
      <c r="B978" s="1" t="s">
        <v>4332</v>
      </c>
      <c r="C978" s="4" t="s">
        <v>4332</v>
      </c>
      <c r="D978" s="4" t="s">
        <v>4333</v>
      </c>
      <c r="E978" s="7" t="s">
        <v>4334</v>
      </c>
      <c r="F978" s="4" t="s">
        <v>4335</v>
      </c>
      <c r="G978" s="4"/>
    </row>
    <row r="979" ht="15.75" customHeight="1">
      <c r="A979" s="1" t="s">
        <v>7</v>
      </c>
      <c r="B979" s="1" t="s">
        <v>4336</v>
      </c>
      <c r="C979" s="4" t="s">
        <v>4337</v>
      </c>
      <c r="D979" s="4" t="s">
        <v>4338</v>
      </c>
      <c r="E979" s="2" t="s">
        <v>4339</v>
      </c>
      <c r="F979" s="4" t="s">
        <v>4340</v>
      </c>
      <c r="G979" s="4"/>
    </row>
    <row r="980" ht="15.75" customHeight="1">
      <c r="A980" s="1" t="s">
        <v>84</v>
      </c>
      <c r="B980" s="1" t="s">
        <v>4341</v>
      </c>
      <c r="C980" s="4" t="s">
        <v>4341</v>
      </c>
      <c r="D980" s="4" t="s">
        <v>4342</v>
      </c>
      <c r="E980" s="3" t="s">
        <v>4343</v>
      </c>
      <c r="F980" s="4" t="s">
        <v>4344</v>
      </c>
      <c r="G980" s="4"/>
    </row>
    <row r="981" ht="15.75" customHeight="1">
      <c r="A981" s="1" t="s">
        <v>497</v>
      </c>
      <c r="B981" s="1" t="s">
        <v>4345</v>
      </c>
      <c r="C981" s="1" t="s">
        <v>4346</v>
      </c>
      <c r="D981" s="1" t="s">
        <v>4347</v>
      </c>
      <c r="E981" s="13"/>
      <c r="F981" s="4"/>
      <c r="G981" s="4"/>
    </row>
    <row r="982" ht="15.75" customHeight="1">
      <c r="A982" s="1" t="s">
        <v>497</v>
      </c>
      <c r="B982" s="1" t="s">
        <v>4348</v>
      </c>
      <c r="C982" s="1" t="s">
        <v>4349</v>
      </c>
      <c r="D982" s="1" t="s">
        <v>4350</v>
      </c>
      <c r="E982" s="7"/>
      <c r="F982" s="4"/>
      <c r="G982" s="4"/>
    </row>
    <row r="983" ht="15.75" customHeight="1">
      <c r="A983" s="1" t="s">
        <v>7</v>
      </c>
      <c r="B983" s="1" t="s">
        <v>4351</v>
      </c>
      <c r="C983" s="4" t="s">
        <v>4352</v>
      </c>
      <c r="D983" s="4" t="s">
        <v>4353</v>
      </c>
      <c r="E983" s="2" t="s">
        <v>4354</v>
      </c>
      <c r="F983" s="4" t="s">
        <v>4355</v>
      </c>
      <c r="G983" s="4" t="s">
        <v>4356</v>
      </c>
    </row>
    <row r="984" ht="15.75" customHeight="1">
      <c r="A984" s="1" t="s">
        <v>7</v>
      </c>
      <c r="B984" s="1" t="s">
        <v>4357</v>
      </c>
      <c r="C984" s="4" t="s">
        <v>4357</v>
      </c>
      <c r="D984" s="4" t="s">
        <v>4358</v>
      </c>
      <c r="E984" s="2" t="s">
        <v>40</v>
      </c>
      <c r="F984" s="4" t="s">
        <v>4359</v>
      </c>
      <c r="G984" s="4" t="s">
        <v>4360</v>
      </c>
    </row>
    <row r="985" ht="15.75" customHeight="1">
      <c r="A985" s="1" t="s">
        <v>53</v>
      </c>
      <c r="B985" s="1" t="s">
        <v>4361</v>
      </c>
      <c r="C985" s="4" t="s">
        <v>4361</v>
      </c>
      <c r="D985" s="4" t="s">
        <v>4358</v>
      </c>
      <c r="E985" s="2" t="s">
        <v>40</v>
      </c>
      <c r="F985" s="4" t="s">
        <v>4362</v>
      </c>
      <c r="G985" s="4" t="s">
        <v>4363</v>
      </c>
    </row>
    <row r="986" ht="15.75" customHeight="1">
      <c r="A986" s="1" t="s">
        <v>68</v>
      </c>
      <c r="B986" s="1" t="s">
        <v>4364</v>
      </c>
      <c r="C986" s="1" t="s">
        <v>4365</v>
      </c>
      <c r="D986" s="1" t="s">
        <v>4358</v>
      </c>
      <c r="E986" s="13" t="s">
        <v>40</v>
      </c>
      <c r="F986" s="4"/>
      <c r="G986" s="4"/>
    </row>
    <row r="987" ht="15.75" customHeight="1">
      <c r="A987" s="1" t="s">
        <v>123</v>
      </c>
      <c r="B987" s="1" t="s">
        <v>4366</v>
      </c>
      <c r="C987" s="1" t="s">
        <v>4367</v>
      </c>
      <c r="D987" s="1" t="s">
        <v>4368</v>
      </c>
      <c r="E987" s="13" t="s">
        <v>4369</v>
      </c>
      <c r="F987" s="4"/>
      <c r="G987" s="4"/>
    </row>
    <row r="988" ht="15.75" customHeight="1">
      <c r="A988" s="1" t="s">
        <v>68</v>
      </c>
      <c r="B988" s="1" t="s">
        <v>4370</v>
      </c>
      <c r="C988" s="1" t="s">
        <v>4371</v>
      </c>
      <c r="D988" s="4" t="str">
        <f>IFERROR(__xludf.DUMMYFUNCTION("GOOGLETRANSLATE(C988, ""en"", ""zh"")"),"准备...")</f>
        <v>准备...</v>
      </c>
      <c r="E988" s="7" t="s">
        <v>4372</v>
      </c>
      <c r="F988" s="4"/>
      <c r="G988" s="4"/>
    </row>
    <row r="989" ht="15.75" customHeight="1">
      <c r="A989" s="1" t="s">
        <v>68</v>
      </c>
      <c r="B989" s="1" t="s">
        <v>4373</v>
      </c>
      <c r="C989" s="1" t="s">
        <v>4374</v>
      </c>
      <c r="D989" s="1" t="s">
        <v>4375</v>
      </c>
      <c r="E989" s="7" t="s">
        <v>4376</v>
      </c>
      <c r="F989" s="4"/>
      <c r="G989" s="4"/>
    </row>
    <row r="990" ht="15.75" customHeight="1">
      <c r="A990" s="1" t="s">
        <v>123</v>
      </c>
      <c r="B990" s="1" t="s">
        <v>4377</v>
      </c>
      <c r="C990" s="1" t="s">
        <v>4378</v>
      </c>
      <c r="D990" s="1" t="s">
        <v>4379</v>
      </c>
      <c r="E990" s="7" t="s">
        <v>4380</v>
      </c>
      <c r="F990" s="4"/>
      <c r="G990" s="4"/>
    </row>
    <row r="991" ht="15.75" customHeight="1">
      <c r="A991" s="1" t="s">
        <v>84</v>
      </c>
      <c r="B991" s="1" t="s">
        <v>4381</v>
      </c>
      <c r="C991" s="4" t="s">
        <v>4381</v>
      </c>
      <c r="D991" s="4" t="s">
        <v>4382</v>
      </c>
      <c r="E991" s="2" t="s">
        <v>4383</v>
      </c>
      <c r="F991" s="4" t="s">
        <v>4384</v>
      </c>
      <c r="G991" s="4" t="s">
        <v>4384</v>
      </c>
    </row>
    <row r="992" ht="15.75" customHeight="1">
      <c r="A992" s="1" t="s">
        <v>53</v>
      </c>
      <c r="B992" s="1" t="s">
        <v>4385</v>
      </c>
      <c r="C992" s="4" t="s">
        <v>4386</v>
      </c>
      <c r="D992" s="4" t="s">
        <v>4387</v>
      </c>
      <c r="E992" s="2" t="s">
        <v>4388</v>
      </c>
      <c r="F992" s="4" t="s">
        <v>4389</v>
      </c>
      <c r="G992" s="4" t="s">
        <v>4390</v>
      </c>
    </row>
    <row r="993" ht="15.75" customHeight="1">
      <c r="A993" s="1" t="s">
        <v>497</v>
      </c>
      <c r="B993" s="1" t="s">
        <v>4391</v>
      </c>
      <c r="C993" s="1" t="s">
        <v>4392</v>
      </c>
      <c r="D993" s="1" t="s">
        <v>4393</v>
      </c>
      <c r="E993" s="7"/>
      <c r="F993" s="4"/>
      <c r="G993" s="4"/>
    </row>
    <row r="994" ht="15.75" customHeight="1">
      <c r="A994" s="1" t="s">
        <v>68</v>
      </c>
      <c r="B994" s="1" t="s">
        <v>4394</v>
      </c>
      <c r="C994" s="1" t="s">
        <v>4394</v>
      </c>
      <c r="D994" s="1" t="s">
        <v>4395</v>
      </c>
      <c r="E994" s="6" t="s">
        <v>2984</v>
      </c>
      <c r="F994" s="1" t="s">
        <v>83</v>
      </c>
      <c r="G994" s="1"/>
    </row>
    <row r="995" ht="15.75" customHeight="1">
      <c r="A995" s="1" t="s">
        <v>7</v>
      </c>
      <c r="B995" s="4" t="s">
        <v>4396</v>
      </c>
      <c r="C995" s="4" t="s">
        <v>4397</v>
      </c>
      <c r="D995" s="4" t="s">
        <v>4398</v>
      </c>
      <c r="E995" s="2" t="s">
        <v>4399</v>
      </c>
      <c r="F995" s="4" t="s">
        <v>4400</v>
      </c>
      <c r="G995" s="4" t="s">
        <v>4401</v>
      </c>
    </row>
    <row r="996" ht="15.75" customHeight="1">
      <c r="A996" s="1" t="s">
        <v>84</v>
      </c>
      <c r="B996" s="1" t="s">
        <v>4402</v>
      </c>
      <c r="C996" s="4" t="s">
        <v>4403</v>
      </c>
      <c r="D996" s="4" t="s">
        <v>4404</v>
      </c>
      <c r="E996" s="7" t="s">
        <v>4405</v>
      </c>
      <c r="F996" s="4" t="s">
        <v>4406</v>
      </c>
      <c r="G996" s="4" t="s">
        <v>4407</v>
      </c>
    </row>
    <row r="997" ht="15.75" customHeight="1">
      <c r="A997" s="1" t="s">
        <v>84</v>
      </c>
      <c r="B997" s="1" t="s">
        <v>4408</v>
      </c>
      <c r="C997" s="1" t="s">
        <v>4409</v>
      </c>
      <c r="D997" s="1" t="s">
        <v>4410</v>
      </c>
      <c r="E997" s="2" t="s">
        <v>4411</v>
      </c>
      <c r="F997" s="4"/>
      <c r="G997" s="4"/>
    </row>
    <row r="998" ht="15.75" customHeight="1">
      <c r="A998" s="1" t="s">
        <v>84</v>
      </c>
      <c r="B998" s="1" t="s">
        <v>4412</v>
      </c>
      <c r="C998" s="4" t="s">
        <v>4413</v>
      </c>
      <c r="D998" s="1" t="s">
        <v>4414</v>
      </c>
      <c r="E998" s="2" t="s">
        <v>4415</v>
      </c>
      <c r="F998" s="4" t="s">
        <v>4416</v>
      </c>
      <c r="G998" s="4" t="s">
        <v>4417</v>
      </c>
    </row>
    <row r="999" ht="15.75" customHeight="1">
      <c r="A999" s="1" t="s">
        <v>84</v>
      </c>
      <c r="B999" s="1" t="s">
        <v>4418</v>
      </c>
      <c r="C999" s="1" t="s">
        <v>4419</v>
      </c>
      <c r="D999" s="4" t="s">
        <v>4420</v>
      </c>
      <c r="E999" s="6" t="s">
        <v>4421</v>
      </c>
      <c r="F999" s="4" t="s">
        <v>4422</v>
      </c>
      <c r="G999" s="4"/>
    </row>
    <row r="1000" ht="15.75" customHeight="1">
      <c r="A1000" s="1" t="s">
        <v>7</v>
      </c>
      <c r="B1000" s="4" t="s">
        <v>4423</v>
      </c>
      <c r="C1000" s="4" t="s">
        <v>4424</v>
      </c>
      <c r="D1000" s="4" t="s">
        <v>4425</v>
      </c>
      <c r="E1000" s="7" t="s">
        <v>4426</v>
      </c>
      <c r="F1000" s="4" t="s">
        <v>4427</v>
      </c>
      <c r="G1000" s="4" t="s">
        <v>4428</v>
      </c>
    </row>
    <row r="1001" ht="15.75" customHeight="1">
      <c r="A1001" s="1" t="s">
        <v>84</v>
      </c>
      <c r="B1001" s="1" t="s">
        <v>4429</v>
      </c>
      <c r="C1001" s="1" t="s">
        <v>4430</v>
      </c>
      <c r="D1001" s="4" t="s">
        <v>4431</v>
      </c>
      <c r="E1001" s="2" t="s">
        <v>902</v>
      </c>
      <c r="F1001" s="4" t="s">
        <v>4432</v>
      </c>
      <c r="G1001" s="4" t="s">
        <v>4433</v>
      </c>
    </row>
    <row r="1002" ht="15.75" customHeight="1">
      <c r="A1002" s="1" t="s">
        <v>123</v>
      </c>
      <c r="B1002" s="1" t="s">
        <v>4434</v>
      </c>
      <c r="C1002" s="1" t="s">
        <v>4435</v>
      </c>
      <c r="D1002" s="1" t="s">
        <v>4436</v>
      </c>
      <c r="E1002" s="7" t="s">
        <v>4437</v>
      </c>
      <c r="F1002" s="4"/>
      <c r="G1002" s="4"/>
    </row>
    <row r="1003" ht="15.75" customHeight="1">
      <c r="A1003" s="1" t="s">
        <v>123</v>
      </c>
      <c r="B1003" s="1" t="s">
        <v>4438</v>
      </c>
      <c r="C1003" s="1" t="s">
        <v>4439</v>
      </c>
      <c r="D1003" s="1" t="s">
        <v>4440</v>
      </c>
      <c r="E1003" s="7" t="s">
        <v>4441</v>
      </c>
      <c r="F1003" s="4"/>
      <c r="G1003" s="4"/>
    </row>
    <row r="1004" ht="15.75" customHeight="1">
      <c r="A1004" s="1" t="s">
        <v>7</v>
      </c>
      <c r="B1004" s="1" t="s">
        <v>4442</v>
      </c>
      <c r="C1004" s="4" t="s">
        <v>4442</v>
      </c>
      <c r="D1004" s="4" t="s">
        <v>4443</v>
      </c>
      <c r="E1004" s="2" t="s">
        <v>4443</v>
      </c>
      <c r="F1004" s="4" t="s">
        <v>4444</v>
      </c>
      <c r="G1004" s="4"/>
    </row>
    <row r="1005" ht="15.75" customHeight="1">
      <c r="A1005" s="1" t="s">
        <v>53</v>
      </c>
      <c r="B1005" s="1" t="s">
        <v>4445</v>
      </c>
      <c r="C1005" s="4" t="s">
        <v>4445</v>
      </c>
      <c r="D1005" s="4" t="s">
        <v>4077</v>
      </c>
      <c r="E1005" s="2" t="s">
        <v>4078</v>
      </c>
      <c r="F1005" s="4" t="s">
        <v>4446</v>
      </c>
      <c r="G1005" s="4" t="s">
        <v>4445</v>
      </c>
    </row>
    <row r="1006" ht="15.75" customHeight="1">
      <c r="A1006" s="1" t="s">
        <v>7</v>
      </c>
      <c r="B1006" s="1" t="s">
        <v>4447</v>
      </c>
      <c r="C1006" s="1" t="s">
        <v>4448</v>
      </c>
      <c r="D1006" s="4"/>
      <c r="E1006" s="2"/>
      <c r="F1006" s="4"/>
      <c r="G1006" s="4"/>
    </row>
    <row r="1007" ht="15.75" customHeight="1">
      <c r="A1007" s="1" t="s">
        <v>84</v>
      </c>
      <c r="B1007" s="1" t="s">
        <v>4449</v>
      </c>
      <c r="C1007" s="4" t="s">
        <v>4450</v>
      </c>
      <c r="D1007" s="4" t="s">
        <v>4451</v>
      </c>
      <c r="E1007" s="3" t="s">
        <v>4452</v>
      </c>
      <c r="F1007" s="4" t="s">
        <v>4453</v>
      </c>
      <c r="G1007" s="4" t="s">
        <v>4454</v>
      </c>
    </row>
    <row r="1008" ht="15.75" customHeight="1">
      <c r="A1008" s="1" t="s">
        <v>84</v>
      </c>
      <c r="B1008" s="1" t="s">
        <v>4455</v>
      </c>
      <c r="C1008" s="1" t="s">
        <v>4456</v>
      </c>
      <c r="D1008" s="4" t="s">
        <v>4457</v>
      </c>
      <c r="E1008" s="3" t="s">
        <v>4458</v>
      </c>
      <c r="F1008" s="4" t="s">
        <v>4459</v>
      </c>
      <c r="G1008" s="4" t="s">
        <v>4460</v>
      </c>
    </row>
    <row r="1009" ht="15.75" customHeight="1">
      <c r="A1009" s="1" t="s">
        <v>84</v>
      </c>
      <c r="B1009" s="1" t="s">
        <v>4461</v>
      </c>
      <c r="C1009" s="4" t="s">
        <v>4462</v>
      </c>
      <c r="D1009" s="4" t="s">
        <v>4463</v>
      </c>
      <c r="E1009" s="3" t="s">
        <v>4464</v>
      </c>
      <c r="F1009" s="4" t="s">
        <v>4465</v>
      </c>
      <c r="G1009" s="4"/>
    </row>
    <row r="1010" ht="15.75" customHeight="1">
      <c r="A1010" s="1" t="s">
        <v>84</v>
      </c>
      <c r="B1010" s="1" t="s">
        <v>4466</v>
      </c>
      <c r="C1010" s="4" t="s">
        <v>4467</v>
      </c>
      <c r="D1010" s="4" t="s">
        <v>4468</v>
      </c>
      <c r="E1010" s="3" t="s">
        <v>4469</v>
      </c>
      <c r="F1010" s="4"/>
      <c r="G1010" s="4"/>
    </row>
    <row r="1011" ht="15.75" customHeight="1">
      <c r="A1011" s="1" t="s">
        <v>84</v>
      </c>
      <c r="B1011" s="1" t="s">
        <v>4470</v>
      </c>
      <c r="C1011" s="4" t="s">
        <v>4471</v>
      </c>
      <c r="D1011" s="4" t="s">
        <v>4472</v>
      </c>
      <c r="E1011" s="2" t="s">
        <v>4473</v>
      </c>
      <c r="F1011" s="4" t="s">
        <v>4474</v>
      </c>
      <c r="G1011" s="4" t="s">
        <v>4475</v>
      </c>
    </row>
    <row r="1012" ht="15.75" customHeight="1">
      <c r="A1012" s="1" t="s">
        <v>84</v>
      </c>
      <c r="B1012" s="1" t="s">
        <v>4476</v>
      </c>
      <c r="C1012" s="4" t="s">
        <v>4477</v>
      </c>
      <c r="D1012" s="4" t="s">
        <v>4478</v>
      </c>
      <c r="E1012" s="2" t="s">
        <v>4479</v>
      </c>
      <c r="F1012" s="4" t="s">
        <v>4480</v>
      </c>
      <c r="G1012" s="4" t="s">
        <v>4481</v>
      </c>
    </row>
    <row r="1013" ht="15.75" customHeight="1">
      <c r="A1013" s="1" t="s">
        <v>53</v>
      </c>
      <c r="B1013" s="4" t="s">
        <v>4482</v>
      </c>
      <c r="C1013" s="4" t="s">
        <v>4482</v>
      </c>
      <c r="D1013" s="4" t="s">
        <v>4483</v>
      </c>
      <c r="E1013" s="2" t="s">
        <v>4484</v>
      </c>
      <c r="F1013" s="4" t="s">
        <v>4485</v>
      </c>
      <c r="G1013" s="4" t="s">
        <v>4486</v>
      </c>
    </row>
    <row r="1014" ht="15.75" customHeight="1">
      <c r="A1014" s="1" t="s">
        <v>28</v>
      </c>
      <c r="B1014" s="1" t="s">
        <v>4487</v>
      </c>
      <c r="C1014" s="4" t="s">
        <v>4488</v>
      </c>
      <c r="D1014" s="4" t="s">
        <v>4489</v>
      </c>
      <c r="E1014" s="2" t="s">
        <v>4490</v>
      </c>
      <c r="F1014" s="4" t="s">
        <v>4491</v>
      </c>
      <c r="G1014" s="4" t="s">
        <v>4492</v>
      </c>
    </row>
    <row r="1015" ht="15.75" customHeight="1">
      <c r="A1015" s="1" t="s">
        <v>7</v>
      </c>
      <c r="B1015" s="1" t="s">
        <v>4493</v>
      </c>
      <c r="C1015" s="1" t="s">
        <v>4493</v>
      </c>
      <c r="D1015" s="1" t="s">
        <v>4494</v>
      </c>
      <c r="E1015" s="3" t="s">
        <v>1868</v>
      </c>
      <c r="F1015" s="4"/>
      <c r="G1015" s="4"/>
    </row>
    <row r="1016" ht="15.75" customHeight="1">
      <c r="A1016" s="1" t="s">
        <v>84</v>
      </c>
      <c r="B1016" s="1" t="s">
        <v>4495</v>
      </c>
      <c r="C1016" s="1" t="s">
        <v>4493</v>
      </c>
      <c r="D1016" s="4" t="s">
        <v>4494</v>
      </c>
      <c r="E1016" s="2" t="s">
        <v>1868</v>
      </c>
      <c r="F1016" s="4" t="s">
        <v>67</v>
      </c>
      <c r="G1016" s="4" t="s">
        <v>67</v>
      </c>
    </row>
    <row r="1017" ht="15.75" customHeight="1">
      <c r="A1017" s="1" t="s">
        <v>84</v>
      </c>
      <c r="B1017" s="1" t="s">
        <v>4496</v>
      </c>
      <c r="C1017" s="4" t="s">
        <v>4497</v>
      </c>
      <c r="D1017" s="4" t="s">
        <v>4498</v>
      </c>
      <c r="E1017" s="2" t="s">
        <v>4499</v>
      </c>
      <c r="F1017" s="4" t="s">
        <v>4500</v>
      </c>
      <c r="G1017" s="4" t="s">
        <v>4501</v>
      </c>
    </row>
    <row r="1018" ht="15.75" customHeight="1">
      <c r="A1018" s="1" t="s">
        <v>53</v>
      </c>
      <c r="B1018" s="1" t="s">
        <v>4502</v>
      </c>
      <c r="C1018" s="4" t="s">
        <v>4502</v>
      </c>
      <c r="D1018" s="4" t="s">
        <v>4503</v>
      </c>
      <c r="E1018" s="7" t="s">
        <v>4504</v>
      </c>
      <c r="F1018" s="4" t="s">
        <v>4505</v>
      </c>
      <c r="G1018" s="4" t="s">
        <v>4505</v>
      </c>
    </row>
    <row r="1019" ht="15.75" customHeight="1">
      <c r="A1019" s="1" t="s">
        <v>68</v>
      </c>
      <c r="B1019" s="1" t="s">
        <v>4506</v>
      </c>
      <c r="C1019" s="1" t="s">
        <v>4506</v>
      </c>
      <c r="D1019" s="1" t="s">
        <v>4507</v>
      </c>
      <c r="E1019" s="13" t="s">
        <v>4504</v>
      </c>
      <c r="F1019" s="4"/>
      <c r="G1019" s="4"/>
    </row>
    <row r="1020" ht="15.75" customHeight="1">
      <c r="A1020" s="1" t="s">
        <v>53</v>
      </c>
      <c r="B1020" s="1" t="s">
        <v>4508</v>
      </c>
      <c r="C1020" s="4" t="s">
        <v>1222</v>
      </c>
      <c r="D1020" s="4" t="s">
        <v>952</v>
      </c>
      <c r="E1020" s="2" t="s">
        <v>483</v>
      </c>
      <c r="F1020" s="4" t="s">
        <v>1224</v>
      </c>
      <c r="G1020" s="4" t="s">
        <v>1225</v>
      </c>
    </row>
    <row r="1021" ht="15.75" customHeight="1">
      <c r="A1021" s="1" t="s">
        <v>84</v>
      </c>
      <c r="B1021" s="1" t="s">
        <v>4509</v>
      </c>
      <c r="C1021" s="4" t="s">
        <v>4510</v>
      </c>
      <c r="D1021" s="4" t="s">
        <v>4511</v>
      </c>
      <c r="E1021" s="2" t="s">
        <v>4512</v>
      </c>
      <c r="F1021" s="4" t="s">
        <v>4513</v>
      </c>
      <c r="G1021" s="4"/>
    </row>
    <row r="1022" ht="15.75" customHeight="1">
      <c r="A1022" s="1" t="s">
        <v>123</v>
      </c>
      <c r="B1022" s="1" t="s">
        <v>4514</v>
      </c>
      <c r="C1022" s="1" t="s">
        <v>4515</v>
      </c>
      <c r="D1022" s="1" t="s">
        <v>4516</v>
      </c>
      <c r="E1022" s="7" t="s">
        <v>4517</v>
      </c>
      <c r="F1022" s="4"/>
      <c r="G1022" s="4"/>
    </row>
    <row r="1023" ht="15.75" customHeight="1">
      <c r="A1023" s="1" t="s">
        <v>53</v>
      </c>
      <c r="B1023" s="4" t="s">
        <v>4518</v>
      </c>
      <c r="C1023" s="4" t="s">
        <v>4518</v>
      </c>
      <c r="D1023" s="4" t="s">
        <v>4519</v>
      </c>
      <c r="E1023" s="3" t="s">
        <v>4520</v>
      </c>
      <c r="F1023" s="4" t="s">
        <v>4521</v>
      </c>
      <c r="G1023" s="4" t="s">
        <v>4522</v>
      </c>
    </row>
    <row r="1024" ht="15.75" customHeight="1">
      <c r="A1024" s="1" t="s">
        <v>7</v>
      </c>
      <c r="B1024" s="1" t="s">
        <v>4523</v>
      </c>
      <c r="C1024" s="4" t="s">
        <v>4523</v>
      </c>
      <c r="D1024" s="4" t="s">
        <v>4524</v>
      </c>
      <c r="E1024" s="2" t="s">
        <v>1767</v>
      </c>
      <c r="F1024" s="4" t="s">
        <v>1771</v>
      </c>
      <c r="G1024" s="4" t="s">
        <v>1768</v>
      </c>
    </row>
    <row r="1025" ht="15.75" customHeight="1">
      <c r="A1025" s="1" t="s">
        <v>84</v>
      </c>
      <c r="B1025" s="4" t="s">
        <v>4525</v>
      </c>
      <c r="C1025" s="4" t="s">
        <v>4525</v>
      </c>
      <c r="D1025" s="4" t="s">
        <v>4526</v>
      </c>
      <c r="E1025" s="2" t="s">
        <v>1338</v>
      </c>
      <c r="F1025" s="4" t="s">
        <v>4527</v>
      </c>
      <c r="G1025" s="4"/>
    </row>
    <row r="1026" ht="15.75" customHeight="1">
      <c r="A1026" s="1" t="s">
        <v>84</v>
      </c>
      <c r="B1026" s="1" t="s">
        <v>4528</v>
      </c>
      <c r="C1026" s="4" t="s">
        <v>4529</v>
      </c>
      <c r="D1026" s="4" t="s">
        <v>4530</v>
      </c>
      <c r="E1026" s="2" t="s">
        <v>4531</v>
      </c>
      <c r="F1026" s="4" t="s">
        <v>4532</v>
      </c>
      <c r="G1026" s="4"/>
    </row>
    <row r="1027" ht="15.75" customHeight="1">
      <c r="A1027" s="1" t="s">
        <v>84</v>
      </c>
      <c r="B1027" s="1" t="s">
        <v>4533</v>
      </c>
      <c r="C1027" s="4" t="s">
        <v>4534</v>
      </c>
      <c r="D1027" s="4" t="s">
        <v>4535</v>
      </c>
      <c r="E1027" s="2" t="s">
        <v>4536</v>
      </c>
      <c r="F1027" s="4" t="s">
        <v>4537</v>
      </c>
      <c r="G1027" s="4"/>
    </row>
    <row r="1028" ht="15.75" customHeight="1">
      <c r="A1028" s="1" t="s">
        <v>53</v>
      </c>
      <c r="B1028" s="1" t="s">
        <v>4538</v>
      </c>
      <c r="C1028" s="4" t="s">
        <v>4539</v>
      </c>
      <c r="D1028" s="4" t="s">
        <v>4540</v>
      </c>
      <c r="E1028" s="2" t="s">
        <v>4541</v>
      </c>
      <c r="F1028" s="4" t="s">
        <v>4542</v>
      </c>
      <c r="G1028" s="4" t="s">
        <v>4543</v>
      </c>
    </row>
    <row r="1029" ht="15.75" customHeight="1">
      <c r="A1029" s="1" t="s">
        <v>68</v>
      </c>
      <c r="B1029" s="1" t="s">
        <v>4544</v>
      </c>
      <c r="C1029" s="1" t="s">
        <v>4545</v>
      </c>
      <c r="D1029" s="1" t="s">
        <v>4546</v>
      </c>
      <c r="E1029" s="7" t="s">
        <v>4547</v>
      </c>
      <c r="F1029" s="4"/>
      <c r="G1029" s="4"/>
    </row>
    <row r="1030" ht="15.75" customHeight="1">
      <c r="A1030" s="1" t="s">
        <v>123</v>
      </c>
      <c r="B1030" s="1" t="s">
        <v>4548</v>
      </c>
      <c r="C1030" s="1" t="s">
        <v>4549</v>
      </c>
      <c r="D1030" s="1" t="s">
        <v>4550</v>
      </c>
      <c r="E1030" s="7" t="s">
        <v>4551</v>
      </c>
      <c r="F1030" s="4"/>
      <c r="G1030" s="4"/>
    </row>
    <row r="1031" ht="15.75" customHeight="1">
      <c r="A1031" s="1" t="s">
        <v>53</v>
      </c>
      <c r="B1031" s="1" t="s">
        <v>4552</v>
      </c>
      <c r="C1031" s="4" t="s">
        <v>4553</v>
      </c>
      <c r="D1031" s="4" t="s">
        <v>4554</v>
      </c>
      <c r="E1031" s="2" t="s">
        <v>4555</v>
      </c>
      <c r="F1031" s="4" t="s">
        <v>4556</v>
      </c>
      <c r="G1031" s="4" t="s">
        <v>4557</v>
      </c>
    </row>
    <row r="1032" ht="15.75" customHeight="1">
      <c r="A1032" s="1" t="s">
        <v>68</v>
      </c>
      <c r="B1032" s="1" t="s">
        <v>4558</v>
      </c>
      <c r="C1032" s="1" t="s">
        <v>4559</v>
      </c>
      <c r="D1032" s="1" t="s">
        <v>4560</v>
      </c>
      <c r="E1032" s="7" t="s">
        <v>4561</v>
      </c>
      <c r="F1032" s="4"/>
      <c r="G1032" s="4"/>
    </row>
    <row r="1033" ht="15.75" customHeight="1">
      <c r="A1033" s="1" t="s">
        <v>84</v>
      </c>
      <c r="B1033" s="1" t="s">
        <v>4562</v>
      </c>
      <c r="C1033" s="4" t="s">
        <v>4563</v>
      </c>
      <c r="D1033" s="4" t="s">
        <v>4564</v>
      </c>
      <c r="E1033" s="2" t="s">
        <v>4565</v>
      </c>
      <c r="F1033" s="4" t="s">
        <v>4566</v>
      </c>
      <c r="G1033" s="4" t="s">
        <v>1823</v>
      </c>
    </row>
    <row r="1034" ht="15.75" customHeight="1">
      <c r="A1034" s="1" t="s">
        <v>84</v>
      </c>
      <c r="B1034" s="1" t="s">
        <v>4567</v>
      </c>
      <c r="C1034" s="4" t="s">
        <v>4568</v>
      </c>
      <c r="D1034" s="4" t="s">
        <v>4569</v>
      </c>
      <c r="E1034" s="2" t="s">
        <v>4570</v>
      </c>
      <c r="F1034" s="4" t="s">
        <v>4571</v>
      </c>
      <c r="G1034" s="4" t="s">
        <v>4572</v>
      </c>
    </row>
    <row r="1035" ht="15.75" customHeight="1">
      <c r="A1035" s="1" t="s">
        <v>68</v>
      </c>
      <c r="B1035" s="1" t="s">
        <v>4573</v>
      </c>
      <c r="C1035" s="1" t="s">
        <v>4574</v>
      </c>
      <c r="D1035" s="1" t="s">
        <v>4575</v>
      </c>
      <c r="E1035" s="7" t="s">
        <v>4576</v>
      </c>
      <c r="F1035" s="4"/>
      <c r="G1035" s="4"/>
    </row>
    <row r="1036" ht="15.75" customHeight="1">
      <c r="A1036" s="1" t="s">
        <v>68</v>
      </c>
      <c r="B1036" s="1" t="s">
        <v>4577</v>
      </c>
      <c r="C1036" s="1" t="s">
        <v>4578</v>
      </c>
      <c r="D1036" s="1" t="s">
        <v>4579</v>
      </c>
      <c r="E1036" s="7" t="s">
        <v>4580</v>
      </c>
      <c r="F1036" s="4"/>
      <c r="G1036" s="4"/>
    </row>
    <row r="1037" ht="15.75" customHeight="1">
      <c r="A1037" s="40" t="s">
        <v>7</v>
      </c>
      <c r="B1037" s="40" t="s">
        <v>4581</v>
      </c>
      <c r="C1037" s="41" t="s">
        <v>4582</v>
      </c>
      <c r="D1037" s="41" t="s">
        <v>4583</v>
      </c>
      <c r="E1037" s="3" t="s">
        <v>4580</v>
      </c>
      <c r="F1037" s="41" t="s">
        <v>4584</v>
      </c>
      <c r="G1037" s="41" t="s">
        <v>4585</v>
      </c>
    </row>
    <row r="1038" ht="15.75" customHeight="1">
      <c r="A1038" s="1" t="s">
        <v>53</v>
      </c>
      <c r="B1038" s="1" t="s">
        <v>4586</v>
      </c>
      <c r="C1038" s="4" t="s">
        <v>4587</v>
      </c>
      <c r="D1038" s="4" t="s">
        <v>4588</v>
      </c>
      <c r="E1038" s="2" t="s">
        <v>4589</v>
      </c>
      <c r="F1038" s="4"/>
      <c r="G1038" s="4"/>
    </row>
    <row r="1039" ht="15.75" customHeight="1">
      <c r="A1039" s="1" t="s">
        <v>7</v>
      </c>
      <c r="B1039" s="1" t="s">
        <v>4590</v>
      </c>
      <c r="C1039" s="4" t="s">
        <v>4591</v>
      </c>
      <c r="D1039" s="4" t="s">
        <v>4592</v>
      </c>
      <c r="E1039" s="2" t="s">
        <v>1779</v>
      </c>
      <c r="F1039" s="4" t="s">
        <v>4593</v>
      </c>
      <c r="G1039" s="4" t="s">
        <v>4594</v>
      </c>
    </row>
    <row r="1040" ht="15.75" customHeight="1">
      <c r="A1040" s="1" t="s">
        <v>53</v>
      </c>
      <c r="B1040" s="4" t="s">
        <v>4595</v>
      </c>
      <c r="C1040" s="4" t="s">
        <v>4595</v>
      </c>
      <c r="D1040" s="4" t="s">
        <v>4596</v>
      </c>
      <c r="E1040" s="2" t="s">
        <v>4597</v>
      </c>
      <c r="F1040" s="4"/>
      <c r="G1040" s="4"/>
    </row>
    <row r="1041" ht="15.75" customHeight="1">
      <c r="A1041" s="1" t="s">
        <v>53</v>
      </c>
      <c r="B1041" s="4" t="s">
        <v>4598</v>
      </c>
      <c r="C1041" s="4" t="s">
        <v>4598</v>
      </c>
      <c r="D1041" s="4" t="s">
        <v>4599</v>
      </c>
      <c r="E1041" s="2" t="s">
        <v>4600</v>
      </c>
      <c r="F1041" s="4" t="s">
        <v>4601</v>
      </c>
      <c r="G1041" s="4" t="s">
        <v>4602</v>
      </c>
    </row>
    <row r="1042" ht="15.75" customHeight="1">
      <c r="A1042" s="1" t="s">
        <v>53</v>
      </c>
      <c r="B1042" s="1" t="s">
        <v>4603</v>
      </c>
      <c r="C1042" s="1" t="s">
        <v>4604</v>
      </c>
      <c r="D1042" s="1" t="s">
        <v>4605</v>
      </c>
      <c r="E1042" s="2" t="s">
        <v>4606</v>
      </c>
      <c r="F1042" s="4"/>
      <c r="G1042" s="4"/>
    </row>
    <row r="1043" ht="15.75" customHeight="1">
      <c r="A1043" s="1" t="s">
        <v>68</v>
      </c>
      <c r="B1043" s="1" t="s">
        <v>4607</v>
      </c>
      <c r="C1043" s="1" t="s">
        <v>4608</v>
      </c>
      <c r="D1043" s="1" t="s">
        <v>4609</v>
      </c>
      <c r="E1043" s="7" t="s">
        <v>4610</v>
      </c>
      <c r="F1043" s="4"/>
      <c r="G1043" s="4"/>
    </row>
    <row r="1044" ht="15.75" customHeight="1">
      <c r="A1044" s="1" t="s">
        <v>84</v>
      </c>
      <c r="B1044" s="1" t="s">
        <v>4611</v>
      </c>
      <c r="C1044" s="4" t="s">
        <v>4612</v>
      </c>
      <c r="D1044" s="4" t="s">
        <v>4613</v>
      </c>
      <c r="E1044" s="2" t="s">
        <v>4614</v>
      </c>
      <c r="F1044" s="4" t="s">
        <v>4615</v>
      </c>
      <c r="G1044" s="4" t="s">
        <v>4616</v>
      </c>
    </row>
    <row r="1045" ht="15.75" customHeight="1">
      <c r="A1045" s="1" t="s">
        <v>7</v>
      </c>
      <c r="B1045" s="1" t="s">
        <v>4617</v>
      </c>
      <c r="C1045" s="4" t="s">
        <v>4618</v>
      </c>
      <c r="D1045" s="4" t="s">
        <v>4619</v>
      </c>
      <c r="E1045" s="2" t="s">
        <v>4620</v>
      </c>
      <c r="F1045" s="4" t="s">
        <v>4621</v>
      </c>
      <c r="G1045" s="4" t="s">
        <v>4622</v>
      </c>
    </row>
    <row r="1046" ht="15.75" customHeight="1">
      <c r="A1046" s="1" t="s">
        <v>53</v>
      </c>
      <c r="B1046" s="1" t="s">
        <v>4623</v>
      </c>
      <c r="C1046" s="4" t="s">
        <v>4624</v>
      </c>
      <c r="D1046" s="4" t="s">
        <v>4625</v>
      </c>
      <c r="E1046" s="2" t="s">
        <v>4626</v>
      </c>
      <c r="F1046" s="4" t="s">
        <v>4627</v>
      </c>
      <c r="G1046" s="4" t="s">
        <v>4628</v>
      </c>
    </row>
    <row r="1047" ht="15.75" customHeight="1">
      <c r="A1047" s="1" t="s">
        <v>28</v>
      </c>
      <c r="B1047" s="1" t="s">
        <v>4629</v>
      </c>
      <c r="C1047" s="4" t="s">
        <v>4630</v>
      </c>
      <c r="D1047" s="4" t="s">
        <v>4631</v>
      </c>
      <c r="E1047" s="2" t="s">
        <v>4632</v>
      </c>
      <c r="F1047" s="4" t="s">
        <v>4633</v>
      </c>
      <c r="G1047" s="4" t="s">
        <v>4634</v>
      </c>
    </row>
    <row r="1048" ht="15.75" customHeight="1">
      <c r="A1048" s="1" t="s">
        <v>68</v>
      </c>
      <c r="B1048" s="1" t="s">
        <v>4635</v>
      </c>
      <c r="C1048" s="1" t="s">
        <v>4636</v>
      </c>
      <c r="D1048" s="1" t="s">
        <v>4637</v>
      </c>
      <c r="E1048" s="2" t="s">
        <v>4638</v>
      </c>
      <c r="F1048" s="4" t="s">
        <v>4633</v>
      </c>
      <c r="G1048" s="4" t="s">
        <v>4634</v>
      </c>
    </row>
    <row r="1049" ht="15.75" customHeight="1">
      <c r="A1049" s="1" t="s">
        <v>123</v>
      </c>
      <c r="B1049" s="1" t="s">
        <v>4639</v>
      </c>
      <c r="C1049" s="1" t="s">
        <v>4640</v>
      </c>
      <c r="D1049" s="1" t="s">
        <v>4641</v>
      </c>
      <c r="E1049" s="7" t="s">
        <v>4642</v>
      </c>
      <c r="F1049" s="4"/>
      <c r="G1049" s="4"/>
    </row>
    <row r="1050" ht="15.75" customHeight="1">
      <c r="A1050" s="1" t="s">
        <v>53</v>
      </c>
      <c r="B1050" s="1" t="s">
        <v>4643</v>
      </c>
      <c r="C1050" s="1" t="s">
        <v>4644</v>
      </c>
      <c r="D1050" s="4" t="s">
        <v>4645</v>
      </c>
      <c r="E1050" s="2" t="s">
        <v>4646</v>
      </c>
      <c r="F1050" s="4"/>
      <c r="G1050" s="4"/>
    </row>
    <row r="1051" ht="15.75" customHeight="1">
      <c r="A1051" s="1" t="s">
        <v>7</v>
      </c>
      <c r="B1051" s="1" t="s">
        <v>4647</v>
      </c>
      <c r="C1051" s="4" t="s">
        <v>4648</v>
      </c>
      <c r="D1051" s="4" t="s">
        <v>4649</v>
      </c>
      <c r="E1051" s="2" t="s">
        <v>4650</v>
      </c>
      <c r="F1051" s="4" t="s">
        <v>4651</v>
      </c>
      <c r="G1051" s="4" t="s">
        <v>4652</v>
      </c>
    </row>
    <row r="1052" ht="15.75" customHeight="1">
      <c r="A1052" s="1" t="s">
        <v>7</v>
      </c>
      <c r="B1052" s="1" t="s">
        <v>4653</v>
      </c>
      <c r="C1052" s="4" t="s">
        <v>4653</v>
      </c>
      <c r="D1052" s="4" t="s">
        <v>4654</v>
      </c>
      <c r="E1052" s="2" t="s">
        <v>4655</v>
      </c>
      <c r="F1052" s="4" t="s">
        <v>4656</v>
      </c>
      <c r="G1052" s="4" t="s">
        <v>4657</v>
      </c>
    </row>
    <row r="1053" ht="15.75" customHeight="1">
      <c r="A1053" s="1" t="s">
        <v>84</v>
      </c>
      <c r="B1053" s="1" t="s">
        <v>4658</v>
      </c>
      <c r="C1053" s="1" t="s">
        <v>4658</v>
      </c>
      <c r="D1053" s="1" t="s">
        <v>4659</v>
      </c>
      <c r="E1053" s="2" t="s">
        <v>4660</v>
      </c>
      <c r="F1053" s="4"/>
      <c r="G1053" s="4"/>
    </row>
    <row r="1054" ht="15.75" customHeight="1">
      <c r="A1054" s="1" t="s">
        <v>68</v>
      </c>
      <c r="B1054" s="1" t="s">
        <v>4661</v>
      </c>
      <c r="C1054" s="1" t="s">
        <v>4662</v>
      </c>
      <c r="D1054" s="1" t="s">
        <v>4663</v>
      </c>
      <c r="E1054" s="7" t="s">
        <v>4664</v>
      </c>
      <c r="F1054" s="4"/>
      <c r="G1054" s="4"/>
    </row>
    <row r="1055" ht="15.75" customHeight="1">
      <c r="A1055" s="1" t="s">
        <v>7</v>
      </c>
      <c r="B1055" s="4" t="s">
        <v>4665</v>
      </c>
      <c r="C1055" s="4" t="s">
        <v>4666</v>
      </c>
      <c r="D1055" s="4" t="s">
        <v>4667</v>
      </c>
      <c r="E1055" s="2" t="s">
        <v>4668</v>
      </c>
      <c r="F1055" s="4"/>
      <c r="G1055" s="4"/>
    </row>
    <row r="1056" ht="15.75" customHeight="1">
      <c r="A1056" s="1" t="s">
        <v>7</v>
      </c>
      <c r="B1056" s="1" t="s">
        <v>4669</v>
      </c>
      <c r="C1056" s="4" t="s">
        <v>4670</v>
      </c>
      <c r="D1056" s="4" t="s">
        <v>4671</v>
      </c>
      <c r="E1056" s="2" t="s">
        <v>4672</v>
      </c>
      <c r="F1056" s="4" t="s">
        <v>4673</v>
      </c>
      <c r="G1056" s="4" t="s">
        <v>4674</v>
      </c>
    </row>
    <row r="1057" ht="15.75" customHeight="1">
      <c r="A1057" s="1" t="s">
        <v>7</v>
      </c>
      <c r="B1057" s="4" t="s">
        <v>4675</v>
      </c>
      <c r="C1057" s="4" t="s">
        <v>4676</v>
      </c>
      <c r="D1057" s="4" t="s">
        <v>4677</v>
      </c>
      <c r="E1057" s="2" t="s">
        <v>4678</v>
      </c>
      <c r="F1057" s="4" t="s">
        <v>4679</v>
      </c>
      <c r="G1057" s="4" t="s">
        <v>4680</v>
      </c>
    </row>
    <row r="1058" ht="15.75" customHeight="1">
      <c r="A1058" s="1" t="s">
        <v>7</v>
      </c>
      <c r="B1058" s="4" t="s">
        <v>4681</v>
      </c>
      <c r="C1058" s="4" t="s">
        <v>4682</v>
      </c>
      <c r="D1058" s="4" t="s">
        <v>4683</v>
      </c>
      <c r="E1058" s="2" t="s">
        <v>4684</v>
      </c>
      <c r="F1058" s="4" t="s">
        <v>4685</v>
      </c>
      <c r="G1058" s="4" t="s">
        <v>4686</v>
      </c>
    </row>
    <row r="1059" ht="15.75" customHeight="1">
      <c r="A1059" s="1" t="s">
        <v>7</v>
      </c>
      <c r="B1059" s="4" t="s">
        <v>4687</v>
      </c>
      <c r="C1059" s="4" t="s">
        <v>4688</v>
      </c>
      <c r="D1059" s="4" t="s">
        <v>4689</v>
      </c>
      <c r="E1059" s="2" t="s">
        <v>4690</v>
      </c>
      <c r="F1059" s="4" t="s">
        <v>4691</v>
      </c>
      <c r="G1059" s="4" t="s">
        <v>4692</v>
      </c>
    </row>
    <row r="1060" ht="15.75" customHeight="1">
      <c r="A1060" s="1" t="s">
        <v>7</v>
      </c>
      <c r="B1060" s="4" t="s">
        <v>4693</v>
      </c>
      <c r="C1060" s="4" t="s">
        <v>4694</v>
      </c>
      <c r="D1060" s="1" t="s">
        <v>4695</v>
      </c>
      <c r="E1060" s="2" t="s">
        <v>4696</v>
      </c>
      <c r="F1060" s="4" t="s">
        <v>4697</v>
      </c>
      <c r="G1060" s="4"/>
    </row>
    <row r="1061" ht="15.75" customHeight="1">
      <c r="A1061" s="1" t="s">
        <v>84</v>
      </c>
      <c r="B1061" s="1" t="s">
        <v>4698</v>
      </c>
      <c r="C1061" s="1" t="s">
        <v>4699</v>
      </c>
      <c r="D1061" s="1" t="s">
        <v>4700</v>
      </c>
      <c r="E1061" s="2" t="s">
        <v>4701</v>
      </c>
      <c r="F1061" s="4"/>
      <c r="G1061" s="4"/>
    </row>
    <row r="1062" ht="15.75" customHeight="1">
      <c r="A1062" s="1" t="s">
        <v>68</v>
      </c>
      <c r="B1062" s="1" t="s">
        <v>4702</v>
      </c>
      <c r="C1062" s="1" t="s">
        <v>4703</v>
      </c>
      <c r="D1062" s="1" t="s">
        <v>4704</v>
      </c>
      <c r="E1062" s="7" t="s">
        <v>4705</v>
      </c>
      <c r="F1062" s="4"/>
      <c r="G1062" s="4"/>
    </row>
    <row r="1063" ht="15.75" customHeight="1">
      <c r="A1063" s="1" t="s">
        <v>497</v>
      </c>
      <c r="B1063" s="1" t="s">
        <v>4706</v>
      </c>
      <c r="C1063" s="1" t="s">
        <v>4706</v>
      </c>
      <c r="D1063" s="4" t="s">
        <v>4707</v>
      </c>
      <c r="E1063" s="2" t="s">
        <v>1342</v>
      </c>
      <c r="F1063" s="4" t="s">
        <v>4708</v>
      </c>
      <c r="G1063" s="4" t="s">
        <v>4709</v>
      </c>
    </row>
    <row r="1064" ht="15.75" customHeight="1">
      <c r="A1064" s="1" t="s">
        <v>28</v>
      </c>
      <c r="B1064" s="1" t="s">
        <v>4710</v>
      </c>
      <c r="C1064" s="4" t="s">
        <v>4711</v>
      </c>
      <c r="D1064" s="4" t="s">
        <v>4712</v>
      </c>
      <c r="E1064" s="2" t="s">
        <v>4713</v>
      </c>
      <c r="F1064" s="4" t="s">
        <v>4714</v>
      </c>
      <c r="G1064" s="4" t="s">
        <v>4715</v>
      </c>
    </row>
    <row r="1065" ht="15.75" customHeight="1">
      <c r="A1065" s="1" t="s">
        <v>84</v>
      </c>
      <c r="B1065" s="1" t="s">
        <v>4716</v>
      </c>
      <c r="C1065" s="4" t="s">
        <v>4717</v>
      </c>
      <c r="D1065" s="4" t="s">
        <v>4718</v>
      </c>
      <c r="E1065" s="2" t="s">
        <v>4719</v>
      </c>
      <c r="F1065" s="4" t="s">
        <v>4720</v>
      </c>
      <c r="G1065" s="4" t="s">
        <v>4721</v>
      </c>
    </row>
    <row r="1066" ht="15.75" customHeight="1">
      <c r="A1066" s="1" t="s">
        <v>84</v>
      </c>
      <c r="B1066" s="1" t="s">
        <v>4722</v>
      </c>
      <c r="C1066" s="4" t="s">
        <v>4723</v>
      </c>
      <c r="D1066" s="4" t="s">
        <v>4724</v>
      </c>
      <c r="E1066" s="2" t="s">
        <v>4725</v>
      </c>
      <c r="F1066" s="4" t="s">
        <v>4726</v>
      </c>
      <c r="G1066" s="4" t="s">
        <v>4727</v>
      </c>
    </row>
    <row r="1067" ht="15.75" customHeight="1">
      <c r="A1067" s="1" t="s">
        <v>68</v>
      </c>
      <c r="B1067" s="1" t="s">
        <v>4728</v>
      </c>
      <c r="C1067" s="1" t="s">
        <v>4729</v>
      </c>
      <c r="D1067" s="4" t="str">
        <f>IFERROR(__xludf.DUMMYFUNCTION("GOOGLETRANSLATE(C1067, ""en"", ""zh"")"),"房间已满")</f>
        <v>房间已满</v>
      </c>
      <c r="E1067" s="7" t="s">
        <v>4730</v>
      </c>
      <c r="F1067" s="4"/>
      <c r="G1067" s="4"/>
    </row>
    <row r="1068" ht="15.75" customHeight="1">
      <c r="A1068" s="1" t="s">
        <v>7</v>
      </c>
      <c r="B1068" s="1" t="s">
        <v>4731</v>
      </c>
      <c r="C1068" s="4" t="s">
        <v>4731</v>
      </c>
      <c r="D1068" s="4" t="s">
        <v>4732</v>
      </c>
      <c r="E1068" s="2" t="s">
        <v>4733</v>
      </c>
      <c r="F1068" s="4" t="s">
        <v>4734</v>
      </c>
      <c r="G1068" s="4" t="s">
        <v>4734</v>
      </c>
    </row>
    <row r="1069" ht="15.75" customHeight="1">
      <c r="A1069" s="1" t="s">
        <v>53</v>
      </c>
      <c r="B1069" s="4" t="s">
        <v>4735</v>
      </c>
      <c r="C1069" s="4" t="s">
        <v>4735</v>
      </c>
      <c r="D1069" s="4" t="s">
        <v>4736</v>
      </c>
      <c r="E1069" s="2" t="s">
        <v>4736</v>
      </c>
      <c r="F1069" s="4" t="s">
        <v>4737</v>
      </c>
      <c r="G1069" s="4" t="s">
        <v>4738</v>
      </c>
    </row>
    <row r="1070" ht="15.75" customHeight="1">
      <c r="A1070" s="1" t="s">
        <v>123</v>
      </c>
      <c r="B1070" s="1" t="s">
        <v>4739</v>
      </c>
      <c r="C1070" s="1" t="s">
        <v>4740</v>
      </c>
      <c r="D1070" s="1" t="s">
        <v>4741</v>
      </c>
      <c r="E1070" s="7" t="s">
        <v>4742</v>
      </c>
      <c r="F1070" s="4"/>
      <c r="G1070" s="4"/>
    </row>
    <row r="1071" ht="15.75" customHeight="1">
      <c r="A1071" s="1" t="s">
        <v>68</v>
      </c>
      <c r="B1071" s="1" t="s">
        <v>4743</v>
      </c>
      <c r="C1071" s="1" t="s">
        <v>4744</v>
      </c>
      <c r="D1071" s="1" t="s">
        <v>4745</v>
      </c>
      <c r="E1071" s="7" t="s">
        <v>4746</v>
      </c>
      <c r="F1071" s="4"/>
      <c r="G1071" s="4"/>
    </row>
    <row r="1072" ht="15.75" customHeight="1">
      <c r="A1072" s="1" t="s">
        <v>7</v>
      </c>
      <c r="B1072" s="1" t="s">
        <v>4747</v>
      </c>
      <c r="C1072" s="4" t="s">
        <v>4748</v>
      </c>
      <c r="D1072" s="4" t="s">
        <v>4749</v>
      </c>
      <c r="E1072" s="2" t="s">
        <v>4750</v>
      </c>
      <c r="F1072" s="4" t="s">
        <v>4751</v>
      </c>
      <c r="G1072" s="4" t="s">
        <v>4752</v>
      </c>
    </row>
    <row r="1073" ht="15.75" customHeight="1">
      <c r="A1073" s="1" t="s">
        <v>84</v>
      </c>
      <c r="B1073" s="1" t="s">
        <v>4753</v>
      </c>
      <c r="C1073" s="4" t="s">
        <v>4754</v>
      </c>
      <c r="D1073" s="4" t="s">
        <v>4755</v>
      </c>
      <c r="E1073" s="2" t="s">
        <v>4756</v>
      </c>
      <c r="F1073" s="4" t="s">
        <v>4757</v>
      </c>
      <c r="G1073" s="4" t="s">
        <v>4758</v>
      </c>
    </row>
    <row r="1074" ht="15.75" customHeight="1">
      <c r="A1074" s="1" t="s">
        <v>7</v>
      </c>
      <c r="B1074" s="1" t="s">
        <v>4759</v>
      </c>
      <c r="C1074" s="4" t="s">
        <v>4760</v>
      </c>
      <c r="D1074" s="4" t="s">
        <v>4761</v>
      </c>
      <c r="E1074" s="2" t="s">
        <v>4761</v>
      </c>
      <c r="F1074" s="4" t="s">
        <v>4762</v>
      </c>
      <c r="G1074" s="4" t="s">
        <v>4763</v>
      </c>
    </row>
    <row r="1075" ht="15.75" customHeight="1">
      <c r="A1075" s="1" t="s">
        <v>7</v>
      </c>
      <c r="B1075" s="1" t="s">
        <v>4764</v>
      </c>
      <c r="C1075" s="4" t="s">
        <v>4765</v>
      </c>
      <c r="D1075" s="4" t="s">
        <v>4766</v>
      </c>
      <c r="E1075" s="2" t="s">
        <v>4767</v>
      </c>
      <c r="F1075" s="4" t="s">
        <v>4768</v>
      </c>
      <c r="G1075" s="4" t="s">
        <v>4768</v>
      </c>
    </row>
    <row r="1076" ht="15.75" customHeight="1">
      <c r="A1076" s="1" t="s">
        <v>574</v>
      </c>
      <c r="B1076" s="1" t="s">
        <v>4769</v>
      </c>
      <c r="C1076" s="1" t="s">
        <v>4770</v>
      </c>
      <c r="D1076" s="1" t="s">
        <v>4771</v>
      </c>
      <c r="E1076" s="7" t="s">
        <v>4772</v>
      </c>
      <c r="F1076" s="4"/>
      <c r="G1076" s="4"/>
    </row>
    <row r="1077" ht="15.75" customHeight="1">
      <c r="A1077" s="1" t="s">
        <v>7</v>
      </c>
      <c r="B1077" s="1" t="s">
        <v>4773</v>
      </c>
      <c r="C1077" s="4" t="s">
        <v>4774</v>
      </c>
      <c r="D1077" s="4" t="s">
        <v>4775</v>
      </c>
      <c r="E1077" s="2" t="s">
        <v>2073</v>
      </c>
      <c r="F1077" s="4" t="s">
        <v>4776</v>
      </c>
      <c r="G1077" s="4" t="s">
        <v>4777</v>
      </c>
    </row>
    <row r="1078" ht="15.75" customHeight="1">
      <c r="A1078" s="1" t="s">
        <v>7</v>
      </c>
      <c r="B1078" s="1" t="s">
        <v>4778</v>
      </c>
      <c r="C1078" s="4" t="s">
        <v>4779</v>
      </c>
      <c r="D1078" s="4" t="s">
        <v>4771</v>
      </c>
      <c r="E1078" s="2" t="s">
        <v>4780</v>
      </c>
      <c r="F1078" s="4" t="s">
        <v>4781</v>
      </c>
      <c r="G1078" s="4" t="s">
        <v>4781</v>
      </c>
    </row>
    <row r="1079" ht="15.75" customHeight="1">
      <c r="A1079" s="1" t="s">
        <v>7</v>
      </c>
      <c r="B1079" s="1" t="s">
        <v>4782</v>
      </c>
      <c r="C1079" s="4" t="s">
        <v>4783</v>
      </c>
      <c r="D1079" s="4" t="s">
        <v>4784</v>
      </c>
      <c r="E1079" s="2" t="s">
        <v>4785</v>
      </c>
      <c r="F1079" s="4" t="s">
        <v>4786</v>
      </c>
      <c r="G1079" s="4" t="s">
        <v>4787</v>
      </c>
    </row>
    <row r="1080" ht="15.75" customHeight="1">
      <c r="A1080" s="1" t="s">
        <v>68</v>
      </c>
      <c r="B1080" s="1" t="s">
        <v>4788</v>
      </c>
      <c r="C1080" s="1" t="s">
        <v>4788</v>
      </c>
      <c r="D1080" s="1" t="s">
        <v>4789</v>
      </c>
      <c r="E1080" s="7" t="s">
        <v>4220</v>
      </c>
      <c r="F1080" s="4"/>
      <c r="G1080" s="4"/>
    </row>
    <row r="1081" ht="15.75" customHeight="1">
      <c r="A1081" s="1" t="s">
        <v>7</v>
      </c>
      <c r="B1081" s="1" t="s">
        <v>4790</v>
      </c>
      <c r="C1081" s="4" t="s">
        <v>4791</v>
      </c>
      <c r="D1081" s="4" t="s">
        <v>4792</v>
      </c>
      <c r="E1081" s="2" t="s">
        <v>4792</v>
      </c>
      <c r="F1081" s="4" t="s">
        <v>4793</v>
      </c>
      <c r="G1081" s="4" t="s">
        <v>4794</v>
      </c>
    </row>
    <row r="1082" ht="15.75" customHeight="1">
      <c r="A1082" s="1" t="s">
        <v>53</v>
      </c>
      <c r="B1082" s="1" t="s">
        <v>4795</v>
      </c>
      <c r="C1082" s="4" t="s">
        <v>4796</v>
      </c>
      <c r="D1082" s="4" t="s">
        <v>4797</v>
      </c>
      <c r="E1082" s="42" t="s">
        <v>4798</v>
      </c>
      <c r="F1082" s="4" t="s">
        <v>4799</v>
      </c>
      <c r="G1082" s="4" t="s">
        <v>4800</v>
      </c>
    </row>
    <row r="1083" ht="15.75" customHeight="1">
      <c r="A1083" s="1" t="s">
        <v>53</v>
      </c>
      <c r="B1083" s="4" t="s">
        <v>4801</v>
      </c>
      <c r="C1083" s="4" t="s">
        <v>4802</v>
      </c>
      <c r="D1083" s="4" t="s">
        <v>4803</v>
      </c>
      <c r="E1083" s="2" t="s">
        <v>4804</v>
      </c>
      <c r="F1083" s="4" t="s">
        <v>4805</v>
      </c>
      <c r="G1083" s="4" t="s">
        <v>4806</v>
      </c>
    </row>
    <row r="1084" ht="15.75" customHeight="1">
      <c r="A1084" s="1" t="s">
        <v>7</v>
      </c>
      <c r="B1084" s="1" t="s">
        <v>4807</v>
      </c>
      <c r="C1084" s="4" t="s">
        <v>4807</v>
      </c>
      <c r="D1084" s="4" t="s">
        <v>4808</v>
      </c>
      <c r="E1084" s="2" t="s">
        <v>4809</v>
      </c>
      <c r="F1084" s="4" t="s">
        <v>4810</v>
      </c>
      <c r="G1084" s="4" t="s">
        <v>4811</v>
      </c>
    </row>
    <row r="1085" ht="15.75" customHeight="1">
      <c r="A1085" s="1" t="s">
        <v>84</v>
      </c>
      <c r="B1085" s="1" t="s">
        <v>4812</v>
      </c>
      <c r="C1085" s="4" t="s">
        <v>4813</v>
      </c>
      <c r="D1085" s="4" t="s">
        <v>4814</v>
      </c>
      <c r="E1085" s="2" t="s">
        <v>4815</v>
      </c>
      <c r="F1085" s="4" t="s">
        <v>4816</v>
      </c>
      <c r="G1085" s="4" t="s">
        <v>4817</v>
      </c>
    </row>
    <row r="1086" ht="15.75" customHeight="1">
      <c r="A1086" s="1" t="s">
        <v>7</v>
      </c>
      <c r="B1086" s="1" t="s">
        <v>4818</v>
      </c>
      <c r="C1086" s="4" t="s">
        <v>4819</v>
      </c>
      <c r="D1086" s="4" t="s">
        <v>4820</v>
      </c>
      <c r="E1086" s="2" t="s">
        <v>4821</v>
      </c>
      <c r="F1086" s="4" t="s">
        <v>4822</v>
      </c>
      <c r="G1086" s="4" t="s">
        <v>4823</v>
      </c>
    </row>
    <row r="1087" ht="15.75" customHeight="1">
      <c r="A1087" s="1" t="s">
        <v>84</v>
      </c>
      <c r="B1087" s="1" t="s">
        <v>4824</v>
      </c>
      <c r="C1087" s="4" t="s">
        <v>4825</v>
      </c>
      <c r="D1087" s="4" t="s">
        <v>4826</v>
      </c>
      <c r="E1087" s="2" t="s">
        <v>4821</v>
      </c>
      <c r="F1087" s="4" t="s">
        <v>4827</v>
      </c>
      <c r="G1087" s="4" t="s">
        <v>4828</v>
      </c>
    </row>
    <row r="1088" ht="15.75" customHeight="1">
      <c r="A1088" s="1" t="s">
        <v>84</v>
      </c>
      <c r="B1088" s="1" t="s">
        <v>4829</v>
      </c>
      <c r="C1088" s="4" t="s">
        <v>4830</v>
      </c>
      <c r="D1088" s="4" t="s">
        <v>4831</v>
      </c>
      <c r="E1088" s="2" t="s">
        <v>4832</v>
      </c>
      <c r="F1088" s="4" t="s">
        <v>4833</v>
      </c>
      <c r="G1088" s="4" t="s">
        <v>4834</v>
      </c>
    </row>
    <row r="1089" ht="15.75" customHeight="1">
      <c r="A1089" s="1" t="s">
        <v>68</v>
      </c>
      <c r="B1089" s="1" t="s">
        <v>4835</v>
      </c>
      <c r="C1089" s="1" t="s">
        <v>4836</v>
      </c>
      <c r="D1089" s="1" t="s">
        <v>4837</v>
      </c>
      <c r="E1089" s="7" t="s">
        <v>4838</v>
      </c>
      <c r="F1089" s="4"/>
      <c r="G1089" s="4"/>
    </row>
    <row r="1090" ht="15.75" customHeight="1">
      <c r="A1090" s="1" t="s">
        <v>68</v>
      </c>
      <c r="B1090" s="1" t="s">
        <v>4839</v>
      </c>
      <c r="C1090" s="1" t="s">
        <v>4840</v>
      </c>
      <c r="D1090" s="1" t="s">
        <v>4841</v>
      </c>
      <c r="E1090" s="7" t="s">
        <v>4842</v>
      </c>
      <c r="F1090" s="4"/>
      <c r="G1090" s="4"/>
    </row>
    <row r="1091" ht="15.75" customHeight="1">
      <c r="A1091" s="1" t="s">
        <v>53</v>
      </c>
      <c r="B1091" s="4" t="s">
        <v>4843</v>
      </c>
      <c r="C1091" s="4" t="s">
        <v>4843</v>
      </c>
      <c r="D1091" s="4" t="s">
        <v>4844</v>
      </c>
      <c r="E1091" s="2" t="s">
        <v>4845</v>
      </c>
      <c r="F1091" s="4" t="s">
        <v>4846</v>
      </c>
      <c r="G1091" s="4" t="s">
        <v>4846</v>
      </c>
    </row>
    <row r="1092" ht="15.75" customHeight="1">
      <c r="A1092" s="1" t="s">
        <v>123</v>
      </c>
      <c r="B1092" s="1" t="s">
        <v>4847</v>
      </c>
      <c r="C1092" s="1" t="s">
        <v>4848</v>
      </c>
      <c r="D1092" s="1" t="s">
        <v>4849</v>
      </c>
      <c r="E1092" s="7" t="s">
        <v>4850</v>
      </c>
      <c r="F1092" s="4"/>
      <c r="G1092" s="4"/>
    </row>
    <row r="1093" ht="15.75" customHeight="1">
      <c r="A1093" s="1" t="s">
        <v>68</v>
      </c>
      <c r="B1093" s="1" t="s">
        <v>4851</v>
      </c>
      <c r="C1093" s="1" t="s">
        <v>4852</v>
      </c>
      <c r="D1093" s="1" t="s">
        <v>4853</v>
      </c>
      <c r="E1093" s="6" t="s">
        <v>4854</v>
      </c>
    </row>
    <row r="1094" ht="15.75" customHeight="1">
      <c r="A1094" s="1" t="s">
        <v>53</v>
      </c>
      <c r="B1094" s="1" t="s">
        <v>4855</v>
      </c>
      <c r="C1094" s="4" t="s">
        <v>4856</v>
      </c>
      <c r="D1094" s="4" t="s">
        <v>4857</v>
      </c>
      <c r="E1094" s="2" t="s">
        <v>4858</v>
      </c>
      <c r="F1094" s="4" t="s">
        <v>4859</v>
      </c>
      <c r="G1094" s="4" t="s">
        <v>4860</v>
      </c>
    </row>
    <row r="1095" ht="15.75" customHeight="1">
      <c r="A1095" s="1" t="s">
        <v>123</v>
      </c>
      <c r="B1095" s="1" t="s">
        <v>4861</v>
      </c>
      <c r="C1095" s="1" t="s">
        <v>4862</v>
      </c>
      <c r="D1095" s="1" t="s">
        <v>4863</v>
      </c>
      <c r="E1095" s="2" t="s">
        <v>4864</v>
      </c>
      <c r="F1095" s="4"/>
      <c r="G1095" s="4"/>
    </row>
    <row r="1096" ht="15.75" customHeight="1">
      <c r="A1096" s="1" t="s">
        <v>84</v>
      </c>
      <c r="B1096" s="1" t="s">
        <v>4865</v>
      </c>
      <c r="C1096" s="4" t="s">
        <v>4866</v>
      </c>
      <c r="D1096" s="4" t="s">
        <v>4867</v>
      </c>
      <c r="E1096" s="2" t="s">
        <v>4868</v>
      </c>
      <c r="F1096" s="4" t="s">
        <v>4869</v>
      </c>
      <c r="G1096" s="4" t="s">
        <v>4869</v>
      </c>
    </row>
    <row r="1097" ht="15.75" customHeight="1">
      <c r="A1097" s="1" t="s">
        <v>7</v>
      </c>
      <c r="B1097" s="4" t="s">
        <v>4870</v>
      </c>
      <c r="C1097" s="4" t="s">
        <v>4871</v>
      </c>
      <c r="D1097" s="4" t="s">
        <v>4872</v>
      </c>
      <c r="E1097" s="2" t="s">
        <v>4873</v>
      </c>
      <c r="F1097" s="4" t="s">
        <v>4874</v>
      </c>
      <c r="G1097" s="4" t="s">
        <v>4875</v>
      </c>
    </row>
    <row r="1098" ht="15.75" customHeight="1">
      <c r="A1098" s="1" t="s">
        <v>7</v>
      </c>
      <c r="B1098" s="1" t="s">
        <v>4876</v>
      </c>
      <c r="C1098" s="4" t="s">
        <v>4877</v>
      </c>
      <c r="D1098" s="4" t="s">
        <v>4878</v>
      </c>
      <c r="E1098" s="2" t="s">
        <v>4879</v>
      </c>
      <c r="F1098" s="4" t="s">
        <v>4880</v>
      </c>
      <c r="G1098" s="4" t="s">
        <v>4881</v>
      </c>
    </row>
    <row r="1099" ht="15.75" customHeight="1">
      <c r="A1099" s="9" t="s">
        <v>68</v>
      </c>
      <c r="B1099" s="9" t="s">
        <v>4882</v>
      </c>
      <c r="C1099" s="9" t="s">
        <v>4883</v>
      </c>
      <c r="D1099" s="9" t="s">
        <v>4884</v>
      </c>
      <c r="E1099" s="6" t="s">
        <v>4885</v>
      </c>
      <c r="F1099" s="28"/>
      <c r="G1099" s="28"/>
    </row>
    <row r="1100" ht="15.75" customHeight="1">
      <c r="A1100" s="1" t="s">
        <v>84</v>
      </c>
      <c r="B1100" s="1" t="s">
        <v>4886</v>
      </c>
      <c r="C1100" s="1" t="s">
        <v>4887</v>
      </c>
      <c r="D1100" s="1" t="s">
        <v>4888</v>
      </c>
      <c r="E1100" s="2" t="s">
        <v>4889</v>
      </c>
      <c r="F1100" s="4"/>
      <c r="G1100" s="4"/>
    </row>
    <row r="1101" ht="15.75" customHeight="1">
      <c r="A1101" s="1" t="s">
        <v>68</v>
      </c>
      <c r="B1101" s="1" t="s">
        <v>4890</v>
      </c>
      <c r="C1101" s="1" t="s">
        <v>4891</v>
      </c>
      <c r="D1101" s="1" t="s">
        <v>4892</v>
      </c>
      <c r="E1101" s="7" t="s">
        <v>4893</v>
      </c>
      <c r="F1101" s="4"/>
      <c r="G1101" s="4"/>
    </row>
    <row r="1102" ht="15.75" customHeight="1">
      <c r="A1102" s="1" t="s">
        <v>53</v>
      </c>
      <c r="B1102" s="1" t="s">
        <v>4894</v>
      </c>
      <c r="C1102" s="1" t="s">
        <v>4895</v>
      </c>
      <c r="D1102" s="1" t="s">
        <v>4896</v>
      </c>
      <c r="E1102" s="3" t="s">
        <v>4897</v>
      </c>
      <c r="F1102" s="4"/>
      <c r="G1102" s="4"/>
    </row>
    <row r="1103" ht="15.75" customHeight="1">
      <c r="A1103" s="1" t="s">
        <v>53</v>
      </c>
      <c r="B1103" s="4" t="s">
        <v>4898</v>
      </c>
      <c r="C1103" s="1" t="s">
        <v>4899</v>
      </c>
      <c r="D1103" s="1" t="s">
        <v>4900</v>
      </c>
      <c r="E1103" s="13" t="s">
        <v>4901</v>
      </c>
      <c r="F1103" s="4"/>
      <c r="G1103" s="4"/>
    </row>
    <row r="1104" ht="15.75" customHeight="1">
      <c r="A1104" s="1" t="s">
        <v>53</v>
      </c>
      <c r="B1104" s="22" t="s">
        <v>4902</v>
      </c>
      <c r="C1104" s="4" t="s">
        <v>4903</v>
      </c>
      <c r="D1104" s="4" t="s">
        <v>4900</v>
      </c>
      <c r="E1104" s="13" t="s">
        <v>4901</v>
      </c>
      <c r="F1104" s="4" t="s">
        <v>4904</v>
      </c>
      <c r="G1104" s="4" t="s">
        <v>4905</v>
      </c>
    </row>
    <row r="1105" ht="15.75" customHeight="1">
      <c r="A1105" s="1" t="s">
        <v>68</v>
      </c>
      <c r="B1105" s="1" t="s">
        <v>4906</v>
      </c>
      <c r="C1105" s="1" t="s">
        <v>4907</v>
      </c>
      <c r="D1105" s="1" t="s">
        <v>4908</v>
      </c>
      <c r="E1105" s="7" t="s">
        <v>4909</v>
      </c>
      <c r="F1105" s="4"/>
      <c r="G1105" s="4"/>
    </row>
    <row r="1106" ht="15.75" customHeight="1">
      <c r="A1106" s="1" t="s">
        <v>7</v>
      </c>
      <c r="B1106" s="1" t="s">
        <v>4910</v>
      </c>
      <c r="C1106" s="4" t="s">
        <v>4910</v>
      </c>
      <c r="D1106" s="4" t="s">
        <v>4911</v>
      </c>
      <c r="E1106" s="7" t="s">
        <v>4912</v>
      </c>
      <c r="F1106" s="4" t="s">
        <v>4913</v>
      </c>
      <c r="G1106" s="4" t="s">
        <v>4913</v>
      </c>
    </row>
    <row r="1107" ht="15.75" customHeight="1">
      <c r="A1107" s="1" t="s">
        <v>497</v>
      </c>
      <c r="B1107" s="1" t="s">
        <v>4914</v>
      </c>
      <c r="C1107" s="1" t="s">
        <v>4915</v>
      </c>
      <c r="D1107" s="1" t="s">
        <v>4916</v>
      </c>
      <c r="E1107" s="7"/>
      <c r="F1107" s="4"/>
      <c r="G1107" s="4"/>
    </row>
    <row r="1108" ht="15.75" customHeight="1">
      <c r="A1108" s="1" t="s">
        <v>28</v>
      </c>
      <c r="B1108" s="4" t="s">
        <v>4917</v>
      </c>
      <c r="C1108" s="4" t="s">
        <v>4918</v>
      </c>
      <c r="D1108" s="4"/>
      <c r="E1108" s="20" t="s">
        <v>4918</v>
      </c>
      <c r="F1108" s="4" t="s">
        <v>4918</v>
      </c>
      <c r="G1108" s="4" t="s">
        <v>4918</v>
      </c>
    </row>
    <row r="1109" ht="15.75" customHeight="1">
      <c r="A1109" s="1" t="s">
        <v>84</v>
      </c>
      <c r="B1109" s="1" t="s">
        <v>4919</v>
      </c>
      <c r="C1109" s="4" t="s">
        <v>4919</v>
      </c>
      <c r="D1109" s="4" t="s">
        <v>4920</v>
      </c>
      <c r="E1109" s="2" t="s">
        <v>4921</v>
      </c>
      <c r="F1109" s="4" t="s">
        <v>4922</v>
      </c>
      <c r="G1109" s="4" t="s">
        <v>4923</v>
      </c>
    </row>
    <row r="1110" ht="15.75" customHeight="1">
      <c r="A1110" s="1" t="s">
        <v>53</v>
      </c>
      <c r="B1110" s="4" t="s">
        <v>4924</v>
      </c>
      <c r="C1110" s="4" t="s">
        <v>4924</v>
      </c>
      <c r="D1110" s="4" t="s">
        <v>1249</v>
      </c>
      <c r="E1110" s="2" t="s">
        <v>671</v>
      </c>
      <c r="F1110" s="4" t="s">
        <v>4925</v>
      </c>
      <c r="G1110" s="4" t="s">
        <v>4925</v>
      </c>
    </row>
    <row r="1111" ht="15.75" customHeight="1">
      <c r="A1111" s="1" t="s">
        <v>68</v>
      </c>
      <c r="B1111" s="1" t="s">
        <v>4926</v>
      </c>
      <c r="C1111" s="1" t="s">
        <v>4927</v>
      </c>
      <c r="D1111" s="1" t="s">
        <v>4928</v>
      </c>
      <c r="E1111" s="7" t="s">
        <v>4929</v>
      </c>
      <c r="F1111" s="4"/>
      <c r="G1111" s="4"/>
    </row>
    <row r="1112" ht="15.75" customHeight="1">
      <c r="A1112" s="1" t="s">
        <v>84</v>
      </c>
      <c r="B1112" s="1" t="s">
        <v>4930</v>
      </c>
      <c r="C1112" s="4" t="s">
        <v>4931</v>
      </c>
      <c r="D1112" s="4" t="s">
        <v>4932</v>
      </c>
      <c r="E1112" s="2" t="s">
        <v>4933</v>
      </c>
      <c r="F1112" s="4" t="s">
        <v>4934</v>
      </c>
      <c r="G1112" s="4" t="s">
        <v>4935</v>
      </c>
    </row>
    <row r="1113" ht="15.75" customHeight="1">
      <c r="A1113" s="1" t="s">
        <v>68</v>
      </c>
      <c r="B1113" s="1" t="s">
        <v>4936</v>
      </c>
      <c r="C1113" s="1" t="s">
        <v>4937</v>
      </c>
      <c r="D1113" s="4" t="str">
        <f>IFERROR(__xludf.DUMMYFUNCTION("GOOGLETRANSLATE(C1113, ""en"", ""zh"")"),"选择更多照片")</f>
        <v>选择更多照片</v>
      </c>
      <c r="E1113" s="7" t="s">
        <v>4938</v>
      </c>
      <c r="F1113" s="4"/>
      <c r="G1113" s="4"/>
    </row>
    <row r="1114" ht="15.75" customHeight="1">
      <c r="A1114" s="1" t="s">
        <v>68</v>
      </c>
      <c r="B1114" s="1" t="s">
        <v>4939</v>
      </c>
      <c r="C1114" s="1" t="s">
        <v>4940</v>
      </c>
      <c r="D1114" s="1" t="s">
        <v>4941</v>
      </c>
      <c r="E1114" s="7" t="s">
        <v>4942</v>
      </c>
      <c r="F1114" s="4"/>
      <c r="G1114" s="4"/>
    </row>
    <row r="1115" ht="15.75" customHeight="1">
      <c r="A1115" s="1" t="s">
        <v>68</v>
      </c>
      <c r="B1115" s="1" t="s">
        <v>4943</v>
      </c>
      <c r="C1115" s="1" t="s">
        <v>4944</v>
      </c>
      <c r="D1115" s="1" t="s">
        <v>4945</v>
      </c>
      <c r="E1115" s="13" t="s">
        <v>4946</v>
      </c>
      <c r="F1115" s="4"/>
      <c r="G1115" s="4"/>
    </row>
    <row r="1116" ht="15.75" customHeight="1">
      <c r="A1116" s="1" t="s">
        <v>68</v>
      </c>
      <c r="B1116" s="1" t="s">
        <v>4947</v>
      </c>
      <c r="C1116" s="1" t="s">
        <v>4948</v>
      </c>
      <c r="D1116" s="1" t="s">
        <v>4949</v>
      </c>
      <c r="E1116" s="7" t="s">
        <v>4950</v>
      </c>
      <c r="F1116" s="4"/>
      <c r="G1116" s="4"/>
    </row>
    <row r="1117" ht="15.75" customHeight="1">
      <c r="A1117" s="1" t="s">
        <v>68</v>
      </c>
      <c r="B1117" s="1" t="s">
        <v>4951</v>
      </c>
      <c r="C1117" s="1" t="s">
        <v>4952</v>
      </c>
      <c r="D1117" s="1" t="s">
        <v>4953</v>
      </c>
      <c r="E1117" s="7" t="s">
        <v>4954</v>
      </c>
      <c r="F1117" s="4"/>
      <c r="G1117" s="4"/>
    </row>
    <row r="1118" ht="15.75" customHeight="1">
      <c r="A1118" s="1" t="s">
        <v>68</v>
      </c>
      <c r="B1118" s="1" t="s">
        <v>4955</v>
      </c>
      <c r="C1118" s="1" t="s">
        <v>4956</v>
      </c>
      <c r="D1118" s="1" t="s">
        <v>4957</v>
      </c>
      <c r="E1118" s="7" t="s">
        <v>4958</v>
      </c>
      <c r="F1118" s="4"/>
      <c r="G1118" s="4"/>
    </row>
    <row r="1119" ht="15.75" customHeight="1">
      <c r="A1119" s="1" t="s">
        <v>68</v>
      </c>
      <c r="B1119" s="1" t="s">
        <v>4959</v>
      </c>
      <c r="C1119" s="1" t="s">
        <v>4960</v>
      </c>
      <c r="D1119" s="1" t="s">
        <v>4961</v>
      </c>
      <c r="E1119" s="13" t="s">
        <v>4962</v>
      </c>
      <c r="F1119" s="4"/>
      <c r="G1119" s="4"/>
    </row>
    <row r="1120" ht="15.75" customHeight="1">
      <c r="A1120" s="1" t="s">
        <v>68</v>
      </c>
      <c r="B1120" s="1" t="s">
        <v>4963</v>
      </c>
      <c r="C1120" s="1" t="s">
        <v>4964</v>
      </c>
      <c r="D1120" s="1" t="s">
        <v>4965</v>
      </c>
      <c r="E1120" s="13" t="s">
        <v>4966</v>
      </c>
      <c r="F1120" s="4"/>
      <c r="G1120" s="4"/>
    </row>
    <row r="1121" ht="15.75" customHeight="1">
      <c r="A1121" s="1" t="s">
        <v>53</v>
      </c>
      <c r="B1121" s="4" t="s">
        <v>942</v>
      </c>
      <c r="C1121" s="4" t="s">
        <v>942</v>
      </c>
      <c r="D1121" s="4" t="s">
        <v>4967</v>
      </c>
      <c r="E1121" s="2" t="s">
        <v>4968</v>
      </c>
      <c r="F1121" s="4" t="s">
        <v>4969</v>
      </c>
      <c r="G1121" s="4" t="s">
        <v>4362</v>
      </c>
    </row>
    <row r="1122" ht="15.75" customHeight="1">
      <c r="A1122" s="1" t="s">
        <v>123</v>
      </c>
      <c r="B1122" s="1" t="s">
        <v>4970</v>
      </c>
      <c r="C1122" s="1" t="s">
        <v>4971</v>
      </c>
      <c r="D1122" s="1" t="s">
        <v>4972</v>
      </c>
      <c r="E1122" s="7" t="s">
        <v>4973</v>
      </c>
      <c r="F1122" s="4"/>
      <c r="G1122" s="4"/>
    </row>
    <row r="1123" ht="15.75" customHeight="1">
      <c r="A1123" s="1" t="s">
        <v>7</v>
      </c>
      <c r="B1123" s="1" t="s">
        <v>4974</v>
      </c>
      <c r="C1123" s="4" t="s">
        <v>4975</v>
      </c>
      <c r="D1123" s="4" t="s">
        <v>4976</v>
      </c>
      <c r="E1123" s="2" t="s">
        <v>4977</v>
      </c>
      <c r="F1123" s="4"/>
      <c r="G1123" s="4"/>
    </row>
    <row r="1124" ht="15.75" customHeight="1">
      <c r="A1124" s="1" t="s">
        <v>68</v>
      </c>
      <c r="B1124" s="1" t="s">
        <v>4978</v>
      </c>
      <c r="C1124" s="1" t="s">
        <v>4979</v>
      </c>
      <c r="D1124" s="1" t="s">
        <v>4980</v>
      </c>
      <c r="E1124" s="7" t="s">
        <v>4977</v>
      </c>
      <c r="F1124" s="4"/>
      <c r="G1124" s="4"/>
    </row>
    <row r="1125" ht="15.75" customHeight="1">
      <c r="A1125" s="1" t="s">
        <v>68</v>
      </c>
      <c r="B1125" s="1" t="s">
        <v>4981</v>
      </c>
      <c r="C1125" s="1" t="s">
        <v>4982</v>
      </c>
      <c r="D1125" s="1" t="s">
        <v>4980</v>
      </c>
      <c r="E1125" s="7" t="s">
        <v>4983</v>
      </c>
      <c r="F1125" s="4"/>
      <c r="G1125" s="4"/>
    </row>
    <row r="1126" ht="15.75" customHeight="1">
      <c r="A1126" s="1" t="s">
        <v>7</v>
      </c>
      <c r="B1126" s="4" t="s">
        <v>4984</v>
      </c>
      <c r="C1126" s="4" t="s">
        <v>4985</v>
      </c>
      <c r="D1126" s="1" t="s">
        <v>4986</v>
      </c>
      <c r="E1126" s="2" t="s">
        <v>4987</v>
      </c>
      <c r="F1126" s="4" t="s">
        <v>4988</v>
      </c>
      <c r="G1126" s="4" t="s">
        <v>4989</v>
      </c>
    </row>
    <row r="1127" ht="15.75" customHeight="1">
      <c r="A1127" s="1" t="s">
        <v>68</v>
      </c>
      <c r="B1127" s="1" t="s">
        <v>4990</v>
      </c>
      <c r="C1127" s="1" t="s">
        <v>4991</v>
      </c>
      <c r="D1127" s="1" t="s">
        <v>4992</v>
      </c>
      <c r="E1127" s="7" t="s">
        <v>4993</v>
      </c>
      <c r="F1127" s="4"/>
      <c r="G1127" s="4"/>
    </row>
    <row r="1128" ht="15.75" customHeight="1">
      <c r="A1128" s="1" t="s">
        <v>68</v>
      </c>
      <c r="B1128" s="1" t="s">
        <v>4994</v>
      </c>
      <c r="C1128" s="1" t="s">
        <v>4995</v>
      </c>
      <c r="D1128" s="1" t="s">
        <v>4996</v>
      </c>
      <c r="E1128" s="7" t="s">
        <v>4997</v>
      </c>
      <c r="F1128" s="4"/>
      <c r="G1128" s="4"/>
    </row>
    <row r="1129" ht="15.75" customHeight="1">
      <c r="A1129" s="1" t="s">
        <v>84</v>
      </c>
      <c r="B1129" s="1" t="s">
        <v>4998</v>
      </c>
      <c r="C1129" s="4" t="s">
        <v>4999</v>
      </c>
      <c r="D1129" s="4" t="s">
        <v>5000</v>
      </c>
      <c r="E1129" s="2" t="s">
        <v>5001</v>
      </c>
      <c r="F1129" s="4" t="s">
        <v>5002</v>
      </c>
      <c r="G1129" s="4" t="s">
        <v>5003</v>
      </c>
    </row>
    <row r="1130" ht="15.75" customHeight="1">
      <c r="A1130" s="1" t="s">
        <v>68</v>
      </c>
      <c r="B1130" s="1" t="s">
        <v>5004</v>
      </c>
      <c r="C1130" s="1" t="s">
        <v>5005</v>
      </c>
      <c r="D1130" s="1" t="s">
        <v>5006</v>
      </c>
      <c r="E1130" s="7" t="s">
        <v>5007</v>
      </c>
      <c r="F1130" s="4"/>
      <c r="G1130" s="4"/>
    </row>
    <row r="1131" ht="15.75" customHeight="1">
      <c r="A1131" s="1" t="s">
        <v>68</v>
      </c>
      <c r="B1131" s="1" t="s">
        <v>5008</v>
      </c>
      <c r="C1131" s="1" t="s">
        <v>5009</v>
      </c>
      <c r="D1131" s="1" t="s">
        <v>5010</v>
      </c>
      <c r="E1131" s="7" t="s">
        <v>5011</v>
      </c>
      <c r="F1131" s="4"/>
      <c r="G1131" s="4"/>
    </row>
    <row r="1132" ht="15.75" customHeight="1">
      <c r="A1132" s="1" t="s">
        <v>123</v>
      </c>
      <c r="B1132" s="1" t="s">
        <v>5012</v>
      </c>
      <c r="C1132" s="1" t="s">
        <v>5013</v>
      </c>
      <c r="D1132" s="1" t="s">
        <v>5014</v>
      </c>
      <c r="E1132" s="7" t="s">
        <v>5015</v>
      </c>
      <c r="F1132" s="4"/>
      <c r="G1132" s="4"/>
    </row>
    <row r="1133" ht="15.75" customHeight="1">
      <c r="A1133" s="1" t="s">
        <v>84</v>
      </c>
      <c r="B1133" s="1" t="s">
        <v>5016</v>
      </c>
      <c r="C1133" s="4" t="s">
        <v>5017</v>
      </c>
      <c r="D1133" s="4" t="s">
        <v>5018</v>
      </c>
      <c r="E1133" s="2" t="s">
        <v>5019</v>
      </c>
      <c r="F1133" s="4" t="s">
        <v>5020</v>
      </c>
      <c r="G1133" s="4" t="s">
        <v>5021</v>
      </c>
    </row>
    <row r="1134" ht="15.75" customHeight="1">
      <c r="A1134" s="1" t="s">
        <v>84</v>
      </c>
      <c r="B1134" s="4" t="s">
        <v>5022</v>
      </c>
      <c r="C1134" s="4" t="s">
        <v>5023</v>
      </c>
      <c r="D1134" s="4" t="s">
        <v>5024</v>
      </c>
      <c r="E1134" s="11" t="s">
        <v>5025</v>
      </c>
      <c r="F1134" s="4" t="s">
        <v>5026</v>
      </c>
      <c r="G1134" s="4" t="s">
        <v>5027</v>
      </c>
    </row>
    <row r="1135" ht="15.75" customHeight="1">
      <c r="A1135" s="1" t="s">
        <v>7</v>
      </c>
      <c r="B1135" s="1" t="s">
        <v>5028</v>
      </c>
      <c r="C1135" s="1" t="s">
        <v>5029</v>
      </c>
      <c r="D1135" s="1" t="s">
        <v>5030</v>
      </c>
      <c r="E1135" s="7"/>
      <c r="F1135" s="4"/>
      <c r="G1135" s="4"/>
    </row>
    <row r="1136" ht="15.75" customHeight="1">
      <c r="A1136" s="1" t="s">
        <v>68</v>
      </c>
      <c r="B1136" s="1" t="s">
        <v>5031</v>
      </c>
      <c r="C1136" s="1" t="s">
        <v>5032</v>
      </c>
      <c r="D1136" s="1" t="s">
        <v>5033</v>
      </c>
      <c r="E1136" s="7" t="s">
        <v>5034</v>
      </c>
      <c r="F1136" s="4"/>
      <c r="G1136" s="4"/>
    </row>
    <row r="1137" ht="15.75" customHeight="1">
      <c r="A1137" s="1" t="s">
        <v>68</v>
      </c>
      <c r="B1137" s="1" t="s">
        <v>5035</v>
      </c>
      <c r="C1137" s="1" t="s">
        <v>5036</v>
      </c>
      <c r="D1137" s="1" t="s">
        <v>5037</v>
      </c>
      <c r="E1137" s="7" t="s">
        <v>5038</v>
      </c>
      <c r="F1137" s="4"/>
      <c r="G1137" s="4"/>
    </row>
    <row r="1138" ht="15.75" customHeight="1">
      <c r="A1138" s="1" t="s">
        <v>7</v>
      </c>
      <c r="B1138" s="1" t="s">
        <v>5039</v>
      </c>
      <c r="C1138" s="1" t="s">
        <v>942</v>
      </c>
      <c r="D1138" s="1" t="s">
        <v>943</v>
      </c>
      <c r="E1138" s="2" t="s">
        <v>5040</v>
      </c>
      <c r="F1138" s="4"/>
      <c r="G1138" s="4"/>
    </row>
    <row r="1139" ht="15.75" customHeight="1">
      <c r="A1139" s="1" t="s">
        <v>68</v>
      </c>
      <c r="B1139" s="1" t="s">
        <v>5041</v>
      </c>
      <c r="C1139" s="1" t="s">
        <v>5042</v>
      </c>
      <c r="D1139" s="1" t="s">
        <v>5043</v>
      </c>
      <c r="E1139" s="7" t="s">
        <v>5044</v>
      </c>
      <c r="F1139" s="4"/>
      <c r="G1139" s="4"/>
    </row>
    <row r="1140" ht="15.75" customHeight="1">
      <c r="A1140" s="1" t="s">
        <v>68</v>
      </c>
      <c r="B1140" s="1" t="s">
        <v>5045</v>
      </c>
      <c r="C1140" s="1" t="s">
        <v>5046</v>
      </c>
      <c r="D1140" s="1" t="s">
        <v>5047</v>
      </c>
      <c r="E1140" s="7" t="s">
        <v>5048</v>
      </c>
      <c r="F1140" s="4"/>
      <c r="G1140" s="4"/>
    </row>
    <row r="1141" ht="15.75" customHeight="1">
      <c r="A1141" s="1" t="s">
        <v>68</v>
      </c>
      <c r="B1141" s="1" t="s">
        <v>5049</v>
      </c>
      <c r="C1141" s="1" t="s">
        <v>5050</v>
      </c>
      <c r="D1141" s="1" t="s">
        <v>5051</v>
      </c>
      <c r="E1141" s="13" t="s">
        <v>5052</v>
      </c>
      <c r="F1141" s="4"/>
      <c r="G1141" s="4"/>
    </row>
    <row r="1142" ht="15.75" customHeight="1">
      <c r="A1142" s="1" t="s">
        <v>123</v>
      </c>
      <c r="B1142" s="1" t="s">
        <v>5053</v>
      </c>
      <c r="C1142" s="1" t="s">
        <v>5054</v>
      </c>
      <c r="D1142" s="1" t="s">
        <v>5055</v>
      </c>
      <c r="E1142" s="7" t="s">
        <v>5056</v>
      </c>
      <c r="F1142" s="4"/>
      <c r="G1142" s="4"/>
    </row>
    <row r="1143" ht="15.75" customHeight="1">
      <c r="A1143" s="1" t="s">
        <v>53</v>
      </c>
      <c r="B1143" s="1" t="s">
        <v>5057</v>
      </c>
      <c r="C1143" s="4" t="s">
        <v>5058</v>
      </c>
      <c r="D1143" s="4" t="s">
        <v>5059</v>
      </c>
      <c r="E1143" s="2" t="s">
        <v>5060</v>
      </c>
      <c r="F1143" s="4"/>
      <c r="G1143" s="4"/>
    </row>
    <row r="1144" ht="15.75" customHeight="1">
      <c r="A1144" s="1" t="s">
        <v>84</v>
      </c>
      <c r="B1144" s="1" t="s">
        <v>5061</v>
      </c>
      <c r="C1144" s="4" t="s">
        <v>5062</v>
      </c>
      <c r="D1144" s="4" t="s">
        <v>5063</v>
      </c>
      <c r="E1144" s="2" t="s">
        <v>5064</v>
      </c>
      <c r="F1144" s="4" t="s">
        <v>5065</v>
      </c>
      <c r="G1144" s="4" t="s">
        <v>5066</v>
      </c>
    </row>
    <row r="1145" ht="15.75" customHeight="1">
      <c r="A1145" s="1" t="s">
        <v>68</v>
      </c>
      <c r="B1145" s="1" t="s">
        <v>5067</v>
      </c>
      <c r="C1145" s="1" t="s">
        <v>5068</v>
      </c>
      <c r="D1145" s="1" t="s">
        <v>5069</v>
      </c>
      <c r="E1145" s="7" t="s">
        <v>5070</v>
      </c>
      <c r="F1145" s="4"/>
      <c r="G1145" s="4"/>
    </row>
    <row r="1146" ht="15.75" customHeight="1">
      <c r="A1146" s="1" t="s">
        <v>84</v>
      </c>
      <c r="B1146" s="1" t="s">
        <v>5071</v>
      </c>
      <c r="C1146" s="4" t="s">
        <v>5071</v>
      </c>
      <c r="D1146" s="4" t="s">
        <v>5072</v>
      </c>
      <c r="E1146" s="2" t="s">
        <v>5073</v>
      </c>
      <c r="F1146" s="4" t="s">
        <v>5074</v>
      </c>
      <c r="G1146" s="4" t="s">
        <v>5074</v>
      </c>
    </row>
    <row r="1147" ht="15.75" customHeight="1">
      <c r="A1147" s="1" t="s">
        <v>53</v>
      </c>
      <c r="B1147" s="1" t="s">
        <v>5075</v>
      </c>
      <c r="C1147" s="1" t="s">
        <v>5075</v>
      </c>
      <c r="D1147" s="1" t="s">
        <v>5076</v>
      </c>
      <c r="E1147" s="7" t="s">
        <v>5077</v>
      </c>
      <c r="F1147" s="4"/>
      <c r="G1147" s="4"/>
    </row>
    <row r="1148" ht="15.75" customHeight="1">
      <c r="A1148" s="1" t="s">
        <v>497</v>
      </c>
      <c r="B1148" s="1" t="s">
        <v>5078</v>
      </c>
      <c r="C1148" s="1" t="s">
        <v>5079</v>
      </c>
      <c r="D1148" s="1" t="s">
        <v>5080</v>
      </c>
      <c r="E1148" s="7"/>
      <c r="F1148" s="4"/>
      <c r="G1148" s="4"/>
    </row>
    <row r="1149" ht="15.75" customHeight="1">
      <c r="A1149" s="1" t="s">
        <v>53</v>
      </c>
      <c r="B1149" s="1" t="s">
        <v>5081</v>
      </c>
      <c r="C1149" s="1" t="s">
        <v>5082</v>
      </c>
      <c r="D1149" s="1" t="s">
        <v>5083</v>
      </c>
      <c r="E1149" s="7" t="s">
        <v>5084</v>
      </c>
      <c r="F1149" s="4"/>
      <c r="G1149" s="4"/>
    </row>
    <row r="1150" ht="15.75" customHeight="1">
      <c r="A1150" s="1" t="s">
        <v>84</v>
      </c>
      <c r="B1150" s="1" t="s">
        <v>5085</v>
      </c>
      <c r="C1150" s="4" t="s">
        <v>5086</v>
      </c>
      <c r="D1150" s="1" t="s">
        <v>5087</v>
      </c>
      <c r="E1150" s="2" t="s">
        <v>5088</v>
      </c>
      <c r="F1150" s="4" t="s">
        <v>5089</v>
      </c>
      <c r="G1150" s="4" t="s">
        <v>5090</v>
      </c>
    </row>
    <row r="1151" ht="15.75" customHeight="1">
      <c r="A1151" s="1" t="s">
        <v>497</v>
      </c>
      <c r="B1151" s="1" t="s">
        <v>5091</v>
      </c>
      <c r="C1151" s="1" t="s">
        <v>5092</v>
      </c>
      <c r="D1151" s="1" t="s">
        <v>5093</v>
      </c>
      <c r="E1151" s="7"/>
      <c r="F1151" s="4"/>
      <c r="G1151" s="4"/>
    </row>
    <row r="1152" ht="15.75" customHeight="1">
      <c r="A1152" s="30" t="s">
        <v>7</v>
      </c>
      <c r="B1152" s="30" t="s">
        <v>5094</v>
      </c>
      <c r="C1152" s="31" t="s">
        <v>5095</v>
      </c>
      <c r="D1152" s="43" t="s">
        <v>5096</v>
      </c>
      <c r="E1152" s="2" t="s">
        <v>5097</v>
      </c>
      <c r="F1152" s="31" t="s">
        <v>5098</v>
      </c>
      <c r="G1152" s="31" t="s">
        <v>5099</v>
      </c>
    </row>
    <row r="1153" ht="15.75" customHeight="1">
      <c r="A1153" s="1" t="s">
        <v>84</v>
      </c>
      <c r="B1153" s="1" t="s">
        <v>5100</v>
      </c>
      <c r="C1153" s="4" t="s">
        <v>5101</v>
      </c>
      <c r="D1153" s="1" t="s">
        <v>5102</v>
      </c>
      <c r="E1153" s="2" t="s">
        <v>5103</v>
      </c>
      <c r="F1153" s="4" t="s">
        <v>5104</v>
      </c>
      <c r="G1153" s="4" t="s">
        <v>5105</v>
      </c>
    </row>
    <row r="1154" ht="15.75" customHeight="1">
      <c r="A1154" s="1" t="s">
        <v>68</v>
      </c>
      <c r="B1154" s="1" t="s">
        <v>5106</v>
      </c>
      <c r="C1154" s="1" t="s">
        <v>5107</v>
      </c>
      <c r="D1154" s="1" t="s">
        <v>5108</v>
      </c>
      <c r="E1154" s="7" t="s">
        <v>5109</v>
      </c>
      <c r="F1154" s="4"/>
      <c r="G1154" s="4"/>
    </row>
    <row r="1155" ht="15.75" customHeight="1">
      <c r="A1155" s="1" t="s">
        <v>84</v>
      </c>
      <c r="B1155" s="4" t="s">
        <v>5110</v>
      </c>
      <c r="C1155" s="4" t="s">
        <v>5111</v>
      </c>
      <c r="D1155" s="4" t="s">
        <v>5112</v>
      </c>
      <c r="E1155" s="2" t="s">
        <v>5113</v>
      </c>
      <c r="F1155" s="4" t="s">
        <v>5114</v>
      </c>
      <c r="G1155" s="4" t="s">
        <v>5115</v>
      </c>
    </row>
    <row r="1156" ht="15.75" customHeight="1">
      <c r="A1156" s="1" t="s">
        <v>53</v>
      </c>
      <c r="B1156" s="4" t="s">
        <v>5116</v>
      </c>
      <c r="C1156" s="4" t="s">
        <v>5117</v>
      </c>
      <c r="D1156" s="4" t="s">
        <v>5118</v>
      </c>
      <c r="E1156" s="2" t="s">
        <v>5119</v>
      </c>
      <c r="F1156" s="4" t="s">
        <v>5120</v>
      </c>
      <c r="G1156" s="4" t="s">
        <v>5120</v>
      </c>
    </row>
    <row r="1157" ht="15.75" customHeight="1">
      <c r="A1157" s="1" t="s">
        <v>574</v>
      </c>
      <c r="B1157" s="1" t="s">
        <v>5121</v>
      </c>
      <c r="C1157" s="1" t="s">
        <v>5122</v>
      </c>
      <c r="D1157" s="1" t="s">
        <v>5123</v>
      </c>
      <c r="E1157" s="7" t="s">
        <v>5124</v>
      </c>
      <c r="F1157" s="4"/>
      <c r="G1157" s="4"/>
    </row>
    <row r="1158" ht="15.75" customHeight="1">
      <c r="A1158" s="1" t="s">
        <v>7</v>
      </c>
      <c r="B1158" s="44" t="s">
        <v>5125</v>
      </c>
      <c r="C1158" s="44" t="s">
        <v>5126</v>
      </c>
      <c r="D1158" s="44" t="s">
        <v>5127</v>
      </c>
      <c r="E1158" s="2" t="s">
        <v>5128</v>
      </c>
      <c r="F1158" s="4"/>
      <c r="G1158" s="4"/>
    </row>
    <row r="1159" ht="15.75" customHeight="1">
      <c r="A1159" s="1" t="s">
        <v>7</v>
      </c>
      <c r="B1159" s="44" t="s">
        <v>5129</v>
      </c>
      <c r="C1159" s="1" t="s">
        <v>5130</v>
      </c>
      <c r="D1159" s="1" t="s">
        <v>5131</v>
      </c>
      <c r="E1159" s="2" t="s">
        <v>5132</v>
      </c>
      <c r="F1159" s="4"/>
      <c r="G1159" s="4"/>
    </row>
    <row r="1160" ht="15.75" customHeight="1">
      <c r="A1160" s="1" t="s">
        <v>7</v>
      </c>
      <c r="B1160" s="44" t="s">
        <v>5133</v>
      </c>
      <c r="C1160" s="44" t="s">
        <v>5134</v>
      </c>
      <c r="D1160" s="1" t="s">
        <v>5135</v>
      </c>
      <c r="E1160" s="2" t="s">
        <v>5136</v>
      </c>
      <c r="F1160" s="4"/>
      <c r="G1160" s="4"/>
    </row>
    <row r="1161" ht="15.75" customHeight="1">
      <c r="A1161" s="1" t="s">
        <v>7</v>
      </c>
      <c r="B1161" s="4" t="s">
        <v>5137</v>
      </c>
      <c r="C1161" s="4" t="s">
        <v>5138</v>
      </c>
      <c r="D1161" s="4" t="s">
        <v>5139</v>
      </c>
      <c r="E1161" s="2" t="s">
        <v>5140</v>
      </c>
      <c r="F1161" s="4" t="s">
        <v>5141</v>
      </c>
      <c r="G1161" s="4"/>
    </row>
    <row r="1162" ht="15.75" customHeight="1">
      <c r="A1162" s="1" t="s">
        <v>7</v>
      </c>
      <c r="B1162" s="4" t="s">
        <v>5142</v>
      </c>
      <c r="C1162" s="4" t="s">
        <v>5143</v>
      </c>
      <c r="D1162" s="4" t="s">
        <v>5144</v>
      </c>
      <c r="E1162" s="3" t="s">
        <v>5145</v>
      </c>
      <c r="F1162" s="4" t="s">
        <v>5146</v>
      </c>
      <c r="G1162" s="4"/>
    </row>
    <row r="1163" ht="15.75" customHeight="1">
      <c r="A1163" s="1" t="s">
        <v>7</v>
      </c>
      <c r="B1163" s="4" t="s">
        <v>5147</v>
      </c>
      <c r="C1163" s="4" t="s">
        <v>5148</v>
      </c>
      <c r="D1163" s="4" t="s">
        <v>5149</v>
      </c>
      <c r="E1163" s="3" t="s">
        <v>5150</v>
      </c>
      <c r="F1163" s="4" t="s">
        <v>5151</v>
      </c>
      <c r="G1163" s="4"/>
    </row>
    <row r="1164" ht="15.75" customHeight="1">
      <c r="A1164" s="1" t="s">
        <v>7</v>
      </c>
      <c r="B1164" s="4" t="s">
        <v>5152</v>
      </c>
      <c r="C1164" s="4" t="s">
        <v>5153</v>
      </c>
      <c r="D1164" s="4" t="s">
        <v>5154</v>
      </c>
      <c r="E1164" s="2" t="s">
        <v>5155</v>
      </c>
      <c r="F1164" s="4" t="s">
        <v>5156</v>
      </c>
      <c r="G1164" s="4"/>
    </row>
    <row r="1165" ht="15.75" customHeight="1">
      <c r="A1165" s="1" t="s">
        <v>7</v>
      </c>
      <c r="B1165" s="4" t="s">
        <v>5157</v>
      </c>
      <c r="C1165" s="4" t="s">
        <v>5158</v>
      </c>
      <c r="D1165" s="4" t="s">
        <v>5149</v>
      </c>
      <c r="E1165" s="2" t="s">
        <v>5159</v>
      </c>
      <c r="F1165" s="4" t="s">
        <v>5160</v>
      </c>
      <c r="G1165" s="4"/>
    </row>
    <row r="1166" ht="15.75" customHeight="1">
      <c r="A1166" s="1" t="s">
        <v>84</v>
      </c>
      <c r="B1166" s="4" t="s">
        <v>5161</v>
      </c>
      <c r="C1166" s="1" t="s">
        <v>5162</v>
      </c>
      <c r="D1166" s="1" t="s">
        <v>5163</v>
      </c>
      <c r="E1166" s="2" t="s">
        <v>5164</v>
      </c>
      <c r="F1166" s="4" t="s">
        <v>5165</v>
      </c>
      <c r="G1166" s="4" t="s">
        <v>5166</v>
      </c>
    </row>
    <row r="1167" ht="15.75" customHeight="1">
      <c r="A1167" s="1" t="s">
        <v>84</v>
      </c>
      <c r="B1167" s="4" t="s">
        <v>5167</v>
      </c>
      <c r="C1167" s="1" t="s">
        <v>5168</v>
      </c>
      <c r="D1167" s="1" t="s">
        <v>5169</v>
      </c>
      <c r="E1167" s="2" t="s">
        <v>5170</v>
      </c>
      <c r="F1167" s="4" t="s">
        <v>5171</v>
      </c>
      <c r="G1167" s="4" t="s">
        <v>5172</v>
      </c>
    </row>
    <row r="1168" ht="15.75" customHeight="1">
      <c r="A1168" s="1" t="s">
        <v>7</v>
      </c>
      <c r="B1168" s="4" t="s">
        <v>5173</v>
      </c>
      <c r="C1168" s="4" t="s">
        <v>5174</v>
      </c>
      <c r="D1168" s="4" t="s">
        <v>5175</v>
      </c>
      <c r="E1168" s="2" t="s">
        <v>5176</v>
      </c>
      <c r="F1168" s="4" t="s">
        <v>5177</v>
      </c>
      <c r="G1168" s="4" t="s">
        <v>5178</v>
      </c>
    </row>
    <row r="1169" ht="15.75" customHeight="1">
      <c r="A1169" s="1" t="s">
        <v>7</v>
      </c>
      <c r="B1169" s="4" t="s">
        <v>5179</v>
      </c>
      <c r="C1169" s="4" t="s">
        <v>5180</v>
      </c>
      <c r="D1169" s="4" t="s">
        <v>5181</v>
      </c>
      <c r="E1169" s="2" t="s">
        <v>5182</v>
      </c>
      <c r="F1169" s="4" t="s">
        <v>5183</v>
      </c>
      <c r="G1169" s="4" t="s">
        <v>5184</v>
      </c>
    </row>
    <row r="1170" ht="15.75" customHeight="1">
      <c r="A1170" s="1" t="s">
        <v>7</v>
      </c>
      <c r="B1170" s="4" t="s">
        <v>5185</v>
      </c>
      <c r="C1170" s="4" t="s">
        <v>5186</v>
      </c>
      <c r="D1170" s="4" t="s">
        <v>5187</v>
      </c>
      <c r="E1170" s="2" t="s">
        <v>5188</v>
      </c>
      <c r="F1170" s="4" t="s">
        <v>5189</v>
      </c>
      <c r="G1170" s="4" t="s">
        <v>5190</v>
      </c>
    </row>
    <row r="1171" ht="15.75" customHeight="1">
      <c r="A1171" s="1" t="s">
        <v>7</v>
      </c>
      <c r="B1171" s="4" t="s">
        <v>5191</v>
      </c>
      <c r="C1171" s="4" t="s">
        <v>5192</v>
      </c>
      <c r="D1171" s="4" t="s">
        <v>5193</v>
      </c>
      <c r="E1171" s="2" t="s">
        <v>5194</v>
      </c>
      <c r="F1171" s="4"/>
      <c r="G1171" s="4"/>
    </row>
    <row r="1172" ht="15.75" customHeight="1">
      <c r="A1172" s="1" t="s">
        <v>53</v>
      </c>
      <c r="B1172" s="4" t="s">
        <v>5195</v>
      </c>
      <c r="C1172" s="1" t="s">
        <v>5196</v>
      </c>
      <c r="D1172" s="1" t="s">
        <v>5197</v>
      </c>
      <c r="E1172" s="2" t="s">
        <v>5198</v>
      </c>
      <c r="F1172" s="4"/>
      <c r="G1172" s="4"/>
    </row>
    <row r="1173" ht="15.75" customHeight="1">
      <c r="A1173" s="1" t="s">
        <v>84</v>
      </c>
      <c r="B1173" s="4" t="s">
        <v>5199</v>
      </c>
      <c r="C1173" s="4" t="s">
        <v>5200</v>
      </c>
      <c r="D1173" s="1" t="s">
        <v>5201</v>
      </c>
      <c r="E1173" s="2" t="s">
        <v>5202</v>
      </c>
      <c r="F1173" s="4"/>
      <c r="G1173" s="4"/>
    </row>
    <row r="1174" ht="15.75" customHeight="1">
      <c r="A1174" s="1" t="s">
        <v>84</v>
      </c>
      <c r="B1174" s="4" t="s">
        <v>5203</v>
      </c>
      <c r="C1174" s="1" t="s">
        <v>5204</v>
      </c>
      <c r="D1174" s="1" t="s">
        <v>5205</v>
      </c>
      <c r="E1174" s="2" t="s">
        <v>5206</v>
      </c>
      <c r="F1174" s="4"/>
      <c r="G1174" s="4"/>
    </row>
    <row r="1175" ht="15.75" customHeight="1">
      <c r="A1175" s="1" t="s">
        <v>28</v>
      </c>
      <c r="B1175" s="4" t="s">
        <v>5207</v>
      </c>
      <c r="C1175" s="45" t="s">
        <v>5208</v>
      </c>
      <c r="D1175" s="4"/>
      <c r="E1175" s="46" t="s">
        <v>5208</v>
      </c>
      <c r="F1175" s="4"/>
      <c r="G1175" s="4"/>
    </row>
    <row r="1176" ht="15.75" customHeight="1">
      <c r="A1176" s="1" t="s">
        <v>84</v>
      </c>
      <c r="B1176" s="4" t="s">
        <v>5209</v>
      </c>
      <c r="C1176" s="1" t="s">
        <v>5210</v>
      </c>
      <c r="D1176" s="4" t="s">
        <v>5211</v>
      </c>
      <c r="E1176" s="6" t="s">
        <v>5212</v>
      </c>
      <c r="F1176" s="1" t="s">
        <v>5213</v>
      </c>
      <c r="G1176" s="1" t="s">
        <v>5214</v>
      </c>
    </row>
    <row r="1177" ht="15.75" customHeight="1">
      <c r="A1177" s="1" t="s">
        <v>7</v>
      </c>
      <c r="B1177" s="4" t="s">
        <v>5215</v>
      </c>
      <c r="C1177" s="4" t="s">
        <v>5216</v>
      </c>
      <c r="D1177" s="4" t="s">
        <v>5217</v>
      </c>
      <c r="E1177" s="2" t="s">
        <v>5218</v>
      </c>
      <c r="F1177" s="4" t="s">
        <v>5219</v>
      </c>
      <c r="G1177" s="4" t="s">
        <v>5220</v>
      </c>
    </row>
    <row r="1178" ht="15.75" customHeight="1">
      <c r="A1178" s="1" t="s">
        <v>84</v>
      </c>
      <c r="B1178" s="4" t="s">
        <v>5221</v>
      </c>
      <c r="C1178" s="1" t="s">
        <v>5222</v>
      </c>
      <c r="D1178" s="1" t="s">
        <v>5223</v>
      </c>
      <c r="E1178" s="2" t="s">
        <v>5224</v>
      </c>
      <c r="F1178" s="4" t="s">
        <v>5225</v>
      </c>
      <c r="G1178" s="4"/>
    </row>
    <row r="1179" ht="15.75" customHeight="1">
      <c r="A1179" s="1" t="s">
        <v>84</v>
      </c>
      <c r="B1179" s="4" t="s">
        <v>5226</v>
      </c>
      <c r="C1179" s="4" t="s">
        <v>5227</v>
      </c>
      <c r="D1179" s="4" t="s">
        <v>5228</v>
      </c>
      <c r="E1179" s="2" t="s">
        <v>5229</v>
      </c>
      <c r="F1179" s="4" t="s">
        <v>5230</v>
      </c>
      <c r="G1179" s="4" t="s">
        <v>5231</v>
      </c>
    </row>
    <row r="1180" ht="15.75" customHeight="1">
      <c r="A1180" s="1" t="s">
        <v>84</v>
      </c>
      <c r="B1180" s="4" t="s">
        <v>5232</v>
      </c>
      <c r="C1180" s="4" t="s">
        <v>5233</v>
      </c>
      <c r="D1180" s="4" t="s">
        <v>5234</v>
      </c>
      <c r="E1180" s="2" t="s">
        <v>5235</v>
      </c>
      <c r="F1180" s="4" t="s">
        <v>5236</v>
      </c>
      <c r="G1180" s="4" t="s">
        <v>5237</v>
      </c>
    </row>
    <row r="1181" ht="15.75" customHeight="1">
      <c r="A1181" s="1" t="s">
        <v>7</v>
      </c>
      <c r="B1181" s="4" t="s">
        <v>5238</v>
      </c>
      <c r="C1181" s="4" t="s">
        <v>5239</v>
      </c>
      <c r="D1181" s="4" t="s">
        <v>5240</v>
      </c>
      <c r="E1181" s="2" t="s">
        <v>5241</v>
      </c>
      <c r="F1181" s="4" t="s">
        <v>5242</v>
      </c>
      <c r="G1181" s="4" t="s">
        <v>5243</v>
      </c>
    </row>
    <row r="1182" ht="15.75" customHeight="1">
      <c r="A1182" s="1" t="s">
        <v>84</v>
      </c>
      <c r="B1182" s="4" t="s">
        <v>5244</v>
      </c>
      <c r="C1182" s="1" t="s">
        <v>5245</v>
      </c>
      <c r="D1182" s="1" t="s">
        <v>5246</v>
      </c>
      <c r="E1182" s="2" t="s">
        <v>5247</v>
      </c>
      <c r="F1182" s="1" t="s">
        <v>5248</v>
      </c>
      <c r="G1182" s="1" t="s">
        <v>5249</v>
      </c>
    </row>
    <row r="1183" ht="15.75" customHeight="1">
      <c r="A1183" s="1" t="s">
        <v>84</v>
      </c>
      <c r="B1183" s="4" t="s">
        <v>5250</v>
      </c>
      <c r="C1183" s="4" t="s">
        <v>5251</v>
      </c>
      <c r="D1183" s="1" t="s">
        <v>5252</v>
      </c>
      <c r="E1183" s="2" t="s">
        <v>5253</v>
      </c>
      <c r="F1183" s="4" t="s">
        <v>5254</v>
      </c>
      <c r="G1183" s="4" t="s">
        <v>5255</v>
      </c>
    </row>
    <row r="1184" ht="15.75" customHeight="1">
      <c r="A1184" s="1" t="s">
        <v>84</v>
      </c>
      <c r="B1184" s="4" t="s">
        <v>5256</v>
      </c>
      <c r="C1184" s="1" t="s">
        <v>5257</v>
      </c>
      <c r="D1184" s="4" t="s">
        <v>5258</v>
      </c>
      <c r="E1184" s="2" t="s">
        <v>5259</v>
      </c>
      <c r="F1184" s="4" t="s">
        <v>5260</v>
      </c>
      <c r="G1184" s="4" t="s">
        <v>5261</v>
      </c>
    </row>
    <row r="1185" ht="15.75" customHeight="1">
      <c r="A1185" s="1" t="s">
        <v>7</v>
      </c>
      <c r="B1185" s="4" t="s">
        <v>5262</v>
      </c>
      <c r="C1185" s="4" t="s">
        <v>5263</v>
      </c>
      <c r="D1185" s="4" t="s">
        <v>5264</v>
      </c>
      <c r="E1185" s="3" t="s">
        <v>5265</v>
      </c>
      <c r="F1185" s="4" t="s">
        <v>5266</v>
      </c>
      <c r="G1185" s="4" t="s">
        <v>5267</v>
      </c>
    </row>
    <row r="1186" ht="15.75" customHeight="1">
      <c r="A1186" s="1" t="s">
        <v>84</v>
      </c>
      <c r="B1186" s="4" t="s">
        <v>5268</v>
      </c>
      <c r="C1186" s="4" t="s">
        <v>5269</v>
      </c>
      <c r="D1186" s="4" t="s">
        <v>5270</v>
      </c>
      <c r="E1186" s="2" t="s">
        <v>5271</v>
      </c>
      <c r="F1186" s="4" t="s">
        <v>5272</v>
      </c>
      <c r="G1186" s="4" t="s">
        <v>5273</v>
      </c>
    </row>
    <row r="1187" ht="15.75" customHeight="1">
      <c r="A1187" s="1" t="s">
        <v>84</v>
      </c>
      <c r="B1187" s="4" t="s">
        <v>5274</v>
      </c>
      <c r="C1187" s="4" t="s">
        <v>5275</v>
      </c>
      <c r="D1187" s="1" t="s">
        <v>5276</v>
      </c>
      <c r="E1187" s="2" t="s">
        <v>5277</v>
      </c>
      <c r="F1187" s="4" t="s">
        <v>5278</v>
      </c>
      <c r="G1187" s="4" t="s">
        <v>5279</v>
      </c>
    </row>
    <row r="1188" ht="15.75" customHeight="1">
      <c r="A1188" s="1" t="s">
        <v>7</v>
      </c>
      <c r="B1188" s="4" t="s">
        <v>5280</v>
      </c>
      <c r="C1188" s="4" t="s">
        <v>5281</v>
      </c>
      <c r="D1188" s="4" t="s">
        <v>5282</v>
      </c>
      <c r="E1188" s="2" t="s">
        <v>5283</v>
      </c>
      <c r="F1188" s="4" t="s">
        <v>5284</v>
      </c>
      <c r="G1188" s="4"/>
    </row>
    <row r="1189" ht="15.75" customHeight="1">
      <c r="A1189" s="1" t="s">
        <v>7</v>
      </c>
      <c r="B1189" s="4" t="s">
        <v>5285</v>
      </c>
      <c r="C1189" s="4" t="s">
        <v>5286</v>
      </c>
      <c r="D1189" s="1" t="s">
        <v>5287</v>
      </c>
      <c r="E1189" s="2" t="s">
        <v>5288</v>
      </c>
      <c r="F1189" s="4" t="s">
        <v>5289</v>
      </c>
      <c r="G1189" s="4"/>
    </row>
    <row r="1190" ht="15.75" customHeight="1">
      <c r="A1190" s="1" t="s">
        <v>84</v>
      </c>
      <c r="B1190" s="4" t="s">
        <v>5290</v>
      </c>
      <c r="C1190" s="4" t="s">
        <v>5291</v>
      </c>
      <c r="D1190" s="4" t="s">
        <v>5292</v>
      </c>
      <c r="E1190" s="2" t="s">
        <v>5293</v>
      </c>
      <c r="F1190" s="4" t="s">
        <v>5294</v>
      </c>
      <c r="G1190" s="4" t="s">
        <v>5295</v>
      </c>
    </row>
    <row r="1191" ht="15.75" customHeight="1">
      <c r="A1191" s="1" t="s">
        <v>84</v>
      </c>
      <c r="B1191" s="1" t="s">
        <v>5296</v>
      </c>
      <c r="C1191" s="1" t="s">
        <v>5297</v>
      </c>
      <c r="D1191" s="1" t="s">
        <v>5298</v>
      </c>
      <c r="E1191" s="6" t="s">
        <v>5299</v>
      </c>
      <c r="F1191" s="4"/>
      <c r="G1191" s="4"/>
    </row>
    <row r="1192" ht="15.75" customHeight="1">
      <c r="A1192" s="1" t="s">
        <v>84</v>
      </c>
      <c r="B1192" s="4" t="s">
        <v>5300</v>
      </c>
      <c r="C1192" s="4" t="s">
        <v>5301</v>
      </c>
      <c r="D1192" s="4" t="s">
        <v>5302</v>
      </c>
      <c r="E1192" s="2" t="s">
        <v>5303</v>
      </c>
      <c r="F1192" s="4" t="s">
        <v>5304</v>
      </c>
      <c r="G1192" s="4" t="s">
        <v>5305</v>
      </c>
    </row>
    <row r="1193" ht="15.75" customHeight="1">
      <c r="A1193" s="1" t="s">
        <v>84</v>
      </c>
      <c r="B1193" s="1" t="s">
        <v>5306</v>
      </c>
      <c r="C1193" s="4" t="s">
        <v>5307</v>
      </c>
      <c r="D1193" s="1" t="s">
        <v>5308</v>
      </c>
      <c r="E1193" s="2" t="s">
        <v>5309</v>
      </c>
      <c r="F1193" s="4" t="s">
        <v>5310</v>
      </c>
      <c r="G1193" s="4" t="s">
        <v>5311</v>
      </c>
    </row>
    <row r="1194" ht="15.75" customHeight="1">
      <c r="A1194" s="1" t="s">
        <v>84</v>
      </c>
      <c r="B1194" s="4" t="s">
        <v>5312</v>
      </c>
      <c r="C1194" s="1" t="s">
        <v>5313</v>
      </c>
      <c r="D1194" s="1" t="s">
        <v>5314</v>
      </c>
      <c r="E1194" s="13" t="s">
        <v>5315</v>
      </c>
      <c r="F1194" s="4"/>
      <c r="G1194" s="4"/>
    </row>
    <row r="1195" ht="15.75" customHeight="1">
      <c r="A1195" s="1" t="s">
        <v>84</v>
      </c>
      <c r="B1195" s="1" t="s">
        <v>5316</v>
      </c>
      <c r="C1195" s="4" t="s">
        <v>5317</v>
      </c>
      <c r="D1195" s="1" t="s">
        <v>5314</v>
      </c>
      <c r="E1195" s="7" t="s">
        <v>5315</v>
      </c>
      <c r="F1195" s="4" t="s">
        <v>5318</v>
      </c>
      <c r="G1195" s="4" t="s">
        <v>5319</v>
      </c>
    </row>
    <row r="1196" ht="15.75" customHeight="1">
      <c r="A1196" s="1" t="s">
        <v>7</v>
      </c>
      <c r="B1196" s="4" t="s">
        <v>5320</v>
      </c>
      <c r="C1196" s="4" t="s">
        <v>5321</v>
      </c>
      <c r="D1196" s="1" t="s">
        <v>5322</v>
      </c>
      <c r="E1196" s="2" t="s">
        <v>5323</v>
      </c>
      <c r="F1196" s="4" t="s">
        <v>5324</v>
      </c>
      <c r="G1196" s="4"/>
    </row>
    <row r="1197" ht="15.75" customHeight="1">
      <c r="A1197" s="1" t="s">
        <v>84</v>
      </c>
      <c r="B1197" s="4" t="s">
        <v>5325</v>
      </c>
      <c r="C1197" s="1" t="s">
        <v>5326</v>
      </c>
      <c r="D1197" s="1" t="s">
        <v>5327</v>
      </c>
      <c r="E1197" s="2" t="s">
        <v>5328</v>
      </c>
      <c r="F1197" s="4" t="s">
        <v>5329</v>
      </c>
      <c r="G1197" s="4" t="s">
        <v>5330</v>
      </c>
    </row>
    <row r="1198" ht="15.75" customHeight="1">
      <c r="A1198" s="1" t="s">
        <v>84</v>
      </c>
      <c r="B1198" s="1" t="s">
        <v>5331</v>
      </c>
      <c r="C1198" s="1" t="s">
        <v>5332</v>
      </c>
      <c r="D1198" s="1" t="s">
        <v>5333</v>
      </c>
      <c r="E1198" s="2" t="s">
        <v>5334</v>
      </c>
      <c r="F1198" s="4"/>
      <c r="G1198" s="4"/>
    </row>
    <row r="1199" ht="15.75" customHeight="1">
      <c r="A1199" s="1" t="s">
        <v>84</v>
      </c>
      <c r="B1199" s="1" t="s">
        <v>5335</v>
      </c>
      <c r="C1199" s="4" t="s">
        <v>5335</v>
      </c>
      <c r="D1199" s="4" t="s">
        <v>5076</v>
      </c>
      <c r="E1199" s="2" t="s">
        <v>5077</v>
      </c>
      <c r="F1199" s="4" t="s">
        <v>5336</v>
      </c>
      <c r="G1199" s="4" t="s">
        <v>5337</v>
      </c>
    </row>
    <row r="1200" ht="15.75" customHeight="1">
      <c r="A1200" s="1" t="s">
        <v>53</v>
      </c>
      <c r="B1200" s="4" t="s">
        <v>5338</v>
      </c>
      <c r="C1200" s="4" t="s">
        <v>5338</v>
      </c>
      <c r="D1200" s="4" t="s">
        <v>5339</v>
      </c>
      <c r="E1200" s="2" t="s">
        <v>5340</v>
      </c>
      <c r="F1200" s="4" t="s">
        <v>5341</v>
      </c>
      <c r="G1200" s="4" t="s">
        <v>5342</v>
      </c>
    </row>
    <row r="1201" ht="15.75" customHeight="1">
      <c r="A1201" s="1" t="s">
        <v>123</v>
      </c>
      <c r="B1201" s="1" t="s">
        <v>5343</v>
      </c>
      <c r="C1201" s="1" t="s">
        <v>5344</v>
      </c>
      <c r="D1201" s="1" t="s">
        <v>5345</v>
      </c>
      <c r="E1201" s="2" t="s">
        <v>5346</v>
      </c>
      <c r="F1201" s="4"/>
      <c r="G1201" s="4"/>
    </row>
    <row r="1202" ht="15.75" customHeight="1">
      <c r="A1202" s="1" t="s">
        <v>84</v>
      </c>
      <c r="B1202" s="1" t="s">
        <v>5347</v>
      </c>
      <c r="C1202" s="1" t="s">
        <v>5348</v>
      </c>
      <c r="D1202" s="1" t="s">
        <v>5349</v>
      </c>
      <c r="E1202" s="2" t="s">
        <v>5350</v>
      </c>
      <c r="F1202" s="4"/>
      <c r="G1202" s="4"/>
    </row>
    <row r="1203" ht="15.75" customHeight="1">
      <c r="A1203" s="1" t="s">
        <v>123</v>
      </c>
      <c r="B1203" s="1" t="s">
        <v>5351</v>
      </c>
      <c r="C1203" s="1" t="s">
        <v>5348</v>
      </c>
      <c r="D1203" s="1" t="s">
        <v>5352</v>
      </c>
      <c r="E1203" s="7"/>
      <c r="F1203" s="4"/>
      <c r="G1203" s="4"/>
    </row>
    <row r="1204" ht="15.75" customHeight="1">
      <c r="A1204" s="1" t="s">
        <v>28</v>
      </c>
      <c r="B1204" s="1" t="s">
        <v>5353</v>
      </c>
      <c r="C1204" s="4" t="s">
        <v>5354</v>
      </c>
      <c r="D1204" s="4" t="s">
        <v>5355</v>
      </c>
      <c r="E1204" s="2" t="s">
        <v>5356</v>
      </c>
      <c r="F1204" s="4" t="s">
        <v>5357</v>
      </c>
      <c r="G1204" s="4" t="s">
        <v>5358</v>
      </c>
    </row>
    <row r="1205" ht="15.75" customHeight="1">
      <c r="A1205" s="1" t="s">
        <v>53</v>
      </c>
      <c r="B1205" s="1" t="s">
        <v>5359</v>
      </c>
      <c r="C1205" s="4" t="s">
        <v>5360</v>
      </c>
      <c r="D1205" s="4" t="s">
        <v>5361</v>
      </c>
      <c r="E1205" s="2" t="s">
        <v>5362</v>
      </c>
      <c r="F1205" s="4" t="s">
        <v>5363</v>
      </c>
      <c r="G1205" s="4" t="s">
        <v>5364</v>
      </c>
    </row>
    <row r="1206" ht="15.75" customHeight="1">
      <c r="A1206" s="1" t="s">
        <v>68</v>
      </c>
      <c r="B1206" s="1" t="s">
        <v>5365</v>
      </c>
      <c r="C1206" s="1" t="s">
        <v>5366</v>
      </c>
      <c r="D1206" s="1" t="s">
        <v>5367</v>
      </c>
      <c r="E1206" s="7" t="s">
        <v>5368</v>
      </c>
      <c r="F1206" s="4"/>
      <c r="G1206" s="4"/>
    </row>
    <row r="1207" ht="15.75" customHeight="1">
      <c r="A1207" s="1" t="s">
        <v>53</v>
      </c>
      <c r="B1207" s="4" t="s">
        <v>5369</v>
      </c>
      <c r="C1207" s="1" t="s">
        <v>5370</v>
      </c>
      <c r="D1207" s="4" t="s">
        <v>5371</v>
      </c>
      <c r="E1207" s="2" t="s">
        <v>5372</v>
      </c>
      <c r="F1207" s="4" t="s">
        <v>5373</v>
      </c>
      <c r="G1207" s="4" t="s">
        <v>5374</v>
      </c>
    </row>
    <row r="1208" ht="15.75" customHeight="1">
      <c r="A1208" s="1" t="s">
        <v>53</v>
      </c>
      <c r="B1208" s="4" t="s">
        <v>5375</v>
      </c>
      <c r="C1208" s="1" t="s">
        <v>5376</v>
      </c>
      <c r="D1208" s="4" t="s">
        <v>5377</v>
      </c>
      <c r="E1208" s="2" t="s">
        <v>5378</v>
      </c>
      <c r="F1208" s="4" t="s">
        <v>5379</v>
      </c>
      <c r="G1208" s="4" t="s">
        <v>5380</v>
      </c>
    </row>
    <row r="1209" ht="15.75" customHeight="1">
      <c r="A1209" s="1" t="s">
        <v>7</v>
      </c>
      <c r="B1209" s="1" t="s">
        <v>5381</v>
      </c>
      <c r="C1209" s="1" t="s">
        <v>5382</v>
      </c>
      <c r="D1209" s="1" t="s">
        <v>5383</v>
      </c>
      <c r="E1209" s="2" t="s">
        <v>5384</v>
      </c>
      <c r="F1209" s="4"/>
      <c r="G1209" s="4"/>
    </row>
    <row r="1210" ht="15.75" customHeight="1">
      <c r="A1210" s="1" t="s">
        <v>7</v>
      </c>
      <c r="B1210" s="4" t="s">
        <v>5385</v>
      </c>
      <c r="C1210" s="4" t="s">
        <v>5386</v>
      </c>
      <c r="D1210" s="4" t="s">
        <v>5387</v>
      </c>
      <c r="E1210" s="2" t="s">
        <v>5388</v>
      </c>
      <c r="F1210" s="4" t="s">
        <v>5389</v>
      </c>
      <c r="G1210" s="4" t="s">
        <v>5390</v>
      </c>
    </row>
    <row r="1211" ht="15.75" customHeight="1">
      <c r="A1211" s="1" t="s">
        <v>68</v>
      </c>
      <c r="B1211" s="1" t="s">
        <v>5391</v>
      </c>
      <c r="C1211" s="1" t="s">
        <v>5392</v>
      </c>
      <c r="D1211" s="4" t="str">
        <f>IFERROR(__xludf.DUMMYFUNCTION("GOOGLETRANSLATE(C1211, ""en"", ""zh"")"),"分享给")</f>
        <v>分享给</v>
      </c>
      <c r="E1211" s="7" t="s">
        <v>5388</v>
      </c>
      <c r="F1211" s="4"/>
      <c r="G1211" s="4"/>
    </row>
    <row r="1212" ht="15.75" customHeight="1">
      <c r="A1212" s="1" t="s">
        <v>53</v>
      </c>
      <c r="B1212" s="1" t="s">
        <v>5393</v>
      </c>
      <c r="C1212" s="4" t="s">
        <v>5394</v>
      </c>
      <c r="D1212" s="4" t="s">
        <v>5395</v>
      </c>
      <c r="E1212" s="2" t="s">
        <v>5396</v>
      </c>
      <c r="F1212" s="4" t="s">
        <v>5397</v>
      </c>
      <c r="G1212" s="4" t="s">
        <v>5398</v>
      </c>
    </row>
    <row r="1213" ht="15.75" customHeight="1">
      <c r="A1213" s="1" t="s">
        <v>68</v>
      </c>
      <c r="B1213" s="1" t="s">
        <v>5399</v>
      </c>
      <c r="C1213" s="1" t="s">
        <v>5399</v>
      </c>
      <c r="D1213" s="4" t="str">
        <f>IFERROR(__xludf.DUMMYFUNCTION("GOOGLETRANSLATE(C1213, ""en"", ""zh"")"),"购物")</f>
        <v>购物</v>
      </c>
      <c r="E1213" s="7" t="s">
        <v>5400</v>
      </c>
      <c r="F1213" s="4"/>
      <c r="G1213" s="4"/>
    </row>
    <row r="1214" ht="15.75" customHeight="1">
      <c r="A1214" s="1" t="s">
        <v>53</v>
      </c>
      <c r="B1214" s="1" t="s">
        <v>5401</v>
      </c>
      <c r="C1214" s="4" t="s">
        <v>5401</v>
      </c>
      <c r="D1214" s="4" t="s">
        <v>5402</v>
      </c>
      <c r="E1214" s="2" t="s">
        <v>5403</v>
      </c>
      <c r="F1214" s="4" t="s">
        <v>5404</v>
      </c>
      <c r="G1214" s="4" t="s">
        <v>5405</v>
      </c>
    </row>
    <row r="1215" ht="15.75" customHeight="1">
      <c r="A1215" s="1" t="s">
        <v>68</v>
      </c>
      <c r="B1215" s="1" t="s">
        <v>5406</v>
      </c>
      <c r="C1215" s="1" t="s">
        <v>5407</v>
      </c>
      <c r="D1215" s="4" t="str">
        <f>IFERROR(__xludf.DUMMYFUNCTION("GOOGLETRANSLATE(C1215, ""en"", ""zh"")"),"显示资产")</f>
        <v>显示资产</v>
      </c>
      <c r="E1215" s="7" t="s">
        <v>5408</v>
      </c>
      <c r="F1215" s="4"/>
      <c r="G1215" s="4"/>
    </row>
    <row r="1216" ht="15.75" customHeight="1">
      <c r="A1216" s="1" t="s">
        <v>123</v>
      </c>
      <c r="B1216" s="1" t="s">
        <v>5409</v>
      </c>
      <c r="C1216" s="1" t="s">
        <v>5410</v>
      </c>
      <c r="D1216" s="1" t="s">
        <v>5411</v>
      </c>
      <c r="E1216" s="7" t="s">
        <v>5412</v>
      </c>
      <c r="F1216" s="4"/>
      <c r="G1216" s="4"/>
    </row>
    <row r="1217" ht="15.75" customHeight="1">
      <c r="A1217" s="1" t="s">
        <v>7</v>
      </c>
      <c r="B1217" s="1" t="s">
        <v>5413</v>
      </c>
      <c r="C1217" s="4" t="s">
        <v>5414</v>
      </c>
      <c r="D1217" s="4" t="s">
        <v>5415</v>
      </c>
      <c r="E1217" s="2" t="s">
        <v>5416</v>
      </c>
      <c r="F1217" s="4"/>
      <c r="G1217" s="4"/>
    </row>
    <row r="1218" ht="15.75" customHeight="1">
      <c r="A1218" s="1" t="s">
        <v>123</v>
      </c>
      <c r="B1218" s="1" t="s">
        <v>5417</v>
      </c>
      <c r="C1218" s="1" t="s">
        <v>5418</v>
      </c>
      <c r="D1218" s="1" t="s">
        <v>5419</v>
      </c>
      <c r="E1218" s="7" t="s">
        <v>5420</v>
      </c>
      <c r="F1218" s="4"/>
      <c r="G1218" s="4"/>
    </row>
    <row r="1219" ht="15.75" customHeight="1">
      <c r="A1219" s="1" t="s">
        <v>7</v>
      </c>
      <c r="B1219" s="1" t="s">
        <v>5421</v>
      </c>
      <c r="C1219" s="4" t="s">
        <v>5421</v>
      </c>
      <c r="D1219" s="4" t="s">
        <v>5402</v>
      </c>
      <c r="E1219" s="2" t="s">
        <v>5422</v>
      </c>
      <c r="F1219" s="4" t="s">
        <v>5423</v>
      </c>
      <c r="G1219" s="4" t="s">
        <v>5424</v>
      </c>
    </row>
    <row r="1220" ht="15.75" customHeight="1">
      <c r="A1220" s="1" t="s">
        <v>53</v>
      </c>
      <c r="B1220" s="1" t="s">
        <v>5425</v>
      </c>
      <c r="C1220" s="4" t="s">
        <v>5426</v>
      </c>
      <c r="D1220" s="4" t="s">
        <v>3323</v>
      </c>
      <c r="E1220" s="3" t="s">
        <v>3113</v>
      </c>
      <c r="F1220" s="4" t="s">
        <v>3324</v>
      </c>
      <c r="G1220" s="4" t="s">
        <v>3325</v>
      </c>
    </row>
    <row r="1221" ht="15.75" customHeight="1">
      <c r="A1221" s="1" t="s">
        <v>7</v>
      </c>
      <c r="B1221" s="1" t="s">
        <v>5427</v>
      </c>
      <c r="C1221" s="4" t="s">
        <v>5428</v>
      </c>
      <c r="D1221" s="4" t="s">
        <v>5429</v>
      </c>
      <c r="E1221" s="2" t="s">
        <v>5430</v>
      </c>
      <c r="F1221" s="4" t="s">
        <v>5431</v>
      </c>
      <c r="G1221" s="4" t="s">
        <v>5432</v>
      </c>
    </row>
    <row r="1222" ht="15.75" customHeight="1">
      <c r="A1222" s="1" t="s">
        <v>5433</v>
      </c>
      <c r="B1222" s="1" t="s">
        <v>5434</v>
      </c>
      <c r="C1222" s="1" t="s">
        <v>5435</v>
      </c>
      <c r="D1222" s="1" t="s">
        <v>5436</v>
      </c>
      <c r="E1222" s="2" t="s">
        <v>5437</v>
      </c>
      <c r="F1222" s="4"/>
      <c r="G1222" s="4"/>
    </row>
    <row r="1223" ht="15.75" customHeight="1">
      <c r="A1223" s="1" t="s">
        <v>84</v>
      </c>
      <c r="B1223" s="1" t="s">
        <v>5438</v>
      </c>
      <c r="C1223" s="4" t="s">
        <v>5439</v>
      </c>
      <c r="D1223" s="4" t="s">
        <v>5440</v>
      </c>
      <c r="E1223" s="2" t="s">
        <v>5441</v>
      </c>
      <c r="F1223" s="4" t="s">
        <v>5442</v>
      </c>
      <c r="G1223" s="4" t="s">
        <v>5443</v>
      </c>
    </row>
    <row r="1224" ht="15.75" customHeight="1">
      <c r="A1224" s="1" t="s">
        <v>53</v>
      </c>
      <c r="B1224" s="1" t="s">
        <v>5444</v>
      </c>
      <c r="C1224" s="4" t="s">
        <v>5445</v>
      </c>
      <c r="D1224" s="4" t="s">
        <v>5446</v>
      </c>
      <c r="E1224" s="3" t="s">
        <v>5447</v>
      </c>
      <c r="F1224" s="4" t="s">
        <v>5448</v>
      </c>
      <c r="G1224" s="4" t="s">
        <v>5449</v>
      </c>
    </row>
    <row r="1225" ht="15.75" customHeight="1">
      <c r="A1225" s="1" t="s">
        <v>123</v>
      </c>
      <c r="B1225" s="1" t="s">
        <v>5450</v>
      </c>
      <c r="C1225" s="1" t="s">
        <v>5451</v>
      </c>
      <c r="D1225" s="1" t="s">
        <v>5452</v>
      </c>
      <c r="E1225" s="3" t="s">
        <v>5453</v>
      </c>
      <c r="F1225" s="4"/>
      <c r="G1225" s="4"/>
    </row>
    <row r="1226" ht="15.75" customHeight="1">
      <c r="A1226" s="1" t="s">
        <v>7</v>
      </c>
      <c r="B1226" s="1" t="s">
        <v>5454</v>
      </c>
      <c r="C1226" s="4" t="s">
        <v>5455</v>
      </c>
      <c r="D1226" s="4" t="s">
        <v>1449</v>
      </c>
      <c r="E1226" s="3" t="s">
        <v>5456</v>
      </c>
      <c r="F1226" s="4"/>
      <c r="G1226" s="4"/>
    </row>
    <row r="1227" ht="15.75" customHeight="1">
      <c r="A1227" s="1" t="s">
        <v>7</v>
      </c>
      <c r="B1227" s="1" t="s">
        <v>5457</v>
      </c>
      <c r="C1227" s="4" t="s">
        <v>5457</v>
      </c>
      <c r="D1227" s="4" t="s">
        <v>5458</v>
      </c>
      <c r="E1227" s="2" t="s">
        <v>5459</v>
      </c>
      <c r="F1227" s="4"/>
      <c r="G1227" s="4"/>
    </row>
    <row r="1228" ht="15.75" customHeight="1">
      <c r="A1228" s="1" t="s">
        <v>84</v>
      </c>
      <c r="B1228" s="1" t="s">
        <v>5460</v>
      </c>
      <c r="C1228" s="1" t="s">
        <v>5460</v>
      </c>
      <c r="D1228" s="4" t="s">
        <v>5461</v>
      </c>
      <c r="E1228" s="7" t="s">
        <v>5462</v>
      </c>
      <c r="F1228" s="4" t="s">
        <v>5463</v>
      </c>
      <c r="G1228" s="4" t="s">
        <v>5464</v>
      </c>
    </row>
    <row r="1229" ht="15.75" customHeight="1">
      <c r="A1229" s="1" t="s">
        <v>84</v>
      </c>
      <c r="B1229" s="1" t="s">
        <v>5465</v>
      </c>
      <c r="C1229" s="4" t="s">
        <v>5466</v>
      </c>
      <c r="D1229" s="4" t="s">
        <v>5467</v>
      </c>
      <c r="E1229" s="2" t="s">
        <v>5468</v>
      </c>
      <c r="F1229" s="4" t="s">
        <v>5469</v>
      </c>
      <c r="G1229" s="4" t="s">
        <v>5470</v>
      </c>
    </row>
    <row r="1230" ht="15.75" customHeight="1">
      <c r="A1230" s="1" t="s">
        <v>123</v>
      </c>
      <c r="B1230" s="1" t="s">
        <v>5471</v>
      </c>
      <c r="C1230" s="1" t="s">
        <v>5472</v>
      </c>
      <c r="D1230" s="1" t="s">
        <v>5473</v>
      </c>
      <c r="E1230" s="7"/>
      <c r="F1230" s="4"/>
      <c r="G1230" s="4"/>
    </row>
    <row r="1231" ht="15.75" customHeight="1">
      <c r="A1231" s="1" t="s">
        <v>68</v>
      </c>
      <c r="B1231" s="1" t="s">
        <v>5474</v>
      </c>
      <c r="C1231" s="1" t="s">
        <v>5475</v>
      </c>
      <c r="D1231" s="1" t="s">
        <v>5476</v>
      </c>
      <c r="E1231" s="39" t="s">
        <v>5477</v>
      </c>
      <c r="F1231" s="4"/>
      <c r="G1231" s="4"/>
    </row>
    <row r="1232" ht="15.75" customHeight="1">
      <c r="A1232" s="1" t="s">
        <v>68</v>
      </c>
      <c r="B1232" s="1" t="s">
        <v>5478</v>
      </c>
      <c r="C1232" s="1" t="s">
        <v>5478</v>
      </c>
      <c r="D1232" s="1" t="s">
        <v>5479</v>
      </c>
      <c r="E1232" s="7" t="s">
        <v>5480</v>
      </c>
      <c r="F1232" s="4"/>
      <c r="G1232" s="4"/>
    </row>
    <row r="1233" ht="15.75" customHeight="1">
      <c r="A1233" s="1" t="s">
        <v>7</v>
      </c>
      <c r="B1233" s="1" t="s">
        <v>5481</v>
      </c>
      <c r="C1233" s="4" t="s">
        <v>5481</v>
      </c>
      <c r="D1233" s="4" t="s">
        <v>5482</v>
      </c>
      <c r="E1233" s="2" t="s">
        <v>5483</v>
      </c>
      <c r="F1233" s="4" t="s">
        <v>5484</v>
      </c>
      <c r="G1233" s="4" t="s">
        <v>5485</v>
      </c>
    </row>
    <row r="1234" ht="15.75" customHeight="1">
      <c r="A1234" s="1" t="s">
        <v>84</v>
      </c>
      <c r="B1234" s="1" t="s">
        <v>5486</v>
      </c>
      <c r="C1234" s="1" t="s">
        <v>5487</v>
      </c>
      <c r="D1234" s="1" t="s">
        <v>5488</v>
      </c>
      <c r="E1234" s="6" t="s">
        <v>5489</v>
      </c>
      <c r="F1234" s="4"/>
      <c r="G1234" s="4"/>
    </row>
    <row r="1235" ht="15.75" customHeight="1">
      <c r="A1235" s="1" t="s">
        <v>497</v>
      </c>
      <c r="B1235" s="1" t="s">
        <v>5490</v>
      </c>
      <c r="C1235" s="1" t="s">
        <v>5490</v>
      </c>
      <c r="D1235" s="1" t="s">
        <v>5491</v>
      </c>
      <c r="E1235" s="7"/>
      <c r="F1235" s="4"/>
      <c r="G1235" s="4"/>
    </row>
    <row r="1236" ht="15.75" customHeight="1">
      <c r="A1236" s="1" t="s">
        <v>84</v>
      </c>
      <c r="B1236" s="1" t="s">
        <v>5492</v>
      </c>
      <c r="C1236" s="4" t="s">
        <v>5493</v>
      </c>
      <c r="D1236" s="4" t="s">
        <v>5494</v>
      </c>
      <c r="E1236" s="2" t="s">
        <v>5495</v>
      </c>
      <c r="F1236" s="4" t="s">
        <v>5496</v>
      </c>
      <c r="G1236" s="4" t="s">
        <v>5497</v>
      </c>
    </row>
    <row r="1237" ht="15.75" customHeight="1">
      <c r="A1237" s="1" t="s">
        <v>68</v>
      </c>
      <c r="B1237" s="1" t="s">
        <v>5498</v>
      </c>
      <c r="C1237" s="1" t="s">
        <v>5499</v>
      </c>
      <c r="D1237" s="1" t="s">
        <v>5500</v>
      </c>
      <c r="E1237" s="7" t="s">
        <v>5501</v>
      </c>
      <c r="F1237" s="4"/>
      <c r="G1237" s="4"/>
    </row>
    <row r="1238" ht="15.75" customHeight="1">
      <c r="A1238" s="1" t="s">
        <v>53</v>
      </c>
      <c r="B1238" s="1" t="s">
        <v>5502</v>
      </c>
      <c r="C1238" s="4" t="s">
        <v>5502</v>
      </c>
      <c r="D1238" s="4" t="s">
        <v>5503</v>
      </c>
      <c r="E1238" s="2" t="s">
        <v>5504</v>
      </c>
      <c r="F1238" s="4" t="s">
        <v>5502</v>
      </c>
      <c r="G1238" s="4" t="s">
        <v>5502</v>
      </c>
    </row>
    <row r="1239" ht="15.75" customHeight="1">
      <c r="A1239" s="1" t="s">
        <v>53</v>
      </c>
      <c r="B1239" s="1" t="s">
        <v>5505</v>
      </c>
      <c r="C1239" s="4" t="s">
        <v>5505</v>
      </c>
      <c r="D1239" s="4" t="s">
        <v>5506</v>
      </c>
      <c r="E1239" s="2" t="s">
        <v>44</v>
      </c>
      <c r="F1239" s="4" t="s">
        <v>5507</v>
      </c>
      <c r="G1239" s="4" t="s">
        <v>5508</v>
      </c>
    </row>
    <row r="1240" ht="15.75" customHeight="1">
      <c r="A1240" s="1" t="s">
        <v>7</v>
      </c>
      <c r="B1240" s="4" t="s">
        <v>5509</v>
      </c>
      <c r="C1240" s="1" t="s">
        <v>5510</v>
      </c>
      <c r="D1240" s="1" t="s">
        <v>5511</v>
      </c>
      <c r="E1240" s="3" t="s">
        <v>5512</v>
      </c>
      <c r="F1240" s="1" t="s">
        <v>5513</v>
      </c>
      <c r="G1240" s="1" t="s">
        <v>5514</v>
      </c>
    </row>
    <row r="1241" ht="15.75" customHeight="1">
      <c r="A1241" s="1" t="s">
        <v>68</v>
      </c>
      <c r="B1241" s="1" t="s">
        <v>5515</v>
      </c>
      <c r="C1241" s="1" t="s">
        <v>5516</v>
      </c>
      <c r="D1241" s="1" t="s">
        <v>5517</v>
      </c>
      <c r="E1241" s="7" t="s">
        <v>5518</v>
      </c>
      <c r="F1241" s="4"/>
      <c r="G1241" s="4"/>
    </row>
    <row r="1242" ht="15.75" customHeight="1">
      <c r="A1242" s="1" t="s">
        <v>123</v>
      </c>
      <c r="B1242" s="1" t="s">
        <v>5519</v>
      </c>
      <c r="C1242" s="1" t="s">
        <v>5520</v>
      </c>
      <c r="D1242" s="1" t="s">
        <v>5521</v>
      </c>
      <c r="E1242" s="7" t="s">
        <v>5522</v>
      </c>
      <c r="F1242" s="4"/>
      <c r="G1242" s="4"/>
    </row>
    <row r="1243" ht="15.75" customHeight="1">
      <c r="A1243" s="1" t="s">
        <v>53</v>
      </c>
      <c r="B1243" s="1" t="s">
        <v>5523</v>
      </c>
      <c r="C1243" s="4" t="s">
        <v>5524</v>
      </c>
      <c r="D1243" s="4" t="s">
        <v>5525</v>
      </c>
      <c r="E1243" s="2" t="s">
        <v>5526</v>
      </c>
      <c r="F1243" s="4"/>
      <c r="G1243" s="4"/>
    </row>
    <row r="1244" ht="15.75" customHeight="1">
      <c r="A1244" s="1" t="s">
        <v>84</v>
      </c>
      <c r="B1244" s="1" t="s">
        <v>5527</v>
      </c>
      <c r="C1244" s="1" t="s">
        <v>5528</v>
      </c>
      <c r="D1244" s="1" t="s">
        <v>5529</v>
      </c>
      <c r="E1244" s="7" t="s">
        <v>5530</v>
      </c>
      <c r="F1244" s="4"/>
      <c r="G1244" s="4"/>
    </row>
    <row r="1245" ht="15.75" customHeight="1">
      <c r="A1245" s="1" t="s">
        <v>84</v>
      </c>
      <c r="B1245" s="1" t="s">
        <v>5531</v>
      </c>
      <c r="C1245" s="4" t="s">
        <v>5532</v>
      </c>
      <c r="D1245" s="4" t="s">
        <v>5533</v>
      </c>
      <c r="E1245" s="47" t="s">
        <v>5534</v>
      </c>
      <c r="F1245" s="4" t="s">
        <v>5535</v>
      </c>
      <c r="G1245" s="4"/>
    </row>
    <row r="1246" ht="15.75" customHeight="1">
      <c r="A1246" s="1" t="s">
        <v>84</v>
      </c>
      <c r="B1246" s="1" t="s">
        <v>5536</v>
      </c>
      <c r="C1246" s="1" t="s">
        <v>5537</v>
      </c>
      <c r="D1246" s="1" t="s">
        <v>5538</v>
      </c>
      <c r="E1246" s="2" t="s">
        <v>5539</v>
      </c>
      <c r="F1246" s="4"/>
      <c r="G1246" s="4"/>
    </row>
    <row r="1247" ht="15.75" customHeight="1">
      <c r="A1247" s="1" t="s">
        <v>123</v>
      </c>
      <c r="B1247" s="1" t="s">
        <v>5540</v>
      </c>
      <c r="C1247" s="1" t="s">
        <v>5541</v>
      </c>
      <c r="D1247" s="1" t="s">
        <v>5542</v>
      </c>
      <c r="E1247" s="7" t="s">
        <v>5543</v>
      </c>
      <c r="F1247" s="4"/>
      <c r="G1247" s="4"/>
    </row>
    <row r="1248" ht="15.75" customHeight="1">
      <c r="A1248" s="1" t="s">
        <v>7</v>
      </c>
      <c r="B1248" s="4" t="s">
        <v>5544</v>
      </c>
      <c r="C1248" s="4" t="s">
        <v>5545</v>
      </c>
      <c r="D1248" s="4" t="s">
        <v>5546</v>
      </c>
      <c r="E1248" s="2" t="s">
        <v>5547</v>
      </c>
      <c r="F1248" s="4" t="s">
        <v>5548</v>
      </c>
      <c r="G1248" s="4" t="s">
        <v>5549</v>
      </c>
    </row>
    <row r="1249" ht="15.75" customHeight="1">
      <c r="A1249" s="1" t="s">
        <v>7</v>
      </c>
      <c r="B1249" s="4" t="s">
        <v>5550</v>
      </c>
      <c r="C1249" s="4" t="s">
        <v>5551</v>
      </c>
      <c r="D1249" s="4" t="s">
        <v>5552</v>
      </c>
      <c r="E1249" s="2" t="s">
        <v>5553</v>
      </c>
      <c r="F1249" s="4" t="s">
        <v>5554</v>
      </c>
      <c r="G1249" s="4" t="s">
        <v>5555</v>
      </c>
    </row>
    <row r="1250" ht="15.75" customHeight="1">
      <c r="A1250" s="1" t="s">
        <v>53</v>
      </c>
      <c r="B1250" s="1" t="s">
        <v>5556</v>
      </c>
      <c r="C1250" s="4" t="s">
        <v>5557</v>
      </c>
      <c r="D1250" s="4" t="s">
        <v>5558</v>
      </c>
      <c r="E1250" s="2" t="s">
        <v>1710</v>
      </c>
      <c r="F1250" s="4" t="s">
        <v>5559</v>
      </c>
      <c r="G1250" s="4" t="s">
        <v>5560</v>
      </c>
    </row>
    <row r="1251" ht="15.75" customHeight="1">
      <c r="A1251" s="1" t="s">
        <v>53</v>
      </c>
      <c r="B1251" s="1" t="s">
        <v>5561</v>
      </c>
      <c r="C1251" s="1" t="s">
        <v>5562</v>
      </c>
      <c r="D1251" s="1" t="s">
        <v>5563</v>
      </c>
      <c r="E1251" s="2" t="s">
        <v>5564</v>
      </c>
      <c r="F1251" s="4"/>
      <c r="G1251" s="4"/>
    </row>
    <row r="1252" ht="15.75" customHeight="1">
      <c r="A1252" s="1" t="s">
        <v>7</v>
      </c>
      <c r="B1252" s="1" t="s">
        <v>5565</v>
      </c>
      <c r="C1252" s="4" t="s">
        <v>5566</v>
      </c>
      <c r="D1252" s="4" t="s">
        <v>5567</v>
      </c>
      <c r="E1252" s="2" t="s">
        <v>5568</v>
      </c>
      <c r="F1252" s="4" t="s">
        <v>5569</v>
      </c>
      <c r="G1252" s="4"/>
    </row>
    <row r="1253" ht="15.75" customHeight="1">
      <c r="A1253" s="1" t="s">
        <v>123</v>
      </c>
      <c r="B1253" s="1" t="s">
        <v>5570</v>
      </c>
      <c r="C1253" s="1" t="s">
        <v>5571</v>
      </c>
      <c r="D1253" s="1" t="s">
        <v>5572</v>
      </c>
      <c r="E1253" s="2" t="s">
        <v>5573</v>
      </c>
      <c r="F1253" s="4"/>
      <c r="G1253" s="4"/>
    </row>
    <row r="1254" ht="15.75" customHeight="1">
      <c r="A1254" s="1" t="s">
        <v>7</v>
      </c>
      <c r="B1254" s="4" t="s">
        <v>5574</v>
      </c>
      <c r="C1254" s="4" t="s">
        <v>5574</v>
      </c>
      <c r="D1254" s="4" t="s">
        <v>5575</v>
      </c>
      <c r="E1254" s="2" t="s">
        <v>5576</v>
      </c>
      <c r="F1254" s="4" t="s">
        <v>5577</v>
      </c>
      <c r="G1254" s="4"/>
    </row>
    <row r="1255" ht="15.75" customHeight="1">
      <c r="A1255" s="1" t="s">
        <v>28</v>
      </c>
      <c r="B1255" s="1" t="s">
        <v>5578</v>
      </c>
      <c r="C1255" s="4" t="s">
        <v>5578</v>
      </c>
      <c r="D1255" s="4" t="s">
        <v>5579</v>
      </c>
      <c r="E1255" s="2" t="s">
        <v>5579</v>
      </c>
      <c r="F1255" s="4" t="s">
        <v>5580</v>
      </c>
      <c r="G1255" s="4" t="s">
        <v>5581</v>
      </c>
    </row>
    <row r="1256" ht="15.75" customHeight="1">
      <c r="A1256" s="1" t="s">
        <v>7</v>
      </c>
      <c r="B1256" s="1" t="s">
        <v>5582</v>
      </c>
      <c r="C1256" s="4" t="s">
        <v>5582</v>
      </c>
      <c r="D1256" s="4" t="s">
        <v>5583</v>
      </c>
      <c r="E1256" s="2" t="s">
        <v>5584</v>
      </c>
      <c r="F1256" s="4" t="s">
        <v>5585</v>
      </c>
      <c r="G1256" s="4" t="s">
        <v>5586</v>
      </c>
    </row>
    <row r="1257" ht="15.75" customHeight="1">
      <c r="A1257" s="1" t="s">
        <v>84</v>
      </c>
      <c r="B1257" s="1" t="s">
        <v>5587</v>
      </c>
      <c r="C1257" s="4" t="s">
        <v>5588</v>
      </c>
      <c r="D1257" s="4" t="s">
        <v>5589</v>
      </c>
      <c r="E1257" s="2" t="s">
        <v>5590</v>
      </c>
      <c r="F1257" s="4" t="s">
        <v>5591</v>
      </c>
      <c r="G1257" s="4" t="s">
        <v>5592</v>
      </c>
    </row>
    <row r="1258" ht="15.75" customHeight="1">
      <c r="A1258" s="1" t="s">
        <v>7</v>
      </c>
      <c r="B1258" s="1" t="s">
        <v>5593</v>
      </c>
      <c r="C1258" s="4" t="s">
        <v>5594</v>
      </c>
      <c r="D1258" s="4" t="s">
        <v>5595</v>
      </c>
      <c r="E1258" s="2" t="s">
        <v>5596</v>
      </c>
      <c r="F1258" s="4" t="s">
        <v>5597</v>
      </c>
      <c r="G1258" s="4" t="s">
        <v>5598</v>
      </c>
    </row>
    <row r="1259" ht="15.75" customHeight="1">
      <c r="A1259" s="1" t="s">
        <v>84</v>
      </c>
      <c r="B1259" s="1" t="s">
        <v>5599</v>
      </c>
      <c r="C1259" s="4" t="s">
        <v>5599</v>
      </c>
      <c r="D1259" s="4" t="s">
        <v>5600</v>
      </c>
      <c r="E1259" s="2" t="s">
        <v>5601</v>
      </c>
      <c r="F1259" s="4" t="s">
        <v>5602</v>
      </c>
      <c r="G1259" s="4" t="s">
        <v>5602</v>
      </c>
    </row>
    <row r="1260" ht="15.75" customHeight="1">
      <c r="A1260" s="1" t="s">
        <v>84</v>
      </c>
      <c r="B1260" s="1" t="s">
        <v>5603</v>
      </c>
      <c r="C1260" s="1" t="s">
        <v>5604</v>
      </c>
      <c r="D1260" s="1" t="s">
        <v>5605</v>
      </c>
      <c r="E1260" s="2" t="s">
        <v>5606</v>
      </c>
      <c r="F1260" s="4"/>
      <c r="G1260" s="4"/>
    </row>
    <row r="1261" ht="15.75" customHeight="1">
      <c r="A1261" s="1" t="s">
        <v>123</v>
      </c>
      <c r="B1261" s="1" t="s">
        <v>5607</v>
      </c>
      <c r="C1261" s="1" t="s">
        <v>5608</v>
      </c>
      <c r="D1261" s="1" t="s">
        <v>5600</v>
      </c>
      <c r="E1261" s="7"/>
      <c r="F1261" s="4"/>
      <c r="G1261" s="4"/>
    </row>
    <row r="1262" ht="15.75" customHeight="1">
      <c r="A1262" s="1" t="s">
        <v>497</v>
      </c>
      <c r="B1262" s="1" t="s">
        <v>5609</v>
      </c>
      <c r="C1262" s="1" t="s">
        <v>5610</v>
      </c>
      <c r="D1262" s="1" t="s">
        <v>5611</v>
      </c>
      <c r="E1262" s="7"/>
      <c r="F1262" s="4"/>
      <c r="G1262" s="4"/>
    </row>
    <row r="1263" ht="15.75" customHeight="1">
      <c r="A1263" s="1" t="s">
        <v>7</v>
      </c>
      <c r="B1263" s="1" t="s">
        <v>5612</v>
      </c>
      <c r="C1263" s="4" t="s">
        <v>5613</v>
      </c>
      <c r="D1263" s="4" t="s">
        <v>5614</v>
      </c>
      <c r="E1263" s="2" t="s">
        <v>5615</v>
      </c>
      <c r="F1263" s="4" t="s">
        <v>5616</v>
      </c>
      <c r="G1263" s="4" t="s">
        <v>5617</v>
      </c>
    </row>
    <row r="1264" ht="15.75" customHeight="1">
      <c r="A1264" s="1" t="s">
        <v>68</v>
      </c>
      <c r="B1264" s="1" t="s">
        <v>5618</v>
      </c>
      <c r="C1264" s="1" t="s">
        <v>5619</v>
      </c>
      <c r="D1264" s="1" t="s">
        <v>5620</v>
      </c>
      <c r="E1264" s="7" t="s">
        <v>5621</v>
      </c>
      <c r="F1264" s="4"/>
      <c r="G1264" s="4"/>
    </row>
    <row r="1265" ht="15.75" customHeight="1">
      <c r="A1265" s="1" t="s">
        <v>84</v>
      </c>
      <c r="B1265" s="1" t="s">
        <v>5622</v>
      </c>
      <c r="C1265" s="4" t="s">
        <v>3958</v>
      </c>
      <c r="D1265" s="4" t="s">
        <v>5623</v>
      </c>
      <c r="E1265" s="2" t="s">
        <v>5624</v>
      </c>
      <c r="F1265" s="4" t="s">
        <v>5625</v>
      </c>
      <c r="G1265" s="4" t="s">
        <v>5626</v>
      </c>
    </row>
    <row r="1266" ht="15.75" customHeight="1">
      <c r="A1266" s="1" t="s">
        <v>7</v>
      </c>
      <c r="B1266" s="1" t="s">
        <v>5627</v>
      </c>
      <c r="C1266" s="4" t="s">
        <v>5628</v>
      </c>
      <c r="D1266" s="4" t="s">
        <v>5629</v>
      </c>
      <c r="E1266" s="2" t="s">
        <v>5630</v>
      </c>
      <c r="F1266" s="4" t="s">
        <v>5631</v>
      </c>
      <c r="G1266" s="4" t="s">
        <v>5632</v>
      </c>
    </row>
    <row r="1267" ht="15.75" customHeight="1">
      <c r="A1267" s="1" t="s">
        <v>68</v>
      </c>
      <c r="B1267" s="1" t="s">
        <v>5633</v>
      </c>
      <c r="C1267" s="1" t="s">
        <v>5634</v>
      </c>
      <c r="D1267" s="1" t="s">
        <v>5635</v>
      </c>
      <c r="E1267" s="7" t="s">
        <v>5636</v>
      </c>
      <c r="F1267" s="4"/>
      <c r="G1267" s="4"/>
    </row>
    <row r="1268" ht="15.75" customHeight="1">
      <c r="A1268" s="1" t="s">
        <v>7</v>
      </c>
      <c r="B1268" s="1" t="s">
        <v>5637</v>
      </c>
      <c r="C1268" s="4" t="s">
        <v>5638</v>
      </c>
      <c r="D1268" s="4" t="s">
        <v>5639</v>
      </c>
      <c r="E1268" s="2" t="s">
        <v>5638</v>
      </c>
      <c r="F1268" s="4"/>
      <c r="G1268" s="4"/>
    </row>
    <row r="1269" ht="15.75" customHeight="1">
      <c r="A1269" s="1" t="s">
        <v>84</v>
      </c>
      <c r="B1269" s="1" t="s">
        <v>5640</v>
      </c>
      <c r="C1269" s="4" t="s">
        <v>5640</v>
      </c>
      <c r="D1269" s="1" t="s">
        <v>5641</v>
      </c>
      <c r="E1269" s="2" t="s">
        <v>5642</v>
      </c>
      <c r="F1269" s="4" t="s">
        <v>5640</v>
      </c>
      <c r="G1269" s="4" t="s">
        <v>5640</v>
      </c>
    </row>
    <row r="1270" ht="15.75" customHeight="1">
      <c r="A1270" s="1" t="s">
        <v>84</v>
      </c>
      <c r="B1270" s="1" t="s">
        <v>5643</v>
      </c>
      <c r="C1270" s="4" t="s">
        <v>5644</v>
      </c>
      <c r="D1270" s="4" t="s">
        <v>5645</v>
      </c>
      <c r="E1270" s="2" t="s">
        <v>5646</v>
      </c>
      <c r="F1270" s="4" t="s">
        <v>5647</v>
      </c>
      <c r="G1270" s="4" t="s">
        <v>5648</v>
      </c>
    </row>
    <row r="1271" ht="15.75" customHeight="1">
      <c r="A1271" s="1" t="s">
        <v>53</v>
      </c>
      <c r="B1271" s="1" t="s">
        <v>5649</v>
      </c>
      <c r="C1271" s="4" t="s">
        <v>5650</v>
      </c>
      <c r="D1271" s="4" t="s">
        <v>5651</v>
      </c>
      <c r="E1271" s="2" t="s">
        <v>5652</v>
      </c>
      <c r="F1271" s="4" t="s">
        <v>5653</v>
      </c>
      <c r="G1271" s="4" t="s">
        <v>5654</v>
      </c>
    </row>
    <row r="1272" ht="15.75" customHeight="1">
      <c r="A1272" s="1" t="s">
        <v>28</v>
      </c>
      <c r="B1272" s="1" t="s">
        <v>5655</v>
      </c>
      <c r="C1272" s="4" t="s">
        <v>5655</v>
      </c>
      <c r="D1272" s="4" t="s">
        <v>5656</v>
      </c>
      <c r="E1272" s="2" t="s">
        <v>5657</v>
      </c>
      <c r="F1272" s="4"/>
      <c r="G1272" s="4"/>
    </row>
    <row r="1273" ht="15.75" customHeight="1">
      <c r="A1273" s="1" t="s">
        <v>68</v>
      </c>
      <c r="B1273" s="1" t="s">
        <v>5658</v>
      </c>
      <c r="C1273" s="1" t="s">
        <v>5658</v>
      </c>
      <c r="D1273" s="1" t="s">
        <v>5659</v>
      </c>
      <c r="E1273" s="7" t="s">
        <v>5660</v>
      </c>
      <c r="F1273" s="4"/>
      <c r="G1273" s="4"/>
    </row>
    <row r="1274" ht="15.75" customHeight="1">
      <c r="A1274" s="1" t="s">
        <v>68</v>
      </c>
      <c r="B1274" s="1" t="s">
        <v>5661</v>
      </c>
      <c r="C1274" s="1" t="s">
        <v>5662</v>
      </c>
      <c r="D1274" s="1" t="s">
        <v>5663</v>
      </c>
      <c r="E1274" s="7" t="s">
        <v>5664</v>
      </c>
      <c r="F1274" s="4"/>
      <c r="G1274" s="4"/>
    </row>
    <row r="1275" ht="15.75" customHeight="1">
      <c r="A1275" s="1" t="s">
        <v>84</v>
      </c>
      <c r="B1275" s="1" t="s">
        <v>5665</v>
      </c>
      <c r="C1275" s="4" t="s">
        <v>5666</v>
      </c>
      <c r="D1275" s="4" t="s">
        <v>5667</v>
      </c>
      <c r="E1275" s="2" t="s">
        <v>5668</v>
      </c>
      <c r="F1275" s="4" t="s">
        <v>5669</v>
      </c>
      <c r="G1275" s="4" t="s">
        <v>5670</v>
      </c>
    </row>
    <row r="1276" ht="15.75" customHeight="1">
      <c r="A1276" s="1" t="s">
        <v>84</v>
      </c>
      <c r="B1276" s="1" t="s">
        <v>5671</v>
      </c>
      <c r="C1276" s="1" t="s">
        <v>5672</v>
      </c>
      <c r="D1276" s="4" t="s">
        <v>5673</v>
      </c>
      <c r="E1276" s="2" t="s">
        <v>5674</v>
      </c>
      <c r="F1276" s="4"/>
      <c r="G1276" s="4"/>
    </row>
    <row r="1277" ht="15.75" customHeight="1">
      <c r="A1277" s="1" t="s">
        <v>28</v>
      </c>
      <c r="B1277" s="1" t="s">
        <v>5675</v>
      </c>
      <c r="C1277" s="4" t="s">
        <v>5675</v>
      </c>
      <c r="D1277" s="4" t="s">
        <v>5676</v>
      </c>
      <c r="E1277" s="2" t="s">
        <v>5677</v>
      </c>
      <c r="F1277" s="4" t="s">
        <v>5678</v>
      </c>
      <c r="G1277" s="4" t="s">
        <v>5678</v>
      </c>
    </row>
    <row r="1278" ht="15.75" customHeight="1">
      <c r="A1278" s="1" t="s">
        <v>84</v>
      </c>
      <c r="B1278" s="1" t="s">
        <v>5679</v>
      </c>
      <c r="C1278" s="1" t="s">
        <v>5680</v>
      </c>
      <c r="D1278" s="1" t="s">
        <v>5681</v>
      </c>
      <c r="E1278" s="7" t="s">
        <v>5682</v>
      </c>
      <c r="F1278" s="4"/>
      <c r="G1278" s="4"/>
    </row>
    <row r="1279" ht="15.75" customHeight="1">
      <c r="A1279" s="1" t="s">
        <v>53</v>
      </c>
      <c r="B1279" s="1" t="s">
        <v>5683</v>
      </c>
      <c r="C1279" s="4" t="s">
        <v>5684</v>
      </c>
      <c r="D1279" s="4" t="s">
        <v>5685</v>
      </c>
      <c r="E1279" s="2" t="s">
        <v>5686</v>
      </c>
      <c r="F1279" s="4" t="s">
        <v>5687</v>
      </c>
      <c r="G1279" s="4" t="s">
        <v>5688</v>
      </c>
    </row>
    <row r="1280" ht="15.75" customHeight="1">
      <c r="A1280" s="1" t="s">
        <v>7</v>
      </c>
      <c r="B1280" s="1" t="s">
        <v>5689</v>
      </c>
      <c r="C1280" s="4" t="s">
        <v>5689</v>
      </c>
      <c r="D1280" s="4" t="s">
        <v>5690</v>
      </c>
      <c r="E1280" s="2" t="s">
        <v>5691</v>
      </c>
      <c r="F1280" s="4" t="s">
        <v>5692</v>
      </c>
      <c r="G1280" s="4" t="s">
        <v>5693</v>
      </c>
    </row>
    <row r="1281" ht="15.75" customHeight="1">
      <c r="A1281" s="1" t="s">
        <v>53</v>
      </c>
      <c r="B1281" s="1" t="s">
        <v>5694</v>
      </c>
      <c r="C1281" s="4" t="s">
        <v>5694</v>
      </c>
      <c r="D1281" s="4" t="s">
        <v>5695</v>
      </c>
      <c r="E1281" s="2" t="s">
        <v>1700</v>
      </c>
      <c r="F1281" s="4" t="s">
        <v>5696</v>
      </c>
      <c r="G1281" s="4" t="s">
        <v>5697</v>
      </c>
    </row>
    <row r="1282" ht="15.75" customHeight="1">
      <c r="A1282" s="1" t="s">
        <v>84</v>
      </c>
      <c r="B1282" s="1" t="s">
        <v>5698</v>
      </c>
      <c r="C1282" s="1" t="s">
        <v>5699</v>
      </c>
      <c r="D1282" s="1" t="s">
        <v>5700</v>
      </c>
      <c r="E1282" s="2" t="s">
        <v>5701</v>
      </c>
      <c r="F1282" s="1" t="s">
        <v>5702</v>
      </c>
      <c r="G1282" s="1" t="s">
        <v>5703</v>
      </c>
    </row>
    <row r="1283" ht="15.75" customHeight="1">
      <c r="A1283" s="1" t="s">
        <v>497</v>
      </c>
      <c r="B1283" s="1" t="s">
        <v>5704</v>
      </c>
      <c r="C1283" s="1" t="s">
        <v>5705</v>
      </c>
      <c r="D1283" s="1" t="s">
        <v>5706</v>
      </c>
      <c r="E1283" s="7"/>
      <c r="F1283" s="4"/>
      <c r="G1283" s="4"/>
    </row>
    <row r="1284" ht="15.75" customHeight="1">
      <c r="A1284" s="1" t="s">
        <v>497</v>
      </c>
      <c r="B1284" s="1" t="s">
        <v>5707</v>
      </c>
      <c r="C1284" s="1" t="s">
        <v>5708</v>
      </c>
      <c r="D1284" s="1" t="s">
        <v>5709</v>
      </c>
      <c r="E1284" s="7"/>
      <c r="F1284" s="4"/>
      <c r="G1284" s="4"/>
    </row>
    <row r="1285" ht="15.75" customHeight="1">
      <c r="A1285" s="1" t="s">
        <v>84</v>
      </c>
      <c r="B1285" s="4" t="s">
        <v>5710</v>
      </c>
      <c r="C1285" s="1" t="s">
        <v>5711</v>
      </c>
      <c r="D1285" s="1" t="s">
        <v>5712</v>
      </c>
      <c r="E1285" s="7" t="s">
        <v>5713</v>
      </c>
      <c r="F1285" s="4"/>
      <c r="G1285" s="4"/>
    </row>
    <row r="1286" ht="15.75" customHeight="1">
      <c r="A1286" s="1" t="s">
        <v>84</v>
      </c>
      <c r="B1286" s="1" t="s">
        <v>5714</v>
      </c>
      <c r="C1286" s="1" t="s">
        <v>5715</v>
      </c>
      <c r="D1286" s="4" t="s">
        <v>5712</v>
      </c>
      <c r="E1286" s="7" t="s">
        <v>5713</v>
      </c>
      <c r="F1286" s="4" t="s">
        <v>5716</v>
      </c>
      <c r="G1286" s="4" t="s">
        <v>5716</v>
      </c>
    </row>
    <row r="1287" ht="15.75" customHeight="1">
      <c r="A1287" s="1" t="s">
        <v>84</v>
      </c>
      <c r="B1287" s="1" t="s">
        <v>5717</v>
      </c>
      <c r="C1287" s="1" t="s">
        <v>5717</v>
      </c>
      <c r="D1287" s="1" t="s">
        <v>4503</v>
      </c>
      <c r="E1287" s="6" t="s">
        <v>5718</v>
      </c>
      <c r="F1287" s="4"/>
      <c r="G1287" s="4"/>
    </row>
    <row r="1288" ht="15.75" customHeight="1">
      <c r="A1288" s="1" t="s">
        <v>53</v>
      </c>
      <c r="B1288" s="1" t="s">
        <v>5719</v>
      </c>
      <c r="C1288" s="4" t="s">
        <v>5719</v>
      </c>
      <c r="D1288" s="4" t="s">
        <v>5720</v>
      </c>
      <c r="E1288" s="2" t="s">
        <v>5721</v>
      </c>
      <c r="F1288" s="4" t="s">
        <v>5722</v>
      </c>
      <c r="G1288" s="4" t="s">
        <v>5722</v>
      </c>
    </row>
    <row r="1289" ht="15.75" customHeight="1">
      <c r="A1289" s="1" t="s">
        <v>123</v>
      </c>
      <c r="B1289" s="1" t="s">
        <v>5723</v>
      </c>
      <c r="C1289" s="1" t="s">
        <v>5724</v>
      </c>
      <c r="D1289" s="1" t="s">
        <v>5725</v>
      </c>
      <c r="E1289" s="7" t="s">
        <v>5726</v>
      </c>
      <c r="F1289" s="4"/>
      <c r="G1289" s="4"/>
    </row>
    <row r="1290" ht="15.75" customHeight="1">
      <c r="A1290" s="1" t="s">
        <v>68</v>
      </c>
      <c r="B1290" s="1" t="s">
        <v>5727</v>
      </c>
      <c r="C1290" s="1" t="s">
        <v>5727</v>
      </c>
      <c r="D1290" s="4" t="str">
        <f>IFERROR(__xludf.DUMMYFUNCTION("GOOGLETRANSLATE(C1290, ""en"", ""zh"")"),"工具")</f>
        <v>工具</v>
      </c>
      <c r="E1290" s="7" t="s">
        <v>5728</v>
      </c>
      <c r="F1290" s="4"/>
      <c r="G1290" s="4"/>
    </row>
    <row r="1291" ht="15.75" customHeight="1">
      <c r="A1291" s="1" t="s">
        <v>68</v>
      </c>
      <c r="B1291" s="1" t="s">
        <v>5729</v>
      </c>
      <c r="C1291" s="1" t="s">
        <v>5730</v>
      </c>
      <c r="D1291" s="1" t="s">
        <v>5731</v>
      </c>
      <c r="E1291" s="7" t="s">
        <v>5732</v>
      </c>
      <c r="F1291" s="4"/>
      <c r="G1291" s="4"/>
    </row>
    <row r="1292" ht="15.75" customHeight="1">
      <c r="A1292" s="1" t="s">
        <v>7</v>
      </c>
      <c r="B1292" s="1" t="s">
        <v>5733</v>
      </c>
      <c r="C1292" s="4" t="s">
        <v>5734</v>
      </c>
      <c r="D1292" s="4" t="s">
        <v>5735</v>
      </c>
      <c r="E1292" s="3" t="s">
        <v>5736</v>
      </c>
      <c r="F1292" s="4"/>
      <c r="G1292" s="4"/>
    </row>
    <row r="1293" ht="15.75" customHeight="1">
      <c r="A1293" s="1" t="s">
        <v>28</v>
      </c>
      <c r="B1293" s="1" t="s">
        <v>5737</v>
      </c>
      <c r="C1293" s="1" t="s">
        <v>5737</v>
      </c>
      <c r="D1293" s="4"/>
      <c r="E1293" s="6" t="s">
        <v>5738</v>
      </c>
      <c r="F1293" s="4" t="s">
        <v>5739</v>
      </c>
      <c r="G1293" s="4"/>
    </row>
    <row r="1294" ht="15.75" customHeight="1">
      <c r="A1294" s="1" t="s">
        <v>68</v>
      </c>
      <c r="B1294" s="1" t="s">
        <v>5740</v>
      </c>
      <c r="C1294" s="1" t="s">
        <v>5741</v>
      </c>
      <c r="D1294" s="1" t="s">
        <v>5742</v>
      </c>
      <c r="E1294" s="7" t="s">
        <v>5743</v>
      </c>
      <c r="F1294" s="4"/>
      <c r="G1294" s="4"/>
    </row>
    <row r="1295" ht="15.75" customHeight="1">
      <c r="A1295" s="1" t="s">
        <v>68</v>
      </c>
      <c r="B1295" s="1" t="s">
        <v>5744</v>
      </c>
      <c r="C1295" s="1" t="s">
        <v>5744</v>
      </c>
      <c r="D1295" s="1" t="s">
        <v>5745</v>
      </c>
      <c r="E1295" s="7" t="s">
        <v>5746</v>
      </c>
      <c r="F1295" s="4"/>
      <c r="G1295" s="4"/>
    </row>
    <row r="1296" ht="15.75" customHeight="1">
      <c r="A1296" s="1" t="s">
        <v>84</v>
      </c>
      <c r="B1296" s="1" t="s">
        <v>5747</v>
      </c>
      <c r="C1296" s="4" t="s">
        <v>5747</v>
      </c>
      <c r="D1296" s="4" t="s">
        <v>5748</v>
      </c>
      <c r="E1296" s="2" t="s">
        <v>5749</v>
      </c>
      <c r="F1296" s="4" t="s">
        <v>5750</v>
      </c>
      <c r="G1296" s="4" t="s">
        <v>5751</v>
      </c>
    </row>
    <row r="1297" ht="15.75" customHeight="1">
      <c r="A1297" s="1" t="s">
        <v>53</v>
      </c>
      <c r="B1297" s="1" t="s">
        <v>5752</v>
      </c>
      <c r="C1297" s="4" t="s">
        <v>5753</v>
      </c>
      <c r="D1297" s="4" t="s">
        <v>5754</v>
      </c>
      <c r="E1297" s="2" t="s">
        <v>5755</v>
      </c>
      <c r="F1297" s="4" t="s">
        <v>5756</v>
      </c>
      <c r="G1297" s="4" t="s">
        <v>5757</v>
      </c>
    </row>
    <row r="1298" ht="15.75" customHeight="1">
      <c r="A1298" s="1" t="s">
        <v>53</v>
      </c>
      <c r="B1298" s="1" t="s">
        <v>5758</v>
      </c>
      <c r="C1298" s="4" t="s">
        <v>5759</v>
      </c>
      <c r="D1298" s="4" t="s">
        <v>5760</v>
      </c>
      <c r="E1298" s="2" t="s">
        <v>5761</v>
      </c>
      <c r="F1298" s="4" t="s">
        <v>5762</v>
      </c>
      <c r="G1298" s="4" t="s">
        <v>5763</v>
      </c>
    </row>
    <row r="1299" ht="15.75" customHeight="1">
      <c r="A1299" s="1" t="s">
        <v>53</v>
      </c>
      <c r="B1299" s="1" t="s">
        <v>5764</v>
      </c>
      <c r="C1299" s="4" t="s">
        <v>5765</v>
      </c>
      <c r="D1299" s="4" t="s">
        <v>5766</v>
      </c>
      <c r="E1299" s="2" t="s">
        <v>5767</v>
      </c>
      <c r="F1299" s="4" t="s">
        <v>5768</v>
      </c>
      <c r="G1299" s="4" t="s">
        <v>5768</v>
      </c>
    </row>
    <row r="1300" ht="15.75" customHeight="1">
      <c r="A1300" s="1" t="s">
        <v>53</v>
      </c>
      <c r="B1300" s="1" t="s">
        <v>5769</v>
      </c>
      <c r="C1300" s="4" t="s">
        <v>5769</v>
      </c>
      <c r="D1300" s="4" t="s">
        <v>5770</v>
      </c>
      <c r="E1300" s="2" t="s">
        <v>504</v>
      </c>
      <c r="F1300" s="4" t="s">
        <v>5750</v>
      </c>
      <c r="G1300" s="4" t="s">
        <v>5751</v>
      </c>
    </row>
    <row r="1301" ht="15.75" customHeight="1">
      <c r="A1301" s="1" t="s">
        <v>53</v>
      </c>
      <c r="B1301" s="1" t="s">
        <v>5771</v>
      </c>
      <c r="C1301" s="4" t="s">
        <v>5772</v>
      </c>
      <c r="D1301" s="4" t="s">
        <v>5773</v>
      </c>
      <c r="E1301" s="2" t="s">
        <v>5774</v>
      </c>
      <c r="F1301" s="4"/>
      <c r="G1301" s="4"/>
    </row>
    <row r="1302" ht="15.75" customHeight="1">
      <c r="A1302" s="1" t="s">
        <v>53</v>
      </c>
      <c r="B1302" s="1" t="s">
        <v>5775</v>
      </c>
      <c r="C1302" s="4" t="s">
        <v>5775</v>
      </c>
      <c r="D1302" s="4" t="s">
        <v>5776</v>
      </c>
      <c r="E1302" s="2" t="s">
        <v>48</v>
      </c>
      <c r="F1302" s="4"/>
      <c r="G1302" s="4"/>
    </row>
    <row r="1303" ht="15.75" customHeight="1">
      <c r="A1303" s="1" t="s">
        <v>53</v>
      </c>
      <c r="B1303" s="4" t="s">
        <v>5777</v>
      </c>
      <c r="C1303" s="4" t="s">
        <v>5777</v>
      </c>
      <c r="D1303" s="4" t="s">
        <v>5778</v>
      </c>
      <c r="E1303" s="2" t="s">
        <v>5779</v>
      </c>
      <c r="F1303" s="4" t="s">
        <v>5780</v>
      </c>
      <c r="G1303" s="4" t="s">
        <v>5777</v>
      </c>
    </row>
    <row r="1304" ht="15.75" customHeight="1">
      <c r="A1304" s="1" t="s">
        <v>7</v>
      </c>
      <c r="B1304" s="1" t="s">
        <v>5781</v>
      </c>
      <c r="C1304" s="4" t="s">
        <v>5782</v>
      </c>
      <c r="D1304" s="4" t="s">
        <v>5783</v>
      </c>
      <c r="E1304" s="2" t="s">
        <v>5784</v>
      </c>
      <c r="F1304" s="4" t="s">
        <v>5785</v>
      </c>
      <c r="G1304" s="4" t="s">
        <v>5786</v>
      </c>
    </row>
    <row r="1305" ht="15.75" customHeight="1">
      <c r="A1305" s="1" t="s">
        <v>84</v>
      </c>
      <c r="B1305" s="1" t="s">
        <v>5787</v>
      </c>
      <c r="C1305" s="4" t="s">
        <v>5788</v>
      </c>
      <c r="D1305" s="1" t="s">
        <v>5789</v>
      </c>
      <c r="E1305" s="2" t="s">
        <v>5790</v>
      </c>
      <c r="F1305" s="4" t="s">
        <v>5791</v>
      </c>
      <c r="G1305" s="4" t="s">
        <v>5792</v>
      </c>
    </row>
    <row r="1306" ht="15.75" customHeight="1">
      <c r="A1306" s="1" t="s">
        <v>68</v>
      </c>
      <c r="B1306" s="1" t="s">
        <v>5793</v>
      </c>
      <c r="C1306" s="1" t="s">
        <v>5794</v>
      </c>
      <c r="D1306" s="1" t="s">
        <v>5795</v>
      </c>
      <c r="E1306" s="7" t="s">
        <v>5796</v>
      </c>
      <c r="F1306" s="4"/>
      <c r="G1306" s="4"/>
    </row>
    <row r="1307" ht="15.75" customHeight="1">
      <c r="A1307" s="1" t="s">
        <v>84</v>
      </c>
      <c r="B1307" s="1" t="s">
        <v>5797</v>
      </c>
      <c r="C1307" s="1" t="s">
        <v>5798</v>
      </c>
      <c r="D1307" s="1" t="s">
        <v>5799</v>
      </c>
      <c r="E1307" s="7" t="s">
        <v>5800</v>
      </c>
      <c r="F1307" s="4"/>
      <c r="G1307" s="4"/>
    </row>
    <row r="1308" ht="15.75" customHeight="1">
      <c r="A1308" s="1" t="s">
        <v>84</v>
      </c>
      <c r="B1308" s="1" t="s">
        <v>5801</v>
      </c>
      <c r="C1308" s="4" t="s">
        <v>5802</v>
      </c>
      <c r="D1308" s="4" t="s">
        <v>5803</v>
      </c>
      <c r="E1308" s="2" t="s">
        <v>5804</v>
      </c>
      <c r="F1308" s="4" t="s">
        <v>5805</v>
      </c>
      <c r="G1308" s="4" t="s">
        <v>5806</v>
      </c>
    </row>
    <row r="1309" ht="15.75" customHeight="1">
      <c r="A1309" s="1" t="s">
        <v>84</v>
      </c>
      <c r="B1309" s="1" t="s">
        <v>5807</v>
      </c>
      <c r="C1309" s="1" t="s">
        <v>5808</v>
      </c>
      <c r="D1309" s="4" t="s">
        <v>5809</v>
      </c>
      <c r="E1309" s="2" t="s">
        <v>5810</v>
      </c>
      <c r="F1309" s="4"/>
      <c r="G1309" s="4"/>
    </row>
    <row r="1310" ht="15.75" customHeight="1">
      <c r="A1310" s="1" t="s">
        <v>84</v>
      </c>
      <c r="B1310" s="1" t="s">
        <v>5811</v>
      </c>
      <c r="C1310" s="4" t="s">
        <v>5812</v>
      </c>
      <c r="D1310" s="4" t="s">
        <v>5813</v>
      </c>
      <c r="E1310" s="2" t="s">
        <v>5814</v>
      </c>
      <c r="F1310" s="4" t="s">
        <v>5815</v>
      </c>
      <c r="G1310" s="4" t="s">
        <v>5816</v>
      </c>
    </row>
    <row r="1311" ht="15.75" customHeight="1">
      <c r="A1311" s="1" t="s">
        <v>68</v>
      </c>
      <c r="B1311" s="1" t="s">
        <v>5817</v>
      </c>
      <c r="C1311" s="4" t="s">
        <v>5818</v>
      </c>
      <c r="D1311" s="4" t="s">
        <v>5819</v>
      </c>
      <c r="E1311" s="2" t="s">
        <v>5820</v>
      </c>
      <c r="F1311" s="4" t="s">
        <v>5821</v>
      </c>
      <c r="G1311" s="4" t="s">
        <v>5822</v>
      </c>
    </row>
    <row r="1312" ht="15.75" customHeight="1">
      <c r="A1312" s="1" t="s">
        <v>68</v>
      </c>
      <c r="B1312" s="1" t="s">
        <v>5823</v>
      </c>
      <c r="C1312" s="4" t="s">
        <v>5824</v>
      </c>
      <c r="D1312" s="4" t="s">
        <v>5825</v>
      </c>
      <c r="E1312" s="6" t="s">
        <v>5826</v>
      </c>
      <c r="F1312" s="4" t="s">
        <v>5827</v>
      </c>
      <c r="G1312" s="4" t="s">
        <v>5828</v>
      </c>
    </row>
    <row r="1313" ht="15.75" customHeight="1">
      <c r="A1313" s="1" t="s">
        <v>7</v>
      </c>
      <c r="B1313" s="4" t="s">
        <v>5829</v>
      </c>
      <c r="C1313" s="4" t="s">
        <v>5830</v>
      </c>
      <c r="D1313" s="1" t="s">
        <v>5831</v>
      </c>
      <c r="E1313" s="2" t="s">
        <v>5832</v>
      </c>
      <c r="F1313" s="4" t="s">
        <v>5833</v>
      </c>
      <c r="G1313" s="4" t="s">
        <v>5834</v>
      </c>
    </row>
    <row r="1314" ht="15.75" customHeight="1">
      <c r="A1314" s="1" t="s">
        <v>123</v>
      </c>
      <c r="B1314" s="1" t="s">
        <v>5835</v>
      </c>
      <c r="C1314" s="1" t="s">
        <v>5836</v>
      </c>
      <c r="D1314" s="1" t="s">
        <v>5837</v>
      </c>
      <c r="E1314" s="7"/>
      <c r="F1314" s="4"/>
      <c r="G1314" s="4"/>
    </row>
    <row r="1315" ht="15.75" customHeight="1">
      <c r="A1315" s="1" t="s">
        <v>84</v>
      </c>
      <c r="B1315" s="1" t="s">
        <v>5838</v>
      </c>
      <c r="C1315" s="4" t="s">
        <v>5838</v>
      </c>
      <c r="D1315" s="4" t="s">
        <v>5839</v>
      </c>
      <c r="E1315" s="2" t="s">
        <v>5840</v>
      </c>
      <c r="F1315" s="4" t="s">
        <v>5841</v>
      </c>
      <c r="G1315" s="4"/>
    </row>
    <row r="1316" ht="15.75" customHeight="1">
      <c r="A1316" s="1" t="s">
        <v>84</v>
      </c>
      <c r="B1316" s="1" t="s">
        <v>5842</v>
      </c>
      <c r="C1316" s="4" t="s">
        <v>5843</v>
      </c>
      <c r="D1316" s="4" t="s">
        <v>5844</v>
      </c>
      <c r="E1316" s="2" t="s">
        <v>5845</v>
      </c>
      <c r="F1316" s="4" t="s">
        <v>5846</v>
      </c>
      <c r="G1316" s="4" t="s">
        <v>5847</v>
      </c>
    </row>
    <row r="1317" ht="15.75" customHeight="1">
      <c r="A1317" s="1" t="s">
        <v>497</v>
      </c>
      <c r="B1317" s="1" t="s">
        <v>5848</v>
      </c>
      <c r="C1317" s="1" t="s">
        <v>5849</v>
      </c>
      <c r="D1317" s="1" t="s">
        <v>5850</v>
      </c>
      <c r="E1317" s="7"/>
      <c r="F1317" s="4"/>
      <c r="G1317" s="4"/>
    </row>
    <row r="1318" ht="15.75" customHeight="1">
      <c r="A1318" s="1" t="s">
        <v>497</v>
      </c>
      <c r="B1318" s="1" t="s">
        <v>5851</v>
      </c>
      <c r="C1318" s="1" t="s">
        <v>5852</v>
      </c>
      <c r="D1318" s="1" t="s">
        <v>5853</v>
      </c>
      <c r="E1318" s="7"/>
      <c r="F1318" s="4"/>
      <c r="G1318" s="4"/>
    </row>
    <row r="1319" ht="15.75" customHeight="1">
      <c r="A1319" s="1" t="s">
        <v>7</v>
      </c>
      <c r="B1319" s="1" t="s">
        <v>5854</v>
      </c>
      <c r="C1319" s="4" t="s">
        <v>5854</v>
      </c>
      <c r="D1319" s="4" t="s">
        <v>5855</v>
      </c>
      <c r="E1319" s="2" t="s">
        <v>5856</v>
      </c>
      <c r="F1319" s="4" t="s">
        <v>5857</v>
      </c>
      <c r="G1319" s="4" t="s">
        <v>5857</v>
      </c>
    </row>
    <row r="1320" ht="15.75" customHeight="1">
      <c r="A1320" s="1" t="s">
        <v>53</v>
      </c>
      <c r="B1320" s="1" t="s">
        <v>5858</v>
      </c>
      <c r="C1320" s="4" t="s">
        <v>5859</v>
      </c>
      <c r="D1320" s="4" t="s">
        <v>5860</v>
      </c>
      <c r="E1320" s="2" t="s">
        <v>5861</v>
      </c>
      <c r="F1320" s="4" t="s">
        <v>5862</v>
      </c>
      <c r="G1320" s="4" t="s">
        <v>5863</v>
      </c>
    </row>
    <row r="1321" ht="15.75" customHeight="1">
      <c r="A1321" s="1" t="s">
        <v>28</v>
      </c>
      <c r="B1321" s="1" t="s">
        <v>5864</v>
      </c>
      <c r="C1321" s="4" t="s">
        <v>5865</v>
      </c>
      <c r="D1321" s="4" t="s">
        <v>5866</v>
      </c>
      <c r="E1321" s="2" t="s">
        <v>5867</v>
      </c>
      <c r="F1321" s="4" t="s">
        <v>5868</v>
      </c>
      <c r="G1321" s="4"/>
    </row>
    <row r="1322" ht="15.75" customHeight="1">
      <c r="A1322" s="1" t="s">
        <v>123</v>
      </c>
      <c r="B1322" s="1" t="s">
        <v>5869</v>
      </c>
      <c r="C1322" s="1" t="s">
        <v>5870</v>
      </c>
      <c r="D1322" s="1" t="s">
        <v>5871</v>
      </c>
      <c r="E1322" s="7" t="s">
        <v>5872</v>
      </c>
      <c r="F1322" s="4"/>
      <c r="G1322" s="4"/>
    </row>
    <row r="1323" ht="15.75" customHeight="1">
      <c r="A1323" s="1" t="s">
        <v>68</v>
      </c>
      <c r="B1323" s="1" t="s">
        <v>5873</v>
      </c>
      <c r="C1323" s="1" t="s">
        <v>5874</v>
      </c>
      <c r="D1323" s="1" t="s">
        <v>5875</v>
      </c>
      <c r="E1323" s="7" t="s">
        <v>5876</v>
      </c>
      <c r="F1323" s="4"/>
      <c r="G1323" s="4"/>
    </row>
    <row r="1324" ht="15.75" customHeight="1">
      <c r="A1324" s="1" t="s">
        <v>68</v>
      </c>
      <c r="B1324" s="1" t="s">
        <v>5877</v>
      </c>
      <c r="C1324" s="1" t="s">
        <v>5878</v>
      </c>
      <c r="D1324" s="1" t="s">
        <v>5879</v>
      </c>
      <c r="E1324" s="32" t="s">
        <v>5880</v>
      </c>
      <c r="F1324" s="4"/>
      <c r="G1324" s="4"/>
    </row>
    <row r="1325" ht="15.75" customHeight="1">
      <c r="A1325" s="1" t="s">
        <v>68</v>
      </c>
      <c r="B1325" s="1" t="s">
        <v>5881</v>
      </c>
      <c r="C1325" s="1" t="s">
        <v>5882</v>
      </c>
      <c r="D1325" s="4" t="str">
        <f>IFERROR(__xludf.DUMMYFUNCTION("GOOGLETRANSLATE(C1325, ""en"", ""zh"")"),"无法分享此内容")</f>
        <v>无法分享此内容</v>
      </c>
      <c r="E1325" s="7" t="s">
        <v>5883</v>
      </c>
      <c r="F1325" s="4"/>
      <c r="G1325" s="4"/>
    </row>
    <row r="1326" ht="15.75" customHeight="1">
      <c r="A1326" s="1" t="s">
        <v>68</v>
      </c>
      <c r="B1326" s="1" t="s">
        <v>5884</v>
      </c>
      <c r="C1326" s="1" t="s">
        <v>5884</v>
      </c>
      <c r="D1326" s="1" t="s">
        <v>5885</v>
      </c>
      <c r="E1326" s="7" t="s">
        <v>3725</v>
      </c>
      <c r="F1326" s="4"/>
      <c r="G1326" s="4"/>
    </row>
    <row r="1327" ht="15.75" customHeight="1">
      <c r="A1327" s="1" t="s">
        <v>53</v>
      </c>
      <c r="B1327" s="1" t="s">
        <v>5886</v>
      </c>
      <c r="C1327" s="4" t="s">
        <v>5886</v>
      </c>
      <c r="D1327" s="4" t="s">
        <v>5887</v>
      </c>
      <c r="E1327" s="2" t="s">
        <v>5888</v>
      </c>
      <c r="F1327" s="4" t="s">
        <v>5889</v>
      </c>
      <c r="G1327" s="4" t="s">
        <v>5890</v>
      </c>
    </row>
    <row r="1328" ht="15.75" customHeight="1">
      <c r="A1328" s="1" t="s">
        <v>7</v>
      </c>
      <c r="B1328" s="4" t="s">
        <v>5891</v>
      </c>
      <c r="C1328" s="4" t="s">
        <v>5891</v>
      </c>
      <c r="D1328" s="4" t="s">
        <v>5892</v>
      </c>
      <c r="E1328" s="2" t="s">
        <v>5893</v>
      </c>
      <c r="F1328" s="4" t="s">
        <v>5894</v>
      </c>
      <c r="G1328" s="4" t="s">
        <v>5895</v>
      </c>
    </row>
    <row r="1329" ht="15.75" customHeight="1">
      <c r="A1329" s="9" t="s">
        <v>53</v>
      </c>
      <c r="B1329" s="9" t="s">
        <v>5896</v>
      </c>
      <c r="C1329" s="9" t="s">
        <v>5897</v>
      </c>
      <c r="D1329" s="9" t="s">
        <v>5898</v>
      </c>
      <c r="E1329" s="6" t="s">
        <v>1703</v>
      </c>
      <c r="F1329" s="28"/>
      <c r="G1329" s="28"/>
    </row>
    <row r="1330" ht="15.75" customHeight="1">
      <c r="A1330" s="9" t="s">
        <v>53</v>
      </c>
      <c r="B1330" s="9" t="s">
        <v>5899</v>
      </c>
      <c r="C1330" s="9" t="s">
        <v>5900</v>
      </c>
      <c r="D1330" s="9" t="s">
        <v>5898</v>
      </c>
      <c r="E1330" s="6" t="s">
        <v>5901</v>
      </c>
      <c r="F1330" s="28"/>
      <c r="G1330" s="28"/>
    </row>
    <row r="1331" ht="15.75" customHeight="1">
      <c r="A1331" s="9" t="s">
        <v>53</v>
      </c>
      <c r="B1331" s="9" t="s">
        <v>5902</v>
      </c>
      <c r="C1331" s="9" t="s">
        <v>5903</v>
      </c>
      <c r="D1331" s="9" t="s">
        <v>5904</v>
      </c>
      <c r="E1331" s="6" t="s">
        <v>5905</v>
      </c>
      <c r="F1331" s="28"/>
      <c r="G1331" s="28"/>
    </row>
    <row r="1332" ht="15.75" customHeight="1">
      <c r="A1332" s="9" t="s">
        <v>53</v>
      </c>
      <c r="B1332" s="9" t="s">
        <v>5906</v>
      </c>
      <c r="C1332" s="9" t="s">
        <v>5907</v>
      </c>
      <c r="D1332" s="9" t="s">
        <v>5904</v>
      </c>
      <c r="E1332" s="6" t="s">
        <v>5908</v>
      </c>
      <c r="F1332" s="28"/>
      <c r="G1332" s="28"/>
    </row>
    <row r="1333" ht="15.75" customHeight="1">
      <c r="A1333" s="9" t="s">
        <v>53</v>
      </c>
      <c r="B1333" s="9" t="s">
        <v>5909</v>
      </c>
      <c r="C1333" s="9" t="s">
        <v>5910</v>
      </c>
      <c r="D1333" s="9" t="s">
        <v>5911</v>
      </c>
      <c r="E1333" s="6" t="s">
        <v>5911</v>
      </c>
      <c r="F1333" s="28"/>
      <c r="G1333" s="28"/>
    </row>
    <row r="1334" ht="15.75" customHeight="1">
      <c r="A1334" s="9" t="s">
        <v>53</v>
      </c>
      <c r="B1334" s="9" t="s">
        <v>5912</v>
      </c>
      <c r="C1334" s="9" t="s">
        <v>5913</v>
      </c>
      <c r="D1334" s="9" t="s">
        <v>5911</v>
      </c>
      <c r="E1334" s="6" t="s">
        <v>5914</v>
      </c>
      <c r="F1334" s="28"/>
      <c r="G1334" s="28"/>
    </row>
    <row r="1335" ht="15.75" customHeight="1">
      <c r="A1335" s="9" t="s">
        <v>53</v>
      </c>
      <c r="B1335" s="9" t="s">
        <v>5915</v>
      </c>
      <c r="C1335" s="9" t="s">
        <v>5916</v>
      </c>
      <c r="D1335" s="9" t="s">
        <v>5917</v>
      </c>
      <c r="E1335" s="6" t="s">
        <v>5917</v>
      </c>
      <c r="F1335" s="28"/>
      <c r="G1335" s="28"/>
    </row>
    <row r="1336" ht="15.75" customHeight="1">
      <c r="A1336" s="9" t="s">
        <v>53</v>
      </c>
      <c r="B1336" s="9" t="s">
        <v>5918</v>
      </c>
      <c r="C1336" s="9" t="s">
        <v>5919</v>
      </c>
      <c r="D1336" s="9" t="s">
        <v>5917</v>
      </c>
      <c r="E1336" s="9" t="s">
        <v>5920</v>
      </c>
      <c r="F1336" s="28"/>
      <c r="G1336" s="28"/>
    </row>
    <row r="1337" ht="15.75" customHeight="1">
      <c r="A1337" s="9" t="s">
        <v>53</v>
      </c>
      <c r="B1337" s="9" t="s">
        <v>5921</v>
      </c>
      <c r="C1337" s="9" t="s">
        <v>5922</v>
      </c>
      <c r="D1337" s="9" t="s">
        <v>5923</v>
      </c>
      <c r="E1337" s="6" t="s">
        <v>5924</v>
      </c>
      <c r="F1337" s="28"/>
      <c r="G1337" s="28"/>
    </row>
    <row r="1338" ht="15.75" customHeight="1">
      <c r="A1338" s="9" t="s">
        <v>53</v>
      </c>
      <c r="B1338" s="9" t="s">
        <v>5925</v>
      </c>
      <c r="C1338" s="9" t="s">
        <v>5926</v>
      </c>
      <c r="D1338" s="9" t="s">
        <v>5923</v>
      </c>
      <c r="E1338" s="6" t="s">
        <v>5927</v>
      </c>
      <c r="F1338" s="28"/>
      <c r="G1338" s="28"/>
    </row>
    <row r="1339" ht="15.75" customHeight="1">
      <c r="A1339" s="1" t="s">
        <v>7</v>
      </c>
      <c r="B1339" s="1" t="s">
        <v>5928</v>
      </c>
      <c r="C1339" s="4" t="s">
        <v>5928</v>
      </c>
      <c r="D1339" s="4" t="s">
        <v>5929</v>
      </c>
      <c r="E1339" s="2" t="s">
        <v>1561</v>
      </c>
      <c r="F1339" s="4" t="s">
        <v>5930</v>
      </c>
      <c r="G1339" s="4" t="s">
        <v>5930</v>
      </c>
    </row>
    <row r="1340" ht="15.75" customHeight="1">
      <c r="A1340" s="1" t="s">
        <v>68</v>
      </c>
      <c r="B1340" s="1" t="s">
        <v>5931</v>
      </c>
      <c r="C1340" s="1" t="s">
        <v>5932</v>
      </c>
      <c r="D1340" s="1" t="s">
        <v>5933</v>
      </c>
      <c r="E1340" s="7" t="s">
        <v>5934</v>
      </c>
      <c r="F1340" s="4"/>
      <c r="G1340" s="4"/>
    </row>
    <row r="1341" ht="15.75" customHeight="1">
      <c r="A1341" s="1" t="s">
        <v>7</v>
      </c>
      <c r="B1341" s="1" t="s">
        <v>5935</v>
      </c>
      <c r="C1341" s="4" t="s">
        <v>5936</v>
      </c>
      <c r="D1341" s="4" t="s">
        <v>5937</v>
      </c>
      <c r="E1341" s="2" t="s">
        <v>5938</v>
      </c>
      <c r="F1341" s="4"/>
      <c r="G1341" s="4"/>
    </row>
    <row r="1342" ht="15.75" customHeight="1">
      <c r="A1342" s="1" t="s">
        <v>7</v>
      </c>
      <c r="B1342" s="4" t="s">
        <v>5939</v>
      </c>
      <c r="C1342" s="4" t="s">
        <v>5940</v>
      </c>
      <c r="D1342" s="4" t="s">
        <v>5941</v>
      </c>
      <c r="E1342" s="2" t="s">
        <v>5942</v>
      </c>
      <c r="F1342" s="4"/>
      <c r="G1342" s="4"/>
    </row>
    <row r="1343" ht="15.75" customHeight="1">
      <c r="A1343" s="1" t="s">
        <v>53</v>
      </c>
      <c r="B1343" s="4" t="s">
        <v>5943</v>
      </c>
      <c r="C1343" s="4" t="s">
        <v>5943</v>
      </c>
      <c r="D1343" s="4" t="s">
        <v>5944</v>
      </c>
      <c r="E1343" s="2" t="s">
        <v>5945</v>
      </c>
      <c r="F1343" s="4" t="s">
        <v>5946</v>
      </c>
      <c r="G1343" s="4" t="s">
        <v>5947</v>
      </c>
    </row>
    <row r="1344" ht="15.75" customHeight="1">
      <c r="A1344" s="1" t="s">
        <v>68</v>
      </c>
      <c r="B1344" s="1" t="s">
        <v>5948</v>
      </c>
      <c r="C1344" s="1" t="s">
        <v>5948</v>
      </c>
      <c r="D1344" s="1" t="s">
        <v>5949</v>
      </c>
      <c r="E1344" s="7" t="s">
        <v>5950</v>
      </c>
      <c r="F1344" s="4"/>
      <c r="G1344" s="4"/>
    </row>
    <row r="1345" ht="15.75" customHeight="1">
      <c r="A1345" s="1" t="s">
        <v>84</v>
      </c>
      <c r="B1345" s="1" t="s">
        <v>5951</v>
      </c>
      <c r="C1345" s="4" t="s">
        <v>5952</v>
      </c>
      <c r="D1345" s="4" t="s">
        <v>5953</v>
      </c>
      <c r="E1345" s="2" t="s">
        <v>5954</v>
      </c>
      <c r="F1345" s="4" t="s">
        <v>5955</v>
      </c>
      <c r="G1345" s="4" t="s">
        <v>5956</v>
      </c>
    </row>
    <row r="1346" ht="15.75" customHeight="1">
      <c r="A1346" s="1" t="s">
        <v>53</v>
      </c>
      <c r="B1346" s="4" t="s">
        <v>5957</v>
      </c>
      <c r="C1346" s="4" t="s">
        <v>5957</v>
      </c>
      <c r="D1346" s="4" t="s">
        <v>5958</v>
      </c>
      <c r="E1346" s="2" t="s">
        <v>5959</v>
      </c>
      <c r="F1346" s="4"/>
      <c r="G1346" s="4"/>
    </row>
    <row r="1347" ht="15.75" customHeight="1">
      <c r="A1347" s="1" t="s">
        <v>53</v>
      </c>
      <c r="B1347" s="1" t="s">
        <v>5960</v>
      </c>
      <c r="C1347" s="1" t="s">
        <v>5961</v>
      </c>
      <c r="D1347" s="1" t="s">
        <v>5962</v>
      </c>
      <c r="E1347" s="2" t="s">
        <v>5963</v>
      </c>
      <c r="F1347" s="4"/>
      <c r="G1347" s="4"/>
    </row>
    <row r="1348" ht="15.75" customHeight="1">
      <c r="A1348" s="1" t="s">
        <v>53</v>
      </c>
      <c r="B1348" s="1" t="s">
        <v>5964</v>
      </c>
      <c r="C1348" s="1" t="s">
        <v>5965</v>
      </c>
      <c r="D1348" s="1" t="s">
        <v>5966</v>
      </c>
      <c r="E1348" s="6" t="s">
        <v>5967</v>
      </c>
      <c r="F1348" s="4"/>
      <c r="G1348" s="4"/>
    </row>
    <row r="1349" ht="15.75" customHeight="1">
      <c r="A1349" s="1" t="s">
        <v>53</v>
      </c>
      <c r="B1349" s="1" t="s">
        <v>5968</v>
      </c>
      <c r="C1349" s="1" t="s">
        <v>5969</v>
      </c>
      <c r="D1349" s="1" t="s">
        <v>5970</v>
      </c>
      <c r="E1349" s="2" t="s">
        <v>5971</v>
      </c>
      <c r="F1349" s="4"/>
      <c r="G1349" s="4"/>
    </row>
    <row r="1350" ht="15.75" customHeight="1">
      <c r="A1350" s="1" t="s">
        <v>68</v>
      </c>
      <c r="B1350" s="1" t="s">
        <v>5972</v>
      </c>
      <c r="C1350" s="1" t="s">
        <v>5973</v>
      </c>
      <c r="D1350" s="1" t="s">
        <v>5974</v>
      </c>
      <c r="E1350" s="7" t="s">
        <v>5975</v>
      </c>
      <c r="F1350" s="4"/>
      <c r="G1350" s="4"/>
    </row>
    <row r="1351" ht="15.75" customHeight="1">
      <c r="A1351" s="1" t="s">
        <v>84</v>
      </c>
      <c r="B1351" s="4" t="s">
        <v>5976</v>
      </c>
      <c r="C1351" s="4" t="s">
        <v>5976</v>
      </c>
      <c r="D1351" s="4" t="s">
        <v>5977</v>
      </c>
      <c r="E1351" s="2" t="s">
        <v>5978</v>
      </c>
      <c r="F1351" s="4" t="s">
        <v>5979</v>
      </c>
      <c r="G1351" s="4" t="s">
        <v>5980</v>
      </c>
    </row>
    <row r="1352" ht="15.75" customHeight="1">
      <c r="A1352" s="1" t="s">
        <v>7</v>
      </c>
      <c r="B1352" s="4" t="s">
        <v>5981</v>
      </c>
      <c r="C1352" s="4" t="s">
        <v>5982</v>
      </c>
      <c r="D1352" s="4" t="s">
        <v>5983</v>
      </c>
      <c r="E1352" s="2" t="s">
        <v>5984</v>
      </c>
      <c r="F1352" s="4" t="s">
        <v>5985</v>
      </c>
      <c r="G1352" s="4" t="s">
        <v>5986</v>
      </c>
    </row>
    <row r="1353" ht="15.75" customHeight="1">
      <c r="A1353" s="1" t="s">
        <v>84</v>
      </c>
      <c r="B1353" s="1" t="s">
        <v>5987</v>
      </c>
      <c r="C1353" s="4" t="s">
        <v>5988</v>
      </c>
      <c r="D1353" s="4" t="s">
        <v>5989</v>
      </c>
      <c r="E1353" s="6" t="s">
        <v>5990</v>
      </c>
      <c r="F1353" s="4" t="s">
        <v>5991</v>
      </c>
      <c r="G1353" s="4" t="s">
        <v>5992</v>
      </c>
    </row>
    <row r="1354" ht="15.75" customHeight="1">
      <c r="A1354" s="1" t="s">
        <v>7</v>
      </c>
      <c r="B1354" s="4" t="s">
        <v>5993</v>
      </c>
      <c r="C1354" s="1" t="s">
        <v>5994</v>
      </c>
      <c r="D1354" s="1" t="s">
        <v>5995</v>
      </c>
      <c r="E1354" s="6" t="s">
        <v>5996</v>
      </c>
      <c r="F1354" s="4" t="s">
        <v>5997</v>
      </c>
      <c r="G1354" s="4" t="s">
        <v>5998</v>
      </c>
    </row>
    <row r="1355" ht="15.75" customHeight="1">
      <c r="A1355" s="1" t="s">
        <v>497</v>
      </c>
      <c r="B1355" s="1" t="s">
        <v>5999</v>
      </c>
      <c r="C1355" s="1" t="s">
        <v>5999</v>
      </c>
      <c r="D1355" s="1" t="s">
        <v>5977</v>
      </c>
      <c r="E1355" s="13"/>
      <c r="F1355" s="4"/>
      <c r="G1355" s="4"/>
    </row>
    <row r="1356" ht="15.75" customHeight="1">
      <c r="A1356" s="1" t="s">
        <v>84</v>
      </c>
      <c r="B1356" s="1" t="s">
        <v>6000</v>
      </c>
      <c r="C1356" s="4" t="s">
        <v>6001</v>
      </c>
      <c r="D1356" s="4" t="s">
        <v>6002</v>
      </c>
      <c r="E1356" s="3" t="s">
        <v>6003</v>
      </c>
      <c r="F1356" s="4" t="s">
        <v>6004</v>
      </c>
      <c r="G1356" s="4" t="s">
        <v>6005</v>
      </c>
    </row>
    <row r="1357" ht="15.75" customHeight="1">
      <c r="A1357" s="1" t="s">
        <v>497</v>
      </c>
      <c r="B1357" s="1" t="s">
        <v>6006</v>
      </c>
      <c r="C1357" s="1" t="s">
        <v>6007</v>
      </c>
      <c r="D1357" s="1" t="s">
        <v>6008</v>
      </c>
      <c r="E1357" s="13"/>
      <c r="F1357" s="4"/>
      <c r="G1357" s="4"/>
    </row>
    <row r="1358" ht="15.75" customHeight="1">
      <c r="A1358" s="1" t="s">
        <v>497</v>
      </c>
      <c r="B1358" s="1" t="s">
        <v>6009</v>
      </c>
      <c r="C1358" s="1" t="s">
        <v>6010</v>
      </c>
      <c r="D1358" s="1" t="s">
        <v>6011</v>
      </c>
      <c r="E1358" s="13"/>
      <c r="F1358" s="4"/>
      <c r="G1358" s="4"/>
    </row>
    <row r="1359" ht="15.75" customHeight="1">
      <c r="A1359" s="1" t="s">
        <v>497</v>
      </c>
      <c r="B1359" s="1" t="s">
        <v>6012</v>
      </c>
      <c r="C1359" s="1" t="s">
        <v>6013</v>
      </c>
      <c r="D1359" s="1" t="s">
        <v>6014</v>
      </c>
      <c r="E1359" s="13"/>
      <c r="F1359" s="4"/>
      <c r="G1359" s="4"/>
    </row>
    <row r="1360" ht="15.75" customHeight="1">
      <c r="A1360" s="1" t="s">
        <v>84</v>
      </c>
      <c r="B1360" s="1" t="s">
        <v>6015</v>
      </c>
      <c r="C1360" s="4" t="s">
        <v>6015</v>
      </c>
      <c r="D1360" s="4" t="s">
        <v>6016</v>
      </c>
      <c r="E1360" s="3" t="s">
        <v>6017</v>
      </c>
      <c r="F1360" s="4" t="s">
        <v>6018</v>
      </c>
      <c r="G1360" s="4" t="s">
        <v>6019</v>
      </c>
    </row>
    <row r="1361" ht="15.75" customHeight="1">
      <c r="A1361" s="1" t="s">
        <v>497</v>
      </c>
      <c r="B1361" s="1" t="s">
        <v>6020</v>
      </c>
      <c r="C1361" s="1" t="s">
        <v>6021</v>
      </c>
      <c r="D1361" s="1" t="s">
        <v>6022</v>
      </c>
      <c r="E1361" s="13"/>
      <c r="F1361" s="4"/>
      <c r="G1361" s="4"/>
    </row>
    <row r="1362" ht="15.75" customHeight="1">
      <c r="A1362" s="1" t="s">
        <v>84</v>
      </c>
      <c r="B1362" s="1" t="s">
        <v>6023</v>
      </c>
      <c r="C1362" s="1" t="s">
        <v>6024</v>
      </c>
      <c r="D1362" s="1" t="s">
        <v>6025</v>
      </c>
      <c r="E1362" s="3" t="s">
        <v>6026</v>
      </c>
      <c r="F1362" s="4"/>
      <c r="G1362" s="4"/>
    </row>
    <row r="1363" ht="15.75" customHeight="1">
      <c r="A1363" s="1" t="s">
        <v>7</v>
      </c>
      <c r="B1363" s="1" t="s">
        <v>6027</v>
      </c>
      <c r="C1363" s="4" t="s">
        <v>6028</v>
      </c>
      <c r="D1363" s="4" t="s">
        <v>6029</v>
      </c>
      <c r="E1363" s="3" t="s">
        <v>6030</v>
      </c>
      <c r="F1363" s="4" t="s">
        <v>6031</v>
      </c>
      <c r="G1363" s="4" t="s">
        <v>6032</v>
      </c>
    </row>
    <row r="1364" ht="15.75" customHeight="1">
      <c r="A1364" s="1" t="s">
        <v>68</v>
      </c>
      <c r="B1364" s="1" t="s">
        <v>6033</v>
      </c>
      <c r="C1364" s="1" t="s">
        <v>6034</v>
      </c>
      <c r="D1364" s="1" t="s">
        <v>6035</v>
      </c>
      <c r="E1364" s="13" t="s">
        <v>6036</v>
      </c>
      <c r="F1364" s="4"/>
      <c r="G1364" s="4"/>
    </row>
    <row r="1365" ht="15.75" customHeight="1">
      <c r="A1365" s="1" t="s">
        <v>68</v>
      </c>
      <c r="B1365" s="1" t="s">
        <v>6037</v>
      </c>
      <c r="C1365" s="1" t="s">
        <v>6038</v>
      </c>
      <c r="D1365" s="1" t="s">
        <v>6039</v>
      </c>
      <c r="E1365" s="13" t="s">
        <v>6040</v>
      </c>
      <c r="F1365" s="4"/>
      <c r="G1365" s="4"/>
    </row>
    <row r="1366" ht="15.75" customHeight="1">
      <c r="A1366" s="1" t="s">
        <v>68</v>
      </c>
      <c r="B1366" s="1" t="s">
        <v>6041</v>
      </c>
      <c r="C1366" s="1" t="s">
        <v>6042</v>
      </c>
      <c r="D1366" s="1" t="s">
        <v>6043</v>
      </c>
      <c r="E1366" s="13" t="s">
        <v>6044</v>
      </c>
      <c r="F1366" s="4"/>
      <c r="G1366" s="4"/>
    </row>
    <row r="1367" ht="15.75" customHeight="1">
      <c r="A1367" s="1" t="s">
        <v>7</v>
      </c>
      <c r="B1367" s="1" t="s">
        <v>6045</v>
      </c>
      <c r="C1367" s="4" t="s">
        <v>6046</v>
      </c>
      <c r="D1367" s="4" t="s">
        <v>6047</v>
      </c>
      <c r="E1367" s="3" t="s">
        <v>6048</v>
      </c>
      <c r="F1367" s="4" t="s">
        <v>6049</v>
      </c>
      <c r="G1367" s="4" t="s">
        <v>6050</v>
      </c>
    </row>
    <row r="1368" ht="15.75" customHeight="1">
      <c r="A1368" s="1" t="s">
        <v>68</v>
      </c>
      <c r="B1368" s="1" t="s">
        <v>6051</v>
      </c>
      <c r="C1368" s="1" t="s">
        <v>6052</v>
      </c>
      <c r="D1368" s="1" t="s">
        <v>6053</v>
      </c>
      <c r="E1368" s="13" t="s">
        <v>6054</v>
      </c>
      <c r="F1368" s="4"/>
      <c r="G1368" s="4"/>
    </row>
    <row r="1369" ht="15.75" customHeight="1">
      <c r="A1369" s="1" t="s">
        <v>68</v>
      </c>
      <c r="B1369" s="1" t="s">
        <v>6055</v>
      </c>
      <c r="C1369" s="1" t="s">
        <v>6056</v>
      </c>
      <c r="D1369" s="1" t="s">
        <v>6057</v>
      </c>
      <c r="E1369" s="13" t="s">
        <v>6058</v>
      </c>
      <c r="F1369" s="4"/>
      <c r="G1369" s="4"/>
    </row>
    <row r="1370" ht="15.75" customHeight="1">
      <c r="A1370" s="1" t="s">
        <v>68</v>
      </c>
      <c r="B1370" s="1" t="s">
        <v>6059</v>
      </c>
      <c r="C1370" s="1" t="s">
        <v>6060</v>
      </c>
      <c r="D1370" s="1" t="s">
        <v>6061</v>
      </c>
      <c r="E1370" s="13" t="s">
        <v>6062</v>
      </c>
      <c r="F1370" s="4"/>
      <c r="G1370" s="4"/>
    </row>
    <row r="1371" ht="15.75" customHeight="1">
      <c r="A1371" s="1" t="s">
        <v>68</v>
      </c>
      <c r="B1371" s="1" t="s">
        <v>6063</v>
      </c>
      <c r="C1371" s="1" t="s">
        <v>6064</v>
      </c>
      <c r="D1371" s="1" t="s">
        <v>6065</v>
      </c>
      <c r="E1371" s="13" t="s">
        <v>6066</v>
      </c>
      <c r="F1371" s="4"/>
      <c r="G1371" s="4"/>
    </row>
    <row r="1372" ht="15.75" customHeight="1">
      <c r="A1372" s="1" t="s">
        <v>68</v>
      </c>
      <c r="B1372" s="1" t="s">
        <v>6067</v>
      </c>
      <c r="C1372" s="1" t="s">
        <v>6068</v>
      </c>
      <c r="D1372" s="1" t="s">
        <v>6069</v>
      </c>
      <c r="E1372" s="13" t="s">
        <v>6070</v>
      </c>
      <c r="F1372" s="4"/>
      <c r="G1372" s="4"/>
    </row>
    <row r="1373" ht="15.75" customHeight="1">
      <c r="A1373" s="1" t="s">
        <v>68</v>
      </c>
      <c r="B1373" s="1" t="s">
        <v>6071</v>
      </c>
      <c r="C1373" s="1" t="s">
        <v>6072</v>
      </c>
      <c r="D1373" s="1" t="s">
        <v>6073</v>
      </c>
      <c r="E1373" s="36" t="s">
        <v>6074</v>
      </c>
      <c r="F1373" s="4"/>
      <c r="G1373" s="4"/>
    </row>
    <row r="1374" ht="15.75" customHeight="1">
      <c r="A1374" s="1" t="s">
        <v>68</v>
      </c>
      <c r="B1374" s="1" t="s">
        <v>6075</v>
      </c>
      <c r="C1374" s="1" t="s">
        <v>6076</v>
      </c>
      <c r="D1374" s="1" t="s">
        <v>6077</v>
      </c>
      <c r="E1374" s="13" t="s">
        <v>6078</v>
      </c>
      <c r="F1374" s="4"/>
      <c r="G1374" s="4"/>
    </row>
    <row r="1375" ht="15.75" customHeight="1">
      <c r="A1375" s="1" t="s">
        <v>68</v>
      </c>
      <c r="B1375" s="1" t="s">
        <v>6079</v>
      </c>
      <c r="C1375" s="1" t="s">
        <v>6080</v>
      </c>
      <c r="D1375" s="1" t="s">
        <v>6081</v>
      </c>
      <c r="E1375" s="13" t="s">
        <v>6082</v>
      </c>
      <c r="F1375" s="4"/>
      <c r="G1375" s="4"/>
    </row>
    <row r="1376" ht="15.75" customHeight="1">
      <c r="A1376" s="1" t="s">
        <v>53</v>
      </c>
      <c r="B1376" s="1" t="s">
        <v>6083</v>
      </c>
      <c r="C1376" s="4" t="s">
        <v>6084</v>
      </c>
      <c r="D1376" s="4" t="s">
        <v>6085</v>
      </c>
      <c r="E1376" s="3" t="s">
        <v>6086</v>
      </c>
      <c r="F1376" s="4" t="s">
        <v>6087</v>
      </c>
      <c r="G1376" s="4" t="s">
        <v>6088</v>
      </c>
    </row>
    <row r="1377" ht="15.75" customHeight="1">
      <c r="A1377" s="1" t="s">
        <v>68</v>
      </c>
      <c r="B1377" s="1" t="s">
        <v>6089</v>
      </c>
      <c r="C1377" s="1" t="s">
        <v>6090</v>
      </c>
      <c r="D1377" s="1" t="s">
        <v>4489</v>
      </c>
      <c r="E1377" s="13" t="s">
        <v>6091</v>
      </c>
      <c r="F1377" s="4"/>
      <c r="G1377" s="4"/>
    </row>
    <row r="1378" ht="15.75" customHeight="1">
      <c r="A1378" s="1" t="s">
        <v>53</v>
      </c>
      <c r="B1378" s="1" t="s">
        <v>6092</v>
      </c>
      <c r="C1378" s="4" t="s">
        <v>6093</v>
      </c>
      <c r="D1378" s="4" t="s">
        <v>6094</v>
      </c>
      <c r="E1378" s="3" t="s">
        <v>6095</v>
      </c>
      <c r="F1378" s="4" t="s">
        <v>6096</v>
      </c>
      <c r="G1378" s="4"/>
    </row>
    <row r="1379" ht="15.75" customHeight="1">
      <c r="A1379" s="1" t="s">
        <v>53</v>
      </c>
      <c r="B1379" s="1" t="s">
        <v>6097</v>
      </c>
      <c r="C1379" s="4" t="s">
        <v>6098</v>
      </c>
      <c r="D1379" s="4" t="s">
        <v>6099</v>
      </c>
      <c r="E1379" s="3" t="s">
        <v>6100</v>
      </c>
      <c r="F1379" s="4" t="s">
        <v>6101</v>
      </c>
      <c r="G1379" s="4"/>
    </row>
    <row r="1380" ht="15.75" customHeight="1">
      <c r="A1380" s="1" t="s">
        <v>84</v>
      </c>
      <c r="B1380" s="1" t="s">
        <v>6102</v>
      </c>
      <c r="C1380" s="4" t="s">
        <v>6102</v>
      </c>
      <c r="D1380" s="1" t="s">
        <v>6103</v>
      </c>
      <c r="E1380" s="3" t="s">
        <v>608</v>
      </c>
      <c r="F1380" s="4" t="s">
        <v>1380</v>
      </c>
      <c r="G1380" s="4" t="s">
        <v>6104</v>
      </c>
    </row>
    <row r="1381" ht="15.75" customHeight="1">
      <c r="A1381" s="1" t="s">
        <v>7</v>
      </c>
      <c r="B1381" s="1" t="s">
        <v>6105</v>
      </c>
      <c r="C1381" s="4" t="s">
        <v>6106</v>
      </c>
      <c r="D1381" s="4" t="s">
        <v>6107</v>
      </c>
      <c r="E1381" s="3" t="s">
        <v>6108</v>
      </c>
      <c r="F1381" s="4" t="s">
        <v>6109</v>
      </c>
      <c r="G1381" s="4" t="s">
        <v>6110</v>
      </c>
    </row>
    <row r="1382" ht="15.75" customHeight="1">
      <c r="A1382" s="1" t="s">
        <v>53</v>
      </c>
      <c r="B1382" s="1" t="s">
        <v>6111</v>
      </c>
      <c r="C1382" s="4" t="s">
        <v>6112</v>
      </c>
      <c r="D1382" s="1" t="s">
        <v>6113</v>
      </c>
      <c r="E1382" s="3" t="s">
        <v>6114</v>
      </c>
      <c r="F1382" s="4" t="s">
        <v>1390</v>
      </c>
      <c r="G1382" s="4" t="s">
        <v>6115</v>
      </c>
    </row>
    <row r="1383" ht="15.75" customHeight="1">
      <c r="A1383" s="1" t="s">
        <v>7</v>
      </c>
      <c r="B1383" s="1" t="s">
        <v>6116</v>
      </c>
      <c r="C1383" s="4" t="s">
        <v>6117</v>
      </c>
      <c r="D1383" s="4" t="s">
        <v>6118</v>
      </c>
      <c r="E1383" s="3" t="s">
        <v>6119</v>
      </c>
      <c r="F1383" s="4" t="s">
        <v>6120</v>
      </c>
      <c r="G1383" s="4" t="s">
        <v>6121</v>
      </c>
    </row>
    <row r="1384" ht="15.75" customHeight="1">
      <c r="A1384" s="1" t="s">
        <v>84</v>
      </c>
      <c r="B1384" s="1" t="s">
        <v>6122</v>
      </c>
      <c r="C1384" s="4" t="s">
        <v>6123</v>
      </c>
      <c r="D1384" s="4" t="s">
        <v>6124</v>
      </c>
      <c r="E1384" s="3" t="s">
        <v>5978</v>
      </c>
      <c r="F1384" s="4" t="s">
        <v>6125</v>
      </c>
      <c r="G1384" s="4" t="s">
        <v>6126</v>
      </c>
    </row>
    <row r="1385" ht="15.75" customHeight="1">
      <c r="A1385" s="1" t="s">
        <v>53</v>
      </c>
      <c r="B1385" s="1" t="s">
        <v>6127</v>
      </c>
      <c r="C1385" s="4" t="s">
        <v>6127</v>
      </c>
      <c r="D1385" s="4" t="s">
        <v>6128</v>
      </c>
      <c r="E1385" s="3" t="s">
        <v>52</v>
      </c>
      <c r="F1385" s="4" t="s">
        <v>6127</v>
      </c>
      <c r="G1385" s="4" t="s">
        <v>6127</v>
      </c>
    </row>
    <row r="1386" ht="15.75" customHeight="1">
      <c r="A1386" s="1" t="s">
        <v>53</v>
      </c>
      <c r="B1386" s="1" t="s">
        <v>6129</v>
      </c>
      <c r="C1386" s="4" t="s">
        <v>6129</v>
      </c>
      <c r="D1386" s="4" t="s">
        <v>6128</v>
      </c>
      <c r="E1386" s="3" t="s">
        <v>52</v>
      </c>
      <c r="F1386" s="4" t="s">
        <v>6127</v>
      </c>
      <c r="G1386" s="4" t="s">
        <v>6127</v>
      </c>
    </row>
    <row r="1387" ht="15.75" customHeight="1">
      <c r="A1387" s="1" t="s">
        <v>7</v>
      </c>
      <c r="B1387" s="1" t="s">
        <v>6130</v>
      </c>
      <c r="C1387" s="1" t="s">
        <v>6130</v>
      </c>
      <c r="D1387" s="1" t="s">
        <v>6131</v>
      </c>
      <c r="E1387" s="3" t="s">
        <v>6132</v>
      </c>
      <c r="F1387" s="4"/>
      <c r="G1387" s="4"/>
    </row>
    <row r="1388" ht="15.75" customHeight="1">
      <c r="A1388" s="1" t="s">
        <v>84</v>
      </c>
      <c r="B1388" s="1" t="s">
        <v>6133</v>
      </c>
      <c r="C1388" s="4" t="s">
        <v>6134</v>
      </c>
      <c r="D1388" s="4" t="s">
        <v>6135</v>
      </c>
      <c r="E1388" s="3" t="s">
        <v>6132</v>
      </c>
      <c r="F1388" s="4"/>
      <c r="G1388" s="4"/>
    </row>
    <row r="1389" ht="15.75" customHeight="1">
      <c r="A1389" s="1" t="s">
        <v>84</v>
      </c>
      <c r="B1389" s="1" t="s">
        <v>6136</v>
      </c>
      <c r="C1389" s="4" t="s">
        <v>6137</v>
      </c>
      <c r="D1389" s="4" t="s">
        <v>6138</v>
      </c>
      <c r="E1389" s="3" t="s">
        <v>6139</v>
      </c>
      <c r="F1389" s="4" t="s">
        <v>6140</v>
      </c>
      <c r="G1389" s="4" t="s">
        <v>6141</v>
      </c>
    </row>
    <row r="1390" ht="15.75" customHeight="1">
      <c r="A1390" s="1" t="s">
        <v>84</v>
      </c>
      <c r="B1390" s="1" t="s">
        <v>6142</v>
      </c>
      <c r="C1390" s="4" t="s">
        <v>6143</v>
      </c>
      <c r="D1390" s="4" t="s">
        <v>6144</v>
      </c>
      <c r="E1390" s="3" t="s">
        <v>6145</v>
      </c>
      <c r="F1390" s="4"/>
      <c r="G1390" s="4"/>
    </row>
    <row r="1391" ht="15.75" customHeight="1">
      <c r="A1391" s="1" t="s">
        <v>7</v>
      </c>
      <c r="B1391" s="1" t="s">
        <v>6146</v>
      </c>
      <c r="C1391" s="4" t="s">
        <v>6147</v>
      </c>
      <c r="D1391" s="4" t="s">
        <v>888</v>
      </c>
      <c r="E1391" s="3" t="s">
        <v>6148</v>
      </c>
      <c r="F1391" s="4" t="s">
        <v>6149</v>
      </c>
      <c r="G1391" s="4" t="s">
        <v>6149</v>
      </c>
    </row>
    <row r="1392" ht="15.75" customHeight="1">
      <c r="A1392" s="1" t="s">
        <v>68</v>
      </c>
      <c r="B1392" s="1" t="s">
        <v>6150</v>
      </c>
      <c r="C1392" s="1" t="s">
        <v>326</v>
      </c>
      <c r="D1392" s="1" t="s">
        <v>327</v>
      </c>
      <c r="E1392" s="13" t="s">
        <v>6151</v>
      </c>
      <c r="F1392" s="4"/>
      <c r="G1392" s="4"/>
    </row>
    <row r="1393" ht="15.75" customHeight="1">
      <c r="A1393" s="1" t="s">
        <v>68</v>
      </c>
      <c r="B1393" s="1" t="s">
        <v>6152</v>
      </c>
      <c r="C1393" s="1" t="s">
        <v>6153</v>
      </c>
      <c r="D1393" s="1" t="s">
        <v>2793</v>
      </c>
      <c r="E1393" s="13" t="s">
        <v>6154</v>
      </c>
      <c r="F1393" s="4"/>
      <c r="G1393" s="4"/>
    </row>
    <row r="1394" ht="15.75" customHeight="1">
      <c r="A1394" s="1" t="s">
        <v>84</v>
      </c>
      <c r="B1394" s="1" t="s">
        <v>6155</v>
      </c>
      <c r="C1394" s="4" t="s">
        <v>6155</v>
      </c>
      <c r="D1394" s="4" t="s">
        <v>6156</v>
      </c>
      <c r="E1394" s="3" t="s">
        <v>6157</v>
      </c>
      <c r="F1394" s="4" t="s">
        <v>6158</v>
      </c>
      <c r="G1394" s="4" t="s">
        <v>6158</v>
      </c>
    </row>
    <row r="1395" ht="15.75" customHeight="1">
      <c r="A1395" s="1" t="s">
        <v>28</v>
      </c>
      <c r="B1395" s="1" t="s">
        <v>6159</v>
      </c>
      <c r="C1395" s="1" t="s">
        <v>6160</v>
      </c>
      <c r="D1395" s="4"/>
      <c r="E1395" s="3" t="s">
        <v>6161</v>
      </c>
      <c r="F1395" s="4"/>
      <c r="G1395" s="4"/>
    </row>
    <row r="1396" ht="15.75" customHeight="1">
      <c r="A1396" s="1" t="s">
        <v>84</v>
      </c>
      <c r="B1396" s="1" t="s">
        <v>6162</v>
      </c>
      <c r="C1396" s="4" t="s">
        <v>6162</v>
      </c>
      <c r="D1396" s="4" t="s">
        <v>6163</v>
      </c>
      <c r="E1396" s="3" t="s">
        <v>6164</v>
      </c>
      <c r="F1396" s="4" t="s">
        <v>6165</v>
      </c>
      <c r="G1396" s="4" t="s">
        <v>6162</v>
      </c>
    </row>
    <row r="1397" ht="15.75" customHeight="1">
      <c r="A1397" s="1" t="s">
        <v>7</v>
      </c>
      <c r="B1397" s="4" t="s">
        <v>6166</v>
      </c>
      <c r="C1397" s="4" t="s">
        <v>6167</v>
      </c>
      <c r="D1397" s="4" t="s">
        <v>6168</v>
      </c>
      <c r="E1397" s="13" t="s">
        <v>6169</v>
      </c>
      <c r="F1397" s="4" t="s">
        <v>6170</v>
      </c>
      <c r="G1397" s="4" t="s">
        <v>6171</v>
      </c>
    </row>
    <row r="1398" ht="15.75" customHeight="1">
      <c r="A1398" s="1" t="s">
        <v>7</v>
      </c>
      <c r="B1398" s="4" t="s">
        <v>6172</v>
      </c>
      <c r="C1398" s="4" t="s">
        <v>6173</v>
      </c>
      <c r="D1398" s="4" t="s">
        <v>6174</v>
      </c>
      <c r="E1398" s="3" t="s">
        <v>6175</v>
      </c>
      <c r="F1398" s="4" t="s">
        <v>6176</v>
      </c>
      <c r="G1398" s="4"/>
    </row>
    <row r="1399" ht="15.75" customHeight="1">
      <c r="A1399" s="1" t="s">
        <v>7</v>
      </c>
      <c r="B1399" s="4" t="s">
        <v>6177</v>
      </c>
      <c r="C1399" s="4" t="s">
        <v>6178</v>
      </c>
      <c r="D1399" s="4" t="s">
        <v>6179</v>
      </c>
      <c r="E1399" s="3" t="s">
        <v>6180</v>
      </c>
      <c r="F1399" s="4" t="s">
        <v>6181</v>
      </c>
      <c r="G1399" s="4" t="s">
        <v>6181</v>
      </c>
    </row>
    <row r="1400" ht="15.75" customHeight="1">
      <c r="A1400" s="1" t="s">
        <v>7</v>
      </c>
      <c r="B1400" s="4" t="s">
        <v>6182</v>
      </c>
      <c r="C1400" s="4" t="s">
        <v>6183</v>
      </c>
      <c r="D1400" s="4" t="s">
        <v>6184</v>
      </c>
      <c r="E1400" s="3" t="s">
        <v>6185</v>
      </c>
      <c r="F1400" s="4" t="s">
        <v>6186</v>
      </c>
      <c r="G1400" s="4" t="s">
        <v>6187</v>
      </c>
    </row>
    <row r="1401" ht="15.75" customHeight="1">
      <c r="A1401" s="1" t="s">
        <v>7</v>
      </c>
      <c r="B1401" s="4" t="s">
        <v>6188</v>
      </c>
      <c r="C1401" s="4" t="s">
        <v>6189</v>
      </c>
      <c r="D1401" s="4" t="s">
        <v>6190</v>
      </c>
      <c r="E1401" s="3" t="s">
        <v>6191</v>
      </c>
      <c r="F1401" s="4" t="s">
        <v>6192</v>
      </c>
      <c r="G1401" s="4" t="s">
        <v>6193</v>
      </c>
    </row>
    <row r="1402" ht="15.75" customHeight="1">
      <c r="A1402" s="1" t="s">
        <v>7</v>
      </c>
      <c r="B1402" s="4" t="s">
        <v>6194</v>
      </c>
      <c r="C1402" s="4" t="s">
        <v>6195</v>
      </c>
      <c r="D1402" s="4" t="s">
        <v>6196</v>
      </c>
      <c r="E1402" s="3" t="s">
        <v>6197</v>
      </c>
      <c r="F1402" s="4" t="s">
        <v>6198</v>
      </c>
      <c r="G1402" s="4" t="s">
        <v>6199</v>
      </c>
    </row>
    <row r="1403" ht="15.75" customHeight="1">
      <c r="A1403" s="1" t="s">
        <v>68</v>
      </c>
      <c r="B1403" s="1" t="s">
        <v>6200</v>
      </c>
      <c r="C1403" s="1" t="s">
        <v>6201</v>
      </c>
      <c r="D1403" s="1" t="s">
        <v>6202</v>
      </c>
      <c r="E1403" s="13" t="s">
        <v>6203</v>
      </c>
      <c r="F1403" s="4"/>
      <c r="G1403" s="4"/>
    </row>
    <row r="1404" ht="15.75" customHeight="1">
      <c r="A1404" s="1" t="s">
        <v>7</v>
      </c>
      <c r="B1404" s="4" t="s">
        <v>6204</v>
      </c>
      <c r="C1404" s="4" t="s">
        <v>6205</v>
      </c>
      <c r="D1404" s="1" t="s">
        <v>6206</v>
      </c>
      <c r="E1404" s="3" t="s">
        <v>6207</v>
      </c>
      <c r="F1404" s="4" t="s">
        <v>6208</v>
      </c>
      <c r="G1404" s="4"/>
    </row>
    <row r="1405" ht="15.75" customHeight="1">
      <c r="A1405" s="1" t="s">
        <v>68</v>
      </c>
      <c r="B1405" s="1" t="s">
        <v>6209</v>
      </c>
      <c r="C1405" s="1" t="s">
        <v>6210</v>
      </c>
      <c r="D1405" s="1" t="s">
        <v>6211</v>
      </c>
      <c r="E1405" s="13" t="s">
        <v>6212</v>
      </c>
      <c r="F1405" s="4"/>
      <c r="G1405" s="4"/>
    </row>
    <row r="1406" ht="15.75" customHeight="1">
      <c r="A1406" s="1" t="s">
        <v>7</v>
      </c>
      <c r="B1406" s="4" t="s">
        <v>6213</v>
      </c>
      <c r="C1406" s="4" t="s">
        <v>6214</v>
      </c>
      <c r="D1406" s="1" t="s">
        <v>6215</v>
      </c>
      <c r="E1406" s="3" t="s">
        <v>6216</v>
      </c>
      <c r="F1406" s="4" t="s">
        <v>6217</v>
      </c>
      <c r="G1406" s="4" t="s">
        <v>6218</v>
      </c>
    </row>
    <row r="1407" ht="15.75" customHeight="1">
      <c r="A1407" s="1" t="s">
        <v>84</v>
      </c>
      <c r="B1407" s="4" t="s">
        <v>6219</v>
      </c>
      <c r="C1407" s="1" t="s">
        <v>6220</v>
      </c>
      <c r="D1407" s="1" t="s">
        <v>6221</v>
      </c>
      <c r="E1407" s="3" t="s">
        <v>6222</v>
      </c>
      <c r="F1407" s="4" t="s">
        <v>6223</v>
      </c>
      <c r="G1407" s="4" t="s">
        <v>6224</v>
      </c>
    </row>
    <row r="1408" ht="15.75" customHeight="1">
      <c r="A1408" s="1" t="s">
        <v>7</v>
      </c>
      <c r="B1408" s="4" t="s">
        <v>6225</v>
      </c>
      <c r="C1408" s="4" t="s">
        <v>6226</v>
      </c>
      <c r="D1408" s="1" t="s">
        <v>6227</v>
      </c>
      <c r="E1408" s="3" t="s">
        <v>6228</v>
      </c>
      <c r="F1408" s="4" t="s">
        <v>6229</v>
      </c>
      <c r="G1408" s="4" t="s">
        <v>6230</v>
      </c>
    </row>
    <row r="1409" ht="15.75" customHeight="1">
      <c r="A1409" s="1" t="s">
        <v>84</v>
      </c>
      <c r="B1409" s="4" t="s">
        <v>6231</v>
      </c>
      <c r="C1409" s="4" t="s">
        <v>6232</v>
      </c>
      <c r="D1409" s="1" t="s">
        <v>6233</v>
      </c>
      <c r="E1409" s="3" t="s">
        <v>6234</v>
      </c>
      <c r="F1409" s="4" t="s">
        <v>6235</v>
      </c>
      <c r="G1409" s="4" t="s">
        <v>6236</v>
      </c>
    </row>
    <row r="1410" ht="15.75" customHeight="1">
      <c r="A1410" s="1" t="s">
        <v>7</v>
      </c>
      <c r="B1410" s="4" t="s">
        <v>6237</v>
      </c>
      <c r="C1410" s="4" t="s">
        <v>6238</v>
      </c>
      <c r="D1410" s="1" t="s">
        <v>6239</v>
      </c>
      <c r="E1410" s="3" t="s">
        <v>6240</v>
      </c>
      <c r="F1410" s="4" t="s">
        <v>6241</v>
      </c>
      <c r="G1410" s="4" t="s">
        <v>6242</v>
      </c>
    </row>
    <row r="1411" ht="15.75" customHeight="1">
      <c r="A1411" s="1" t="s">
        <v>7</v>
      </c>
      <c r="B1411" s="4" t="s">
        <v>6243</v>
      </c>
      <c r="C1411" s="4" t="s">
        <v>6244</v>
      </c>
      <c r="D1411" s="1" t="s">
        <v>6245</v>
      </c>
      <c r="E1411" s="3" t="s">
        <v>6246</v>
      </c>
      <c r="F1411" s="4" t="s">
        <v>6247</v>
      </c>
      <c r="G1411" s="4" t="s">
        <v>6248</v>
      </c>
    </row>
    <row r="1412" ht="15.75" customHeight="1">
      <c r="A1412" s="1" t="s">
        <v>84</v>
      </c>
      <c r="B1412" s="4" t="s">
        <v>6249</v>
      </c>
      <c r="C1412" s="4" t="s">
        <v>6250</v>
      </c>
      <c r="D1412" s="1" t="s">
        <v>6251</v>
      </c>
      <c r="E1412" s="3" t="s">
        <v>6252</v>
      </c>
      <c r="F1412" s="4" t="s">
        <v>6253</v>
      </c>
      <c r="G1412" s="4" t="s">
        <v>6254</v>
      </c>
    </row>
    <row r="1413" ht="15.75" customHeight="1">
      <c r="A1413" s="1" t="s">
        <v>84</v>
      </c>
      <c r="B1413" s="4" t="s">
        <v>6255</v>
      </c>
      <c r="C1413" s="1" t="s">
        <v>6256</v>
      </c>
      <c r="D1413" s="1" t="s">
        <v>6257</v>
      </c>
      <c r="E1413" s="3" t="s">
        <v>6258</v>
      </c>
      <c r="F1413" s="4"/>
      <c r="G1413" s="4"/>
    </row>
    <row r="1414" ht="15.75" customHeight="1">
      <c r="A1414" s="1" t="s">
        <v>84</v>
      </c>
      <c r="B1414" s="4" t="s">
        <v>6259</v>
      </c>
      <c r="C1414" s="4" t="s">
        <v>6260</v>
      </c>
      <c r="D1414" s="4" t="s">
        <v>6261</v>
      </c>
      <c r="E1414" s="3" t="s">
        <v>6262</v>
      </c>
      <c r="F1414" s="4"/>
      <c r="G1414" s="4"/>
    </row>
    <row r="1415" ht="15.75" customHeight="1">
      <c r="A1415" s="48" t="s">
        <v>7</v>
      </c>
      <c r="B1415" s="49" t="s">
        <v>6263</v>
      </c>
      <c r="C1415" s="49" t="s">
        <v>6264</v>
      </c>
      <c r="D1415" s="48" t="s">
        <v>6265</v>
      </c>
      <c r="E1415" s="9" t="s">
        <v>6264</v>
      </c>
      <c r="F1415" s="49" t="s">
        <v>6264</v>
      </c>
      <c r="G1415" s="49" t="s">
        <v>6264</v>
      </c>
    </row>
    <row r="1416" ht="15.75" customHeight="1">
      <c r="A1416" s="1" t="s">
        <v>84</v>
      </c>
      <c r="B1416" s="1" t="s">
        <v>6266</v>
      </c>
      <c r="C1416" s="4" t="s">
        <v>6267</v>
      </c>
      <c r="D1416" s="4" t="s">
        <v>6268</v>
      </c>
      <c r="E1416" s="3" t="s">
        <v>6269</v>
      </c>
      <c r="F1416" s="4" t="s">
        <v>6270</v>
      </c>
      <c r="G1416" s="4" t="s">
        <v>6271</v>
      </c>
    </row>
    <row r="1417" ht="15.75" customHeight="1">
      <c r="A1417" s="1" t="s">
        <v>7</v>
      </c>
      <c r="B1417" s="4" t="s">
        <v>6272</v>
      </c>
      <c r="C1417" s="4" t="s">
        <v>6273</v>
      </c>
      <c r="D1417" s="4" t="s">
        <v>6274</v>
      </c>
      <c r="E1417" s="3" t="s">
        <v>6275</v>
      </c>
      <c r="F1417" s="4" t="s">
        <v>6276</v>
      </c>
      <c r="G1417" s="4"/>
    </row>
    <row r="1418" ht="15.75" customHeight="1">
      <c r="A1418" s="1" t="s">
        <v>84</v>
      </c>
      <c r="B1418" s="4" t="s">
        <v>6277</v>
      </c>
      <c r="C1418" s="1" t="s">
        <v>6278</v>
      </c>
      <c r="D1418" s="4" t="s">
        <v>6279</v>
      </c>
      <c r="E1418" s="3" t="s">
        <v>6280</v>
      </c>
      <c r="F1418" s="4" t="s">
        <v>6281</v>
      </c>
      <c r="G1418" s="4" t="s">
        <v>6282</v>
      </c>
    </row>
    <row r="1419" ht="15.75" customHeight="1">
      <c r="A1419" s="1" t="s">
        <v>84</v>
      </c>
      <c r="B1419" s="4" t="s">
        <v>6283</v>
      </c>
      <c r="C1419" s="4" t="s">
        <v>6284</v>
      </c>
      <c r="D1419" s="4" t="s">
        <v>6285</v>
      </c>
      <c r="E1419" s="3" t="s">
        <v>6286</v>
      </c>
      <c r="F1419" s="4" t="s">
        <v>6287</v>
      </c>
      <c r="G1419" s="4" t="s">
        <v>6288</v>
      </c>
    </row>
    <row r="1420" ht="15.75" customHeight="1">
      <c r="A1420" s="1" t="s">
        <v>84</v>
      </c>
      <c r="B1420" s="4" t="s">
        <v>6289</v>
      </c>
      <c r="C1420" s="1" t="s">
        <v>6290</v>
      </c>
      <c r="D1420" s="1" t="s">
        <v>6291</v>
      </c>
      <c r="E1420" s="3" t="s">
        <v>6292</v>
      </c>
      <c r="F1420" s="4" t="s">
        <v>6293</v>
      </c>
      <c r="G1420" s="4" t="s">
        <v>6294</v>
      </c>
    </row>
    <row r="1421" ht="15.75" customHeight="1">
      <c r="A1421" s="1" t="s">
        <v>84</v>
      </c>
      <c r="B1421" s="4" t="s">
        <v>6295</v>
      </c>
      <c r="C1421" s="4" t="s">
        <v>6296</v>
      </c>
      <c r="D1421" s="4" t="s">
        <v>6297</v>
      </c>
      <c r="E1421" s="3" t="s">
        <v>6298</v>
      </c>
      <c r="F1421" s="4"/>
      <c r="G1421" s="4"/>
    </row>
    <row r="1422" ht="15.75" customHeight="1">
      <c r="A1422" s="1" t="s">
        <v>84</v>
      </c>
      <c r="B1422" s="4" t="s">
        <v>6299</v>
      </c>
      <c r="C1422" s="1" t="s">
        <v>6300</v>
      </c>
      <c r="D1422" s="1" t="s">
        <v>6301</v>
      </c>
      <c r="E1422" s="3" t="s">
        <v>6302</v>
      </c>
      <c r="F1422" s="4" t="s">
        <v>6303</v>
      </c>
      <c r="G1422" s="4" t="s">
        <v>6304</v>
      </c>
    </row>
    <row r="1423" ht="15.75" customHeight="1">
      <c r="A1423" s="1" t="s">
        <v>84</v>
      </c>
      <c r="B1423" s="4" t="s">
        <v>6305</v>
      </c>
      <c r="C1423" s="4" t="s">
        <v>6306</v>
      </c>
      <c r="D1423" s="4" t="s">
        <v>6307</v>
      </c>
      <c r="E1423" s="3" t="s">
        <v>6308</v>
      </c>
      <c r="F1423" s="4" t="s">
        <v>6309</v>
      </c>
      <c r="G1423" s="4"/>
    </row>
    <row r="1424" ht="15.75" customHeight="1">
      <c r="A1424" s="1" t="s">
        <v>84</v>
      </c>
      <c r="B1424" s="4" t="s">
        <v>6310</v>
      </c>
      <c r="C1424" s="4" t="s">
        <v>6311</v>
      </c>
      <c r="D1424" s="4" t="s">
        <v>6312</v>
      </c>
      <c r="E1424" s="3" t="s">
        <v>6313</v>
      </c>
      <c r="F1424" s="4" t="s">
        <v>6314</v>
      </c>
      <c r="G1424" s="4"/>
    </row>
    <row r="1425" ht="15.75" customHeight="1">
      <c r="A1425" s="1" t="s">
        <v>7</v>
      </c>
      <c r="B1425" s="4" t="s">
        <v>6315</v>
      </c>
      <c r="C1425" s="4" t="s">
        <v>6316</v>
      </c>
      <c r="D1425" s="1" t="s">
        <v>6317</v>
      </c>
      <c r="E1425" s="3" t="s">
        <v>6318</v>
      </c>
      <c r="F1425" s="4" t="s">
        <v>6319</v>
      </c>
      <c r="G1425" s="4"/>
    </row>
    <row r="1426" ht="15.75" customHeight="1">
      <c r="A1426" s="1" t="s">
        <v>7</v>
      </c>
      <c r="B1426" s="4" t="s">
        <v>6320</v>
      </c>
      <c r="C1426" s="4" t="s">
        <v>6321</v>
      </c>
      <c r="D1426" s="4" t="s">
        <v>6322</v>
      </c>
      <c r="E1426" s="3" t="s">
        <v>6323</v>
      </c>
      <c r="F1426" s="4" t="s">
        <v>6324</v>
      </c>
      <c r="G1426" s="4"/>
    </row>
    <row r="1427" ht="15.75" customHeight="1">
      <c r="A1427" s="1" t="s">
        <v>84</v>
      </c>
      <c r="B1427" s="1" t="s">
        <v>6325</v>
      </c>
      <c r="C1427" s="4" t="s">
        <v>6326</v>
      </c>
      <c r="D1427" s="4" t="s">
        <v>6327</v>
      </c>
      <c r="E1427" s="3" t="s">
        <v>6328</v>
      </c>
      <c r="F1427" s="4" t="s">
        <v>6329</v>
      </c>
      <c r="G1427" s="4" t="s">
        <v>6330</v>
      </c>
    </row>
    <row r="1428" ht="15.75" customHeight="1">
      <c r="A1428" s="1" t="s">
        <v>7</v>
      </c>
      <c r="B1428" s="4" t="s">
        <v>6331</v>
      </c>
      <c r="C1428" s="19" t="s">
        <v>6332</v>
      </c>
      <c r="D1428" s="4"/>
      <c r="E1428" s="50" t="s">
        <v>6332</v>
      </c>
      <c r="F1428" s="4" t="s">
        <v>6332</v>
      </c>
      <c r="G1428" s="4" t="s">
        <v>6332</v>
      </c>
    </row>
    <row r="1429" ht="15.75" customHeight="1">
      <c r="A1429" s="1" t="s">
        <v>123</v>
      </c>
      <c r="B1429" s="1" t="s">
        <v>6333</v>
      </c>
      <c r="C1429" s="1" t="s">
        <v>6334</v>
      </c>
      <c r="D1429" s="1" t="s">
        <v>6335</v>
      </c>
      <c r="E1429" s="13" t="s">
        <v>6336</v>
      </c>
      <c r="F1429" s="4"/>
      <c r="G1429" s="4"/>
    </row>
    <row r="1430" ht="15.75" customHeight="1">
      <c r="A1430" s="1" t="s">
        <v>123</v>
      </c>
      <c r="B1430" s="1" t="s">
        <v>6337</v>
      </c>
      <c r="C1430" s="1" t="s">
        <v>6338</v>
      </c>
      <c r="D1430" s="1" t="s">
        <v>6339</v>
      </c>
      <c r="E1430" s="13" t="s">
        <v>6340</v>
      </c>
      <c r="F1430" s="4"/>
      <c r="G1430" s="4"/>
    </row>
    <row r="1431" ht="15.75" customHeight="1">
      <c r="A1431" s="1" t="s">
        <v>7</v>
      </c>
      <c r="B1431" s="1" t="s">
        <v>6341</v>
      </c>
      <c r="C1431" s="4" t="s">
        <v>6341</v>
      </c>
      <c r="D1431" s="4" t="s">
        <v>6342</v>
      </c>
      <c r="E1431" s="3" t="s">
        <v>6343</v>
      </c>
      <c r="F1431" s="4" t="s">
        <v>6344</v>
      </c>
      <c r="G1431" s="4" t="s">
        <v>6344</v>
      </c>
    </row>
    <row r="1432" ht="15.75" customHeight="1">
      <c r="A1432" s="1" t="s">
        <v>68</v>
      </c>
      <c r="B1432" s="1" t="s">
        <v>6345</v>
      </c>
      <c r="C1432" s="1" t="s">
        <v>6345</v>
      </c>
      <c r="D1432" s="4" t="str">
        <f>IFERROR(__xludf.DUMMYFUNCTION("GOOGLETRANSLATE(C1432, ""en"", ""zh"")"),"每周")</f>
        <v>每周</v>
      </c>
      <c r="E1432" s="13" t="s">
        <v>5924</v>
      </c>
      <c r="F1432" s="4"/>
      <c r="G1432" s="4"/>
    </row>
    <row r="1433" ht="15.75" customHeight="1">
      <c r="A1433" s="1" t="s">
        <v>68</v>
      </c>
      <c r="B1433" s="1" t="s">
        <v>5926</v>
      </c>
      <c r="C1433" s="1" t="s">
        <v>5926</v>
      </c>
      <c r="D1433" s="1" t="s">
        <v>5923</v>
      </c>
      <c r="E1433" s="13" t="s">
        <v>5927</v>
      </c>
      <c r="F1433" s="4"/>
      <c r="G1433" s="4"/>
    </row>
    <row r="1434" ht="15.75" customHeight="1">
      <c r="A1434" s="1" t="s">
        <v>7</v>
      </c>
      <c r="B1434" s="1" t="s">
        <v>6346</v>
      </c>
      <c r="C1434" s="4" t="s">
        <v>6347</v>
      </c>
      <c r="D1434" s="4"/>
      <c r="E1434" s="13" t="s">
        <v>6348</v>
      </c>
      <c r="F1434" s="4" t="s">
        <v>6347</v>
      </c>
      <c r="G1434" s="4" t="s">
        <v>6347</v>
      </c>
    </row>
    <row r="1435" ht="15.75" customHeight="1">
      <c r="A1435" s="1" t="s">
        <v>53</v>
      </c>
      <c r="B1435" s="1" t="s">
        <v>6349</v>
      </c>
      <c r="C1435" s="4" t="s">
        <v>6350</v>
      </c>
      <c r="D1435" s="1" t="s">
        <v>6351</v>
      </c>
      <c r="E1435" s="3" t="s">
        <v>6352</v>
      </c>
      <c r="F1435" s="4" t="s">
        <v>6353</v>
      </c>
      <c r="G1435" s="4" t="s">
        <v>6354</v>
      </c>
    </row>
    <row r="1436" ht="15.75" customHeight="1">
      <c r="A1436" s="1" t="s">
        <v>7</v>
      </c>
      <c r="B1436" s="1" t="s">
        <v>6355</v>
      </c>
      <c r="C1436" s="4" t="s">
        <v>6356</v>
      </c>
      <c r="D1436" s="4" t="s">
        <v>6357</v>
      </c>
      <c r="E1436" s="3" t="s">
        <v>6358</v>
      </c>
      <c r="F1436" s="4" t="s">
        <v>6359</v>
      </c>
      <c r="G1436" s="4" t="s">
        <v>6360</v>
      </c>
    </row>
    <row r="1437" ht="15.75" customHeight="1">
      <c r="A1437" s="1" t="s">
        <v>68</v>
      </c>
      <c r="B1437" s="1" t="s">
        <v>6361</v>
      </c>
      <c r="C1437" s="1" t="s">
        <v>6362</v>
      </c>
      <c r="D1437" s="1" t="s">
        <v>6363</v>
      </c>
      <c r="E1437" s="13" t="s">
        <v>6362</v>
      </c>
      <c r="F1437" s="4"/>
      <c r="G1437" s="4"/>
    </row>
    <row r="1438" ht="15.75" customHeight="1">
      <c r="A1438" s="1" t="s">
        <v>68</v>
      </c>
      <c r="B1438" s="1" t="s">
        <v>6364</v>
      </c>
      <c r="C1438" s="1" t="s">
        <v>6365</v>
      </c>
      <c r="D1438" s="1" t="s">
        <v>6366</v>
      </c>
      <c r="E1438" s="13" t="s">
        <v>6367</v>
      </c>
      <c r="F1438" s="4"/>
      <c r="G1438" s="4"/>
    </row>
    <row r="1439" ht="15.75" customHeight="1">
      <c r="A1439" s="1" t="s">
        <v>123</v>
      </c>
      <c r="B1439" s="1" t="s">
        <v>6368</v>
      </c>
      <c r="C1439" s="1" t="s">
        <v>6369</v>
      </c>
      <c r="D1439" s="1" t="s">
        <v>6370</v>
      </c>
      <c r="E1439" s="13" t="s">
        <v>6369</v>
      </c>
      <c r="F1439" s="4"/>
      <c r="G1439" s="4"/>
    </row>
    <row r="1440" ht="15.75" customHeight="1">
      <c r="A1440" s="1" t="s">
        <v>84</v>
      </c>
      <c r="B1440" s="1" t="s">
        <v>6371</v>
      </c>
      <c r="C1440" s="4" t="s">
        <v>291</v>
      </c>
      <c r="D1440" s="4" t="s">
        <v>6372</v>
      </c>
      <c r="E1440" s="3" t="s">
        <v>293</v>
      </c>
      <c r="F1440" s="4" t="s">
        <v>294</v>
      </c>
      <c r="G1440" s="4" t="s">
        <v>294</v>
      </c>
    </row>
    <row r="1441" ht="15.75" customHeight="1">
      <c r="A1441" s="1" t="s">
        <v>68</v>
      </c>
      <c r="B1441" s="1" t="s">
        <v>6373</v>
      </c>
      <c r="C1441" s="1" t="s">
        <v>6374</v>
      </c>
      <c r="D1441" s="1" t="s">
        <v>6375</v>
      </c>
      <c r="E1441" s="13" t="s">
        <v>6376</v>
      </c>
      <c r="F1441" s="4"/>
      <c r="G1441" s="4"/>
    </row>
    <row r="1442" ht="15.75" customHeight="1">
      <c r="A1442" s="1" t="s">
        <v>53</v>
      </c>
      <c r="B1442" s="1" t="s">
        <v>6377</v>
      </c>
      <c r="C1442" s="1" t="s">
        <v>6378</v>
      </c>
      <c r="D1442" s="4" t="s">
        <v>6379</v>
      </c>
      <c r="E1442" s="51" t="s">
        <v>944</v>
      </c>
      <c r="F1442" s="4" t="s">
        <v>6380</v>
      </c>
      <c r="G1442" s="4" t="s">
        <v>6381</v>
      </c>
    </row>
    <row r="1443" ht="15.75" customHeight="1">
      <c r="A1443" s="1" t="s">
        <v>7</v>
      </c>
      <c r="B1443" s="4" t="s">
        <v>6382</v>
      </c>
      <c r="C1443" s="4" t="s">
        <v>6383</v>
      </c>
      <c r="D1443" s="4" t="s">
        <v>6384</v>
      </c>
      <c r="E1443" s="3" t="s">
        <v>6385</v>
      </c>
      <c r="F1443" s="4" t="s">
        <v>6386</v>
      </c>
      <c r="G1443" s="4" t="s">
        <v>6386</v>
      </c>
    </row>
    <row r="1444" ht="15.75" customHeight="1">
      <c r="A1444" s="1" t="s">
        <v>7</v>
      </c>
      <c r="B1444" s="4" t="s">
        <v>6387</v>
      </c>
      <c r="C1444" s="4" t="s">
        <v>6388</v>
      </c>
      <c r="D1444" s="4" t="s">
        <v>6389</v>
      </c>
      <c r="E1444" s="3" t="s">
        <v>6390</v>
      </c>
      <c r="F1444" s="4" t="s">
        <v>6391</v>
      </c>
      <c r="G1444" s="4" t="s">
        <v>6392</v>
      </c>
    </row>
    <row r="1445" ht="15.75" customHeight="1">
      <c r="A1445" s="1" t="s">
        <v>7</v>
      </c>
      <c r="B1445" s="4" t="s">
        <v>6393</v>
      </c>
      <c r="C1445" s="4" t="s">
        <v>6394</v>
      </c>
      <c r="D1445" s="4" t="s">
        <v>6395</v>
      </c>
      <c r="E1445" s="3" t="s">
        <v>6396</v>
      </c>
      <c r="F1445" s="4" t="s">
        <v>6397</v>
      </c>
      <c r="G1445" s="4" t="s">
        <v>6397</v>
      </c>
    </row>
    <row r="1446" ht="15.75" customHeight="1">
      <c r="A1446" s="1" t="s">
        <v>84</v>
      </c>
      <c r="B1446" s="4" t="s">
        <v>6398</v>
      </c>
      <c r="C1446" s="4" t="s">
        <v>6399</v>
      </c>
      <c r="D1446" s="4" t="s">
        <v>6400</v>
      </c>
      <c r="E1446" s="3" t="s">
        <v>6401</v>
      </c>
      <c r="F1446" s="4" t="s">
        <v>6402</v>
      </c>
      <c r="G1446" s="4" t="s">
        <v>6403</v>
      </c>
    </row>
    <row r="1447" ht="15.75" customHeight="1">
      <c r="A1447" s="1" t="s">
        <v>84</v>
      </c>
      <c r="B1447" s="4" t="s">
        <v>6404</v>
      </c>
      <c r="C1447" s="4" t="s">
        <v>6405</v>
      </c>
      <c r="D1447" s="4" t="s">
        <v>6406</v>
      </c>
      <c r="E1447" s="3" t="s">
        <v>6407</v>
      </c>
      <c r="F1447" s="4" t="s">
        <v>6408</v>
      </c>
      <c r="G1447" s="4" t="s">
        <v>6409</v>
      </c>
    </row>
    <row r="1448" ht="15.75" customHeight="1">
      <c r="A1448" s="1" t="s">
        <v>84</v>
      </c>
      <c r="B1448" s="4" t="s">
        <v>6410</v>
      </c>
      <c r="C1448" s="4" t="s">
        <v>6411</v>
      </c>
      <c r="D1448" s="4" t="s">
        <v>6412</v>
      </c>
      <c r="E1448" s="3" t="s">
        <v>6413</v>
      </c>
      <c r="F1448" s="4" t="s">
        <v>6414</v>
      </c>
      <c r="G1448" s="4" t="s">
        <v>6415</v>
      </c>
    </row>
    <row r="1449" ht="15.75" customHeight="1">
      <c r="A1449" s="1" t="s">
        <v>84</v>
      </c>
      <c r="B1449" s="4" t="s">
        <v>6416</v>
      </c>
      <c r="C1449" s="4" t="s">
        <v>6417</v>
      </c>
      <c r="D1449" s="4" t="s">
        <v>6418</v>
      </c>
      <c r="E1449" s="3" t="s">
        <v>6419</v>
      </c>
      <c r="F1449" s="4" t="s">
        <v>6420</v>
      </c>
      <c r="G1449" s="4" t="s">
        <v>6421</v>
      </c>
    </row>
    <row r="1450" ht="15.75" customHeight="1">
      <c r="A1450" s="1" t="s">
        <v>7</v>
      </c>
      <c r="B1450" s="4" t="s">
        <v>6422</v>
      </c>
      <c r="C1450" s="4" t="s">
        <v>6423</v>
      </c>
      <c r="D1450" s="1" t="s">
        <v>6424</v>
      </c>
      <c r="E1450" s="3" t="s">
        <v>6425</v>
      </c>
      <c r="F1450" s="4" t="s">
        <v>6426</v>
      </c>
      <c r="G1450" s="4" t="s">
        <v>6426</v>
      </c>
    </row>
    <row r="1451" ht="15.75" customHeight="1">
      <c r="A1451" s="1" t="s">
        <v>7</v>
      </c>
      <c r="B1451" s="4" t="s">
        <v>6427</v>
      </c>
      <c r="C1451" s="4" t="s">
        <v>6428</v>
      </c>
      <c r="D1451" s="1" t="s">
        <v>6429</v>
      </c>
      <c r="E1451" s="3" t="s">
        <v>6430</v>
      </c>
      <c r="F1451" s="4" t="s">
        <v>6431</v>
      </c>
      <c r="G1451" s="4" t="s">
        <v>6431</v>
      </c>
    </row>
    <row r="1452" ht="15.75" customHeight="1">
      <c r="A1452" s="1" t="s">
        <v>7</v>
      </c>
      <c r="B1452" s="4" t="s">
        <v>6432</v>
      </c>
      <c r="C1452" s="4" t="s">
        <v>6433</v>
      </c>
      <c r="D1452" s="1" t="s">
        <v>6434</v>
      </c>
      <c r="E1452" s="3" t="s">
        <v>6435</v>
      </c>
      <c r="F1452" s="4" t="s">
        <v>6436</v>
      </c>
      <c r="G1452" s="4" t="s">
        <v>6436</v>
      </c>
    </row>
    <row r="1453" ht="15.75" customHeight="1">
      <c r="A1453" s="1" t="s">
        <v>84</v>
      </c>
      <c r="B1453" s="4" t="s">
        <v>6437</v>
      </c>
      <c r="C1453" s="4" t="s">
        <v>6438</v>
      </c>
      <c r="D1453" s="4" t="s">
        <v>6439</v>
      </c>
      <c r="E1453" s="3" t="s">
        <v>6440</v>
      </c>
      <c r="F1453" s="4" t="s">
        <v>6441</v>
      </c>
      <c r="G1453" s="4" t="s">
        <v>6442</v>
      </c>
    </row>
    <row r="1454" ht="15.75" customHeight="1">
      <c r="A1454" s="1" t="s">
        <v>84</v>
      </c>
      <c r="B1454" s="1" t="s">
        <v>6443</v>
      </c>
      <c r="C1454" s="4" t="s">
        <v>6444</v>
      </c>
      <c r="D1454" s="4" t="s">
        <v>6445</v>
      </c>
      <c r="E1454" s="3" t="s">
        <v>6446</v>
      </c>
      <c r="F1454" s="4" t="s">
        <v>6447</v>
      </c>
      <c r="G1454" s="4" t="s">
        <v>6448</v>
      </c>
    </row>
    <row r="1455" ht="15.75" customHeight="1">
      <c r="A1455" s="1" t="s">
        <v>84</v>
      </c>
      <c r="B1455" s="4" t="s">
        <v>6449</v>
      </c>
      <c r="C1455" s="4" t="s">
        <v>6450</v>
      </c>
      <c r="D1455" s="4" t="s">
        <v>6451</v>
      </c>
      <c r="E1455" s="3" t="s">
        <v>6452</v>
      </c>
      <c r="F1455" s="4" t="s">
        <v>6453</v>
      </c>
      <c r="G1455" s="4" t="s">
        <v>6454</v>
      </c>
    </row>
    <row r="1456" ht="15.75" customHeight="1">
      <c r="A1456" s="1" t="s">
        <v>84</v>
      </c>
      <c r="B1456" s="1" t="s">
        <v>6455</v>
      </c>
      <c r="C1456" s="4" t="s">
        <v>3406</v>
      </c>
      <c r="D1456" s="4" t="s">
        <v>6456</v>
      </c>
      <c r="E1456" s="3" t="s">
        <v>3408</v>
      </c>
      <c r="F1456" s="4" t="s">
        <v>3406</v>
      </c>
      <c r="G1456" s="4" t="s">
        <v>3406</v>
      </c>
    </row>
    <row r="1457" ht="15.75" customHeight="1">
      <c r="A1457" s="1" t="s">
        <v>84</v>
      </c>
      <c r="B1457" s="1" t="s">
        <v>6457</v>
      </c>
      <c r="C1457" s="4" t="s">
        <v>6458</v>
      </c>
      <c r="D1457" s="4" t="s">
        <v>6459</v>
      </c>
      <c r="E1457" s="3" t="s">
        <v>6460</v>
      </c>
      <c r="F1457" s="4" t="s">
        <v>6461</v>
      </c>
      <c r="G1457" s="4" t="s">
        <v>6462</v>
      </c>
    </row>
    <row r="1458" ht="15.75" customHeight="1">
      <c r="A1458" s="1" t="s">
        <v>84</v>
      </c>
      <c r="B1458" s="4" t="s">
        <v>6463</v>
      </c>
      <c r="C1458" s="1" t="s">
        <v>6464</v>
      </c>
      <c r="D1458" s="4" t="s">
        <v>6465</v>
      </c>
      <c r="E1458" s="3" t="s">
        <v>6466</v>
      </c>
      <c r="F1458" s="4"/>
      <c r="G1458" s="4"/>
    </row>
    <row r="1459" ht="15.75" customHeight="1">
      <c r="A1459" s="1" t="s">
        <v>84</v>
      </c>
      <c r="B1459" s="4" t="s">
        <v>6467</v>
      </c>
      <c r="C1459" s="1" t="s">
        <v>6468</v>
      </c>
      <c r="D1459" s="4" t="s">
        <v>6469</v>
      </c>
      <c r="E1459" s="3" t="s">
        <v>6470</v>
      </c>
      <c r="F1459" s="4"/>
      <c r="G1459" s="4"/>
    </row>
    <row r="1460" ht="15.75" customHeight="1">
      <c r="A1460" s="1" t="s">
        <v>84</v>
      </c>
      <c r="B1460" s="4" t="s">
        <v>6471</v>
      </c>
      <c r="C1460" s="1" t="s">
        <v>6472</v>
      </c>
      <c r="D1460" s="4" t="s">
        <v>6473</v>
      </c>
      <c r="E1460" s="3" t="s">
        <v>6474</v>
      </c>
      <c r="F1460" s="4"/>
      <c r="G1460" s="4"/>
    </row>
    <row r="1461" ht="15.75" customHeight="1">
      <c r="A1461" s="1" t="s">
        <v>84</v>
      </c>
      <c r="B1461" s="1" t="s">
        <v>6475</v>
      </c>
      <c r="C1461" s="4" t="s">
        <v>3811</v>
      </c>
      <c r="D1461" s="4" t="s">
        <v>6476</v>
      </c>
      <c r="E1461" s="3" t="s">
        <v>3813</v>
      </c>
      <c r="F1461" s="4" t="s">
        <v>3814</v>
      </c>
      <c r="G1461" s="4" t="s">
        <v>3815</v>
      </c>
    </row>
    <row r="1462" ht="15.75" customHeight="1">
      <c r="A1462" s="1" t="s">
        <v>84</v>
      </c>
      <c r="B1462" s="4" t="s">
        <v>6477</v>
      </c>
      <c r="C1462" s="1" t="s">
        <v>6478</v>
      </c>
      <c r="D1462" s="4" t="s">
        <v>6479</v>
      </c>
      <c r="E1462" s="3" t="s">
        <v>6480</v>
      </c>
      <c r="F1462" s="4" t="s">
        <v>6481</v>
      </c>
      <c r="G1462" s="4" t="s">
        <v>6482</v>
      </c>
    </row>
    <row r="1463" ht="15.75" customHeight="1">
      <c r="A1463" s="1" t="s">
        <v>7</v>
      </c>
      <c r="B1463" s="4" t="s">
        <v>6483</v>
      </c>
      <c r="C1463" s="4" t="s">
        <v>6484</v>
      </c>
      <c r="D1463" s="4" t="s">
        <v>6485</v>
      </c>
      <c r="E1463" s="3" t="s">
        <v>6486</v>
      </c>
      <c r="F1463" s="4" t="s">
        <v>6487</v>
      </c>
      <c r="G1463" s="4" t="s">
        <v>6488</v>
      </c>
    </row>
    <row r="1464" ht="15.75" customHeight="1">
      <c r="A1464" s="1" t="s">
        <v>7</v>
      </c>
      <c r="B1464" s="1" t="s">
        <v>6489</v>
      </c>
      <c r="C1464" s="4" t="s">
        <v>6490</v>
      </c>
      <c r="D1464" s="1" t="s">
        <v>6491</v>
      </c>
      <c r="E1464" s="3" t="s">
        <v>6492</v>
      </c>
      <c r="F1464" s="4" t="s">
        <v>6493</v>
      </c>
      <c r="G1464" s="4" t="s">
        <v>6494</v>
      </c>
    </row>
    <row r="1465" ht="15.75" customHeight="1">
      <c r="A1465" s="1" t="s">
        <v>53</v>
      </c>
      <c r="B1465" s="1" t="s">
        <v>6495</v>
      </c>
      <c r="C1465" s="4" t="s">
        <v>6496</v>
      </c>
      <c r="D1465" s="4" t="s">
        <v>2121</v>
      </c>
      <c r="E1465" s="9" t="s">
        <v>6497</v>
      </c>
      <c r="F1465" s="4" t="s">
        <v>6498</v>
      </c>
      <c r="G1465" s="4"/>
    </row>
    <row r="1466" ht="15.75" customHeight="1">
      <c r="A1466" s="1" t="s">
        <v>7</v>
      </c>
      <c r="B1466" s="1" t="s">
        <v>6499</v>
      </c>
      <c r="C1466" s="1" t="s">
        <v>6499</v>
      </c>
      <c r="D1466" s="1" t="s">
        <v>6500</v>
      </c>
      <c r="E1466" s="3" t="s">
        <v>6501</v>
      </c>
      <c r="F1466" s="4"/>
      <c r="G1466" s="4"/>
    </row>
    <row r="1467" ht="15.75" customHeight="1">
      <c r="A1467" s="1" t="s">
        <v>53</v>
      </c>
      <c r="B1467" s="1" t="s">
        <v>6502</v>
      </c>
      <c r="C1467" s="4" t="s">
        <v>6502</v>
      </c>
      <c r="D1467" s="4" t="s">
        <v>6500</v>
      </c>
      <c r="E1467" s="3" t="s">
        <v>6501</v>
      </c>
      <c r="F1467" s="4" t="s">
        <v>6503</v>
      </c>
      <c r="G1467" s="4" t="s">
        <v>6503</v>
      </c>
    </row>
    <row r="1468" ht="15.75" customHeight="1">
      <c r="A1468" s="1" t="s">
        <v>53</v>
      </c>
      <c r="B1468" s="1" t="s">
        <v>6504</v>
      </c>
      <c r="C1468" s="4" t="s">
        <v>6505</v>
      </c>
      <c r="D1468" s="4" t="s">
        <v>6506</v>
      </c>
      <c r="E1468" s="3" t="s">
        <v>6507</v>
      </c>
      <c r="F1468" s="4" t="s">
        <v>6508</v>
      </c>
      <c r="G1468" s="4" t="s">
        <v>6509</v>
      </c>
    </row>
    <row r="1469" ht="15.75" customHeight="1">
      <c r="A1469" s="1" t="s">
        <v>68</v>
      </c>
      <c r="B1469" s="1" t="s">
        <v>6510</v>
      </c>
      <c r="C1469" s="1" t="s">
        <v>6511</v>
      </c>
      <c r="D1469" s="1" t="s">
        <v>6512</v>
      </c>
      <c r="E1469" s="13" t="s">
        <v>6513</v>
      </c>
      <c r="F1469" s="4"/>
      <c r="G1469" s="4"/>
    </row>
    <row r="1470" ht="15.75" customHeight="1">
      <c r="A1470" s="1" t="s">
        <v>84</v>
      </c>
      <c r="B1470" s="1" t="s">
        <v>6514</v>
      </c>
      <c r="C1470" s="1" t="s">
        <v>6515</v>
      </c>
      <c r="D1470" s="4" t="s">
        <v>6516</v>
      </c>
      <c r="E1470" s="3" t="s">
        <v>6517</v>
      </c>
      <c r="F1470" s="4"/>
      <c r="G1470" s="4"/>
    </row>
    <row r="1471" ht="15.75" customHeight="1">
      <c r="A1471" s="1" t="s">
        <v>497</v>
      </c>
      <c r="B1471" s="1" t="s">
        <v>6518</v>
      </c>
      <c r="C1471" s="1" t="s">
        <v>6519</v>
      </c>
      <c r="D1471" s="1" t="s">
        <v>6520</v>
      </c>
      <c r="E1471" s="13" t="s">
        <v>6521</v>
      </c>
      <c r="F1471" s="4"/>
      <c r="G1471" s="4"/>
    </row>
    <row r="1472" ht="15.75" customHeight="1">
      <c r="A1472" s="1" t="s">
        <v>68</v>
      </c>
      <c r="B1472" s="1" t="s">
        <v>6522</v>
      </c>
      <c r="C1472" s="1" t="s">
        <v>6523</v>
      </c>
      <c r="D1472" s="1" t="s">
        <v>6524</v>
      </c>
      <c r="E1472" s="13" t="s">
        <v>6525</v>
      </c>
      <c r="F1472" s="4"/>
      <c r="G1472" s="4"/>
    </row>
    <row r="1473" ht="15.75" customHeight="1">
      <c r="A1473" s="1" t="s">
        <v>68</v>
      </c>
      <c r="B1473" s="1" t="s">
        <v>6526</v>
      </c>
      <c r="C1473" s="1" t="s">
        <v>6527</v>
      </c>
      <c r="D1473" s="1" t="s">
        <v>990</v>
      </c>
      <c r="E1473" s="13" t="s">
        <v>6528</v>
      </c>
      <c r="F1473" s="4"/>
      <c r="G1473" s="4"/>
    </row>
    <row r="1474" ht="15.75" customHeight="1">
      <c r="A1474" s="1" t="s">
        <v>84</v>
      </c>
      <c r="B1474" s="1" t="s">
        <v>6529</v>
      </c>
      <c r="C1474" s="1" t="s">
        <v>6530</v>
      </c>
      <c r="D1474" s="1" t="s">
        <v>6531</v>
      </c>
      <c r="E1474" s="13" t="s">
        <v>6532</v>
      </c>
      <c r="F1474" s="4"/>
      <c r="G1474" s="4"/>
    </row>
    <row r="1475" ht="15.75" customHeight="1">
      <c r="A1475" s="1" t="s">
        <v>123</v>
      </c>
      <c r="B1475" s="1" t="s">
        <v>6533</v>
      </c>
      <c r="C1475" s="1" t="s">
        <v>6534</v>
      </c>
      <c r="D1475" s="1" t="s">
        <v>6535</v>
      </c>
      <c r="E1475" s="13"/>
      <c r="F1475" s="4"/>
      <c r="G1475" s="4"/>
    </row>
    <row r="1476" ht="15.75" customHeight="1">
      <c r="A1476" s="1" t="s">
        <v>123</v>
      </c>
      <c r="B1476" s="1" t="s">
        <v>6536</v>
      </c>
      <c r="C1476" s="1" t="s">
        <v>6537</v>
      </c>
      <c r="D1476" s="1" t="s">
        <v>6538</v>
      </c>
      <c r="E1476" s="13"/>
      <c r="F1476" s="4"/>
      <c r="G1476" s="4"/>
    </row>
    <row r="1477" ht="15.75" customHeight="1">
      <c r="A1477" s="1" t="s">
        <v>123</v>
      </c>
      <c r="B1477" s="1" t="s">
        <v>6539</v>
      </c>
      <c r="C1477" s="1" t="s">
        <v>6540</v>
      </c>
      <c r="D1477" s="1" t="s">
        <v>6541</v>
      </c>
      <c r="E1477" s="13"/>
      <c r="F1477" s="4"/>
      <c r="G1477" s="4"/>
    </row>
    <row r="1478" ht="15.75" customHeight="1">
      <c r="A1478" s="1" t="s">
        <v>6542</v>
      </c>
      <c r="B1478" s="1"/>
      <c r="C1478" s="1" t="s">
        <v>6543</v>
      </c>
      <c r="D1478" s="1"/>
      <c r="E1478" s="13"/>
      <c r="F1478" s="4"/>
      <c r="G1478" s="4"/>
    </row>
    <row r="1479" ht="15.75" customHeight="1">
      <c r="A1479" s="1" t="s">
        <v>6542</v>
      </c>
      <c r="B1479" s="1"/>
      <c r="C1479" s="1" t="s">
        <v>6544</v>
      </c>
      <c r="D1479" s="1"/>
      <c r="E1479" s="13"/>
      <c r="F1479" s="4"/>
      <c r="G1479" s="4"/>
    </row>
    <row r="1480" ht="15.75" customHeight="1">
      <c r="A1480" s="1" t="s">
        <v>6542</v>
      </c>
      <c r="B1480" s="1"/>
      <c r="C1480" s="1" t="s">
        <v>6545</v>
      </c>
      <c r="D1480" s="1"/>
      <c r="E1480" s="13"/>
      <c r="F1480" s="4"/>
      <c r="G1480" s="4"/>
    </row>
    <row r="1481" ht="15.75" customHeight="1">
      <c r="A1481" s="1" t="s">
        <v>6542</v>
      </c>
      <c r="B1481" s="1"/>
      <c r="C1481" s="1" t="s">
        <v>6546</v>
      </c>
      <c r="D1481" s="1"/>
      <c r="E1481" s="13"/>
      <c r="F1481" s="4"/>
      <c r="G1481" s="4"/>
    </row>
  </sheetData>
  <customSheetViews>
    <customSheetView guid="{1016F4B5-C1A1-4093-B1D9-9F251E0EEE43}" filter="1" showAutoFilter="1">
      <autoFilter ref="$D$1:$D$1449"/>
    </customSheetView>
    <customSheetView guid="{38BED8D2-22DB-41D7-82B9-47442F00E676}"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4394</v>
      </c>
      <c r="C16" s="27" t="s">
        <v>4394</v>
      </c>
      <c r="D16" s="53" t="s">
        <v>2984</v>
      </c>
    </row>
    <row r="17">
      <c r="A17" s="27" t="s">
        <v>68</v>
      </c>
      <c r="B17" s="28" t="s">
        <v>3669</v>
      </c>
      <c r="C17" s="27" t="s">
        <v>3670</v>
      </c>
      <c r="D17" s="53" t="s">
        <v>3672</v>
      </c>
    </row>
    <row r="18">
      <c r="A18" s="27" t="s">
        <v>68</v>
      </c>
      <c r="B18" s="28" t="s">
        <v>3751</v>
      </c>
      <c r="C18" s="28" t="s">
        <v>3752</v>
      </c>
      <c r="D18" s="53" t="s">
        <v>3754</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507</v>
      </c>
      <c r="C22" s="27" t="s">
        <v>507</v>
      </c>
      <c r="D22" s="53" t="s">
        <v>509</v>
      </c>
    </row>
    <row r="23">
      <c r="A23" s="27" t="s">
        <v>68</v>
      </c>
      <c r="B23" s="28" t="s">
        <v>3609</v>
      </c>
      <c r="C23" s="27" t="s">
        <v>3610</v>
      </c>
      <c r="D23" s="53" t="s">
        <v>3612</v>
      </c>
    </row>
    <row r="24">
      <c r="A24" s="27" t="s">
        <v>68</v>
      </c>
      <c r="B24" s="28" t="s">
        <v>4851</v>
      </c>
      <c r="C24" s="28" t="s">
        <v>4852</v>
      </c>
      <c r="D24" s="53" t="s">
        <v>4854</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187</v>
      </c>
      <c r="C39" s="28" t="s">
        <v>188</v>
      </c>
      <c r="D39" s="53" t="s">
        <v>190</v>
      </c>
    </row>
    <row r="40">
      <c r="A40" s="27" t="s">
        <v>53</v>
      </c>
      <c r="B40" s="28" t="s">
        <v>193</v>
      </c>
      <c r="C40" s="28" t="s">
        <v>194</v>
      </c>
      <c r="D40" s="54" t="s">
        <v>196</v>
      </c>
    </row>
    <row r="41">
      <c r="A41" s="27" t="s">
        <v>123</v>
      </c>
      <c r="B41" s="28" t="s">
        <v>199</v>
      </c>
      <c r="C41" s="58" t="s">
        <v>200</v>
      </c>
      <c r="D41" s="54" t="s">
        <v>196</v>
      </c>
    </row>
    <row r="42">
      <c r="A42" s="27" t="s">
        <v>84</v>
      </c>
      <c r="B42" s="28" t="s">
        <v>202</v>
      </c>
      <c r="C42" s="28" t="s">
        <v>203</v>
      </c>
      <c r="D42" s="53" t="s">
        <v>205</v>
      </c>
    </row>
    <row r="43">
      <c r="A43" s="27" t="s">
        <v>84</v>
      </c>
      <c r="B43" s="28" t="s">
        <v>208</v>
      </c>
      <c r="C43" s="28" t="s">
        <v>209</v>
      </c>
      <c r="D43" s="53" t="s">
        <v>211</v>
      </c>
    </row>
    <row r="44">
      <c r="A44" s="27" t="s">
        <v>123</v>
      </c>
      <c r="B44" s="28" t="s">
        <v>214</v>
      </c>
      <c r="C44" s="28" t="s">
        <v>215</v>
      </c>
      <c r="D44" s="53" t="s">
        <v>217</v>
      </c>
    </row>
    <row r="45">
      <c r="A45" s="27" t="s">
        <v>28</v>
      </c>
      <c r="B45" s="28" t="s">
        <v>218</v>
      </c>
      <c r="C45" s="28" t="s">
        <v>219</v>
      </c>
      <c r="D45" s="54" t="s">
        <v>221</v>
      </c>
    </row>
    <row r="46">
      <c r="A46" s="27" t="s">
        <v>84</v>
      </c>
      <c r="B46" s="28" t="s">
        <v>224</v>
      </c>
      <c r="C46" s="28" t="s">
        <v>225</v>
      </c>
      <c r="D46" s="53" t="s">
        <v>227</v>
      </c>
    </row>
    <row r="47">
      <c r="A47" s="27" t="s">
        <v>53</v>
      </c>
      <c r="B47" s="28" t="s">
        <v>230</v>
      </c>
      <c r="C47" s="28" t="s">
        <v>231</v>
      </c>
      <c r="D47" s="53" t="s">
        <v>233</v>
      </c>
    </row>
    <row r="48">
      <c r="A48" s="27" t="s">
        <v>7</v>
      </c>
      <c r="B48" s="28" t="s">
        <v>236</v>
      </c>
      <c r="C48" s="28" t="s">
        <v>237</v>
      </c>
      <c r="D48" s="53" t="s">
        <v>239</v>
      </c>
    </row>
    <row r="49">
      <c r="A49" s="27" t="s">
        <v>28</v>
      </c>
      <c r="B49" s="28" t="s">
        <v>242</v>
      </c>
      <c r="C49" s="28" t="s">
        <v>243</v>
      </c>
      <c r="D49" s="53" t="s">
        <v>245</v>
      </c>
    </row>
    <row r="50">
      <c r="A50" s="27" t="s">
        <v>53</v>
      </c>
      <c r="B50" s="28" t="s">
        <v>246</v>
      </c>
      <c r="C50" s="28" t="s">
        <v>247</v>
      </c>
      <c r="D50" s="54" t="s">
        <v>249</v>
      </c>
    </row>
    <row r="51">
      <c r="A51" s="27" t="s">
        <v>28</v>
      </c>
      <c r="B51" s="28" t="s">
        <v>250</v>
      </c>
      <c r="C51" s="28" t="s">
        <v>251</v>
      </c>
      <c r="D51" s="54" t="s">
        <v>253</v>
      </c>
    </row>
    <row r="52">
      <c r="A52" s="27" t="s">
        <v>53</v>
      </c>
      <c r="B52" s="28" t="s">
        <v>256</v>
      </c>
      <c r="C52" s="28" t="s">
        <v>257</v>
      </c>
      <c r="D52" s="54" t="s">
        <v>258</v>
      </c>
    </row>
    <row r="53">
      <c r="A53" s="27" t="s">
        <v>7</v>
      </c>
      <c r="B53" s="28" t="s">
        <v>259</v>
      </c>
      <c r="C53" s="28" t="s">
        <v>260</v>
      </c>
      <c r="D53" s="54" t="s">
        <v>262</v>
      </c>
    </row>
    <row r="54">
      <c r="A54" s="27" t="s">
        <v>84</v>
      </c>
      <c r="B54" s="28" t="s">
        <v>265</v>
      </c>
      <c r="C54" s="28" t="s">
        <v>266</v>
      </c>
      <c r="D54" s="53" t="s">
        <v>268</v>
      </c>
    </row>
    <row r="55">
      <c r="A55" s="27" t="s">
        <v>7</v>
      </c>
      <c r="B55" s="28" t="s">
        <v>274</v>
      </c>
      <c r="C55" s="28" t="s">
        <v>275</v>
      </c>
      <c r="D55" s="56" t="s">
        <v>277</v>
      </c>
    </row>
    <row r="56">
      <c r="A56" s="27" t="s">
        <v>68</v>
      </c>
      <c r="B56" s="28" t="s">
        <v>280</v>
      </c>
      <c r="C56" s="28" t="s">
        <v>281</v>
      </c>
      <c r="D56" s="53" t="s">
        <v>258</v>
      </c>
    </row>
    <row r="57">
      <c r="A57" s="27" t="s">
        <v>53</v>
      </c>
      <c r="B57" s="28" t="s">
        <v>282</v>
      </c>
      <c r="C57" s="27" t="s">
        <v>282</v>
      </c>
      <c r="D57" s="53" t="s">
        <v>284</v>
      </c>
    </row>
    <row r="58">
      <c r="A58" s="27" t="s">
        <v>7</v>
      </c>
      <c r="B58" s="28" t="s">
        <v>285</v>
      </c>
      <c r="C58" s="28" t="s">
        <v>286</v>
      </c>
      <c r="D58" s="54" t="s">
        <v>288</v>
      </c>
    </row>
    <row r="59">
      <c r="A59" s="27" t="s">
        <v>84</v>
      </c>
      <c r="B59" s="28" t="s">
        <v>291</v>
      </c>
      <c r="C59" s="27" t="s">
        <v>291</v>
      </c>
      <c r="D59" s="57" t="s">
        <v>293</v>
      </c>
    </row>
    <row r="60">
      <c r="A60" s="27" t="s">
        <v>68</v>
      </c>
      <c r="B60" s="28" t="s">
        <v>295</v>
      </c>
      <c r="C60" s="27" t="s">
        <v>296</v>
      </c>
      <c r="D60" s="53" t="s">
        <v>298</v>
      </c>
    </row>
    <row r="61">
      <c r="A61" s="27" t="s">
        <v>53</v>
      </c>
      <c r="B61" s="28" t="s">
        <v>299</v>
      </c>
      <c r="C61" s="28" t="s">
        <v>299</v>
      </c>
      <c r="D61" s="53" t="s">
        <v>301</v>
      </c>
    </row>
    <row r="62">
      <c r="A62" s="27" t="s">
        <v>7</v>
      </c>
      <c r="B62" s="28" t="s">
        <v>304</v>
      </c>
      <c r="C62" s="28" t="s">
        <v>305</v>
      </c>
      <c r="D62" s="53" t="s">
        <v>307</v>
      </c>
    </row>
    <row r="63">
      <c r="A63" s="27" t="s">
        <v>7</v>
      </c>
      <c r="B63" s="28" t="s">
        <v>308</v>
      </c>
      <c r="C63" s="27" t="s">
        <v>309</v>
      </c>
      <c r="D63" s="54" t="s">
        <v>311</v>
      </c>
    </row>
    <row r="64">
      <c r="A64" s="27" t="s">
        <v>7</v>
      </c>
      <c r="B64" s="28" t="s">
        <v>312</v>
      </c>
      <c r="C64" s="28" t="s">
        <v>313</v>
      </c>
      <c r="D64" s="59" t="s">
        <v>315</v>
      </c>
    </row>
    <row r="65">
      <c r="A65" s="27" t="s">
        <v>68</v>
      </c>
      <c r="B65" s="28" t="s">
        <v>318</v>
      </c>
      <c r="C65" s="27" t="s">
        <v>319</v>
      </c>
      <c r="D65" s="56" t="s">
        <v>321</v>
      </c>
    </row>
    <row r="66">
      <c r="A66" s="27" t="s">
        <v>68</v>
      </c>
      <c r="B66" s="28" t="s">
        <v>322</v>
      </c>
      <c r="C66" s="28" t="s">
        <v>322</v>
      </c>
      <c r="D66" s="54" t="s">
        <v>324</v>
      </c>
    </row>
    <row r="67">
      <c r="A67" s="27" t="s">
        <v>68</v>
      </c>
      <c r="B67" s="28" t="s">
        <v>325</v>
      </c>
      <c r="C67" s="28" t="s">
        <v>326</v>
      </c>
      <c r="D67" s="54" t="s">
        <v>328</v>
      </c>
    </row>
    <row r="68">
      <c r="A68" s="27" t="s">
        <v>84</v>
      </c>
      <c r="B68" s="28" t="s">
        <v>329</v>
      </c>
      <c r="C68" s="28" t="s">
        <v>330</v>
      </c>
      <c r="D68" s="54" t="s">
        <v>332</v>
      </c>
    </row>
    <row r="69">
      <c r="A69" s="27" t="s">
        <v>84</v>
      </c>
      <c r="B69" s="28" t="s">
        <v>335</v>
      </c>
      <c r="C69" s="28" t="s">
        <v>336</v>
      </c>
      <c r="D69" s="53" t="s">
        <v>338</v>
      </c>
    </row>
    <row r="70">
      <c r="A70" s="27" t="s">
        <v>53</v>
      </c>
      <c r="B70" s="28" t="s">
        <v>341</v>
      </c>
      <c r="C70" s="28" t="s">
        <v>342</v>
      </c>
      <c r="D70" s="54" t="s">
        <v>344</v>
      </c>
    </row>
    <row r="71">
      <c r="A71" s="27" t="s">
        <v>84</v>
      </c>
      <c r="B71" s="28" t="s">
        <v>347</v>
      </c>
      <c r="C71" s="27" t="s">
        <v>348</v>
      </c>
      <c r="D71" s="54" t="s">
        <v>350</v>
      </c>
    </row>
    <row r="72">
      <c r="A72" s="27" t="s">
        <v>84</v>
      </c>
      <c r="B72" s="28" t="s">
        <v>353</v>
      </c>
      <c r="C72" s="27" t="s">
        <v>354</v>
      </c>
      <c r="D72" s="53" t="s">
        <v>356</v>
      </c>
    </row>
    <row r="73">
      <c r="A73" s="27" t="s">
        <v>84</v>
      </c>
      <c r="B73" s="28" t="s">
        <v>359</v>
      </c>
      <c r="C73" s="27" t="s">
        <v>360</v>
      </c>
      <c r="D73" s="53" t="s">
        <v>362</v>
      </c>
    </row>
    <row r="74">
      <c r="A74" s="27" t="s">
        <v>84</v>
      </c>
      <c r="B74" s="28" t="s">
        <v>365</v>
      </c>
      <c r="C74" s="28" t="s">
        <v>366</v>
      </c>
      <c r="D74" s="54" t="s">
        <v>368</v>
      </c>
    </row>
    <row r="75">
      <c r="A75" s="27" t="s">
        <v>68</v>
      </c>
      <c r="B75" s="28" t="s">
        <v>371</v>
      </c>
      <c r="C75" s="28" t="s">
        <v>372</v>
      </c>
      <c r="D75" s="54" t="s">
        <v>374</v>
      </c>
    </row>
    <row r="76">
      <c r="A76" s="27" t="s">
        <v>84</v>
      </c>
      <c r="B76" s="28" t="s">
        <v>375</v>
      </c>
      <c r="C76" s="28" t="s">
        <v>376</v>
      </c>
      <c r="D76" s="54" t="s">
        <v>378</v>
      </c>
    </row>
    <row r="77">
      <c r="A77" s="27" t="s">
        <v>84</v>
      </c>
      <c r="B77" s="28" t="s">
        <v>381</v>
      </c>
      <c r="C77" s="28" t="s">
        <v>382</v>
      </c>
      <c r="D77" s="54" t="s">
        <v>384</v>
      </c>
    </row>
    <row r="78">
      <c r="A78" s="27" t="s">
        <v>84</v>
      </c>
      <c r="B78" s="28" t="s">
        <v>387</v>
      </c>
      <c r="C78" s="28" t="s">
        <v>372</v>
      </c>
      <c r="D78" s="53" t="s">
        <v>374</v>
      </c>
    </row>
    <row r="79">
      <c r="A79" s="27" t="s">
        <v>84</v>
      </c>
      <c r="B79" s="28" t="s">
        <v>390</v>
      </c>
      <c r="C79" s="28" t="s">
        <v>391</v>
      </c>
      <c r="D79" s="54" t="s">
        <v>393</v>
      </c>
    </row>
    <row r="80">
      <c r="A80" s="27" t="s">
        <v>84</v>
      </c>
      <c r="B80" s="28" t="s">
        <v>394</v>
      </c>
      <c r="C80" s="28" t="s">
        <v>395</v>
      </c>
      <c r="D80" s="53" t="s">
        <v>397</v>
      </c>
    </row>
    <row r="81">
      <c r="A81" s="27" t="s">
        <v>84</v>
      </c>
      <c r="B81" s="28" t="s">
        <v>400</v>
      </c>
      <c r="C81" s="28" t="s">
        <v>401</v>
      </c>
      <c r="D81" s="55" t="s">
        <v>403</v>
      </c>
    </row>
    <row r="82">
      <c r="A82" s="27" t="s">
        <v>84</v>
      </c>
      <c r="B82" s="28" t="s">
        <v>406</v>
      </c>
      <c r="C82" s="28" t="s">
        <v>407</v>
      </c>
      <c r="D82" s="53" t="s">
        <v>409</v>
      </c>
    </row>
    <row r="83">
      <c r="A83" s="27" t="s">
        <v>84</v>
      </c>
      <c r="B83" s="28" t="s">
        <v>410</v>
      </c>
      <c r="C83" s="28" t="s">
        <v>411</v>
      </c>
      <c r="D83" s="53" t="s">
        <v>413</v>
      </c>
    </row>
    <row r="84">
      <c r="A84" s="27" t="s">
        <v>84</v>
      </c>
      <c r="B84" s="28" t="s">
        <v>416</v>
      </c>
      <c r="C84" s="28" t="s">
        <v>417</v>
      </c>
      <c r="D84" s="55" t="s">
        <v>419</v>
      </c>
    </row>
    <row r="85">
      <c r="A85" s="27" t="s">
        <v>84</v>
      </c>
      <c r="B85" s="28" t="s">
        <v>422</v>
      </c>
      <c r="C85" s="27" t="s">
        <v>423</v>
      </c>
      <c r="D85" s="54" t="s">
        <v>425</v>
      </c>
    </row>
    <row r="86">
      <c r="A86" s="27" t="s">
        <v>84</v>
      </c>
      <c r="B86" s="28" t="s">
        <v>428</v>
      </c>
      <c r="C86" s="28" t="s">
        <v>429</v>
      </c>
      <c r="D86" s="54" t="s">
        <v>431</v>
      </c>
    </row>
    <row r="87">
      <c r="A87" s="27" t="s">
        <v>84</v>
      </c>
      <c r="B87" s="28" t="s">
        <v>434</v>
      </c>
      <c r="C87" s="28" t="s">
        <v>435</v>
      </c>
      <c r="D87" s="53" t="s">
        <v>437</v>
      </c>
    </row>
    <row r="88">
      <c r="A88" s="27" t="s">
        <v>84</v>
      </c>
      <c r="B88" s="28" t="s">
        <v>440</v>
      </c>
      <c r="C88" s="28" t="s">
        <v>441</v>
      </c>
      <c r="D88" s="54" t="s">
        <v>443</v>
      </c>
    </row>
    <row r="89">
      <c r="A89" s="27" t="s">
        <v>68</v>
      </c>
      <c r="B89" s="28" t="s">
        <v>446</v>
      </c>
      <c r="C89" s="28" t="s">
        <v>447</v>
      </c>
      <c r="D89" s="54" t="s">
        <v>449</v>
      </c>
    </row>
    <row r="90">
      <c r="A90" s="27" t="s">
        <v>84</v>
      </c>
      <c r="B90" s="28" t="s">
        <v>450</v>
      </c>
      <c r="C90" s="28" t="s">
        <v>451</v>
      </c>
      <c r="D90" s="53" t="s">
        <v>453</v>
      </c>
    </row>
    <row r="91">
      <c r="A91" s="27" t="s">
        <v>84</v>
      </c>
      <c r="B91" s="28" t="s">
        <v>456</v>
      </c>
      <c r="C91" s="28" t="s">
        <v>457</v>
      </c>
      <c r="D91" s="54" t="s">
        <v>459</v>
      </c>
    </row>
    <row r="92">
      <c r="A92" s="27" t="s">
        <v>84</v>
      </c>
      <c r="B92" s="28" t="s">
        <v>462</v>
      </c>
      <c r="C92" s="28" t="s">
        <v>447</v>
      </c>
      <c r="D92" s="54" t="s">
        <v>449</v>
      </c>
    </row>
    <row r="93">
      <c r="A93" s="27" t="s">
        <v>84</v>
      </c>
      <c r="B93" s="28" t="s">
        <v>466</v>
      </c>
      <c r="C93" s="28" t="s">
        <v>467</v>
      </c>
      <c r="D93" s="54" t="s">
        <v>469</v>
      </c>
    </row>
    <row r="94">
      <c r="A94" s="27" t="s">
        <v>84</v>
      </c>
      <c r="B94" s="28" t="s">
        <v>470</v>
      </c>
      <c r="C94" s="28" t="s">
        <v>471</v>
      </c>
      <c r="D94" s="55" t="s">
        <v>473</v>
      </c>
    </row>
    <row r="95">
      <c r="A95" s="27" t="s">
        <v>84</v>
      </c>
      <c r="B95" s="28" t="s">
        <v>476</v>
      </c>
      <c r="C95" s="28" t="s">
        <v>476</v>
      </c>
      <c r="D95" s="54" t="s">
        <v>478</v>
      </c>
    </row>
    <row r="96">
      <c r="A96" s="27" t="s">
        <v>123</v>
      </c>
      <c r="B96" s="28" t="s">
        <v>480</v>
      </c>
      <c r="C96" s="28" t="s">
        <v>481</v>
      </c>
      <c r="D96" s="54" t="s">
        <v>483</v>
      </c>
    </row>
    <row r="97">
      <c r="A97" s="27" t="s">
        <v>84</v>
      </c>
      <c r="B97" s="28" t="s">
        <v>484</v>
      </c>
      <c r="C97" s="27" t="s">
        <v>485</v>
      </c>
      <c r="D97" s="53" t="s">
        <v>487</v>
      </c>
    </row>
    <row r="98">
      <c r="A98" s="27" t="s">
        <v>7</v>
      </c>
      <c r="B98" s="28" t="s">
        <v>490</v>
      </c>
      <c r="C98" s="28" t="s">
        <v>491</v>
      </c>
      <c r="D98" s="53" t="s">
        <v>492</v>
      </c>
    </row>
    <row r="99">
      <c r="A99" s="27" t="s">
        <v>68</v>
      </c>
      <c r="B99" s="28" t="s">
        <v>494</v>
      </c>
      <c r="C99" s="28" t="s">
        <v>495</v>
      </c>
      <c r="D99" s="53" t="s">
        <v>496</v>
      </c>
    </row>
    <row r="100">
      <c r="A100" s="27" t="s">
        <v>84</v>
      </c>
      <c r="B100" s="28" t="s">
        <v>501</v>
      </c>
      <c r="C100" s="28" t="s">
        <v>502</v>
      </c>
      <c r="D100" s="54" t="s">
        <v>504</v>
      </c>
    </row>
    <row r="101">
      <c r="A101" s="27" t="s">
        <v>68</v>
      </c>
      <c r="B101" s="28" t="s">
        <v>510</v>
      </c>
      <c r="C101" s="28" t="s">
        <v>511</v>
      </c>
      <c r="D101" s="53" t="s">
        <v>513</v>
      </c>
    </row>
    <row r="102">
      <c r="A102" s="27" t="s">
        <v>84</v>
      </c>
      <c r="B102" s="28" t="s">
        <v>514</v>
      </c>
      <c r="C102" s="28" t="s">
        <v>514</v>
      </c>
      <c r="D102" s="54" t="s">
        <v>516</v>
      </c>
    </row>
    <row r="103">
      <c r="A103" s="27" t="s">
        <v>7</v>
      </c>
      <c r="B103" s="28" t="s">
        <v>518</v>
      </c>
      <c r="C103" s="28" t="s">
        <v>519</v>
      </c>
      <c r="D103" s="54" t="s">
        <v>521</v>
      </c>
    </row>
    <row r="104">
      <c r="A104" s="27" t="s">
        <v>7</v>
      </c>
      <c r="B104" s="28" t="s">
        <v>525</v>
      </c>
      <c r="C104" s="28" t="s">
        <v>525</v>
      </c>
      <c r="D104" s="53" t="s">
        <v>526</v>
      </c>
    </row>
    <row r="105">
      <c r="A105" s="27" t="s">
        <v>123</v>
      </c>
      <c r="B105" s="28" t="s">
        <v>529</v>
      </c>
      <c r="C105" s="28" t="s">
        <v>530</v>
      </c>
      <c r="D105" s="54" t="s">
        <v>532</v>
      </c>
    </row>
    <row r="106">
      <c r="A106" s="27" t="s">
        <v>84</v>
      </c>
      <c r="B106" s="28" t="s">
        <v>533</v>
      </c>
      <c r="C106" s="28" t="s">
        <v>534</v>
      </c>
      <c r="D106" s="54" t="s">
        <v>536</v>
      </c>
    </row>
    <row r="107">
      <c r="A107" s="27" t="s">
        <v>7</v>
      </c>
      <c r="B107" s="28" t="s">
        <v>537</v>
      </c>
      <c r="C107" s="60" t="s">
        <v>538</v>
      </c>
      <c r="D107" s="54" t="s">
        <v>538</v>
      </c>
    </row>
    <row r="108">
      <c r="A108" s="27" t="s">
        <v>68</v>
      </c>
      <c r="B108" s="28" t="s">
        <v>539</v>
      </c>
      <c r="C108" s="27" t="s">
        <v>540</v>
      </c>
      <c r="D108" s="53" t="s">
        <v>542</v>
      </c>
    </row>
    <row r="109">
      <c r="A109" s="27" t="s">
        <v>68</v>
      </c>
      <c r="B109" s="28" t="s">
        <v>543</v>
      </c>
      <c r="C109" s="27" t="s">
        <v>544</v>
      </c>
      <c r="D109" s="61" t="s">
        <v>546</v>
      </c>
    </row>
    <row r="110">
      <c r="A110" s="27" t="s">
        <v>7</v>
      </c>
      <c r="B110" s="28" t="s">
        <v>547</v>
      </c>
      <c r="C110" s="27" t="s">
        <v>548</v>
      </c>
      <c r="D110" s="54" t="s">
        <v>548</v>
      </c>
    </row>
    <row r="111">
      <c r="A111" s="27" t="s">
        <v>53</v>
      </c>
      <c r="B111" s="28" t="s">
        <v>550</v>
      </c>
      <c r="C111" s="27" t="s">
        <v>550</v>
      </c>
      <c r="D111" s="54" t="s">
        <v>552</v>
      </c>
    </row>
    <row r="112">
      <c r="A112" s="27" t="s">
        <v>84</v>
      </c>
      <c r="B112" s="28" t="s">
        <v>555</v>
      </c>
      <c r="C112" s="28" t="s">
        <v>555</v>
      </c>
      <c r="D112" s="54" t="s">
        <v>557</v>
      </c>
    </row>
    <row r="113">
      <c r="A113" s="27" t="s">
        <v>123</v>
      </c>
      <c r="B113" s="28" t="s">
        <v>560</v>
      </c>
      <c r="C113" s="28" t="s">
        <v>561</v>
      </c>
      <c r="D113" s="54" t="s">
        <v>563</v>
      </c>
    </row>
    <row r="114">
      <c r="A114" s="27" t="s">
        <v>84</v>
      </c>
      <c r="B114" s="28" t="s">
        <v>564</v>
      </c>
      <c r="C114" s="28" t="s">
        <v>565</v>
      </c>
      <c r="D114" s="53" t="s">
        <v>567</v>
      </c>
    </row>
    <row r="115">
      <c r="A115" s="27" t="s">
        <v>84</v>
      </c>
      <c r="B115" s="28" t="s">
        <v>570</v>
      </c>
      <c r="C115" s="28" t="s">
        <v>571</v>
      </c>
      <c r="D115" s="62" t="s">
        <v>573</v>
      </c>
    </row>
    <row r="116">
      <c r="A116" s="27" t="s">
        <v>574</v>
      </c>
      <c r="B116" s="28" t="s">
        <v>575</v>
      </c>
      <c r="C116" s="28" t="s">
        <v>576</v>
      </c>
      <c r="D116" s="62" t="s">
        <v>577</v>
      </c>
    </row>
    <row r="117">
      <c r="A117" s="27" t="s">
        <v>84</v>
      </c>
      <c r="B117" s="28" t="s">
        <v>578</v>
      </c>
      <c r="C117" s="28" t="s">
        <v>578</v>
      </c>
      <c r="D117" s="56" t="s">
        <v>580</v>
      </c>
    </row>
    <row r="118">
      <c r="A118" s="27" t="s">
        <v>68</v>
      </c>
      <c r="B118" s="28" t="s">
        <v>582</v>
      </c>
      <c r="C118" s="28" t="s">
        <v>583</v>
      </c>
      <c r="D118" s="55" t="s">
        <v>580</v>
      </c>
    </row>
    <row r="119">
      <c r="A119" s="27" t="s">
        <v>53</v>
      </c>
      <c r="B119" s="28" t="s">
        <v>584</v>
      </c>
      <c r="C119" s="28" t="s">
        <v>584</v>
      </c>
      <c r="D119" s="53" t="s">
        <v>586</v>
      </c>
    </row>
    <row r="120">
      <c r="A120" s="27" t="s">
        <v>53</v>
      </c>
      <c r="B120" s="28" t="s">
        <v>587</v>
      </c>
      <c r="C120" s="28" t="s">
        <v>587</v>
      </c>
      <c r="D120" s="53" t="s">
        <v>586</v>
      </c>
    </row>
    <row r="121">
      <c r="A121" s="27" t="s">
        <v>84</v>
      </c>
      <c r="B121" s="28" t="s">
        <v>589</v>
      </c>
      <c r="C121" s="28" t="s">
        <v>590</v>
      </c>
      <c r="D121" s="63" t="s">
        <v>592</v>
      </c>
    </row>
    <row r="122">
      <c r="A122" s="27" t="s">
        <v>84</v>
      </c>
      <c r="B122" s="28" t="s">
        <v>595</v>
      </c>
      <c r="C122" s="28" t="s">
        <v>596</v>
      </c>
      <c r="D122" s="53" t="s">
        <v>598</v>
      </c>
    </row>
    <row r="123">
      <c r="A123" s="27" t="s">
        <v>84</v>
      </c>
      <c r="B123" s="28" t="s">
        <v>601</v>
      </c>
      <c r="C123" s="28" t="s">
        <v>602</v>
      </c>
      <c r="D123" s="54" t="s">
        <v>604</v>
      </c>
    </row>
    <row r="124">
      <c r="A124" s="27" t="s">
        <v>84</v>
      </c>
      <c r="B124" s="28" t="s">
        <v>606</v>
      </c>
      <c r="C124" s="28" t="s">
        <v>606</v>
      </c>
      <c r="D124" s="62" t="s">
        <v>608</v>
      </c>
    </row>
    <row r="125">
      <c r="A125" s="27" t="s">
        <v>84</v>
      </c>
      <c r="B125" s="28" t="s">
        <v>611</v>
      </c>
      <c r="C125" s="28" t="s">
        <v>611</v>
      </c>
      <c r="D125" s="62" t="s">
        <v>509</v>
      </c>
    </row>
    <row r="126">
      <c r="A126" s="27" t="s">
        <v>68</v>
      </c>
      <c r="B126" s="28" t="s">
        <v>614</v>
      </c>
      <c r="C126" s="28" t="s">
        <v>614</v>
      </c>
      <c r="D126" s="56" t="s">
        <v>615</v>
      </c>
    </row>
    <row r="127">
      <c r="A127" s="27" t="s">
        <v>68</v>
      </c>
      <c r="B127" s="28" t="s">
        <v>616</v>
      </c>
      <c r="C127" s="28" t="s">
        <v>617</v>
      </c>
      <c r="D127" s="54" t="s">
        <v>619</v>
      </c>
    </row>
    <row r="128">
      <c r="A128" s="27" t="s">
        <v>68</v>
      </c>
      <c r="B128" s="28" t="s">
        <v>620</v>
      </c>
      <c r="C128" s="28" t="s">
        <v>620</v>
      </c>
      <c r="D128" s="54" t="s">
        <v>622</v>
      </c>
    </row>
    <row r="129">
      <c r="A129" s="27" t="s">
        <v>68</v>
      </c>
      <c r="B129" s="28" t="s">
        <v>623</v>
      </c>
      <c r="C129" s="27" t="s">
        <v>624</v>
      </c>
      <c r="D129" s="54" t="s">
        <v>626</v>
      </c>
    </row>
    <row r="130">
      <c r="A130" s="27" t="s">
        <v>574</v>
      </c>
      <c r="B130" s="28" t="s">
        <v>627</v>
      </c>
      <c r="C130" s="28" t="s">
        <v>628</v>
      </c>
      <c r="D130" s="53" t="s">
        <v>630</v>
      </c>
    </row>
    <row r="131">
      <c r="A131" s="27" t="s">
        <v>84</v>
      </c>
      <c r="B131" s="28" t="s">
        <v>631</v>
      </c>
      <c r="C131" s="28" t="s">
        <v>632</v>
      </c>
      <c r="D131" s="53" t="s">
        <v>634</v>
      </c>
    </row>
    <row r="132">
      <c r="A132" s="27" t="s">
        <v>84</v>
      </c>
      <c r="B132" s="28" t="s">
        <v>635</v>
      </c>
      <c r="C132" s="64" t="s">
        <v>636</v>
      </c>
      <c r="D132" s="56" t="s">
        <v>638</v>
      </c>
    </row>
    <row r="133">
      <c r="A133" s="27" t="s">
        <v>68</v>
      </c>
      <c r="B133" s="28" t="s">
        <v>639</v>
      </c>
      <c r="C133" s="28" t="s">
        <v>639</v>
      </c>
      <c r="D133" s="53" t="s">
        <v>641</v>
      </c>
    </row>
    <row r="134">
      <c r="A134" s="27" t="s">
        <v>123</v>
      </c>
      <c r="B134" s="28" t="s">
        <v>642</v>
      </c>
      <c r="C134" s="28" t="s">
        <v>643</v>
      </c>
      <c r="D134" s="54" t="s">
        <v>645</v>
      </c>
    </row>
    <row r="135">
      <c r="A135" s="27" t="s">
        <v>7</v>
      </c>
      <c r="B135" s="28" t="s">
        <v>646</v>
      </c>
      <c r="C135" s="28" t="s">
        <v>646</v>
      </c>
      <c r="D135" s="54" t="s">
        <v>646</v>
      </c>
    </row>
    <row r="136">
      <c r="A136" s="27" t="s">
        <v>84</v>
      </c>
      <c r="B136" s="28" t="s">
        <v>647</v>
      </c>
      <c r="C136" s="28" t="s">
        <v>648</v>
      </c>
      <c r="D136" s="54" t="s">
        <v>650</v>
      </c>
    </row>
    <row r="137">
      <c r="A137" s="27" t="s">
        <v>68</v>
      </c>
      <c r="B137" s="28" t="s">
        <v>653</v>
      </c>
      <c r="C137" s="28" t="s">
        <v>654</v>
      </c>
      <c r="D137" s="54" t="s">
        <v>655</v>
      </c>
    </row>
    <row r="138">
      <c r="A138" s="27" t="s">
        <v>84</v>
      </c>
      <c r="B138" s="28" t="s">
        <v>660</v>
      </c>
      <c r="C138" s="27" t="s">
        <v>661</v>
      </c>
      <c r="D138" s="55" t="s">
        <v>663</v>
      </c>
    </row>
    <row r="139">
      <c r="A139" s="27" t="s">
        <v>123</v>
      </c>
      <c r="B139" s="65" t="s">
        <v>667</v>
      </c>
      <c r="C139" s="28" t="s">
        <v>664</v>
      </c>
      <c r="D139" s="53" t="s">
        <v>663</v>
      </c>
    </row>
    <row r="140">
      <c r="A140" s="27" t="s">
        <v>7</v>
      </c>
      <c r="B140" s="28" t="s">
        <v>664</v>
      </c>
      <c r="C140" s="28" t="s">
        <v>664</v>
      </c>
      <c r="D140" s="54" t="s">
        <v>666</v>
      </c>
    </row>
    <row r="141">
      <c r="A141" s="27" t="s">
        <v>7</v>
      </c>
      <c r="B141" s="28" t="s">
        <v>668</v>
      </c>
      <c r="C141" s="28" t="s">
        <v>669</v>
      </c>
      <c r="D141" s="54" t="s">
        <v>671</v>
      </c>
    </row>
    <row r="142">
      <c r="A142" s="27" t="s">
        <v>7</v>
      </c>
      <c r="B142" s="28" t="s">
        <v>672</v>
      </c>
      <c r="C142" s="28" t="s">
        <v>673</v>
      </c>
      <c r="D142" s="53" t="s">
        <v>675</v>
      </c>
    </row>
    <row r="143">
      <c r="A143" s="27" t="s">
        <v>7</v>
      </c>
      <c r="B143" s="28" t="s">
        <v>678</v>
      </c>
      <c r="C143" s="28" t="s">
        <v>679</v>
      </c>
      <c r="D143" s="53" t="s">
        <v>681</v>
      </c>
    </row>
    <row r="144">
      <c r="A144" s="27" t="s">
        <v>7</v>
      </c>
      <c r="B144" s="28" t="s">
        <v>684</v>
      </c>
      <c r="C144" s="28" t="s">
        <v>685</v>
      </c>
      <c r="D144" s="55" t="s">
        <v>687</v>
      </c>
    </row>
    <row r="145">
      <c r="A145" s="27" t="s">
        <v>68</v>
      </c>
      <c r="B145" s="28" t="s">
        <v>690</v>
      </c>
      <c r="C145" s="28" t="s">
        <v>691</v>
      </c>
      <c r="D145" s="53" t="s">
        <v>693</v>
      </c>
    </row>
    <row r="146">
      <c r="A146" s="27" t="s">
        <v>7</v>
      </c>
      <c r="B146" s="28" t="s">
        <v>694</v>
      </c>
      <c r="C146" s="28" t="s">
        <v>695</v>
      </c>
      <c r="D146" s="54" t="s">
        <v>697</v>
      </c>
    </row>
    <row r="147">
      <c r="A147" s="27" t="s">
        <v>7</v>
      </c>
      <c r="B147" s="28" t="s">
        <v>700</v>
      </c>
      <c r="C147" s="28" t="s">
        <v>701</v>
      </c>
      <c r="D147" s="53" t="s">
        <v>703</v>
      </c>
    </row>
    <row r="148">
      <c r="A148" s="27" t="s">
        <v>7</v>
      </c>
      <c r="B148" s="28" t="s">
        <v>706</v>
      </c>
      <c r="C148" s="28" t="s">
        <v>707</v>
      </c>
      <c r="D148" s="54" t="s">
        <v>709</v>
      </c>
    </row>
    <row r="149">
      <c r="A149" s="27" t="s">
        <v>7</v>
      </c>
      <c r="B149" s="28" t="s">
        <v>711</v>
      </c>
      <c r="C149" s="28" t="s">
        <v>712</v>
      </c>
      <c r="D149" s="55" t="s">
        <v>714</v>
      </c>
    </row>
    <row r="150">
      <c r="A150" s="27" t="s">
        <v>7</v>
      </c>
      <c r="B150" s="28" t="s">
        <v>717</v>
      </c>
      <c r="C150" s="28" t="s">
        <v>718</v>
      </c>
      <c r="D150" s="55" t="s">
        <v>720</v>
      </c>
    </row>
    <row r="151">
      <c r="A151" s="27" t="s">
        <v>7</v>
      </c>
      <c r="B151" s="28" t="s">
        <v>721</v>
      </c>
      <c r="C151" s="28" t="s">
        <v>722</v>
      </c>
      <c r="D151" s="54" t="s">
        <v>724</v>
      </c>
    </row>
    <row r="152">
      <c r="A152" s="27" t="s">
        <v>7</v>
      </c>
      <c r="B152" s="28" t="s">
        <v>725</v>
      </c>
      <c r="C152" s="28" t="s">
        <v>726</v>
      </c>
      <c r="D152" s="53" t="s">
        <v>728</v>
      </c>
    </row>
    <row r="153">
      <c r="A153" s="27" t="s">
        <v>7</v>
      </c>
      <c r="B153" s="28" t="s">
        <v>731</v>
      </c>
      <c r="C153" s="27" t="s">
        <v>732</v>
      </c>
      <c r="D153" s="53" t="s">
        <v>734</v>
      </c>
    </row>
    <row r="154">
      <c r="A154" s="27" t="s">
        <v>7</v>
      </c>
      <c r="B154" s="28" t="s">
        <v>737</v>
      </c>
      <c r="C154" s="27" t="s">
        <v>738</v>
      </c>
      <c r="D154" s="54" t="s">
        <v>740</v>
      </c>
    </row>
    <row r="155">
      <c r="A155" s="27" t="s">
        <v>7</v>
      </c>
      <c r="B155" s="28" t="s">
        <v>743</v>
      </c>
      <c r="C155" s="28" t="s">
        <v>744</v>
      </c>
      <c r="D155" s="54" t="s">
        <v>746</v>
      </c>
    </row>
    <row r="156">
      <c r="A156" s="27" t="s">
        <v>68</v>
      </c>
      <c r="B156" s="28" t="s">
        <v>749</v>
      </c>
      <c r="C156" s="28" t="s">
        <v>749</v>
      </c>
      <c r="D156" s="54" t="s">
        <v>751</v>
      </c>
    </row>
    <row r="157">
      <c r="A157" s="27" t="s">
        <v>123</v>
      </c>
      <c r="B157" s="28" t="s">
        <v>752</v>
      </c>
      <c r="C157" s="28" t="s">
        <v>753</v>
      </c>
      <c r="D157" s="53" t="s">
        <v>755</v>
      </c>
    </row>
    <row r="158">
      <c r="A158" s="27" t="s">
        <v>7</v>
      </c>
      <c r="B158" s="28" t="s">
        <v>756</v>
      </c>
      <c r="C158" s="28" t="s">
        <v>757</v>
      </c>
      <c r="D158" s="62" t="s">
        <v>759</v>
      </c>
    </row>
    <row r="159">
      <c r="A159" s="27" t="s">
        <v>53</v>
      </c>
      <c r="B159" s="28" t="s">
        <v>761</v>
      </c>
      <c r="C159" s="28" t="s">
        <v>761</v>
      </c>
      <c r="D159" s="62" t="s">
        <v>763</v>
      </c>
    </row>
    <row r="160">
      <c r="A160" s="27" t="s">
        <v>68</v>
      </c>
      <c r="B160" s="28" t="s">
        <v>766</v>
      </c>
      <c r="C160" s="28" t="s">
        <v>767</v>
      </c>
      <c r="D160" s="66" t="s">
        <v>769</v>
      </c>
    </row>
    <row r="161">
      <c r="A161" s="27" t="s">
        <v>84</v>
      </c>
      <c r="B161" s="28" t="s">
        <v>770</v>
      </c>
      <c r="C161" s="28" t="s">
        <v>771</v>
      </c>
      <c r="D161" s="57" t="s">
        <v>773</v>
      </c>
    </row>
    <row r="162">
      <c r="A162" s="27" t="s">
        <v>84</v>
      </c>
      <c r="B162" s="28" t="s">
        <v>776</v>
      </c>
      <c r="C162" s="28" t="s">
        <v>776</v>
      </c>
      <c r="D162" s="54" t="s">
        <v>778</v>
      </c>
    </row>
    <row r="163">
      <c r="A163" s="27" t="s">
        <v>84</v>
      </c>
      <c r="B163" s="28" t="s">
        <v>781</v>
      </c>
      <c r="C163" s="28" t="s">
        <v>782</v>
      </c>
      <c r="D163" s="54" t="s">
        <v>784</v>
      </c>
    </row>
    <row r="164">
      <c r="A164" s="27" t="s">
        <v>7</v>
      </c>
      <c r="B164" s="28" t="s">
        <v>785</v>
      </c>
      <c r="C164" s="28" t="s">
        <v>785</v>
      </c>
      <c r="D164" s="56" t="s">
        <v>787</v>
      </c>
    </row>
    <row r="165">
      <c r="A165" s="27" t="s">
        <v>68</v>
      </c>
      <c r="B165" s="28" t="s">
        <v>789</v>
      </c>
      <c r="C165" s="28" t="s">
        <v>789</v>
      </c>
      <c r="D165" s="53" t="s">
        <v>790</v>
      </c>
    </row>
    <row r="166">
      <c r="A166" s="27" t="s">
        <v>7</v>
      </c>
      <c r="B166" s="28" t="s">
        <v>791</v>
      </c>
      <c r="C166" s="28" t="s">
        <v>792</v>
      </c>
      <c r="D166" s="53" t="s">
        <v>794</v>
      </c>
    </row>
    <row r="167">
      <c r="A167" s="27" t="s">
        <v>84</v>
      </c>
      <c r="B167" s="28" t="s">
        <v>797</v>
      </c>
      <c r="C167" s="28" t="s">
        <v>798</v>
      </c>
      <c r="D167" s="59" t="s">
        <v>800</v>
      </c>
    </row>
    <row r="168">
      <c r="A168" s="27" t="s">
        <v>7</v>
      </c>
      <c r="B168" s="28" t="s">
        <v>803</v>
      </c>
      <c r="C168" s="28" t="s">
        <v>804</v>
      </c>
      <c r="D168" s="57" t="s">
        <v>806</v>
      </c>
    </row>
    <row r="169">
      <c r="A169" s="27" t="s">
        <v>84</v>
      </c>
      <c r="B169" s="28" t="s">
        <v>807</v>
      </c>
      <c r="C169" s="28" t="s">
        <v>808</v>
      </c>
      <c r="D169" s="53" t="s">
        <v>810</v>
      </c>
    </row>
    <row r="170">
      <c r="A170" s="27" t="s">
        <v>68</v>
      </c>
      <c r="B170" s="28" t="s">
        <v>813</v>
      </c>
      <c r="C170" s="28" t="s">
        <v>814</v>
      </c>
      <c r="D170" s="53" t="s">
        <v>816</v>
      </c>
    </row>
    <row r="171">
      <c r="A171" s="27" t="s">
        <v>53</v>
      </c>
      <c r="B171" s="65" t="s">
        <v>817</v>
      </c>
      <c r="C171" s="28" t="s">
        <v>817</v>
      </c>
      <c r="D171" s="53" t="s">
        <v>819</v>
      </c>
    </row>
    <row r="172">
      <c r="A172" s="27" t="s">
        <v>84</v>
      </c>
      <c r="B172" s="28" t="s">
        <v>821</v>
      </c>
      <c r="C172" s="28" t="s">
        <v>822</v>
      </c>
      <c r="D172" s="53" t="s">
        <v>823</v>
      </c>
    </row>
    <row r="173">
      <c r="A173" s="27" t="s">
        <v>7</v>
      </c>
      <c r="B173" s="28" t="s">
        <v>825</v>
      </c>
      <c r="C173" s="28" t="s">
        <v>826</v>
      </c>
      <c r="D173" s="53" t="s">
        <v>828</v>
      </c>
    </row>
    <row r="174">
      <c r="A174" s="27" t="s">
        <v>68</v>
      </c>
      <c r="B174" s="28" t="s">
        <v>833</v>
      </c>
      <c r="C174" s="28" t="s">
        <v>833</v>
      </c>
      <c r="D174" s="55" t="s">
        <v>834</v>
      </c>
    </row>
    <row r="175">
      <c r="A175" s="27" t="s">
        <v>84</v>
      </c>
      <c r="B175" s="28" t="s">
        <v>835</v>
      </c>
      <c r="C175" s="28" t="s">
        <v>835</v>
      </c>
      <c r="D175" s="53" t="s">
        <v>836</v>
      </c>
    </row>
    <row r="176">
      <c r="A176" s="27" t="s">
        <v>84</v>
      </c>
      <c r="B176" s="28" t="s">
        <v>837</v>
      </c>
      <c r="C176" s="28" t="s">
        <v>838</v>
      </c>
      <c r="D176" s="53" t="s">
        <v>840</v>
      </c>
    </row>
    <row r="177">
      <c r="A177" s="27" t="s">
        <v>84</v>
      </c>
      <c r="B177" s="28" t="s">
        <v>842</v>
      </c>
      <c r="C177" s="28" t="s">
        <v>843</v>
      </c>
      <c r="D177" s="53" t="s">
        <v>845</v>
      </c>
    </row>
    <row r="178">
      <c r="A178" s="27" t="s">
        <v>84</v>
      </c>
      <c r="B178" s="28" t="s">
        <v>846</v>
      </c>
      <c r="C178" s="28" t="s">
        <v>847</v>
      </c>
      <c r="D178" s="53" t="s">
        <v>849</v>
      </c>
    </row>
    <row r="179">
      <c r="A179" s="27" t="s">
        <v>84</v>
      </c>
      <c r="B179" s="28" t="s">
        <v>850</v>
      </c>
      <c r="C179" s="28" t="s">
        <v>851</v>
      </c>
      <c r="D179" s="53" t="s">
        <v>853</v>
      </c>
    </row>
    <row r="180">
      <c r="A180" s="27" t="s">
        <v>68</v>
      </c>
      <c r="B180" s="28" t="s">
        <v>855</v>
      </c>
      <c r="C180" s="28" t="s">
        <v>856</v>
      </c>
      <c r="D180" s="53" t="s">
        <v>858</v>
      </c>
    </row>
    <row r="181">
      <c r="A181" s="27" t="s">
        <v>68</v>
      </c>
      <c r="B181" s="28" t="s">
        <v>859</v>
      </c>
      <c r="C181" s="28" t="s">
        <v>860</v>
      </c>
      <c r="D181" s="67" t="s">
        <v>862</v>
      </c>
    </row>
    <row r="182">
      <c r="A182" s="27" t="s">
        <v>84</v>
      </c>
      <c r="B182" s="28" t="s">
        <v>863</v>
      </c>
      <c r="C182" s="28" t="s">
        <v>864</v>
      </c>
      <c r="D182" s="53" t="s">
        <v>866</v>
      </c>
    </row>
    <row r="183">
      <c r="A183" s="27" t="s">
        <v>68</v>
      </c>
      <c r="B183" s="28" t="s">
        <v>867</v>
      </c>
      <c r="C183" s="28" t="s">
        <v>868</v>
      </c>
      <c r="D183" s="54" t="s">
        <v>870</v>
      </c>
    </row>
    <row r="184">
      <c r="A184" s="27" t="s">
        <v>7</v>
      </c>
      <c r="B184" s="28" t="s">
        <v>871</v>
      </c>
      <c r="C184" s="28" t="s">
        <v>872</v>
      </c>
      <c r="D184" s="54" t="s">
        <v>874</v>
      </c>
    </row>
    <row r="185">
      <c r="A185" s="27" t="s">
        <v>68</v>
      </c>
      <c r="B185" s="28" t="s">
        <v>877</v>
      </c>
      <c r="C185" s="28" t="s">
        <v>878</v>
      </c>
      <c r="D185" s="53" t="s">
        <v>880</v>
      </c>
    </row>
    <row r="186">
      <c r="A186" s="27" t="s">
        <v>7</v>
      </c>
      <c r="B186" s="28" t="s">
        <v>881</v>
      </c>
      <c r="C186" s="28" t="s">
        <v>882</v>
      </c>
      <c r="D186" s="54" t="s">
        <v>884</v>
      </c>
    </row>
    <row r="187">
      <c r="A187" s="27" t="s">
        <v>68</v>
      </c>
      <c r="B187" s="28" t="s">
        <v>886</v>
      </c>
      <c r="C187" s="28" t="s">
        <v>887</v>
      </c>
      <c r="D187" s="53" t="s">
        <v>889</v>
      </c>
    </row>
    <row r="188">
      <c r="A188" s="27" t="s">
        <v>68</v>
      </c>
      <c r="B188" s="28" t="s">
        <v>1058</v>
      </c>
      <c r="C188" s="28" t="s">
        <v>1059</v>
      </c>
      <c r="D188" s="53" t="s">
        <v>1061</v>
      </c>
    </row>
    <row r="189">
      <c r="A189" s="27" t="s">
        <v>68</v>
      </c>
      <c r="B189" s="28" t="s">
        <v>656</v>
      </c>
      <c r="C189" s="28" t="s">
        <v>657</v>
      </c>
      <c r="D189" s="53" t="s">
        <v>659</v>
      </c>
    </row>
    <row r="190">
      <c r="A190" s="27" t="s">
        <v>68</v>
      </c>
      <c r="B190" s="28" t="s">
        <v>2935</v>
      </c>
      <c r="C190" s="28" t="s">
        <v>2936</v>
      </c>
      <c r="D190" s="53" t="s">
        <v>2938</v>
      </c>
    </row>
    <row r="191">
      <c r="A191" s="27" t="s">
        <v>68</v>
      </c>
      <c r="B191" s="28" t="s">
        <v>2939</v>
      </c>
      <c r="C191" s="28" t="s">
        <v>2940</v>
      </c>
      <c r="D191" s="53" t="s">
        <v>2942</v>
      </c>
    </row>
    <row r="192">
      <c r="A192" s="27" t="s">
        <v>84</v>
      </c>
      <c r="B192" s="28" t="s">
        <v>890</v>
      </c>
      <c r="C192" s="28" t="s">
        <v>891</v>
      </c>
      <c r="D192" s="54" t="s">
        <v>893</v>
      </c>
    </row>
    <row r="193">
      <c r="A193" s="27" t="s">
        <v>84</v>
      </c>
      <c r="B193" s="28" t="s">
        <v>895</v>
      </c>
      <c r="C193" s="28" t="s">
        <v>895</v>
      </c>
      <c r="D193" s="54" t="s">
        <v>897</v>
      </c>
    </row>
    <row r="194">
      <c r="A194" s="27" t="s">
        <v>28</v>
      </c>
      <c r="B194" s="28" t="s">
        <v>899</v>
      </c>
      <c r="C194" s="28" t="s">
        <v>900</v>
      </c>
      <c r="D194" s="54" t="s">
        <v>902</v>
      </c>
    </row>
    <row r="195">
      <c r="A195" s="27" t="s">
        <v>53</v>
      </c>
      <c r="B195" s="28" t="s">
        <v>905</v>
      </c>
      <c r="C195" s="28" t="s">
        <v>905</v>
      </c>
      <c r="D195" s="54" t="s">
        <v>328</v>
      </c>
    </row>
    <row r="196">
      <c r="A196" s="27" t="s">
        <v>84</v>
      </c>
      <c r="B196" s="28" t="s">
        <v>908</v>
      </c>
      <c r="C196" s="28" t="s">
        <v>909</v>
      </c>
      <c r="D196" s="53" t="s">
        <v>911</v>
      </c>
    </row>
    <row r="197">
      <c r="A197" s="27" t="s">
        <v>84</v>
      </c>
      <c r="B197" s="28" t="s">
        <v>913</v>
      </c>
      <c r="C197" s="28" t="s">
        <v>914</v>
      </c>
      <c r="D197" s="54" t="s">
        <v>916</v>
      </c>
    </row>
    <row r="198">
      <c r="A198" s="27" t="s">
        <v>84</v>
      </c>
      <c r="B198" s="28" t="s">
        <v>918</v>
      </c>
      <c r="C198" s="28" t="s">
        <v>919</v>
      </c>
      <c r="D198" s="53" t="s">
        <v>921</v>
      </c>
    </row>
    <row r="199">
      <c r="A199" s="27" t="s">
        <v>84</v>
      </c>
      <c r="B199" s="28" t="s">
        <v>924</v>
      </c>
      <c r="C199" s="28" t="s">
        <v>925</v>
      </c>
      <c r="D199" s="53" t="s">
        <v>927</v>
      </c>
    </row>
    <row r="200">
      <c r="A200" s="27" t="s">
        <v>7</v>
      </c>
      <c r="B200" s="28" t="s">
        <v>930</v>
      </c>
      <c r="C200" s="27" t="s">
        <v>931</v>
      </c>
      <c r="D200" s="68" t="s">
        <v>933</v>
      </c>
    </row>
    <row r="201">
      <c r="A201" s="27" t="s">
        <v>7</v>
      </c>
      <c r="B201" s="28" t="s">
        <v>936</v>
      </c>
      <c r="C201" s="28" t="s">
        <v>937</v>
      </c>
      <c r="D201" s="53" t="s">
        <v>939</v>
      </c>
    </row>
    <row r="202">
      <c r="A202" s="27" t="s">
        <v>68</v>
      </c>
      <c r="B202" s="28" t="s">
        <v>941</v>
      </c>
      <c r="C202" s="28" t="s">
        <v>6547</v>
      </c>
      <c r="D202" s="69" t="s">
        <v>944</v>
      </c>
    </row>
    <row r="203">
      <c r="A203" s="27" t="s">
        <v>28</v>
      </c>
      <c r="B203" s="28" t="s">
        <v>945</v>
      </c>
      <c r="C203" s="28" t="s">
        <v>945</v>
      </c>
      <c r="D203" s="54" t="s">
        <v>11</v>
      </c>
    </row>
    <row r="204">
      <c r="A204" s="27" t="s">
        <v>68</v>
      </c>
      <c r="B204" s="28" t="s">
        <v>949</v>
      </c>
      <c r="C204" s="28" t="s">
        <v>949</v>
      </c>
      <c r="D204" s="53" t="s">
        <v>11</v>
      </c>
    </row>
    <row r="205">
      <c r="A205" s="27" t="s">
        <v>68</v>
      </c>
      <c r="B205" s="28" t="s">
        <v>951</v>
      </c>
      <c r="C205" s="28" t="s">
        <v>481</v>
      </c>
      <c r="D205" s="54" t="s">
        <v>483</v>
      </c>
    </row>
    <row r="206">
      <c r="A206" s="27" t="s">
        <v>84</v>
      </c>
      <c r="B206" s="28" t="s">
        <v>953</v>
      </c>
      <c r="C206" s="28" t="s">
        <v>953</v>
      </c>
      <c r="D206" s="54" t="s">
        <v>955</v>
      </c>
    </row>
    <row r="207">
      <c r="A207" s="27" t="s">
        <v>53</v>
      </c>
      <c r="B207" s="28" t="s">
        <v>957</v>
      </c>
      <c r="C207" s="28" t="s">
        <v>957</v>
      </c>
      <c r="D207" s="54" t="s">
        <v>959</v>
      </c>
    </row>
    <row r="208">
      <c r="A208" s="28" t="s">
        <v>84</v>
      </c>
      <c r="B208" s="28" t="s">
        <v>961</v>
      </c>
      <c r="C208" s="28" t="s">
        <v>962</v>
      </c>
      <c r="D208" s="55" t="s">
        <v>964</v>
      </c>
    </row>
    <row r="209">
      <c r="A209" s="27" t="s">
        <v>84</v>
      </c>
      <c r="B209" s="28" t="s">
        <v>967</v>
      </c>
      <c r="C209" s="28" t="s">
        <v>968</v>
      </c>
      <c r="D209" s="53" t="s">
        <v>970</v>
      </c>
    </row>
    <row r="210">
      <c r="A210" s="27" t="s">
        <v>68</v>
      </c>
      <c r="B210" s="28" t="s">
        <v>973</v>
      </c>
      <c r="C210" s="28" t="s">
        <v>974</v>
      </c>
      <c r="D210" s="53" t="s">
        <v>976</v>
      </c>
    </row>
    <row r="211">
      <c r="A211" s="27" t="s">
        <v>68</v>
      </c>
      <c r="B211" s="28" t="s">
        <v>977</v>
      </c>
      <c r="C211" s="28" t="s">
        <v>978</v>
      </c>
      <c r="D211" s="54" t="s">
        <v>980</v>
      </c>
    </row>
    <row r="212">
      <c r="A212" s="27" t="s">
        <v>84</v>
      </c>
      <c r="B212" s="28" t="s">
        <v>981</v>
      </c>
      <c r="C212" s="28" t="s">
        <v>982</v>
      </c>
      <c r="D212" s="54" t="s">
        <v>980</v>
      </c>
    </row>
    <row r="213">
      <c r="A213" s="27" t="s">
        <v>84</v>
      </c>
      <c r="B213" s="28" t="s">
        <v>984</v>
      </c>
      <c r="C213" s="28" t="s">
        <v>985</v>
      </c>
      <c r="D213" s="55" t="s">
        <v>980</v>
      </c>
    </row>
    <row r="214">
      <c r="A214" s="27" t="s">
        <v>84</v>
      </c>
      <c r="B214" s="28" t="s">
        <v>988</v>
      </c>
      <c r="C214" s="28" t="s">
        <v>989</v>
      </c>
      <c r="D214" s="53" t="s">
        <v>991</v>
      </c>
    </row>
    <row r="215">
      <c r="A215" s="27" t="s">
        <v>68</v>
      </c>
      <c r="B215" s="28" t="s">
        <v>994</v>
      </c>
      <c r="C215" s="70" t="s">
        <v>995</v>
      </c>
      <c r="D215" s="53" t="s">
        <v>997</v>
      </c>
    </row>
    <row r="216">
      <c r="A216" s="27" t="s">
        <v>84</v>
      </c>
      <c r="B216" s="28" t="s">
        <v>998</v>
      </c>
      <c r="C216" s="28" t="s">
        <v>999</v>
      </c>
      <c r="D216" s="53" t="s">
        <v>1001</v>
      </c>
    </row>
    <row r="217">
      <c r="A217" s="27" t="s">
        <v>84</v>
      </c>
      <c r="B217" s="28" t="s">
        <v>1004</v>
      </c>
      <c r="C217" s="28" t="s">
        <v>1005</v>
      </c>
      <c r="D217" s="53" t="s">
        <v>1007</v>
      </c>
    </row>
    <row r="218">
      <c r="A218" s="27" t="s">
        <v>84</v>
      </c>
      <c r="B218" s="28" t="s">
        <v>1010</v>
      </c>
      <c r="C218" s="28" t="s">
        <v>1011</v>
      </c>
      <c r="D218" s="54" t="s">
        <v>1013</v>
      </c>
    </row>
    <row r="219">
      <c r="A219" s="27" t="s">
        <v>68</v>
      </c>
      <c r="B219" s="28" t="s">
        <v>1016</v>
      </c>
      <c r="C219" s="28" t="s">
        <v>1017</v>
      </c>
      <c r="D219" s="53" t="s">
        <v>1019</v>
      </c>
    </row>
    <row r="220">
      <c r="A220" s="27" t="s">
        <v>68</v>
      </c>
      <c r="B220" s="28" t="s">
        <v>1020</v>
      </c>
      <c r="C220" s="28" t="s">
        <v>1021</v>
      </c>
      <c r="D220" s="53" t="s">
        <v>1023</v>
      </c>
    </row>
    <row r="221">
      <c r="A221" s="27" t="s">
        <v>84</v>
      </c>
      <c r="B221" s="28" t="s">
        <v>1024</v>
      </c>
      <c r="C221" s="28" t="s">
        <v>1024</v>
      </c>
      <c r="D221" s="54" t="s">
        <v>1026</v>
      </c>
    </row>
    <row r="222">
      <c r="A222" s="27" t="s">
        <v>84</v>
      </c>
      <c r="B222" s="28" t="s">
        <v>1027</v>
      </c>
      <c r="C222" s="28" t="s">
        <v>1028</v>
      </c>
      <c r="D222" s="53" t="s">
        <v>1030</v>
      </c>
    </row>
    <row r="223">
      <c r="A223" s="27" t="s">
        <v>7</v>
      </c>
      <c r="B223" s="28" t="s">
        <v>1031</v>
      </c>
      <c r="C223" s="28" t="s">
        <v>1032</v>
      </c>
      <c r="D223" s="62" t="s">
        <v>1034</v>
      </c>
    </row>
    <row r="224">
      <c r="A224" s="27" t="s">
        <v>7</v>
      </c>
      <c r="B224" s="28" t="s">
        <v>1040</v>
      </c>
      <c r="C224" s="28" t="s">
        <v>1041</v>
      </c>
      <c r="D224" s="59" t="s">
        <v>1043</v>
      </c>
    </row>
    <row r="225">
      <c r="A225" s="27" t="s">
        <v>7</v>
      </c>
      <c r="B225" s="28" t="s">
        <v>1046</v>
      </c>
      <c r="C225" s="28" t="s">
        <v>1047</v>
      </c>
      <c r="D225" s="57" t="s">
        <v>1049</v>
      </c>
    </row>
    <row r="226">
      <c r="A226" s="27" t="s">
        <v>7</v>
      </c>
      <c r="B226" s="28" t="s">
        <v>1052</v>
      </c>
      <c r="C226" s="28" t="s">
        <v>1053</v>
      </c>
      <c r="D226" s="55" t="s">
        <v>1055</v>
      </c>
    </row>
    <row r="227">
      <c r="A227" s="27" t="s">
        <v>53</v>
      </c>
      <c r="B227" s="28" t="s">
        <v>1062</v>
      </c>
      <c r="C227" s="28" t="s">
        <v>1063</v>
      </c>
      <c r="D227" s="54" t="s">
        <v>1065</v>
      </c>
    </row>
    <row r="228">
      <c r="A228" s="27" t="s">
        <v>53</v>
      </c>
      <c r="B228" s="28" t="s">
        <v>1066</v>
      </c>
      <c r="C228" s="28" t="s">
        <v>1067</v>
      </c>
      <c r="D228" s="53" t="s">
        <v>1069</v>
      </c>
    </row>
    <row r="229">
      <c r="A229" s="27" t="s">
        <v>84</v>
      </c>
      <c r="B229" s="28" t="s">
        <v>1070</v>
      </c>
      <c r="C229" s="28" t="s">
        <v>1071</v>
      </c>
      <c r="D229" s="53" t="s">
        <v>1073</v>
      </c>
    </row>
    <row r="230">
      <c r="A230" s="27" t="s">
        <v>84</v>
      </c>
      <c r="B230" s="28" t="s">
        <v>1076</v>
      </c>
      <c r="C230" s="70" t="s">
        <v>1077</v>
      </c>
      <c r="D230" s="55" t="s">
        <v>1079</v>
      </c>
    </row>
    <row r="231">
      <c r="A231" s="27" t="s">
        <v>84</v>
      </c>
      <c r="B231" s="28" t="s">
        <v>1082</v>
      </c>
      <c r="C231" s="28" t="s">
        <v>1083</v>
      </c>
      <c r="D231" s="61" t="s">
        <v>1085</v>
      </c>
    </row>
    <row r="232">
      <c r="A232" s="27" t="s">
        <v>574</v>
      </c>
      <c r="B232" s="28" t="s">
        <v>1086</v>
      </c>
      <c r="C232" s="28" t="s">
        <v>1087</v>
      </c>
      <c r="D232" s="71" t="s">
        <v>1089</v>
      </c>
    </row>
    <row r="233">
      <c r="A233" s="27" t="s">
        <v>7</v>
      </c>
      <c r="B233" s="28" t="s">
        <v>1090</v>
      </c>
      <c r="C233" s="28" t="s">
        <v>1091</v>
      </c>
      <c r="D233" s="54" t="s">
        <v>1092</v>
      </c>
    </row>
    <row r="234">
      <c r="A234" s="27" t="s">
        <v>7</v>
      </c>
      <c r="B234" s="28" t="s">
        <v>1093</v>
      </c>
      <c r="C234" s="27" t="s">
        <v>1094</v>
      </c>
      <c r="D234" s="54" t="s">
        <v>1092</v>
      </c>
    </row>
    <row r="235">
      <c r="A235" s="27" t="s">
        <v>7</v>
      </c>
      <c r="B235" s="28" t="s">
        <v>1098</v>
      </c>
      <c r="C235" s="72" t="s">
        <v>1099</v>
      </c>
      <c r="D235" s="73" t="s">
        <v>1099</v>
      </c>
    </row>
    <row r="236">
      <c r="A236" s="27" t="s">
        <v>53</v>
      </c>
      <c r="B236" s="28" t="s">
        <v>1100</v>
      </c>
      <c r="C236" s="28" t="s">
        <v>1101</v>
      </c>
      <c r="D236" s="54" t="s">
        <v>1103</v>
      </c>
    </row>
    <row r="237">
      <c r="A237" s="27" t="s">
        <v>84</v>
      </c>
      <c r="B237" s="28" t="s">
        <v>1105</v>
      </c>
      <c r="C237" s="28" t="s">
        <v>1106</v>
      </c>
      <c r="D237" s="53" t="s">
        <v>1108</v>
      </c>
    </row>
    <row r="238">
      <c r="A238" s="28" t="s">
        <v>84</v>
      </c>
      <c r="B238" s="28" t="s">
        <v>1111</v>
      </c>
      <c r="C238" s="28" t="s">
        <v>1112</v>
      </c>
      <c r="D238" s="55" t="s">
        <v>1114</v>
      </c>
    </row>
    <row r="239">
      <c r="A239" s="27" t="s">
        <v>7</v>
      </c>
      <c r="B239" s="28" t="s">
        <v>1117</v>
      </c>
      <c r="C239" s="28" t="s">
        <v>1118</v>
      </c>
      <c r="D239" s="53" t="s">
        <v>1120</v>
      </c>
    </row>
    <row r="240">
      <c r="A240" s="27" t="s">
        <v>84</v>
      </c>
      <c r="B240" s="28" t="s">
        <v>1121</v>
      </c>
      <c r="C240" s="28" t="s">
        <v>1122</v>
      </c>
      <c r="D240" s="54" t="s">
        <v>1124</v>
      </c>
    </row>
    <row r="241">
      <c r="A241" s="27" t="s">
        <v>7</v>
      </c>
      <c r="B241" s="28" t="s">
        <v>1127</v>
      </c>
      <c r="C241" s="28" t="s">
        <v>1128</v>
      </c>
      <c r="D241" s="53" t="s">
        <v>1130</v>
      </c>
    </row>
    <row r="242">
      <c r="A242" s="27" t="s">
        <v>7</v>
      </c>
      <c r="B242" s="28" t="s">
        <v>1131</v>
      </c>
      <c r="C242" s="28" t="s">
        <v>1132</v>
      </c>
      <c r="D242" s="53" t="s">
        <v>1134</v>
      </c>
    </row>
    <row r="243">
      <c r="A243" s="27" t="s">
        <v>53</v>
      </c>
      <c r="B243" s="28" t="s">
        <v>1137</v>
      </c>
      <c r="C243" s="28" t="s">
        <v>1138</v>
      </c>
      <c r="D243" s="53" t="s">
        <v>1140</v>
      </c>
    </row>
    <row r="244">
      <c r="A244" s="27" t="s">
        <v>53</v>
      </c>
      <c r="B244" s="28" t="s">
        <v>1143</v>
      </c>
      <c r="C244" s="28" t="s">
        <v>1144</v>
      </c>
      <c r="D244" s="54" t="s">
        <v>1146</v>
      </c>
    </row>
    <row r="245">
      <c r="A245" s="27" t="s">
        <v>53</v>
      </c>
      <c r="B245" s="28" t="s">
        <v>1149</v>
      </c>
      <c r="C245" s="28" t="s">
        <v>1150</v>
      </c>
      <c r="D245" s="53" t="s">
        <v>1152</v>
      </c>
    </row>
    <row r="246">
      <c r="A246" s="27" t="s">
        <v>123</v>
      </c>
      <c r="B246" s="28" t="s">
        <v>1155</v>
      </c>
      <c r="C246" s="28" t="s">
        <v>1156</v>
      </c>
      <c r="D246" s="53" t="s">
        <v>1158</v>
      </c>
    </row>
    <row r="247">
      <c r="A247" s="27" t="s">
        <v>7</v>
      </c>
      <c r="B247" s="28" t="s">
        <v>1159</v>
      </c>
      <c r="C247" s="28" t="s">
        <v>1160</v>
      </c>
      <c r="D247" s="53" t="s">
        <v>1162</v>
      </c>
    </row>
    <row r="248">
      <c r="A248" s="27" t="s">
        <v>7</v>
      </c>
      <c r="B248" s="28" t="s">
        <v>1163</v>
      </c>
      <c r="C248" s="28" t="s">
        <v>1164</v>
      </c>
      <c r="D248" s="67" t="s">
        <v>1166</v>
      </c>
    </row>
    <row r="249">
      <c r="A249" s="27" t="s">
        <v>84</v>
      </c>
      <c r="B249" s="28" t="s">
        <v>1167</v>
      </c>
      <c r="C249" s="28" t="s">
        <v>1168</v>
      </c>
      <c r="D249" s="53" t="s">
        <v>1170</v>
      </c>
    </row>
    <row r="250">
      <c r="A250" s="27" t="s">
        <v>84</v>
      </c>
      <c r="B250" s="28" t="s">
        <v>1173</v>
      </c>
      <c r="C250" s="28" t="s">
        <v>1174</v>
      </c>
      <c r="D250" s="53" t="s">
        <v>1176</v>
      </c>
    </row>
    <row r="251">
      <c r="A251" s="27" t="s">
        <v>123</v>
      </c>
      <c r="B251" s="28" t="s">
        <v>1179</v>
      </c>
      <c r="C251" s="28" t="s">
        <v>1180</v>
      </c>
      <c r="D251" s="61" t="s">
        <v>1182</v>
      </c>
    </row>
    <row r="252">
      <c r="A252" s="27" t="s">
        <v>28</v>
      </c>
      <c r="B252" s="28" t="s">
        <v>1183</v>
      </c>
      <c r="C252" s="72" t="s">
        <v>1184</v>
      </c>
      <c r="D252" s="73" t="s">
        <v>1184</v>
      </c>
    </row>
    <row r="253">
      <c r="A253" s="27" t="s">
        <v>123</v>
      </c>
      <c r="B253" s="28" t="s">
        <v>1185</v>
      </c>
      <c r="C253" s="28" t="s">
        <v>1186</v>
      </c>
      <c r="D253" s="61" t="s">
        <v>1188</v>
      </c>
    </row>
    <row r="254">
      <c r="A254" s="27" t="s">
        <v>84</v>
      </c>
      <c r="B254" s="28" t="s">
        <v>1189</v>
      </c>
      <c r="C254" s="28" t="s">
        <v>1190</v>
      </c>
      <c r="D254" s="53" t="s">
        <v>1192</v>
      </c>
    </row>
    <row r="255">
      <c r="A255" s="27" t="s">
        <v>53</v>
      </c>
      <c r="B255" s="28" t="s">
        <v>1194</v>
      </c>
      <c r="C255" s="28" t="s">
        <v>1195</v>
      </c>
      <c r="D255" s="55" t="s">
        <v>1197</v>
      </c>
    </row>
    <row r="256">
      <c r="A256" s="27" t="s">
        <v>7</v>
      </c>
      <c r="B256" s="28" t="s">
        <v>1198</v>
      </c>
      <c r="C256" s="28" t="s">
        <v>1199</v>
      </c>
      <c r="D256" s="54" t="s">
        <v>1201</v>
      </c>
    </row>
    <row r="257">
      <c r="A257" s="27" t="s">
        <v>84</v>
      </c>
      <c r="B257" s="28" t="s">
        <v>1202</v>
      </c>
      <c r="C257" s="28" t="s">
        <v>1203</v>
      </c>
      <c r="D257" s="62" t="s">
        <v>1205</v>
      </c>
    </row>
    <row r="258">
      <c r="A258" s="27" t="s">
        <v>68</v>
      </c>
      <c r="B258" s="28" t="s">
        <v>1208</v>
      </c>
      <c r="C258" s="28" t="s">
        <v>1209</v>
      </c>
      <c r="D258" s="57" t="s">
        <v>1211</v>
      </c>
    </row>
    <row r="259">
      <c r="A259" s="27" t="s">
        <v>7</v>
      </c>
      <c r="B259" s="28" t="s">
        <v>1212</v>
      </c>
      <c r="C259" s="28" t="s">
        <v>1213</v>
      </c>
      <c r="D259" s="53" t="s">
        <v>1215</v>
      </c>
    </row>
    <row r="260">
      <c r="A260" s="27" t="s">
        <v>84</v>
      </c>
      <c r="B260" s="28" t="s">
        <v>1216</v>
      </c>
      <c r="C260" s="28" t="s">
        <v>1217</v>
      </c>
      <c r="D260" s="53" t="s">
        <v>1219</v>
      </c>
    </row>
    <row r="261">
      <c r="A261" s="27" t="s">
        <v>84</v>
      </c>
      <c r="B261" s="28" t="s">
        <v>1222</v>
      </c>
      <c r="C261" s="28" t="s">
        <v>1222</v>
      </c>
      <c r="D261" s="54" t="s">
        <v>483</v>
      </c>
    </row>
    <row r="262">
      <c r="A262" s="27" t="s">
        <v>123</v>
      </c>
      <c r="B262" s="28" t="s">
        <v>1226</v>
      </c>
      <c r="C262" s="28" t="s">
        <v>1227</v>
      </c>
      <c r="D262" s="54" t="s">
        <v>1229</v>
      </c>
    </row>
    <row r="263">
      <c r="A263" s="27" t="s">
        <v>7</v>
      </c>
      <c r="B263" s="28" t="s">
        <v>1230</v>
      </c>
      <c r="C263" s="28" t="s">
        <v>1231</v>
      </c>
      <c r="D263" s="53" t="s">
        <v>1233</v>
      </c>
    </row>
    <row r="264">
      <c r="A264" s="27" t="s">
        <v>7</v>
      </c>
      <c r="B264" s="28" t="s">
        <v>1236</v>
      </c>
      <c r="C264" s="28" t="s">
        <v>1237</v>
      </c>
      <c r="D264" s="55" t="s">
        <v>1239</v>
      </c>
    </row>
    <row r="265">
      <c r="A265" s="27" t="s">
        <v>7</v>
      </c>
      <c r="B265" s="28" t="s">
        <v>1242</v>
      </c>
      <c r="C265" s="28" t="s">
        <v>1243</v>
      </c>
      <c r="D265" s="54" t="s">
        <v>1245</v>
      </c>
    </row>
    <row r="266">
      <c r="A266" s="27" t="s">
        <v>7</v>
      </c>
      <c r="B266" s="28" t="s">
        <v>6548</v>
      </c>
      <c r="C266" s="28" t="s">
        <v>6548</v>
      </c>
      <c r="D266" s="54" t="s">
        <v>671</v>
      </c>
    </row>
    <row r="267">
      <c r="A267" s="27" t="s">
        <v>7</v>
      </c>
      <c r="B267" s="28" t="s">
        <v>1250</v>
      </c>
      <c r="C267" s="28" t="s">
        <v>1251</v>
      </c>
      <c r="D267" s="54" t="s">
        <v>1253</v>
      </c>
    </row>
    <row r="268">
      <c r="A268" s="27" t="s">
        <v>68</v>
      </c>
      <c r="B268" s="28" t="s">
        <v>1254</v>
      </c>
      <c r="C268" s="28" t="s">
        <v>1255</v>
      </c>
      <c r="D268" s="54" t="s">
        <v>1256</v>
      </c>
    </row>
    <row r="269">
      <c r="A269" s="27" t="s">
        <v>7</v>
      </c>
      <c r="B269" s="28" t="s">
        <v>1260</v>
      </c>
      <c r="C269" s="28" t="s">
        <v>1261</v>
      </c>
      <c r="D269" s="53" t="s">
        <v>1263</v>
      </c>
    </row>
    <row r="270">
      <c r="A270" s="27" t="s">
        <v>7</v>
      </c>
      <c r="B270" s="28" t="s">
        <v>1266</v>
      </c>
      <c r="C270" s="28" t="s">
        <v>1267</v>
      </c>
      <c r="D270" s="54" t="s">
        <v>1269</v>
      </c>
    </row>
    <row r="271">
      <c r="A271" s="27" t="s">
        <v>84</v>
      </c>
      <c r="B271" s="28" t="s">
        <v>1272</v>
      </c>
      <c r="C271" s="28" t="s">
        <v>1273</v>
      </c>
      <c r="D271" s="53" t="s">
        <v>1263</v>
      </c>
    </row>
    <row r="272">
      <c r="A272" s="27" t="s">
        <v>84</v>
      </c>
      <c r="B272" s="28" t="s">
        <v>1277</v>
      </c>
      <c r="C272" s="28" t="s">
        <v>1278</v>
      </c>
      <c r="D272" s="61" t="s">
        <v>1280</v>
      </c>
    </row>
    <row r="273">
      <c r="A273" s="27" t="s">
        <v>53</v>
      </c>
      <c r="B273" s="28" t="s">
        <v>1281</v>
      </c>
      <c r="C273" s="28" t="s">
        <v>1282</v>
      </c>
      <c r="D273" s="53" t="s">
        <v>1284</v>
      </c>
    </row>
    <row r="274">
      <c r="A274" s="27" t="s">
        <v>53</v>
      </c>
      <c r="B274" s="28" t="s">
        <v>1285</v>
      </c>
      <c r="C274" s="27" t="s">
        <v>1286</v>
      </c>
      <c r="D274" s="53" t="s">
        <v>1284</v>
      </c>
    </row>
    <row r="275">
      <c r="A275" s="27" t="s">
        <v>53</v>
      </c>
      <c r="B275" s="28" t="s">
        <v>1289</v>
      </c>
      <c r="C275" s="28" t="s">
        <v>1290</v>
      </c>
      <c r="D275" s="59" t="s">
        <v>1292</v>
      </c>
    </row>
    <row r="276">
      <c r="A276" s="27" t="s">
        <v>53</v>
      </c>
      <c r="B276" s="28" t="s">
        <v>1294</v>
      </c>
      <c r="C276" s="28" t="s">
        <v>1294</v>
      </c>
      <c r="D276" s="57" t="s">
        <v>1296</v>
      </c>
    </row>
    <row r="277">
      <c r="A277" s="27" t="s">
        <v>53</v>
      </c>
      <c r="B277" s="28" t="s">
        <v>1298</v>
      </c>
      <c r="C277" s="28" t="s">
        <v>1298</v>
      </c>
      <c r="D277" s="53" t="s">
        <v>1300</v>
      </c>
    </row>
    <row r="278">
      <c r="A278" s="27" t="s">
        <v>53</v>
      </c>
      <c r="B278" s="28" t="s">
        <v>1303</v>
      </c>
      <c r="C278" s="28" t="s">
        <v>1304</v>
      </c>
      <c r="D278" s="53" t="s">
        <v>1306</v>
      </c>
    </row>
    <row r="279">
      <c r="A279" s="27" t="s">
        <v>68</v>
      </c>
      <c r="B279" s="28" t="s">
        <v>1309</v>
      </c>
      <c r="C279" s="28" t="s">
        <v>1310</v>
      </c>
      <c r="D279" s="53" t="s">
        <v>1312</v>
      </c>
    </row>
    <row r="280">
      <c r="A280" s="27" t="s">
        <v>68</v>
      </c>
      <c r="B280" s="28" t="s">
        <v>1313</v>
      </c>
      <c r="C280" s="28" t="s">
        <v>1314</v>
      </c>
      <c r="D280" s="53" t="s">
        <v>1316</v>
      </c>
    </row>
    <row r="281">
      <c r="A281" s="27" t="s">
        <v>68</v>
      </c>
      <c r="B281" s="28" t="s">
        <v>1317</v>
      </c>
      <c r="C281" s="28" t="s">
        <v>1318</v>
      </c>
      <c r="D281" s="53" t="s">
        <v>1320</v>
      </c>
    </row>
    <row r="282">
      <c r="A282" s="27" t="s">
        <v>68</v>
      </c>
      <c r="B282" s="28" t="s">
        <v>1321</v>
      </c>
      <c r="C282" s="28" t="s">
        <v>1321</v>
      </c>
      <c r="D282" s="53" t="s">
        <v>1323</v>
      </c>
    </row>
    <row r="283">
      <c r="A283" s="27" t="s">
        <v>7</v>
      </c>
      <c r="B283" s="28" t="s">
        <v>1324</v>
      </c>
      <c r="C283" s="28" t="s">
        <v>1325</v>
      </c>
      <c r="D283" s="55" t="s">
        <v>1327</v>
      </c>
    </row>
    <row r="284">
      <c r="A284" s="27" t="s">
        <v>7</v>
      </c>
      <c r="B284" s="28" t="s">
        <v>1330</v>
      </c>
      <c r="C284" s="28" t="s">
        <v>1331</v>
      </c>
      <c r="D284" s="55" t="s">
        <v>1333</v>
      </c>
    </row>
    <row r="285">
      <c r="A285" s="27" t="s">
        <v>123</v>
      </c>
      <c r="B285" s="28" t="s">
        <v>1335</v>
      </c>
      <c r="C285" s="28" t="s">
        <v>1336</v>
      </c>
      <c r="D285" s="54" t="s">
        <v>1338</v>
      </c>
    </row>
    <row r="286">
      <c r="A286" s="27" t="s">
        <v>7</v>
      </c>
      <c r="B286" s="28" t="s">
        <v>1339</v>
      </c>
      <c r="C286" s="28" t="s">
        <v>1340</v>
      </c>
      <c r="D286" s="54" t="s">
        <v>1342</v>
      </c>
    </row>
    <row r="287">
      <c r="A287" s="27" t="s">
        <v>7</v>
      </c>
      <c r="B287" s="28" t="s">
        <v>1344</v>
      </c>
      <c r="C287" s="27" t="s">
        <v>1345</v>
      </c>
      <c r="D287" s="54" t="s">
        <v>1347</v>
      </c>
    </row>
    <row r="288">
      <c r="A288" s="27" t="s">
        <v>68</v>
      </c>
      <c r="B288" s="28" t="s">
        <v>1350</v>
      </c>
      <c r="C288" s="28" t="s">
        <v>1351</v>
      </c>
      <c r="D288" s="67" t="s">
        <v>1353</v>
      </c>
    </row>
    <row r="289">
      <c r="A289" s="27" t="s">
        <v>84</v>
      </c>
      <c r="B289" s="28" t="s">
        <v>1354</v>
      </c>
      <c r="C289" s="28" t="s">
        <v>1354</v>
      </c>
      <c r="D289" s="54" t="s">
        <v>1356</v>
      </c>
    </row>
    <row r="290">
      <c r="A290" s="27" t="s">
        <v>123</v>
      </c>
      <c r="B290" s="28" t="s">
        <v>1357</v>
      </c>
      <c r="C290" s="28" t="s">
        <v>1358</v>
      </c>
      <c r="D290" s="54" t="s">
        <v>1360</v>
      </c>
    </row>
    <row r="291">
      <c r="A291" s="27" t="s">
        <v>123</v>
      </c>
      <c r="B291" s="28" t="s">
        <v>1361</v>
      </c>
      <c r="C291" s="28" t="s">
        <v>1362</v>
      </c>
      <c r="D291" s="53" t="s">
        <v>1364</v>
      </c>
    </row>
    <row r="292">
      <c r="A292" s="27" t="s">
        <v>68</v>
      </c>
      <c r="B292" s="28" t="s">
        <v>1365</v>
      </c>
      <c r="C292" s="28" t="s">
        <v>1366</v>
      </c>
      <c r="D292" s="54" t="s">
        <v>1366</v>
      </c>
    </row>
    <row r="293">
      <c r="A293" s="27" t="s">
        <v>84</v>
      </c>
      <c r="B293" s="28" t="s">
        <v>1367</v>
      </c>
      <c r="C293" s="28" t="s">
        <v>1368</v>
      </c>
      <c r="D293" s="53" t="s">
        <v>1370</v>
      </c>
    </row>
    <row r="294">
      <c r="A294" s="27" t="s">
        <v>68</v>
      </c>
      <c r="B294" s="28" t="s">
        <v>1371</v>
      </c>
      <c r="C294" s="28" t="s">
        <v>1372</v>
      </c>
      <c r="D294" s="54" t="s">
        <v>1373</v>
      </c>
    </row>
    <row r="295">
      <c r="A295" s="27" t="s">
        <v>68</v>
      </c>
      <c r="B295" s="28" t="s">
        <v>1374</v>
      </c>
      <c r="C295" s="28" t="s">
        <v>1374</v>
      </c>
      <c r="D295" s="54" t="s">
        <v>1376</v>
      </c>
    </row>
    <row r="296">
      <c r="A296" s="27" t="s">
        <v>53</v>
      </c>
      <c r="B296" s="28" t="s">
        <v>1377</v>
      </c>
      <c r="C296" s="28" t="s">
        <v>1377</v>
      </c>
      <c r="D296" s="53" t="s">
        <v>1379</v>
      </c>
    </row>
    <row r="297">
      <c r="A297" s="27" t="s">
        <v>7</v>
      </c>
      <c r="B297" s="28" t="s">
        <v>1382</v>
      </c>
      <c r="C297" s="28" t="s">
        <v>1383</v>
      </c>
      <c r="D297" s="54" t="s">
        <v>1385</v>
      </c>
    </row>
    <row r="298">
      <c r="A298" s="27" t="s">
        <v>7</v>
      </c>
      <c r="B298" s="28" t="s">
        <v>1386</v>
      </c>
      <c r="C298" s="28" t="s">
        <v>1387</v>
      </c>
      <c r="D298" s="53" t="s">
        <v>1389</v>
      </c>
    </row>
    <row r="299">
      <c r="A299" s="27" t="s">
        <v>68</v>
      </c>
      <c r="B299" s="28" t="s">
        <v>1395</v>
      </c>
      <c r="C299" s="28" t="s">
        <v>1395</v>
      </c>
      <c r="D299" s="54" t="s">
        <v>1397</v>
      </c>
    </row>
    <row r="300">
      <c r="A300" s="27" t="s">
        <v>84</v>
      </c>
      <c r="B300" s="28" t="s">
        <v>1398</v>
      </c>
      <c r="C300" s="28" t="s">
        <v>1398</v>
      </c>
      <c r="D300" s="54" t="s">
        <v>1400</v>
      </c>
    </row>
    <row r="301">
      <c r="A301" s="27" t="s">
        <v>84</v>
      </c>
      <c r="B301" s="28" t="s">
        <v>1403</v>
      </c>
      <c r="C301" s="28" t="s">
        <v>1404</v>
      </c>
      <c r="D301" s="53" t="s">
        <v>1406</v>
      </c>
    </row>
    <row r="302">
      <c r="A302" s="27" t="s">
        <v>53</v>
      </c>
      <c r="B302" s="28" t="s">
        <v>1407</v>
      </c>
      <c r="C302" s="28" t="s">
        <v>1407</v>
      </c>
      <c r="D302" s="54" t="s">
        <v>15</v>
      </c>
    </row>
    <row r="303">
      <c r="A303" s="27" t="s">
        <v>68</v>
      </c>
      <c r="B303" s="28" t="s">
        <v>1411</v>
      </c>
      <c r="C303" s="27" t="s">
        <v>1412</v>
      </c>
      <c r="D303" s="54" t="s">
        <v>15</v>
      </c>
    </row>
    <row r="304">
      <c r="A304" s="27" t="s">
        <v>84</v>
      </c>
      <c r="B304" s="28" t="s">
        <v>1413</v>
      </c>
      <c r="C304" s="28" t="s">
        <v>1414</v>
      </c>
      <c r="D304" s="54" t="s">
        <v>1416</v>
      </c>
    </row>
    <row r="305">
      <c r="A305" s="27" t="s">
        <v>84</v>
      </c>
      <c r="B305" s="28" t="s">
        <v>1417</v>
      </c>
      <c r="C305" s="28" t="s">
        <v>1418</v>
      </c>
      <c r="D305" s="54" t="s">
        <v>1416</v>
      </c>
    </row>
    <row r="306">
      <c r="A306" s="27" t="s">
        <v>84</v>
      </c>
      <c r="B306" s="28" t="s">
        <v>1421</v>
      </c>
      <c r="C306" s="28" t="s">
        <v>1422</v>
      </c>
      <c r="D306" s="54" t="s">
        <v>1424</v>
      </c>
    </row>
    <row r="307">
      <c r="A307" s="27" t="s">
        <v>7</v>
      </c>
      <c r="B307" s="28" t="s">
        <v>1426</v>
      </c>
      <c r="C307" s="28" t="s">
        <v>1427</v>
      </c>
      <c r="D307" s="54" t="s">
        <v>1429</v>
      </c>
    </row>
    <row r="308">
      <c r="A308" s="27" t="s">
        <v>84</v>
      </c>
      <c r="B308" s="28" t="s">
        <v>1432</v>
      </c>
      <c r="C308" s="74" t="s">
        <v>6549</v>
      </c>
      <c r="D308" s="53" t="s">
        <v>1435</v>
      </c>
    </row>
    <row r="309">
      <c r="A309" s="27" t="s">
        <v>53</v>
      </c>
      <c r="B309" s="28" t="s">
        <v>1438</v>
      </c>
      <c r="C309" s="28" t="s">
        <v>1439</v>
      </c>
      <c r="D309" s="53" t="s">
        <v>1439</v>
      </c>
    </row>
    <row r="310">
      <c r="A310" s="27" t="s">
        <v>84</v>
      </c>
      <c r="B310" s="28" t="s">
        <v>1441</v>
      </c>
      <c r="C310" s="28" t="s">
        <v>1442</v>
      </c>
      <c r="D310" s="54" t="s">
        <v>1444</v>
      </c>
    </row>
    <row r="311">
      <c r="A311" s="27" t="s">
        <v>28</v>
      </c>
      <c r="B311" s="28" t="s">
        <v>1447</v>
      </c>
      <c r="C311" s="28" t="s">
        <v>1448</v>
      </c>
      <c r="D311" s="53" t="s">
        <v>1450</v>
      </c>
    </row>
    <row r="312">
      <c r="A312" s="27" t="s">
        <v>7</v>
      </c>
      <c r="B312" s="28" t="s">
        <v>1453</v>
      </c>
      <c r="C312" s="28" t="s">
        <v>1454</v>
      </c>
      <c r="D312" s="53" t="s">
        <v>1456</v>
      </c>
    </row>
    <row r="313">
      <c r="A313" s="27" t="s">
        <v>68</v>
      </c>
      <c r="B313" s="28" t="s">
        <v>1459</v>
      </c>
      <c r="C313" s="28" t="s">
        <v>1460</v>
      </c>
      <c r="D313" s="54" t="s">
        <v>1429</v>
      </c>
    </row>
    <row r="314">
      <c r="A314" s="27" t="s">
        <v>84</v>
      </c>
      <c r="B314" s="28" t="s">
        <v>1462</v>
      </c>
      <c r="C314" s="28" t="s">
        <v>1463</v>
      </c>
      <c r="D314" s="53" t="s">
        <v>1465</v>
      </c>
    </row>
    <row r="315">
      <c r="A315" s="27" t="s">
        <v>68</v>
      </c>
      <c r="B315" s="28" t="s">
        <v>1468</v>
      </c>
      <c r="C315" s="28" t="s">
        <v>1469</v>
      </c>
      <c r="D315" s="53" t="s">
        <v>15</v>
      </c>
    </row>
    <row r="316">
      <c r="A316" s="27" t="s">
        <v>53</v>
      </c>
      <c r="B316" s="28" t="s">
        <v>1470</v>
      </c>
      <c r="C316" s="28" t="s">
        <v>1470</v>
      </c>
      <c r="D316" s="54" t="s">
        <v>15</v>
      </c>
    </row>
    <row r="317">
      <c r="A317" s="27" t="s">
        <v>84</v>
      </c>
      <c r="B317" s="28" t="s">
        <v>1473</v>
      </c>
      <c r="C317" s="27" t="s">
        <v>1474</v>
      </c>
      <c r="D317" s="53" t="s">
        <v>1476</v>
      </c>
    </row>
    <row r="318">
      <c r="A318" s="27" t="s">
        <v>84</v>
      </c>
      <c r="B318" s="28" t="s">
        <v>1477</v>
      </c>
      <c r="C318" s="28" t="s">
        <v>1478</v>
      </c>
      <c r="D318" s="54" t="s">
        <v>1480</v>
      </c>
    </row>
    <row r="319">
      <c r="A319" s="27" t="s">
        <v>68</v>
      </c>
      <c r="B319" s="28" t="s">
        <v>1483</v>
      </c>
      <c r="C319" s="28" t="s">
        <v>1484</v>
      </c>
      <c r="D319" s="53" t="s">
        <v>1486</v>
      </c>
    </row>
    <row r="320">
      <c r="A320" s="27" t="s">
        <v>68</v>
      </c>
      <c r="B320" s="28" t="s">
        <v>1487</v>
      </c>
      <c r="C320" s="28" t="s">
        <v>1488</v>
      </c>
      <c r="D320" s="53" t="s">
        <v>1490</v>
      </c>
    </row>
    <row r="321">
      <c r="A321" s="27" t="s">
        <v>84</v>
      </c>
      <c r="B321" s="28" t="s">
        <v>1491</v>
      </c>
      <c r="C321" s="28" t="s">
        <v>1492</v>
      </c>
      <c r="D321" s="54" t="s">
        <v>1494</v>
      </c>
    </row>
    <row r="322">
      <c r="A322" s="27" t="s">
        <v>7</v>
      </c>
      <c r="B322" s="28" t="s">
        <v>1496</v>
      </c>
      <c r="C322" s="28" t="s">
        <v>1497</v>
      </c>
      <c r="D322" s="54" t="s">
        <v>1499</v>
      </c>
    </row>
    <row r="323">
      <c r="A323" s="27" t="s">
        <v>68</v>
      </c>
      <c r="B323" s="28" t="s">
        <v>1502</v>
      </c>
      <c r="C323" s="28" t="s">
        <v>1503</v>
      </c>
      <c r="D323" s="54" t="s">
        <v>1505</v>
      </c>
    </row>
    <row r="324">
      <c r="A324" s="27" t="s">
        <v>84</v>
      </c>
      <c r="B324" s="28" t="s">
        <v>1506</v>
      </c>
      <c r="C324" s="28" t="s">
        <v>1507</v>
      </c>
      <c r="D324" s="53" t="s">
        <v>1509</v>
      </c>
    </row>
    <row r="325">
      <c r="A325" s="27" t="s">
        <v>84</v>
      </c>
      <c r="B325" s="28" t="s">
        <v>1512</v>
      </c>
      <c r="C325" s="28" t="s">
        <v>1513</v>
      </c>
      <c r="D325" s="54" t="s">
        <v>1515</v>
      </c>
    </row>
    <row r="326">
      <c r="A326" s="27" t="s">
        <v>84</v>
      </c>
      <c r="B326" s="28" t="s">
        <v>1517</v>
      </c>
      <c r="C326" s="28" t="s">
        <v>1518</v>
      </c>
      <c r="D326" s="54" t="s">
        <v>1520</v>
      </c>
    </row>
    <row r="327">
      <c r="A327" s="27" t="s">
        <v>84</v>
      </c>
      <c r="B327" s="28" t="s">
        <v>1525</v>
      </c>
      <c r="C327" s="27" t="s">
        <v>1526</v>
      </c>
      <c r="D327" s="54" t="s">
        <v>1528</v>
      </c>
    </row>
    <row r="328">
      <c r="A328" s="27" t="s">
        <v>68</v>
      </c>
      <c r="B328" s="28" t="s">
        <v>1531</v>
      </c>
      <c r="C328" s="28" t="s">
        <v>1532</v>
      </c>
      <c r="D328" s="53" t="s">
        <v>1534</v>
      </c>
    </row>
    <row r="329">
      <c r="A329" s="27" t="s">
        <v>84</v>
      </c>
      <c r="B329" s="28" t="s">
        <v>1535</v>
      </c>
      <c r="C329" s="28" t="s">
        <v>1536</v>
      </c>
      <c r="D329" s="54" t="s">
        <v>1538</v>
      </c>
    </row>
    <row r="330">
      <c r="A330" s="27" t="s">
        <v>28</v>
      </c>
      <c r="B330" s="28" t="s">
        <v>1544</v>
      </c>
      <c r="C330" s="28" t="s">
        <v>1545</v>
      </c>
      <c r="D330" s="53" t="s">
        <v>1547</v>
      </c>
    </row>
    <row r="331">
      <c r="A331" s="27" t="s">
        <v>84</v>
      </c>
      <c r="B331" s="28" t="s">
        <v>1550</v>
      </c>
      <c r="C331" s="28" t="s">
        <v>1551</v>
      </c>
      <c r="D331" s="54" t="s">
        <v>1553</v>
      </c>
    </row>
    <row r="332">
      <c r="A332" s="27" t="s">
        <v>84</v>
      </c>
      <c r="B332" s="28" t="s">
        <v>1554</v>
      </c>
      <c r="C332" s="28" t="s">
        <v>1555</v>
      </c>
      <c r="D332" s="55" t="s">
        <v>1557</v>
      </c>
    </row>
    <row r="333">
      <c r="A333" s="27" t="s">
        <v>68</v>
      </c>
      <c r="B333" s="28" t="s">
        <v>1559</v>
      </c>
      <c r="C333" s="28" t="s">
        <v>1560</v>
      </c>
      <c r="D333" s="55" t="s">
        <v>1561</v>
      </c>
    </row>
    <row r="334">
      <c r="A334" s="27" t="s">
        <v>84</v>
      </c>
      <c r="B334" s="28" t="s">
        <v>1562</v>
      </c>
      <c r="C334" s="28" t="s">
        <v>1563</v>
      </c>
      <c r="D334" s="55" t="s">
        <v>1565</v>
      </c>
    </row>
    <row r="335">
      <c r="A335" s="27" t="s">
        <v>53</v>
      </c>
      <c r="B335" s="28" t="s">
        <v>1566</v>
      </c>
      <c r="C335" s="28" t="s">
        <v>1567</v>
      </c>
      <c r="D335" s="54" t="s">
        <v>1569</v>
      </c>
    </row>
    <row r="336">
      <c r="A336" s="27" t="s">
        <v>68</v>
      </c>
      <c r="B336" s="28" t="s">
        <v>1571</v>
      </c>
      <c r="C336" s="28" t="s">
        <v>1572</v>
      </c>
      <c r="D336" s="53" t="s">
        <v>1574</v>
      </c>
    </row>
    <row r="337">
      <c r="A337" s="27" t="s">
        <v>53</v>
      </c>
      <c r="B337" s="28" t="s">
        <v>1575</v>
      </c>
      <c r="C337" s="28" t="s">
        <v>1575</v>
      </c>
      <c r="D337" s="54" t="s">
        <v>1577</v>
      </c>
    </row>
    <row r="338">
      <c r="A338" s="27" t="s">
        <v>84</v>
      </c>
      <c r="B338" s="28" t="s">
        <v>1583</v>
      </c>
      <c r="C338" s="28" t="s">
        <v>1584</v>
      </c>
      <c r="D338" s="54" t="s">
        <v>1586</v>
      </c>
    </row>
    <row r="339">
      <c r="A339" s="27" t="s">
        <v>53</v>
      </c>
      <c r="B339" s="28" t="s">
        <v>1589</v>
      </c>
      <c r="C339" s="28" t="s">
        <v>1589</v>
      </c>
      <c r="D339" s="53" t="s">
        <v>1590</v>
      </c>
    </row>
    <row r="340">
      <c r="A340" s="27" t="s">
        <v>7</v>
      </c>
      <c r="B340" s="28" t="s">
        <v>1593</v>
      </c>
      <c r="C340" s="28" t="s">
        <v>1594</v>
      </c>
      <c r="D340" s="57" t="s">
        <v>1596</v>
      </c>
    </row>
    <row r="341">
      <c r="A341" s="27" t="s">
        <v>28</v>
      </c>
      <c r="B341" s="28" t="s">
        <v>1599</v>
      </c>
      <c r="C341" s="28" t="s">
        <v>1600</v>
      </c>
      <c r="D341" s="55" t="s">
        <v>1602</v>
      </c>
    </row>
    <row r="342">
      <c r="A342" s="27" t="s">
        <v>68</v>
      </c>
      <c r="B342" s="28" t="s">
        <v>1603</v>
      </c>
      <c r="C342" s="28" t="s">
        <v>1604</v>
      </c>
      <c r="D342" s="53" t="s">
        <v>1606</v>
      </c>
    </row>
    <row r="343">
      <c r="A343" s="27" t="s">
        <v>84</v>
      </c>
      <c r="B343" s="28" t="s">
        <v>1607</v>
      </c>
      <c r="C343" s="28" t="s">
        <v>1608</v>
      </c>
      <c r="D343" s="57" t="s">
        <v>1610</v>
      </c>
    </row>
    <row r="344">
      <c r="A344" s="27" t="s">
        <v>68</v>
      </c>
      <c r="B344" s="28" t="s">
        <v>1611</v>
      </c>
      <c r="C344" s="28" t="s">
        <v>1611</v>
      </c>
      <c r="D344" s="53" t="s">
        <v>1590</v>
      </c>
    </row>
    <row r="345">
      <c r="A345" s="27" t="s">
        <v>68</v>
      </c>
      <c r="B345" s="28" t="s">
        <v>1612</v>
      </c>
      <c r="C345" s="28" t="s">
        <v>1612</v>
      </c>
      <c r="D345" s="54" t="s">
        <v>1614</v>
      </c>
    </row>
    <row r="346">
      <c r="A346" s="27" t="s">
        <v>7</v>
      </c>
      <c r="B346" s="28" t="s">
        <v>1615</v>
      </c>
      <c r="C346" s="28" t="s">
        <v>1616</v>
      </c>
      <c r="D346" s="55" t="s">
        <v>1618</v>
      </c>
    </row>
    <row r="347">
      <c r="A347" s="27" t="s">
        <v>53</v>
      </c>
      <c r="B347" s="28" t="s">
        <v>1621</v>
      </c>
      <c r="C347" s="28" t="s">
        <v>1621</v>
      </c>
      <c r="D347" s="54" t="s">
        <v>1623</v>
      </c>
    </row>
    <row r="348">
      <c r="A348" s="27" t="s">
        <v>68</v>
      </c>
      <c r="B348" s="28" t="s">
        <v>1626</v>
      </c>
      <c r="C348" s="28" t="s">
        <v>1627</v>
      </c>
      <c r="D348" s="53" t="s">
        <v>1629</v>
      </c>
    </row>
    <row r="349">
      <c r="A349" s="27" t="s">
        <v>53</v>
      </c>
      <c r="B349" s="28" t="s">
        <v>1630</v>
      </c>
      <c r="C349" s="27" t="s">
        <v>1631</v>
      </c>
      <c r="D349" s="53" t="s">
        <v>1633</v>
      </c>
    </row>
    <row r="350">
      <c r="A350" s="27" t="s">
        <v>84</v>
      </c>
      <c r="B350" s="28" t="s">
        <v>1636</v>
      </c>
      <c r="C350" s="28" t="s">
        <v>1637</v>
      </c>
      <c r="D350" s="54" t="s">
        <v>1639</v>
      </c>
    </row>
    <row r="351">
      <c r="A351" s="27" t="s">
        <v>68</v>
      </c>
      <c r="B351" s="28" t="s">
        <v>1640</v>
      </c>
      <c r="C351" s="28" t="s">
        <v>1641</v>
      </c>
      <c r="D351" s="54" t="s">
        <v>1643</v>
      </c>
    </row>
    <row r="352">
      <c r="A352" s="27" t="s">
        <v>53</v>
      </c>
      <c r="B352" s="28" t="s">
        <v>1644</v>
      </c>
      <c r="C352" s="28" t="s">
        <v>1644</v>
      </c>
      <c r="D352" s="54" t="s">
        <v>1646</v>
      </c>
    </row>
    <row r="353">
      <c r="A353" s="27" t="s">
        <v>123</v>
      </c>
      <c r="B353" s="28" t="s">
        <v>1648</v>
      </c>
      <c r="C353" s="28" t="s">
        <v>1649</v>
      </c>
      <c r="D353" s="53" t="s">
        <v>1651</v>
      </c>
    </row>
    <row r="354">
      <c r="A354" s="27" t="s">
        <v>123</v>
      </c>
      <c r="B354" s="28" t="s">
        <v>1652</v>
      </c>
      <c r="C354" s="28" t="s">
        <v>1653</v>
      </c>
      <c r="D354" s="53" t="s">
        <v>1655</v>
      </c>
    </row>
    <row r="355">
      <c r="A355" s="27" t="s">
        <v>123</v>
      </c>
      <c r="B355" s="28" t="s">
        <v>1656</v>
      </c>
      <c r="C355" s="28" t="s">
        <v>1657</v>
      </c>
      <c r="D355" s="54" t="s">
        <v>1659</v>
      </c>
    </row>
    <row r="356">
      <c r="A356" s="27" t="s">
        <v>53</v>
      </c>
      <c r="B356" s="28" t="s">
        <v>1663</v>
      </c>
      <c r="C356" s="28" t="s">
        <v>1664</v>
      </c>
      <c r="D356" s="54" t="s">
        <v>1666</v>
      </c>
    </row>
    <row r="357">
      <c r="A357" s="27" t="s">
        <v>7</v>
      </c>
      <c r="B357" s="28" t="s">
        <v>1667</v>
      </c>
      <c r="C357" s="28" t="s">
        <v>1668</v>
      </c>
      <c r="D357" s="54" t="s">
        <v>1670</v>
      </c>
    </row>
    <row r="358">
      <c r="A358" s="27" t="s">
        <v>7</v>
      </c>
      <c r="B358" s="28" t="s">
        <v>1675</v>
      </c>
      <c r="C358" s="28" t="s">
        <v>1675</v>
      </c>
      <c r="D358" s="55" t="s">
        <v>1677</v>
      </c>
    </row>
    <row r="359">
      <c r="A359" s="27" t="s">
        <v>84</v>
      </c>
      <c r="B359" s="28" t="s">
        <v>1678</v>
      </c>
      <c r="C359" s="28" t="s">
        <v>1678</v>
      </c>
      <c r="D359" s="75" t="s">
        <v>1680</v>
      </c>
    </row>
    <row r="360">
      <c r="A360" s="27" t="s">
        <v>68</v>
      </c>
      <c r="B360" s="28" t="s">
        <v>1683</v>
      </c>
      <c r="C360" s="28" t="s">
        <v>1684</v>
      </c>
      <c r="D360" s="54" t="s">
        <v>1686</v>
      </c>
    </row>
    <row r="361">
      <c r="A361" s="27" t="s">
        <v>68</v>
      </c>
      <c r="B361" s="28" t="s">
        <v>1691</v>
      </c>
      <c r="C361" s="28" t="s">
        <v>1692</v>
      </c>
      <c r="D361" s="54" t="s">
        <v>1693</v>
      </c>
    </row>
    <row r="362">
      <c r="A362" s="27" t="s">
        <v>68</v>
      </c>
      <c r="B362" s="28" t="s">
        <v>1694</v>
      </c>
      <c r="C362" s="28" t="s">
        <v>1695</v>
      </c>
      <c r="D362" s="54" t="s">
        <v>671</v>
      </c>
    </row>
    <row r="363">
      <c r="A363" s="27" t="s">
        <v>84</v>
      </c>
      <c r="B363" s="28" t="s">
        <v>1697</v>
      </c>
      <c r="C363" s="28" t="s">
        <v>1698</v>
      </c>
      <c r="D363" s="54" t="s">
        <v>1700</v>
      </c>
    </row>
    <row r="364">
      <c r="A364" s="27" t="s">
        <v>68</v>
      </c>
      <c r="B364" s="28" t="s">
        <v>1701</v>
      </c>
      <c r="C364" s="27" t="s">
        <v>1701</v>
      </c>
      <c r="D364" s="76" t="s">
        <v>1703</v>
      </c>
    </row>
    <row r="365">
      <c r="A365" s="27" t="s">
        <v>574</v>
      </c>
      <c r="B365" s="28" t="s">
        <v>1704</v>
      </c>
      <c r="C365" s="28" t="s">
        <v>1704</v>
      </c>
      <c r="D365" s="57" t="s">
        <v>1706</v>
      </c>
    </row>
    <row r="366">
      <c r="A366" s="27" t="s">
        <v>53</v>
      </c>
      <c r="B366" s="28" t="s">
        <v>1707</v>
      </c>
      <c r="C366" s="27" t="s">
        <v>1708</v>
      </c>
      <c r="D366" s="54" t="s">
        <v>1710</v>
      </c>
    </row>
    <row r="367">
      <c r="A367" s="27" t="s">
        <v>28</v>
      </c>
      <c r="B367" s="28" t="s">
        <v>1713</v>
      </c>
      <c r="C367" s="28" t="s">
        <v>1714</v>
      </c>
      <c r="D367" s="54" t="s">
        <v>1716</v>
      </c>
    </row>
    <row r="368">
      <c r="A368" s="27" t="s">
        <v>28</v>
      </c>
      <c r="B368" s="28" t="s">
        <v>1718</v>
      </c>
      <c r="C368" s="28" t="s">
        <v>1719</v>
      </c>
      <c r="D368" s="54" t="s">
        <v>1721</v>
      </c>
    </row>
    <row r="369">
      <c r="A369" s="27" t="s">
        <v>68</v>
      </c>
      <c r="B369" s="28" t="s">
        <v>1722</v>
      </c>
      <c r="C369" s="28" t="s">
        <v>1723</v>
      </c>
      <c r="D369" s="54" t="s">
        <v>1724</v>
      </c>
    </row>
    <row r="370">
      <c r="A370" s="27" t="s">
        <v>68</v>
      </c>
      <c r="B370" s="28" t="s">
        <v>1725</v>
      </c>
      <c r="C370" s="28" t="s">
        <v>1726</v>
      </c>
      <c r="D370" s="54" t="s">
        <v>1727</v>
      </c>
    </row>
    <row r="371">
      <c r="A371" s="27" t="s">
        <v>84</v>
      </c>
      <c r="B371" s="28" t="s">
        <v>1728</v>
      </c>
      <c r="C371" s="28" t="s">
        <v>1729</v>
      </c>
      <c r="D371" s="54" t="s">
        <v>1731</v>
      </c>
    </row>
    <row r="372">
      <c r="A372" s="27" t="s">
        <v>84</v>
      </c>
      <c r="B372" s="28" t="s">
        <v>1734</v>
      </c>
      <c r="C372" s="28" t="s">
        <v>1734</v>
      </c>
      <c r="D372" s="54" t="s">
        <v>1736</v>
      </c>
    </row>
    <row r="373">
      <c r="A373" s="27" t="s">
        <v>84</v>
      </c>
      <c r="B373" s="28" t="s">
        <v>1739</v>
      </c>
      <c r="C373" s="28" t="s">
        <v>1740</v>
      </c>
      <c r="D373" s="54" t="s">
        <v>1740</v>
      </c>
    </row>
    <row r="374">
      <c r="A374" s="27" t="s">
        <v>68</v>
      </c>
      <c r="B374" s="28" t="s">
        <v>1744</v>
      </c>
      <c r="C374" s="28" t="s">
        <v>1745</v>
      </c>
      <c r="D374" s="53" t="s">
        <v>1747</v>
      </c>
    </row>
    <row r="375">
      <c r="A375" s="27" t="s">
        <v>68</v>
      </c>
      <c r="B375" s="28" t="s">
        <v>1748</v>
      </c>
      <c r="C375" s="28" t="s">
        <v>1749</v>
      </c>
      <c r="D375" s="54" t="s">
        <v>1751</v>
      </c>
    </row>
    <row r="376">
      <c r="A376" s="27" t="s">
        <v>68</v>
      </c>
      <c r="B376" s="28" t="s">
        <v>1752</v>
      </c>
      <c r="C376" s="28" t="s">
        <v>1753</v>
      </c>
      <c r="D376" s="54" t="s">
        <v>1755</v>
      </c>
    </row>
    <row r="377">
      <c r="A377" s="27" t="s">
        <v>7</v>
      </c>
      <c r="B377" s="28" t="s">
        <v>1756</v>
      </c>
      <c r="C377" s="28" t="s">
        <v>1757</v>
      </c>
      <c r="D377" s="53" t="s">
        <v>1759</v>
      </c>
    </row>
    <row r="378">
      <c r="A378" s="27" t="s">
        <v>7</v>
      </c>
      <c r="B378" s="28" t="s">
        <v>1761</v>
      </c>
      <c r="C378" s="28" t="s">
        <v>1762</v>
      </c>
      <c r="D378" s="53" t="s">
        <v>1763</v>
      </c>
    </row>
    <row r="379">
      <c r="A379" s="27" t="s">
        <v>7</v>
      </c>
      <c r="B379" s="28" t="s">
        <v>1765</v>
      </c>
      <c r="C379" s="28" t="s">
        <v>1765</v>
      </c>
      <c r="D379" s="54" t="s">
        <v>1767</v>
      </c>
    </row>
    <row r="380">
      <c r="A380" s="27" t="s">
        <v>84</v>
      </c>
      <c r="B380" s="28" t="s">
        <v>1769</v>
      </c>
      <c r="C380" s="28" t="s">
        <v>1769</v>
      </c>
      <c r="D380" s="53" t="s">
        <v>1767</v>
      </c>
    </row>
    <row r="381">
      <c r="A381" s="27" t="s">
        <v>7</v>
      </c>
      <c r="B381" s="28" t="s">
        <v>1773</v>
      </c>
      <c r="C381" s="28" t="s">
        <v>1774</v>
      </c>
      <c r="D381" s="53" t="s">
        <v>1300</v>
      </c>
    </row>
    <row r="382">
      <c r="A382" s="27" t="s">
        <v>7</v>
      </c>
      <c r="B382" s="28" t="s">
        <v>1776</v>
      </c>
      <c r="C382" s="27" t="s">
        <v>1777</v>
      </c>
      <c r="D382" s="53" t="s">
        <v>1779</v>
      </c>
    </row>
    <row r="383">
      <c r="A383" s="27" t="s">
        <v>7</v>
      </c>
      <c r="B383" s="28" t="s">
        <v>1780</v>
      </c>
      <c r="C383" s="28" t="s">
        <v>1781</v>
      </c>
      <c r="D383" s="53" t="s">
        <v>1783</v>
      </c>
    </row>
    <row r="384">
      <c r="A384" s="27" t="s">
        <v>7</v>
      </c>
      <c r="B384" s="28" t="s">
        <v>1784</v>
      </c>
      <c r="C384" s="28" t="s">
        <v>1785</v>
      </c>
      <c r="D384" s="62" t="s">
        <v>1785</v>
      </c>
    </row>
    <row r="385">
      <c r="A385" s="27" t="s">
        <v>53</v>
      </c>
      <c r="B385" s="28" t="s">
        <v>1786</v>
      </c>
      <c r="C385" s="28" t="s">
        <v>1786</v>
      </c>
      <c r="D385" s="55" t="s">
        <v>1300</v>
      </c>
    </row>
    <row r="386">
      <c r="A386" s="27" t="s">
        <v>68</v>
      </c>
      <c r="B386" s="28" t="s">
        <v>1788</v>
      </c>
      <c r="C386" s="28" t="s">
        <v>1789</v>
      </c>
      <c r="D386" s="67" t="s">
        <v>1791</v>
      </c>
    </row>
    <row r="387">
      <c r="A387" s="27" t="s">
        <v>84</v>
      </c>
      <c r="B387" s="28" t="s">
        <v>1792</v>
      </c>
      <c r="C387" s="28" t="s">
        <v>1793</v>
      </c>
      <c r="D387" s="54" t="s">
        <v>1795</v>
      </c>
    </row>
    <row r="388">
      <c r="A388" s="27" t="s">
        <v>84</v>
      </c>
      <c r="B388" s="28" t="s">
        <v>1796</v>
      </c>
      <c r="C388" s="28" t="s">
        <v>1797</v>
      </c>
      <c r="D388" s="55" t="s">
        <v>1799</v>
      </c>
    </row>
    <row r="389">
      <c r="A389" s="27" t="s">
        <v>574</v>
      </c>
      <c r="B389" s="28" t="s">
        <v>1802</v>
      </c>
      <c r="C389" s="28" t="s">
        <v>1803</v>
      </c>
      <c r="D389" s="55" t="s">
        <v>1805</v>
      </c>
    </row>
    <row r="390">
      <c r="A390" s="27" t="s">
        <v>123</v>
      </c>
      <c r="B390" s="28" t="s">
        <v>1806</v>
      </c>
      <c r="C390" s="28" t="s">
        <v>1807</v>
      </c>
      <c r="D390" s="71" t="s">
        <v>1809</v>
      </c>
    </row>
    <row r="391">
      <c r="A391" s="27" t="s">
        <v>574</v>
      </c>
      <c r="B391" s="28" t="s">
        <v>1810</v>
      </c>
      <c r="C391" s="28" t="s">
        <v>1811</v>
      </c>
      <c r="D391" s="53" t="s">
        <v>1813</v>
      </c>
    </row>
    <row r="392">
      <c r="A392" s="27" t="s">
        <v>68</v>
      </c>
      <c r="B392" s="28" t="s">
        <v>1814</v>
      </c>
      <c r="C392" s="28" t="s">
        <v>1815</v>
      </c>
      <c r="D392" s="54" t="s">
        <v>1817</v>
      </c>
    </row>
    <row r="393">
      <c r="A393" s="27" t="s">
        <v>84</v>
      </c>
      <c r="B393" s="28" t="s">
        <v>1818</v>
      </c>
      <c r="C393" s="28" t="s">
        <v>1819</v>
      </c>
      <c r="D393" s="55" t="s">
        <v>1821</v>
      </c>
    </row>
    <row r="394">
      <c r="A394" s="27" t="s">
        <v>53</v>
      </c>
      <c r="B394" s="28" t="s">
        <v>1824</v>
      </c>
      <c r="C394" s="27" t="s">
        <v>1825</v>
      </c>
      <c r="D394" s="54" t="s">
        <v>1827</v>
      </c>
    </row>
    <row r="395">
      <c r="A395" s="27" t="s">
        <v>53</v>
      </c>
      <c r="B395" s="28" t="s">
        <v>1830</v>
      </c>
      <c r="C395" s="27" t="s">
        <v>1831</v>
      </c>
      <c r="D395" s="54" t="s">
        <v>1832</v>
      </c>
    </row>
    <row r="396">
      <c r="A396" s="27" t="s">
        <v>28</v>
      </c>
      <c r="B396" s="28" t="s">
        <v>1835</v>
      </c>
      <c r="C396" s="27" t="s">
        <v>1836</v>
      </c>
      <c r="D396" s="54" t="s">
        <v>1838</v>
      </c>
    </row>
    <row r="397">
      <c r="A397" s="27" t="s">
        <v>68</v>
      </c>
      <c r="B397" s="28" t="s">
        <v>1841</v>
      </c>
      <c r="C397" s="27" t="s">
        <v>1842</v>
      </c>
      <c r="D397" s="54" t="s">
        <v>1316</v>
      </c>
    </row>
    <row r="398">
      <c r="A398" s="27" t="s">
        <v>84</v>
      </c>
      <c r="B398" s="28" t="s">
        <v>1844</v>
      </c>
      <c r="C398" s="27" t="s">
        <v>1845</v>
      </c>
      <c r="D398" s="54" t="s">
        <v>1847</v>
      </c>
    </row>
    <row r="399">
      <c r="A399" s="27" t="s">
        <v>84</v>
      </c>
      <c r="B399" s="28" t="s">
        <v>1848</v>
      </c>
      <c r="C399" s="27" t="s">
        <v>1849</v>
      </c>
      <c r="D399" s="54" t="s">
        <v>1851</v>
      </c>
    </row>
    <row r="400">
      <c r="A400" s="27" t="s">
        <v>123</v>
      </c>
      <c r="B400" s="28" t="s">
        <v>1854</v>
      </c>
      <c r="C400" s="27" t="s">
        <v>1855</v>
      </c>
      <c r="D400" s="53" t="s">
        <v>1857</v>
      </c>
    </row>
    <row r="401">
      <c r="A401" s="27" t="s">
        <v>84</v>
      </c>
      <c r="B401" s="28" t="s">
        <v>1858</v>
      </c>
      <c r="C401" s="27" t="s">
        <v>1859</v>
      </c>
      <c r="D401" s="53" t="s">
        <v>1861</v>
      </c>
    </row>
    <row r="402">
      <c r="A402" s="27" t="s">
        <v>68</v>
      </c>
      <c r="B402" s="28" t="s">
        <v>1864</v>
      </c>
      <c r="C402" s="27" t="s">
        <v>1864</v>
      </c>
      <c r="D402" s="54" t="s">
        <v>1866</v>
      </c>
    </row>
    <row r="403">
      <c r="A403" s="27" t="s">
        <v>84</v>
      </c>
      <c r="B403" s="28" t="s">
        <v>1867</v>
      </c>
      <c r="C403" s="27" t="s">
        <v>1867</v>
      </c>
      <c r="D403" s="55" t="s">
        <v>1868</v>
      </c>
    </row>
    <row r="404">
      <c r="A404" s="27" t="s">
        <v>84</v>
      </c>
      <c r="B404" s="28" t="s">
        <v>1869</v>
      </c>
      <c r="C404" s="27" t="s">
        <v>1870</v>
      </c>
      <c r="D404" s="55" t="s">
        <v>1872</v>
      </c>
    </row>
    <row r="405">
      <c r="A405" s="27" t="s">
        <v>68</v>
      </c>
      <c r="B405" s="28" t="s">
        <v>1875</v>
      </c>
      <c r="C405" s="27" t="s">
        <v>1876</v>
      </c>
      <c r="D405" s="55" t="s">
        <v>1878</v>
      </c>
    </row>
    <row r="406">
      <c r="A406" s="27" t="s">
        <v>84</v>
      </c>
      <c r="B406" s="28" t="s">
        <v>1879</v>
      </c>
      <c r="C406" s="27" t="s">
        <v>1880</v>
      </c>
      <c r="D406" s="55" t="s">
        <v>1882</v>
      </c>
    </row>
    <row r="407">
      <c r="A407" s="27" t="s">
        <v>84</v>
      </c>
      <c r="B407" s="28" t="s">
        <v>1885</v>
      </c>
      <c r="C407" s="27" t="s">
        <v>1886</v>
      </c>
      <c r="D407" s="71" t="s">
        <v>1888</v>
      </c>
    </row>
    <row r="408">
      <c r="A408" s="27" t="s">
        <v>84</v>
      </c>
      <c r="B408" s="28" t="s">
        <v>1889</v>
      </c>
      <c r="C408" s="27" t="s">
        <v>1890</v>
      </c>
      <c r="D408" s="55" t="s">
        <v>1888</v>
      </c>
    </row>
    <row r="409">
      <c r="A409" s="27" t="s">
        <v>7</v>
      </c>
      <c r="B409" s="28" t="s">
        <v>1893</v>
      </c>
      <c r="C409" s="77" t="s">
        <v>1894</v>
      </c>
      <c r="D409" s="53" t="s">
        <v>1896</v>
      </c>
    </row>
    <row r="410">
      <c r="A410" s="27" t="s">
        <v>7</v>
      </c>
      <c r="B410" s="28" t="s">
        <v>1897</v>
      </c>
      <c r="C410" s="27" t="s">
        <v>1898</v>
      </c>
      <c r="D410" s="61" t="s">
        <v>1900</v>
      </c>
    </row>
    <row r="411">
      <c r="A411" s="27" t="s">
        <v>84</v>
      </c>
      <c r="B411" s="28" t="s">
        <v>1901</v>
      </c>
      <c r="C411" s="27" t="s">
        <v>1902</v>
      </c>
      <c r="D411" s="55" t="s">
        <v>1904</v>
      </c>
    </row>
    <row r="412">
      <c r="A412" s="27" t="s">
        <v>84</v>
      </c>
      <c r="B412" s="28" t="s">
        <v>1907</v>
      </c>
      <c r="C412" s="27" t="s">
        <v>1908</v>
      </c>
      <c r="D412" s="53" t="s">
        <v>1910</v>
      </c>
    </row>
    <row r="413">
      <c r="A413" s="27" t="s">
        <v>84</v>
      </c>
      <c r="B413" s="28" t="s">
        <v>1913</v>
      </c>
      <c r="C413" s="27" t="s">
        <v>1914</v>
      </c>
      <c r="D413" s="53" t="s">
        <v>1916</v>
      </c>
    </row>
    <row r="414">
      <c r="A414" s="27" t="s">
        <v>84</v>
      </c>
      <c r="B414" s="28" t="s">
        <v>1919</v>
      </c>
      <c r="C414" s="27" t="s">
        <v>1920</v>
      </c>
      <c r="D414" s="53" t="s">
        <v>1922</v>
      </c>
    </row>
    <row r="415">
      <c r="A415" s="27" t="s">
        <v>84</v>
      </c>
      <c r="B415" s="28" t="s">
        <v>1925</v>
      </c>
      <c r="C415" s="27" t="s">
        <v>1926</v>
      </c>
      <c r="D415" s="53" t="s">
        <v>1928</v>
      </c>
    </row>
    <row r="416">
      <c r="A416" s="27" t="s">
        <v>84</v>
      </c>
      <c r="B416" s="28" t="s">
        <v>1931</v>
      </c>
      <c r="C416" s="27" t="s">
        <v>1932</v>
      </c>
      <c r="D416" s="53" t="s">
        <v>1934</v>
      </c>
    </row>
    <row r="417">
      <c r="A417" s="27" t="s">
        <v>7</v>
      </c>
      <c r="B417" s="28" t="s">
        <v>1937</v>
      </c>
      <c r="C417" s="27" t="s">
        <v>1937</v>
      </c>
      <c r="D417" s="54" t="s">
        <v>1939</v>
      </c>
    </row>
    <row r="418">
      <c r="A418" s="27" t="s">
        <v>7</v>
      </c>
      <c r="B418" s="28" t="s">
        <v>1940</v>
      </c>
      <c r="C418" s="27" t="s">
        <v>1941</v>
      </c>
      <c r="D418" s="61" t="s">
        <v>1943</v>
      </c>
    </row>
    <row r="419">
      <c r="A419" s="27" t="s">
        <v>84</v>
      </c>
      <c r="B419" s="28" t="s">
        <v>1944</v>
      </c>
      <c r="C419" s="27" t="s">
        <v>1945</v>
      </c>
      <c r="D419" s="54" t="s">
        <v>1947</v>
      </c>
    </row>
    <row r="420">
      <c r="A420" s="27" t="s">
        <v>84</v>
      </c>
      <c r="B420" s="28" t="s">
        <v>1948</v>
      </c>
      <c r="C420" s="27" t="s">
        <v>1949</v>
      </c>
      <c r="D420" s="53" t="s">
        <v>1951</v>
      </c>
    </row>
    <row r="421">
      <c r="A421" s="27" t="s">
        <v>84</v>
      </c>
      <c r="B421" s="28" t="s">
        <v>1954</v>
      </c>
      <c r="C421" s="27" t="s">
        <v>1955</v>
      </c>
      <c r="D421" s="54" t="s">
        <v>1957</v>
      </c>
    </row>
    <row r="422">
      <c r="A422" s="27" t="s">
        <v>53</v>
      </c>
      <c r="B422" s="28" t="s">
        <v>1960</v>
      </c>
      <c r="C422" s="27" t="s">
        <v>1960</v>
      </c>
      <c r="D422" s="53" t="s">
        <v>1962</v>
      </c>
    </row>
    <row r="423">
      <c r="A423" s="27" t="s">
        <v>7</v>
      </c>
      <c r="B423" s="28" t="s">
        <v>1965</v>
      </c>
      <c r="C423" s="27" t="s">
        <v>1966</v>
      </c>
      <c r="D423" s="54" t="s">
        <v>1968</v>
      </c>
    </row>
    <row r="424">
      <c r="A424" s="27" t="s">
        <v>68</v>
      </c>
      <c r="B424" s="28" t="s">
        <v>1970</v>
      </c>
      <c r="C424" s="27" t="s">
        <v>1970</v>
      </c>
      <c r="D424" s="54" t="s">
        <v>1971</v>
      </c>
    </row>
    <row r="425">
      <c r="A425" s="27" t="s">
        <v>68</v>
      </c>
      <c r="B425" s="28" t="s">
        <v>1972</v>
      </c>
      <c r="C425" s="27" t="s">
        <v>1973</v>
      </c>
      <c r="D425" s="61" t="s">
        <v>1975</v>
      </c>
    </row>
    <row r="426">
      <c r="A426" s="27" t="s">
        <v>7</v>
      </c>
      <c r="B426" s="28" t="s">
        <v>1976</v>
      </c>
      <c r="C426" s="27" t="s">
        <v>1977</v>
      </c>
      <c r="D426" s="53" t="s">
        <v>1979</v>
      </c>
    </row>
    <row r="427">
      <c r="A427" s="27" t="s">
        <v>68</v>
      </c>
      <c r="B427" s="28" t="s">
        <v>1980</v>
      </c>
      <c r="C427" s="27" t="s">
        <v>1980</v>
      </c>
      <c r="D427" s="54" t="s">
        <v>1981</v>
      </c>
    </row>
    <row r="428">
      <c r="A428" s="27" t="s">
        <v>68</v>
      </c>
      <c r="B428" s="28" t="s">
        <v>1982</v>
      </c>
      <c r="C428" s="27" t="s">
        <v>1983</v>
      </c>
      <c r="D428" s="53" t="s">
        <v>1985</v>
      </c>
    </row>
    <row r="429">
      <c r="A429" s="27" t="s">
        <v>7</v>
      </c>
      <c r="B429" s="28" t="s">
        <v>1986</v>
      </c>
      <c r="C429" s="27" t="s">
        <v>1987</v>
      </c>
      <c r="D429" s="62" t="s">
        <v>1989</v>
      </c>
    </row>
    <row r="430">
      <c r="A430" s="27" t="s">
        <v>84</v>
      </c>
      <c r="B430" s="28" t="s">
        <v>1991</v>
      </c>
      <c r="C430" s="27" t="s">
        <v>1992</v>
      </c>
      <c r="D430" s="57" t="s">
        <v>1994</v>
      </c>
    </row>
    <row r="431">
      <c r="A431" s="27" t="s">
        <v>7</v>
      </c>
      <c r="B431" s="28" t="s">
        <v>1995</v>
      </c>
      <c r="C431" s="27" t="s">
        <v>1996</v>
      </c>
      <c r="D431" s="54" t="s">
        <v>1998</v>
      </c>
    </row>
    <row r="432">
      <c r="A432" s="27" t="s">
        <v>7</v>
      </c>
      <c r="B432" s="28" t="s">
        <v>2000</v>
      </c>
      <c r="C432" s="27" t="s">
        <v>2000</v>
      </c>
      <c r="D432" s="53" t="s">
        <v>2002</v>
      </c>
    </row>
    <row r="433">
      <c r="A433" s="27" t="s">
        <v>84</v>
      </c>
      <c r="B433" s="28" t="s">
        <v>2006</v>
      </c>
      <c r="C433" s="27" t="s">
        <v>2007</v>
      </c>
      <c r="D433" s="53" t="s">
        <v>2009</v>
      </c>
    </row>
    <row r="434">
      <c r="A434" s="27" t="s">
        <v>84</v>
      </c>
      <c r="B434" s="28" t="s">
        <v>2010</v>
      </c>
      <c r="C434" s="27" t="s">
        <v>2011</v>
      </c>
      <c r="D434" s="61" t="s">
        <v>2013</v>
      </c>
    </row>
    <row r="435">
      <c r="A435" s="27" t="s">
        <v>7</v>
      </c>
      <c r="B435" s="28" t="s">
        <v>2014</v>
      </c>
      <c r="C435" s="78" t="s">
        <v>2015</v>
      </c>
      <c r="D435" s="79" t="s">
        <v>2015</v>
      </c>
    </row>
    <row r="436">
      <c r="A436" s="27" t="s">
        <v>84</v>
      </c>
      <c r="B436" s="28" t="s">
        <v>2016</v>
      </c>
      <c r="C436" s="27" t="s">
        <v>2017</v>
      </c>
      <c r="D436" s="54" t="s">
        <v>2019</v>
      </c>
    </row>
    <row r="437">
      <c r="A437" s="27" t="s">
        <v>84</v>
      </c>
      <c r="B437" s="28" t="s">
        <v>2020</v>
      </c>
      <c r="C437" s="27" t="s">
        <v>2021</v>
      </c>
      <c r="D437" s="54" t="s">
        <v>2023</v>
      </c>
    </row>
    <row r="438">
      <c r="A438" s="27" t="s">
        <v>84</v>
      </c>
      <c r="B438" s="28" t="s">
        <v>2024</v>
      </c>
      <c r="C438" s="27" t="s">
        <v>2025</v>
      </c>
      <c r="D438" s="54" t="s">
        <v>2027</v>
      </c>
    </row>
    <row r="439">
      <c r="A439" s="27" t="s">
        <v>84</v>
      </c>
      <c r="B439" s="28" t="s">
        <v>2028</v>
      </c>
      <c r="C439" s="27" t="s">
        <v>2029</v>
      </c>
      <c r="D439" s="54" t="s">
        <v>2031</v>
      </c>
    </row>
    <row r="440">
      <c r="A440" s="27" t="s">
        <v>84</v>
      </c>
      <c r="B440" s="28" t="s">
        <v>2032</v>
      </c>
      <c r="C440" s="27" t="s">
        <v>2033</v>
      </c>
      <c r="D440" s="55" t="s">
        <v>2035</v>
      </c>
    </row>
    <row r="441">
      <c r="A441" s="27" t="s">
        <v>7</v>
      </c>
      <c r="B441" s="28" t="s">
        <v>2036</v>
      </c>
      <c r="C441" s="27" t="s">
        <v>2036</v>
      </c>
      <c r="D441" s="54" t="s">
        <v>2038</v>
      </c>
    </row>
    <row r="442">
      <c r="A442" s="27" t="s">
        <v>68</v>
      </c>
      <c r="B442" s="28" t="s">
        <v>2046</v>
      </c>
      <c r="C442" s="27" t="s">
        <v>2046</v>
      </c>
      <c r="D442" s="54" t="s">
        <v>2048</v>
      </c>
    </row>
    <row r="443">
      <c r="A443" s="27" t="s">
        <v>53</v>
      </c>
      <c r="B443" s="28" t="s">
        <v>2049</v>
      </c>
      <c r="C443" s="27" t="s">
        <v>2050</v>
      </c>
      <c r="D443" s="53" t="s">
        <v>2052</v>
      </c>
    </row>
    <row r="444">
      <c r="A444" s="27" t="s">
        <v>7</v>
      </c>
      <c r="B444" s="28" t="s">
        <v>2055</v>
      </c>
      <c r="C444" s="27" t="s">
        <v>2056</v>
      </c>
      <c r="D444" s="54" t="s">
        <v>2058</v>
      </c>
    </row>
    <row r="445">
      <c r="A445" s="27" t="s">
        <v>7</v>
      </c>
      <c r="B445" s="28" t="s">
        <v>2059</v>
      </c>
      <c r="C445" s="27" t="s">
        <v>2059</v>
      </c>
      <c r="D445" s="54" t="s">
        <v>2061</v>
      </c>
    </row>
    <row r="446">
      <c r="A446" s="27" t="s">
        <v>53</v>
      </c>
      <c r="B446" s="28" t="s">
        <v>2063</v>
      </c>
      <c r="C446" s="27" t="s">
        <v>2063</v>
      </c>
      <c r="D446" s="54" t="s">
        <v>2065</v>
      </c>
    </row>
    <row r="447">
      <c r="A447" s="27" t="s">
        <v>123</v>
      </c>
      <c r="B447" s="28" t="s">
        <v>2070</v>
      </c>
      <c r="C447" s="27" t="s">
        <v>2071</v>
      </c>
      <c r="D447" s="53" t="s">
        <v>2073</v>
      </c>
    </row>
    <row r="448">
      <c r="A448" s="27" t="s">
        <v>123</v>
      </c>
      <c r="B448" s="28" t="s">
        <v>2074</v>
      </c>
      <c r="C448" s="27" t="s">
        <v>2075</v>
      </c>
      <c r="D448" s="62" t="s">
        <v>2077</v>
      </c>
    </row>
    <row r="449">
      <c r="A449" s="27" t="s">
        <v>123</v>
      </c>
      <c r="B449" s="28" t="s">
        <v>2078</v>
      </c>
      <c r="C449" s="27" t="s">
        <v>2079</v>
      </c>
      <c r="D449" s="62" t="s">
        <v>2081</v>
      </c>
    </row>
    <row r="450">
      <c r="A450" s="27" t="s">
        <v>7</v>
      </c>
      <c r="B450" s="28" t="s">
        <v>2082</v>
      </c>
      <c r="C450" s="27" t="s">
        <v>2082</v>
      </c>
      <c r="D450" s="59" t="s">
        <v>2084</v>
      </c>
    </row>
    <row r="451">
      <c r="A451" s="27" t="s">
        <v>84</v>
      </c>
      <c r="B451" s="28" t="s">
        <v>2085</v>
      </c>
      <c r="C451" s="27" t="s">
        <v>2086</v>
      </c>
      <c r="D451" s="62" t="s">
        <v>2088</v>
      </c>
    </row>
    <row r="452">
      <c r="A452" s="27" t="s">
        <v>84</v>
      </c>
      <c r="B452" s="28" t="s">
        <v>2091</v>
      </c>
      <c r="C452" s="27" t="s">
        <v>2092</v>
      </c>
      <c r="D452" s="62" t="s">
        <v>2094</v>
      </c>
    </row>
    <row r="453">
      <c r="A453" s="27" t="s">
        <v>28</v>
      </c>
      <c r="B453" s="28" t="s">
        <v>2097</v>
      </c>
      <c r="C453" s="27" t="s">
        <v>2098</v>
      </c>
      <c r="D453" s="62" t="s">
        <v>2100</v>
      </c>
    </row>
    <row r="454">
      <c r="A454" s="27" t="s">
        <v>68</v>
      </c>
      <c r="B454" s="28" t="s">
        <v>2103</v>
      </c>
      <c r="C454" s="27" t="s">
        <v>2103</v>
      </c>
      <c r="D454" s="62" t="s">
        <v>2104</v>
      </c>
    </row>
    <row r="455">
      <c r="A455" s="27" t="s">
        <v>84</v>
      </c>
      <c r="B455" s="28" t="s">
        <v>2105</v>
      </c>
      <c r="C455" s="27" t="s">
        <v>2106</v>
      </c>
      <c r="D455" s="62" t="s">
        <v>2108</v>
      </c>
    </row>
    <row r="456">
      <c r="A456" s="27" t="s">
        <v>84</v>
      </c>
      <c r="B456" s="28" t="s">
        <v>2109</v>
      </c>
      <c r="C456" s="27" t="s">
        <v>2110</v>
      </c>
      <c r="D456" s="62" t="s">
        <v>2112</v>
      </c>
    </row>
    <row r="457">
      <c r="A457" s="27" t="s">
        <v>53</v>
      </c>
      <c r="B457" s="28" t="s">
        <v>2114</v>
      </c>
      <c r="C457" s="27" t="s">
        <v>2115</v>
      </c>
      <c r="D457" s="59" t="s">
        <v>2117</v>
      </c>
    </row>
    <row r="458">
      <c r="A458" s="27" t="s">
        <v>84</v>
      </c>
      <c r="B458" s="28" t="s">
        <v>2119</v>
      </c>
      <c r="C458" s="27" t="s">
        <v>2120</v>
      </c>
      <c r="D458" s="59" t="s">
        <v>2122</v>
      </c>
    </row>
    <row r="459">
      <c r="A459" s="27" t="s">
        <v>53</v>
      </c>
      <c r="B459" s="28" t="s">
        <v>2125</v>
      </c>
      <c r="C459" s="27" t="s">
        <v>2126</v>
      </c>
      <c r="D459" s="59" t="s">
        <v>2128</v>
      </c>
    </row>
    <row r="460">
      <c r="A460" s="27" t="s">
        <v>53</v>
      </c>
      <c r="B460" s="28" t="s">
        <v>2131</v>
      </c>
      <c r="C460" s="27" t="s">
        <v>2132</v>
      </c>
      <c r="D460" s="59" t="s">
        <v>2133</v>
      </c>
    </row>
    <row r="461">
      <c r="A461" s="27" t="s">
        <v>123</v>
      </c>
      <c r="B461" s="28" t="s">
        <v>2135</v>
      </c>
      <c r="C461" s="27" t="s">
        <v>2136</v>
      </c>
      <c r="D461" s="62" t="s">
        <v>2138</v>
      </c>
    </row>
    <row r="462">
      <c r="A462" s="27" t="s">
        <v>53</v>
      </c>
      <c r="B462" s="28" t="s">
        <v>2139</v>
      </c>
      <c r="C462" s="27" t="s">
        <v>2140</v>
      </c>
      <c r="D462" s="62" t="s">
        <v>976</v>
      </c>
    </row>
    <row r="463">
      <c r="A463" s="27" t="s">
        <v>123</v>
      </c>
      <c r="B463" s="28" t="s">
        <v>2142</v>
      </c>
      <c r="C463" s="27" t="s">
        <v>2143</v>
      </c>
      <c r="D463" s="62" t="s">
        <v>2145</v>
      </c>
    </row>
    <row r="464">
      <c r="A464" s="27" t="s">
        <v>68</v>
      </c>
      <c r="B464" s="28" t="s">
        <v>2146</v>
      </c>
      <c r="C464" s="27" t="s">
        <v>2146</v>
      </c>
      <c r="D464" s="62" t="s">
        <v>2147</v>
      </c>
    </row>
    <row r="465">
      <c r="A465" s="27" t="s">
        <v>84</v>
      </c>
      <c r="B465" s="28" t="s">
        <v>2148</v>
      </c>
      <c r="C465" s="27" t="s">
        <v>2149</v>
      </c>
      <c r="D465" s="62" t="s">
        <v>2151</v>
      </c>
    </row>
    <row r="466">
      <c r="A466" s="27" t="s">
        <v>7</v>
      </c>
      <c r="B466" s="28" t="s">
        <v>2154</v>
      </c>
      <c r="C466" s="27" t="s">
        <v>2155</v>
      </c>
      <c r="D466" s="59" t="s">
        <v>2157</v>
      </c>
    </row>
    <row r="467">
      <c r="A467" s="27" t="s">
        <v>7</v>
      </c>
      <c r="B467" s="28" t="s">
        <v>2160</v>
      </c>
      <c r="C467" s="27" t="s">
        <v>2161</v>
      </c>
      <c r="D467" s="62" t="s">
        <v>2163</v>
      </c>
    </row>
    <row r="468">
      <c r="A468" s="27" t="s">
        <v>7</v>
      </c>
      <c r="B468" s="28" t="s">
        <v>2164</v>
      </c>
      <c r="C468" s="27" t="s">
        <v>2165</v>
      </c>
      <c r="D468" s="62" t="s">
        <v>2167</v>
      </c>
    </row>
    <row r="469">
      <c r="A469" s="27" t="s">
        <v>7</v>
      </c>
      <c r="B469" s="28" t="s">
        <v>2168</v>
      </c>
      <c r="C469" s="27" t="s">
        <v>2169</v>
      </c>
      <c r="D469" s="62" t="s">
        <v>2171</v>
      </c>
    </row>
    <row r="470">
      <c r="A470" s="27" t="s">
        <v>84</v>
      </c>
      <c r="B470" s="28" t="s">
        <v>2173</v>
      </c>
      <c r="C470" s="27" t="s">
        <v>2174</v>
      </c>
      <c r="D470" s="62" t="s">
        <v>2176</v>
      </c>
    </row>
    <row r="471">
      <c r="A471" s="27" t="s">
        <v>68</v>
      </c>
      <c r="B471" s="28" t="s">
        <v>2179</v>
      </c>
      <c r="C471" s="27" t="s">
        <v>2180</v>
      </c>
      <c r="D471" s="59" t="s">
        <v>2182</v>
      </c>
    </row>
    <row r="472">
      <c r="A472" s="27" t="s">
        <v>7</v>
      </c>
      <c r="B472" s="28" t="s">
        <v>2183</v>
      </c>
      <c r="C472" s="27" t="s">
        <v>2184</v>
      </c>
      <c r="D472" s="59" t="s">
        <v>2186</v>
      </c>
    </row>
    <row r="473">
      <c r="A473" s="27" t="s">
        <v>68</v>
      </c>
      <c r="B473" s="28" t="s">
        <v>2187</v>
      </c>
      <c r="C473" s="27" t="s">
        <v>2188</v>
      </c>
      <c r="D473" s="62" t="s">
        <v>2190</v>
      </c>
    </row>
    <row r="474">
      <c r="A474" s="27" t="s">
        <v>68</v>
      </c>
      <c r="B474" s="28" t="s">
        <v>2191</v>
      </c>
      <c r="C474" s="27" t="s">
        <v>2192</v>
      </c>
      <c r="D474" s="80" t="s">
        <v>2194</v>
      </c>
    </row>
    <row r="475">
      <c r="A475" s="27" t="s">
        <v>68</v>
      </c>
      <c r="B475" s="28" t="s">
        <v>2195</v>
      </c>
      <c r="C475" s="27" t="s">
        <v>2196</v>
      </c>
      <c r="D475" s="59" t="s">
        <v>2198</v>
      </c>
    </row>
    <row r="476">
      <c r="A476" s="27" t="s">
        <v>7</v>
      </c>
      <c r="B476" s="28" t="s">
        <v>2199</v>
      </c>
      <c r="C476" s="27" t="s">
        <v>2200</v>
      </c>
      <c r="D476" s="62" t="s">
        <v>2202</v>
      </c>
    </row>
    <row r="477">
      <c r="A477" s="27" t="s">
        <v>7</v>
      </c>
      <c r="B477" s="28" t="s">
        <v>2204</v>
      </c>
      <c r="C477" s="27" t="s">
        <v>2204</v>
      </c>
      <c r="D477" s="62" t="s">
        <v>2206</v>
      </c>
    </row>
    <row r="478">
      <c r="A478" s="27" t="s">
        <v>84</v>
      </c>
      <c r="B478" s="28" t="s">
        <v>2207</v>
      </c>
      <c r="C478" s="27" t="s">
        <v>2208</v>
      </c>
      <c r="D478" s="59" t="s">
        <v>1158</v>
      </c>
    </row>
    <row r="479">
      <c r="A479" s="27" t="s">
        <v>68</v>
      </c>
      <c r="B479" s="9" t="s">
        <v>1687</v>
      </c>
      <c r="C479" s="27" t="s">
        <v>1688</v>
      </c>
      <c r="D479" s="59" t="s">
        <v>1690</v>
      </c>
    </row>
    <row r="480">
      <c r="A480" s="27" t="s">
        <v>7</v>
      </c>
      <c r="B480" s="28" t="s">
        <v>2211</v>
      </c>
      <c r="C480" s="27" t="s">
        <v>2212</v>
      </c>
      <c r="D480" s="62" t="s">
        <v>2214</v>
      </c>
    </row>
    <row r="481">
      <c r="A481" s="27" t="s">
        <v>84</v>
      </c>
      <c r="B481" s="28" t="s">
        <v>2217</v>
      </c>
      <c r="C481" s="27" t="s">
        <v>2218</v>
      </c>
      <c r="D481" s="59" t="s">
        <v>2220</v>
      </c>
    </row>
    <row r="482">
      <c r="A482" s="27" t="s">
        <v>84</v>
      </c>
      <c r="B482" s="28" t="s">
        <v>2221</v>
      </c>
      <c r="C482" s="27" t="s">
        <v>2222</v>
      </c>
      <c r="D482" s="62" t="s">
        <v>2224</v>
      </c>
    </row>
    <row r="483">
      <c r="A483" s="27" t="s">
        <v>53</v>
      </c>
      <c r="B483" s="28" t="s">
        <v>2233</v>
      </c>
      <c r="C483" s="27" t="s">
        <v>2234</v>
      </c>
      <c r="D483" s="62" t="s">
        <v>2236</v>
      </c>
    </row>
    <row r="484">
      <c r="A484" s="27" t="s">
        <v>84</v>
      </c>
      <c r="B484" s="28" t="s">
        <v>2239</v>
      </c>
      <c r="C484" s="27" t="s">
        <v>2240</v>
      </c>
      <c r="D484" s="59" t="s">
        <v>2242</v>
      </c>
    </row>
    <row r="485">
      <c r="A485" s="27" t="s">
        <v>84</v>
      </c>
      <c r="B485" s="28" t="s">
        <v>2245</v>
      </c>
      <c r="C485" s="27" t="s">
        <v>2246</v>
      </c>
      <c r="D485" s="59" t="s">
        <v>2248</v>
      </c>
    </row>
    <row r="486">
      <c r="A486" s="27" t="s">
        <v>7</v>
      </c>
      <c r="B486" s="28" t="s">
        <v>2249</v>
      </c>
      <c r="C486" s="27" t="s">
        <v>2250</v>
      </c>
      <c r="D486" s="62" t="s">
        <v>2252</v>
      </c>
    </row>
    <row r="487">
      <c r="A487" s="27" t="s">
        <v>28</v>
      </c>
      <c r="B487" s="28" t="s">
        <v>2254</v>
      </c>
      <c r="C487" s="27" t="s">
        <v>2255</v>
      </c>
      <c r="D487" s="81" t="s">
        <v>2257</v>
      </c>
    </row>
    <row r="488">
      <c r="A488" s="27" t="s">
        <v>28</v>
      </c>
      <c r="B488" s="28" t="s">
        <v>2258</v>
      </c>
      <c r="C488" s="27" t="s">
        <v>2259</v>
      </c>
      <c r="D488" s="81" t="s">
        <v>2261</v>
      </c>
    </row>
    <row r="489">
      <c r="A489" s="27" t="s">
        <v>123</v>
      </c>
      <c r="B489" s="28" t="s">
        <v>2262</v>
      </c>
      <c r="C489" s="27" t="s">
        <v>2263</v>
      </c>
      <c r="D489" s="62" t="s">
        <v>2265</v>
      </c>
    </row>
    <row r="490">
      <c r="A490" s="27" t="s">
        <v>28</v>
      </c>
      <c r="B490" s="28" t="s">
        <v>2266</v>
      </c>
      <c r="C490" s="27" t="s">
        <v>2267</v>
      </c>
      <c r="D490" s="59" t="s">
        <v>2269</v>
      </c>
    </row>
    <row r="491">
      <c r="A491" s="27" t="s">
        <v>28</v>
      </c>
      <c r="B491" s="28" t="s">
        <v>2272</v>
      </c>
      <c r="C491" s="27" t="s">
        <v>2273</v>
      </c>
      <c r="D491" s="59" t="s">
        <v>2275</v>
      </c>
    </row>
    <row r="492">
      <c r="A492" s="27" t="s">
        <v>53</v>
      </c>
      <c r="B492" s="28" t="s">
        <v>2278</v>
      </c>
      <c r="C492" s="27" t="s">
        <v>2279</v>
      </c>
      <c r="D492" s="59" t="s">
        <v>2281</v>
      </c>
    </row>
    <row r="493">
      <c r="A493" s="27" t="s">
        <v>53</v>
      </c>
      <c r="B493" s="28" t="s">
        <v>2288</v>
      </c>
      <c r="C493" s="27" t="s">
        <v>2289</v>
      </c>
      <c r="D493" s="62" t="s">
        <v>2291</v>
      </c>
    </row>
    <row r="494">
      <c r="A494" s="27" t="s">
        <v>53</v>
      </c>
      <c r="B494" s="28" t="s">
        <v>2298</v>
      </c>
      <c r="C494" s="27" t="s">
        <v>2299</v>
      </c>
      <c r="D494" s="59" t="s">
        <v>2301</v>
      </c>
    </row>
    <row r="495">
      <c r="A495" s="27" t="s">
        <v>53</v>
      </c>
      <c r="B495" s="28" t="s">
        <v>2304</v>
      </c>
      <c r="C495" s="27" t="s">
        <v>2305</v>
      </c>
      <c r="D495" s="59" t="s">
        <v>2307</v>
      </c>
    </row>
    <row r="496">
      <c r="A496" s="27" t="s">
        <v>53</v>
      </c>
      <c r="B496" s="28" t="s">
        <v>2310</v>
      </c>
      <c r="C496" s="27" t="s">
        <v>2311</v>
      </c>
      <c r="D496" s="59" t="s">
        <v>2313</v>
      </c>
    </row>
    <row r="497">
      <c r="A497" s="27" t="s">
        <v>68</v>
      </c>
      <c r="B497" s="28" t="s">
        <v>2314</v>
      </c>
      <c r="C497" s="27" t="s">
        <v>2315</v>
      </c>
      <c r="D497" s="62" t="s">
        <v>2317</v>
      </c>
    </row>
    <row r="498">
      <c r="A498" s="27" t="s">
        <v>28</v>
      </c>
      <c r="B498" s="28" t="s">
        <v>2318</v>
      </c>
      <c r="C498" s="27" t="s">
        <v>2319</v>
      </c>
      <c r="D498" s="81" t="s">
        <v>2321</v>
      </c>
    </row>
    <row r="499">
      <c r="A499" s="27" t="s">
        <v>53</v>
      </c>
      <c r="B499" s="28" t="s">
        <v>2322</v>
      </c>
      <c r="C499" s="27" t="s">
        <v>2323</v>
      </c>
      <c r="D499" s="59" t="s">
        <v>2325</v>
      </c>
    </row>
    <row r="500">
      <c r="A500" s="27" t="s">
        <v>28</v>
      </c>
      <c r="B500" s="28" t="s">
        <v>2328</v>
      </c>
      <c r="C500" s="27" t="s">
        <v>2329</v>
      </c>
      <c r="D500" s="59" t="s">
        <v>2331</v>
      </c>
    </row>
    <row r="501">
      <c r="A501" s="27" t="s">
        <v>53</v>
      </c>
      <c r="B501" s="28" t="s">
        <v>2334</v>
      </c>
      <c r="C501" s="27" t="s">
        <v>2335</v>
      </c>
      <c r="D501" s="59" t="s">
        <v>2337</v>
      </c>
    </row>
    <row r="502">
      <c r="A502" s="27" t="s">
        <v>28</v>
      </c>
      <c r="B502" s="28" t="s">
        <v>2340</v>
      </c>
      <c r="C502" s="27" t="s">
        <v>2341</v>
      </c>
      <c r="D502" s="59" t="s">
        <v>2343</v>
      </c>
    </row>
    <row r="503">
      <c r="A503" s="27" t="s">
        <v>7</v>
      </c>
      <c r="B503" s="28" t="s">
        <v>2346</v>
      </c>
      <c r="C503" s="27" t="s">
        <v>2347</v>
      </c>
      <c r="D503" s="62" t="s">
        <v>2349</v>
      </c>
    </row>
    <row r="504">
      <c r="A504" s="27" t="s">
        <v>574</v>
      </c>
      <c r="B504" s="28" t="s">
        <v>2350</v>
      </c>
      <c r="C504" s="27" t="s">
        <v>2351</v>
      </c>
      <c r="D504" s="82" t="s">
        <v>2352</v>
      </c>
    </row>
    <row r="505">
      <c r="A505" s="27" t="s">
        <v>53</v>
      </c>
      <c r="B505" s="28" t="s">
        <v>2356</v>
      </c>
      <c r="C505" s="27" t="s">
        <v>2357</v>
      </c>
      <c r="D505" s="59" t="s">
        <v>2359</v>
      </c>
    </row>
    <row r="506">
      <c r="A506" s="27" t="s">
        <v>28</v>
      </c>
      <c r="B506" s="28" t="s">
        <v>2362</v>
      </c>
      <c r="C506" s="27" t="s">
        <v>2363</v>
      </c>
      <c r="D506" s="62" t="s">
        <v>2365</v>
      </c>
    </row>
    <row r="507">
      <c r="A507" s="27" t="s">
        <v>28</v>
      </c>
      <c r="B507" s="28" t="s">
        <v>2368</v>
      </c>
      <c r="C507" s="27" t="s">
        <v>2369</v>
      </c>
      <c r="D507" s="59" t="s">
        <v>2371</v>
      </c>
    </row>
    <row r="508">
      <c r="A508" s="27" t="s">
        <v>28</v>
      </c>
      <c r="B508" s="28" t="s">
        <v>2374</v>
      </c>
      <c r="C508" s="27" t="s">
        <v>2375</v>
      </c>
      <c r="D508" s="59" t="s">
        <v>2377</v>
      </c>
    </row>
    <row r="509">
      <c r="A509" s="27" t="s">
        <v>28</v>
      </c>
      <c r="B509" s="28" t="s">
        <v>2380</v>
      </c>
      <c r="C509" s="27" t="s">
        <v>2381</v>
      </c>
      <c r="D509" s="62" t="s">
        <v>2383</v>
      </c>
    </row>
    <row r="510">
      <c r="A510" s="27" t="s">
        <v>28</v>
      </c>
      <c r="B510" s="28" t="s">
        <v>2386</v>
      </c>
      <c r="C510" s="27" t="s">
        <v>2387</v>
      </c>
      <c r="D510" s="62" t="s">
        <v>2389</v>
      </c>
    </row>
    <row r="511">
      <c r="A511" s="27" t="s">
        <v>53</v>
      </c>
      <c r="B511" s="28" t="s">
        <v>2392</v>
      </c>
      <c r="C511" s="27" t="s">
        <v>2393</v>
      </c>
      <c r="D511" s="59" t="s">
        <v>2395</v>
      </c>
    </row>
    <row r="512">
      <c r="A512" s="27" t="s">
        <v>53</v>
      </c>
      <c r="B512" s="28" t="s">
        <v>2398</v>
      </c>
      <c r="C512" s="27" t="s">
        <v>2399</v>
      </c>
      <c r="D512" s="59" t="s">
        <v>2401</v>
      </c>
    </row>
    <row r="513">
      <c r="A513" s="27" t="s">
        <v>53</v>
      </c>
      <c r="B513" s="28" t="s">
        <v>2404</v>
      </c>
      <c r="C513" s="27" t="s">
        <v>2405</v>
      </c>
      <c r="D513" s="62" t="s">
        <v>2407</v>
      </c>
    </row>
    <row r="514">
      <c r="A514" s="27" t="s">
        <v>84</v>
      </c>
      <c r="B514" s="28" t="s">
        <v>2294</v>
      </c>
      <c r="C514" s="27" t="s">
        <v>2295</v>
      </c>
      <c r="D514" s="59" t="s">
        <v>2297</v>
      </c>
    </row>
    <row r="515">
      <c r="A515" s="27" t="s">
        <v>53</v>
      </c>
      <c r="B515" s="28" t="s">
        <v>2410</v>
      </c>
      <c r="C515" s="27" t="s">
        <v>2411</v>
      </c>
      <c r="D515" s="59" t="s">
        <v>2413</v>
      </c>
    </row>
    <row r="516">
      <c r="A516" s="27" t="s">
        <v>53</v>
      </c>
      <c r="B516" s="28" t="s">
        <v>2416</v>
      </c>
      <c r="C516" s="27" t="s">
        <v>2417</v>
      </c>
      <c r="D516" s="80" t="s">
        <v>2419</v>
      </c>
    </row>
    <row r="517">
      <c r="A517" s="27" t="s">
        <v>53</v>
      </c>
      <c r="B517" s="28" t="s">
        <v>2422</v>
      </c>
      <c r="C517" s="27" t="s">
        <v>2423</v>
      </c>
      <c r="D517" s="59" t="s">
        <v>2425</v>
      </c>
    </row>
    <row r="518">
      <c r="A518" s="27" t="s">
        <v>53</v>
      </c>
      <c r="B518" s="28" t="s">
        <v>2428</v>
      </c>
      <c r="C518" s="27" t="s">
        <v>2429</v>
      </c>
      <c r="D518" s="66" t="s">
        <v>2431</v>
      </c>
    </row>
    <row r="519">
      <c r="A519" s="27" t="s">
        <v>53</v>
      </c>
      <c r="B519" s="28" t="s">
        <v>2432</v>
      </c>
      <c r="C519" s="27" t="s">
        <v>2433</v>
      </c>
      <c r="D519" s="59" t="s">
        <v>2434</v>
      </c>
    </row>
    <row r="520">
      <c r="A520" s="27" t="s">
        <v>28</v>
      </c>
      <c r="B520" s="28" t="s">
        <v>2437</v>
      </c>
      <c r="C520" s="27" t="s">
        <v>2438</v>
      </c>
      <c r="D520" s="59" t="s">
        <v>2439</v>
      </c>
    </row>
    <row r="521">
      <c r="A521" s="27" t="s">
        <v>68</v>
      </c>
      <c r="B521" s="28" t="s">
        <v>2284</v>
      </c>
      <c r="C521" s="27" t="s">
        <v>2285</v>
      </c>
      <c r="D521" s="59" t="s">
        <v>2287</v>
      </c>
    </row>
    <row r="522">
      <c r="A522" s="27" t="s">
        <v>68</v>
      </c>
      <c r="B522" s="28" t="s">
        <v>2442</v>
      </c>
      <c r="C522" s="27" t="s">
        <v>2443</v>
      </c>
      <c r="D522" s="80" t="s">
        <v>2444</v>
      </c>
    </row>
    <row r="523">
      <c r="A523" s="27" t="s">
        <v>28</v>
      </c>
      <c r="B523" s="28" t="s">
        <v>2445</v>
      </c>
      <c r="C523" s="27" t="s">
        <v>2446</v>
      </c>
      <c r="D523" s="59" t="s">
        <v>2448</v>
      </c>
    </row>
    <row r="524">
      <c r="A524" s="27" t="s">
        <v>84</v>
      </c>
      <c r="B524" s="28" t="s">
        <v>2451</v>
      </c>
      <c r="C524" s="27" t="s">
        <v>2452</v>
      </c>
      <c r="D524" s="59" t="s">
        <v>2454</v>
      </c>
    </row>
    <row r="525">
      <c r="A525" s="27" t="s">
        <v>53</v>
      </c>
      <c r="B525" s="28" t="s">
        <v>2455</v>
      </c>
      <c r="C525" s="27" t="s">
        <v>2456</v>
      </c>
      <c r="D525" s="59" t="s">
        <v>2458</v>
      </c>
    </row>
    <row r="526">
      <c r="A526" s="27" t="s">
        <v>53</v>
      </c>
      <c r="B526" s="28" t="s">
        <v>2461</v>
      </c>
      <c r="C526" s="27" t="s">
        <v>2462</v>
      </c>
      <c r="D526" s="59" t="s">
        <v>2464</v>
      </c>
    </row>
    <row r="527">
      <c r="A527" s="27" t="s">
        <v>53</v>
      </c>
      <c r="B527" s="28" t="s">
        <v>2467</v>
      </c>
      <c r="C527" s="27" t="s">
        <v>2468</v>
      </c>
      <c r="D527" s="59" t="s">
        <v>2470</v>
      </c>
    </row>
    <row r="528">
      <c r="A528" s="27" t="s">
        <v>53</v>
      </c>
      <c r="B528" s="28" t="s">
        <v>2473</v>
      </c>
      <c r="C528" s="27" t="s">
        <v>2474</v>
      </c>
      <c r="D528" s="59" t="s">
        <v>2476</v>
      </c>
    </row>
    <row r="529">
      <c r="A529" s="27" t="s">
        <v>28</v>
      </c>
      <c r="B529" s="28" t="s">
        <v>2479</v>
      </c>
      <c r="C529" s="27" t="s">
        <v>2480</v>
      </c>
      <c r="D529" s="82" t="s">
        <v>2482</v>
      </c>
    </row>
    <row r="530">
      <c r="A530" s="28" t="s">
        <v>84</v>
      </c>
      <c r="B530" s="28" t="s">
        <v>2483</v>
      </c>
      <c r="C530" s="28" t="s">
        <v>2484</v>
      </c>
      <c r="D530" s="59" t="s">
        <v>2486</v>
      </c>
    </row>
    <row r="531">
      <c r="A531" s="27" t="s">
        <v>68</v>
      </c>
      <c r="B531" s="28" t="s">
        <v>2487</v>
      </c>
      <c r="C531" s="27" t="s">
        <v>2488</v>
      </c>
      <c r="D531" s="59" t="s">
        <v>2490</v>
      </c>
    </row>
    <row r="532">
      <c r="A532" s="27" t="s">
        <v>7</v>
      </c>
      <c r="B532" s="28" t="s">
        <v>2491</v>
      </c>
      <c r="C532" s="27" t="s">
        <v>2492</v>
      </c>
      <c r="D532" s="59" t="s">
        <v>2494</v>
      </c>
    </row>
    <row r="533">
      <c r="A533" s="27" t="s">
        <v>28</v>
      </c>
      <c r="B533" s="28" t="s">
        <v>2495</v>
      </c>
      <c r="C533" s="27" t="s">
        <v>2496</v>
      </c>
      <c r="D533" s="62" t="s">
        <v>2498</v>
      </c>
    </row>
    <row r="534">
      <c r="A534" s="27" t="s">
        <v>28</v>
      </c>
      <c r="B534" s="28" t="s">
        <v>2501</v>
      </c>
      <c r="C534" s="27" t="s">
        <v>2502</v>
      </c>
      <c r="D534" s="59" t="s">
        <v>2504</v>
      </c>
    </row>
    <row r="535">
      <c r="A535" s="27" t="s">
        <v>28</v>
      </c>
      <c r="B535" s="28" t="s">
        <v>2507</v>
      </c>
      <c r="C535" s="27" t="s">
        <v>2508</v>
      </c>
      <c r="D535" s="59" t="s">
        <v>2510</v>
      </c>
    </row>
    <row r="536">
      <c r="A536" s="27" t="s">
        <v>53</v>
      </c>
      <c r="B536" s="28" t="s">
        <v>2513</v>
      </c>
      <c r="C536" s="27" t="s">
        <v>2514</v>
      </c>
      <c r="D536" s="59" t="s">
        <v>2516</v>
      </c>
    </row>
    <row r="537">
      <c r="A537" s="27" t="s">
        <v>28</v>
      </c>
      <c r="B537" s="28" t="s">
        <v>2519</v>
      </c>
      <c r="C537" s="27" t="s">
        <v>2520</v>
      </c>
      <c r="D537" s="59" t="s">
        <v>2522</v>
      </c>
    </row>
    <row r="538">
      <c r="A538" s="27" t="s">
        <v>53</v>
      </c>
      <c r="B538" s="28" t="s">
        <v>2525</v>
      </c>
      <c r="C538" s="27" t="s">
        <v>2526</v>
      </c>
      <c r="D538" s="59" t="s">
        <v>2528</v>
      </c>
    </row>
    <row r="539">
      <c r="A539" s="27" t="s">
        <v>84</v>
      </c>
      <c r="B539" s="28" t="s">
        <v>2531</v>
      </c>
      <c r="C539" s="27" t="s">
        <v>2531</v>
      </c>
      <c r="D539" s="62" t="s">
        <v>2533</v>
      </c>
    </row>
    <row r="540">
      <c r="A540" s="27" t="s">
        <v>28</v>
      </c>
      <c r="B540" s="28" t="s">
        <v>2538</v>
      </c>
      <c r="C540" s="27" t="s">
        <v>2538</v>
      </c>
      <c r="D540" s="62" t="s">
        <v>2539</v>
      </c>
    </row>
    <row r="541">
      <c r="A541" s="27" t="s">
        <v>68</v>
      </c>
      <c r="B541" s="28" t="s">
        <v>2541</v>
      </c>
      <c r="C541" s="27" t="s">
        <v>2542</v>
      </c>
      <c r="D541" s="59" t="s">
        <v>2544</v>
      </c>
    </row>
    <row r="542">
      <c r="A542" s="27" t="s">
        <v>53</v>
      </c>
      <c r="B542" s="28" t="s">
        <v>2545</v>
      </c>
      <c r="C542" s="27" t="s">
        <v>2546</v>
      </c>
      <c r="D542" s="62" t="s">
        <v>2548</v>
      </c>
    </row>
    <row r="543">
      <c r="A543" s="27" t="s">
        <v>68</v>
      </c>
      <c r="B543" s="28" t="s">
        <v>2551</v>
      </c>
      <c r="C543" s="27" t="s">
        <v>2552</v>
      </c>
      <c r="D543" s="62" t="s">
        <v>2554</v>
      </c>
    </row>
    <row r="544">
      <c r="A544" s="27" t="s">
        <v>7</v>
      </c>
      <c r="B544" s="28" t="s">
        <v>2555</v>
      </c>
      <c r="C544" s="27" t="s">
        <v>2556</v>
      </c>
      <c r="D544" s="59" t="s">
        <v>2558</v>
      </c>
    </row>
    <row r="545">
      <c r="A545" s="27" t="s">
        <v>84</v>
      </c>
      <c r="B545" s="28" t="s">
        <v>2559</v>
      </c>
      <c r="C545" s="27" t="s">
        <v>2559</v>
      </c>
      <c r="D545" s="62" t="s">
        <v>2407</v>
      </c>
    </row>
    <row r="546">
      <c r="A546" s="27" t="s">
        <v>68</v>
      </c>
      <c r="B546" s="28" t="s">
        <v>2563</v>
      </c>
      <c r="C546" s="27" t="s">
        <v>2563</v>
      </c>
      <c r="D546" s="62" t="s">
        <v>2565</v>
      </c>
    </row>
    <row r="547">
      <c r="A547" s="27" t="s">
        <v>7</v>
      </c>
      <c r="B547" s="28" t="s">
        <v>2566</v>
      </c>
      <c r="C547" s="27" t="s">
        <v>2567</v>
      </c>
      <c r="D547" s="62" t="s">
        <v>2569</v>
      </c>
    </row>
    <row r="548">
      <c r="A548" s="27" t="s">
        <v>84</v>
      </c>
      <c r="B548" s="28" t="s">
        <v>2570</v>
      </c>
      <c r="C548" s="27" t="s">
        <v>2571</v>
      </c>
      <c r="D548" s="59" t="s">
        <v>2573</v>
      </c>
    </row>
    <row r="549">
      <c r="A549" s="27" t="s">
        <v>7</v>
      </c>
      <c r="B549" s="28" t="s">
        <v>2574</v>
      </c>
      <c r="C549" s="27" t="s">
        <v>2575</v>
      </c>
      <c r="D549" s="62" t="s">
        <v>2577</v>
      </c>
    </row>
    <row r="550">
      <c r="A550" s="27" t="s">
        <v>7</v>
      </c>
      <c r="B550" s="28" t="s">
        <v>2578</v>
      </c>
      <c r="C550" s="27" t="s">
        <v>2579</v>
      </c>
      <c r="D550" s="62" t="s">
        <v>2581</v>
      </c>
    </row>
    <row r="551">
      <c r="A551" s="27" t="s">
        <v>7</v>
      </c>
      <c r="B551" s="28" t="s">
        <v>2582</v>
      </c>
      <c r="C551" s="27" t="s">
        <v>2583</v>
      </c>
      <c r="D551" s="80" t="s">
        <v>2585</v>
      </c>
    </row>
    <row r="552">
      <c r="A552" s="27" t="s">
        <v>7</v>
      </c>
      <c r="B552" s="28" t="s">
        <v>2586</v>
      </c>
      <c r="C552" s="27" t="s">
        <v>2587</v>
      </c>
      <c r="D552" s="80" t="s">
        <v>2589</v>
      </c>
    </row>
    <row r="553">
      <c r="A553" s="27" t="s">
        <v>68</v>
      </c>
      <c r="B553" s="28" t="s">
        <v>2592</v>
      </c>
      <c r="C553" s="27" t="s">
        <v>2593</v>
      </c>
      <c r="D553" s="59" t="s">
        <v>2595</v>
      </c>
    </row>
    <row r="554">
      <c r="A554" s="27" t="s">
        <v>123</v>
      </c>
      <c r="B554" s="28" t="s">
        <v>2596</v>
      </c>
      <c r="C554" s="27" t="s">
        <v>2597</v>
      </c>
      <c r="D554" s="59" t="s">
        <v>2599</v>
      </c>
    </row>
    <row r="555">
      <c r="A555" s="27" t="s">
        <v>68</v>
      </c>
      <c r="B555" s="28" t="s">
        <v>2600</v>
      </c>
      <c r="C555" s="27" t="s">
        <v>2601</v>
      </c>
      <c r="D555" s="81" t="s">
        <v>2603</v>
      </c>
    </row>
    <row r="556">
      <c r="A556" s="27" t="s">
        <v>68</v>
      </c>
      <c r="B556" s="28" t="s">
        <v>2604</v>
      </c>
      <c r="C556" s="27" t="s">
        <v>2605</v>
      </c>
      <c r="D556" s="80" t="s">
        <v>2607</v>
      </c>
    </row>
    <row r="557">
      <c r="A557" s="27" t="s">
        <v>68</v>
      </c>
      <c r="B557" s="28" t="s">
        <v>2608</v>
      </c>
      <c r="C557" s="27" t="s">
        <v>2609</v>
      </c>
      <c r="D557" s="62" t="s">
        <v>2611</v>
      </c>
    </row>
    <row r="558">
      <c r="A558" s="27" t="s">
        <v>68</v>
      </c>
      <c r="B558" s="28" t="s">
        <v>2612</v>
      </c>
      <c r="C558" s="27" t="s">
        <v>2613</v>
      </c>
      <c r="D558" s="62" t="s">
        <v>2615</v>
      </c>
    </row>
    <row r="559">
      <c r="A559" s="27" t="s">
        <v>7</v>
      </c>
      <c r="B559" s="28" t="s">
        <v>2616</v>
      </c>
      <c r="C559" s="27" t="s">
        <v>2616</v>
      </c>
      <c r="D559" s="62" t="s">
        <v>2618</v>
      </c>
    </row>
    <row r="560">
      <c r="A560" s="27" t="s">
        <v>84</v>
      </c>
      <c r="B560" s="28" t="s">
        <v>2621</v>
      </c>
      <c r="C560" s="27" t="s">
        <v>2621</v>
      </c>
      <c r="D560" s="62" t="s">
        <v>2623</v>
      </c>
    </row>
    <row r="561">
      <c r="A561" s="27" t="s">
        <v>84</v>
      </c>
      <c r="B561" s="28" t="s">
        <v>2626</v>
      </c>
      <c r="C561" s="27" t="s">
        <v>2626</v>
      </c>
      <c r="D561" s="62" t="s">
        <v>2628</v>
      </c>
    </row>
    <row r="562">
      <c r="A562" s="27" t="s">
        <v>53</v>
      </c>
      <c r="B562" s="28" t="s">
        <v>2630</v>
      </c>
      <c r="C562" s="27" t="s">
        <v>2630</v>
      </c>
      <c r="D562" s="62" t="s">
        <v>19</v>
      </c>
    </row>
    <row r="563">
      <c r="A563" s="27" t="s">
        <v>28</v>
      </c>
      <c r="B563" s="28" t="s">
        <v>2633</v>
      </c>
      <c r="C563" s="27" t="s">
        <v>2634</v>
      </c>
      <c r="D563" s="62" t="s">
        <v>2636</v>
      </c>
    </row>
    <row r="564">
      <c r="A564" s="27" t="s">
        <v>28</v>
      </c>
      <c r="B564" s="28" t="s">
        <v>2639</v>
      </c>
      <c r="C564" s="27" t="s">
        <v>2640</v>
      </c>
      <c r="D564" s="62" t="s">
        <v>2642</v>
      </c>
    </row>
    <row r="565">
      <c r="A565" s="27" t="s">
        <v>28</v>
      </c>
      <c r="B565" s="28" t="s">
        <v>2645</v>
      </c>
      <c r="C565" s="27" t="s">
        <v>2646</v>
      </c>
      <c r="D565" s="62" t="s">
        <v>2648</v>
      </c>
    </row>
    <row r="566">
      <c r="A566" s="27" t="s">
        <v>53</v>
      </c>
      <c r="B566" s="28" t="s">
        <v>2651</v>
      </c>
      <c r="C566" s="27" t="s">
        <v>2651</v>
      </c>
      <c r="D566" s="62" t="s">
        <v>19</v>
      </c>
    </row>
    <row r="567">
      <c r="A567" s="27" t="s">
        <v>84</v>
      </c>
      <c r="B567" s="28" t="s">
        <v>2652</v>
      </c>
      <c r="C567" s="27" t="s">
        <v>2652</v>
      </c>
      <c r="D567" s="62" t="s">
        <v>2654</v>
      </c>
    </row>
    <row r="568">
      <c r="A568" s="27" t="s">
        <v>84</v>
      </c>
      <c r="B568" s="28" t="s">
        <v>2656</v>
      </c>
      <c r="C568" s="27" t="s">
        <v>2657</v>
      </c>
      <c r="D568" s="59" t="s">
        <v>2658</v>
      </c>
    </row>
    <row r="569">
      <c r="A569" s="27" t="s">
        <v>7</v>
      </c>
      <c r="B569" s="28" t="s">
        <v>2661</v>
      </c>
      <c r="C569" s="27" t="s">
        <v>2662</v>
      </c>
      <c r="D569" s="62" t="s">
        <v>2664</v>
      </c>
    </row>
    <row r="570">
      <c r="A570" s="27" t="s">
        <v>7</v>
      </c>
      <c r="B570" s="28" t="s">
        <v>2668</v>
      </c>
      <c r="C570" s="27" t="s">
        <v>2669</v>
      </c>
      <c r="D570" s="62" t="s">
        <v>2671</v>
      </c>
    </row>
    <row r="571">
      <c r="A571" s="27" t="s">
        <v>84</v>
      </c>
      <c r="B571" s="28" t="s">
        <v>2674</v>
      </c>
      <c r="C571" s="27" t="s">
        <v>2674</v>
      </c>
      <c r="D571" s="59" t="s">
        <v>2676</v>
      </c>
    </row>
    <row r="572">
      <c r="A572" s="27" t="s">
        <v>68</v>
      </c>
      <c r="B572" s="28" t="s">
        <v>2678</v>
      </c>
      <c r="C572" s="27" t="s">
        <v>2679</v>
      </c>
      <c r="D572" s="59" t="s">
        <v>2681</v>
      </c>
    </row>
    <row r="573">
      <c r="A573" s="27" t="s">
        <v>28</v>
      </c>
      <c r="B573" s="28" t="s">
        <v>2682</v>
      </c>
      <c r="C573" s="27" t="s">
        <v>2683</v>
      </c>
      <c r="D573" s="62" t="s">
        <v>2685</v>
      </c>
    </row>
    <row r="574">
      <c r="A574" s="27" t="s">
        <v>53</v>
      </c>
      <c r="B574" s="28" t="s">
        <v>2688</v>
      </c>
      <c r="C574" s="27" t="s">
        <v>2689</v>
      </c>
      <c r="D574" s="59" t="s">
        <v>2691</v>
      </c>
    </row>
    <row r="575">
      <c r="A575" s="27" t="s">
        <v>53</v>
      </c>
      <c r="B575" s="28" t="s">
        <v>2693</v>
      </c>
      <c r="C575" s="27" t="s">
        <v>2694</v>
      </c>
      <c r="D575" s="59" t="s">
        <v>2696</v>
      </c>
    </row>
    <row r="576">
      <c r="A576" s="27" t="s">
        <v>28</v>
      </c>
      <c r="B576" s="28" t="s">
        <v>2701</v>
      </c>
      <c r="C576" s="27" t="s">
        <v>2702</v>
      </c>
      <c r="D576" s="62" t="s">
        <v>2704</v>
      </c>
    </row>
    <row r="577">
      <c r="A577" s="27" t="s">
        <v>53</v>
      </c>
      <c r="B577" s="28" t="s">
        <v>2707</v>
      </c>
      <c r="C577" s="27" t="s">
        <v>2707</v>
      </c>
      <c r="D577" s="62" t="s">
        <v>2709</v>
      </c>
    </row>
    <row r="578">
      <c r="A578" s="27" t="s">
        <v>7</v>
      </c>
      <c r="B578" s="28" t="s">
        <v>2711</v>
      </c>
      <c r="C578" s="27" t="s">
        <v>2712</v>
      </c>
      <c r="D578" s="62" t="s">
        <v>2714</v>
      </c>
    </row>
    <row r="579">
      <c r="A579" s="27" t="s">
        <v>7</v>
      </c>
      <c r="B579" s="28" t="s">
        <v>2715</v>
      </c>
      <c r="C579" s="27" t="s">
        <v>2716</v>
      </c>
      <c r="D579" s="62" t="s">
        <v>2718</v>
      </c>
    </row>
    <row r="580">
      <c r="A580" s="27" t="s">
        <v>7</v>
      </c>
      <c r="B580" s="28" t="s">
        <v>2721</v>
      </c>
      <c r="C580" s="27" t="s">
        <v>2722</v>
      </c>
      <c r="D580" s="80" t="s">
        <v>2724</v>
      </c>
    </row>
    <row r="581">
      <c r="A581" s="27" t="s">
        <v>84</v>
      </c>
      <c r="B581" s="28" t="s">
        <v>2727</v>
      </c>
      <c r="C581" s="27" t="s">
        <v>2728</v>
      </c>
      <c r="D581" s="59" t="s">
        <v>2730</v>
      </c>
    </row>
    <row r="582">
      <c r="A582" s="27" t="s">
        <v>7</v>
      </c>
      <c r="B582" s="28" t="s">
        <v>2733</v>
      </c>
      <c r="C582" s="27" t="s">
        <v>2733</v>
      </c>
      <c r="D582" s="62" t="s">
        <v>2735</v>
      </c>
    </row>
    <row r="583">
      <c r="A583" s="27" t="s">
        <v>53</v>
      </c>
      <c r="B583" s="28" t="s">
        <v>2738</v>
      </c>
      <c r="C583" s="27" t="s">
        <v>2738</v>
      </c>
      <c r="D583" s="59" t="s">
        <v>2740</v>
      </c>
    </row>
    <row r="584">
      <c r="A584" s="27" t="s">
        <v>123</v>
      </c>
      <c r="B584" s="28" t="s">
        <v>2741</v>
      </c>
      <c r="C584" s="27" t="s">
        <v>2742</v>
      </c>
      <c r="D584" s="59" t="s">
        <v>2744</v>
      </c>
    </row>
    <row r="585">
      <c r="A585" s="27" t="s">
        <v>68</v>
      </c>
      <c r="B585" s="28" t="s">
        <v>2745</v>
      </c>
      <c r="C585" s="27" t="s">
        <v>2745</v>
      </c>
      <c r="D585" s="62" t="s">
        <v>2746</v>
      </c>
    </row>
    <row r="586">
      <c r="A586" s="27" t="s">
        <v>84</v>
      </c>
      <c r="B586" s="28" t="s">
        <v>2750</v>
      </c>
      <c r="C586" s="27" t="s">
        <v>2751</v>
      </c>
      <c r="D586" s="59" t="s">
        <v>2752</v>
      </c>
    </row>
    <row r="587">
      <c r="A587" s="27" t="s">
        <v>7</v>
      </c>
      <c r="B587" s="28" t="s">
        <v>2753</v>
      </c>
      <c r="C587" s="27" t="s">
        <v>2753</v>
      </c>
      <c r="D587" s="62" t="s">
        <v>2753</v>
      </c>
    </row>
    <row r="588">
      <c r="A588" s="27" t="s">
        <v>7</v>
      </c>
      <c r="B588" s="28" t="s">
        <v>2754</v>
      </c>
      <c r="C588" s="27" t="s">
        <v>2754</v>
      </c>
      <c r="D588" s="59" t="s">
        <v>2756</v>
      </c>
    </row>
    <row r="589">
      <c r="A589" s="27" t="s">
        <v>7</v>
      </c>
      <c r="B589" s="28" t="s">
        <v>2758</v>
      </c>
      <c r="C589" s="27" t="s">
        <v>2759</v>
      </c>
      <c r="D589" s="62" t="s">
        <v>2761</v>
      </c>
    </row>
    <row r="590">
      <c r="A590" s="27" t="s">
        <v>84</v>
      </c>
      <c r="B590" s="28" t="s">
        <v>2762</v>
      </c>
      <c r="C590" s="27" t="s">
        <v>2763</v>
      </c>
      <c r="D590" s="80" t="s">
        <v>66</v>
      </c>
    </row>
    <row r="591">
      <c r="A591" s="27" t="s">
        <v>7</v>
      </c>
      <c r="B591" s="28" t="s">
        <v>2767</v>
      </c>
      <c r="C591" s="27" t="s">
        <v>2768</v>
      </c>
      <c r="D591" s="80" t="s">
        <v>2770</v>
      </c>
    </row>
    <row r="592">
      <c r="A592" s="27" t="s">
        <v>7</v>
      </c>
      <c r="B592" s="28" t="s">
        <v>2773</v>
      </c>
      <c r="C592" s="27" t="s">
        <v>2774</v>
      </c>
      <c r="D592" s="62" t="s">
        <v>2776</v>
      </c>
    </row>
    <row r="593">
      <c r="A593" s="27" t="s">
        <v>84</v>
      </c>
      <c r="B593" s="28" t="s">
        <v>2779</v>
      </c>
      <c r="C593" s="27" t="s">
        <v>2780</v>
      </c>
      <c r="D593" s="62" t="s">
        <v>2782</v>
      </c>
    </row>
    <row r="594">
      <c r="A594" s="27" t="s">
        <v>84</v>
      </c>
      <c r="B594" s="28" t="s">
        <v>2785</v>
      </c>
      <c r="C594" s="27" t="s">
        <v>2786</v>
      </c>
      <c r="D594" s="62" t="s">
        <v>2788</v>
      </c>
    </row>
    <row r="595">
      <c r="A595" s="27" t="s">
        <v>68</v>
      </c>
      <c r="B595" s="28" t="s">
        <v>2791</v>
      </c>
      <c r="C595" s="27" t="s">
        <v>2792</v>
      </c>
      <c r="D595" s="59" t="s">
        <v>2794</v>
      </c>
    </row>
    <row r="596">
      <c r="A596" s="27" t="s">
        <v>84</v>
      </c>
      <c r="B596" s="28" t="s">
        <v>2795</v>
      </c>
      <c r="C596" s="27" t="s">
        <v>2796</v>
      </c>
      <c r="D596" s="62" t="s">
        <v>2798</v>
      </c>
    </row>
    <row r="597">
      <c r="A597" s="27" t="s">
        <v>28</v>
      </c>
      <c r="B597" s="28" t="s">
        <v>2799</v>
      </c>
      <c r="C597" s="27" t="s">
        <v>2800</v>
      </c>
      <c r="D597" s="62" t="s">
        <v>2802</v>
      </c>
    </row>
    <row r="598">
      <c r="A598" s="27" t="s">
        <v>7</v>
      </c>
      <c r="B598" s="28" t="s">
        <v>2805</v>
      </c>
      <c r="C598" s="27" t="s">
        <v>2806</v>
      </c>
      <c r="D598" s="62" t="s">
        <v>2808</v>
      </c>
    </row>
    <row r="599">
      <c r="A599" s="27" t="s">
        <v>68</v>
      </c>
      <c r="B599" s="28" t="s">
        <v>2811</v>
      </c>
      <c r="C599" s="27" t="s">
        <v>2812</v>
      </c>
      <c r="D599" s="62" t="s">
        <v>221</v>
      </c>
    </row>
    <row r="600">
      <c r="A600" s="27" t="s">
        <v>7</v>
      </c>
      <c r="B600" s="28" t="s">
        <v>2814</v>
      </c>
      <c r="C600" s="27" t="s">
        <v>2815</v>
      </c>
      <c r="D600" s="62" t="s">
        <v>2817</v>
      </c>
    </row>
    <row r="601">
      <c r="A601" s="27" t="s">
        <v>7</v>
      </c>
      <c r="B601" s="28" t="s">
        <v>2820</v>
      </c>
      <c r="C601" s="27" t="s">
        <v>2821</v>
      </c>
      <c r="D601" s="62" t="s">
        <v>2823</v>
      </c>
    </row>
    <row r="602">
      <c r="A602" s="27" t="s">
        <v>53</v>
      </c>
      <c r="B602" s="28" t="s">
        <v>2826</v>
      </c>
      <c r="C602" s="27" t="s">
        <v>2827</v>
      </c>
      <c r="D602" s="62" t="s">
        <v>2829</v>
      </c>
    </row>
    <row r="603">
      <c r="A603" s="27" t="s">
        <v>7</v>
      </c>
      <c r="B603" s="28" t="s">
        <v>2832</v>
      </c>
      <c r="C603" s="27" t="s">
        <v>2833</v>
      </c>
      <c r="D603" s="59" t="s">
        <v>2834</v>
      </c>
    </row>
    <row r="604">
      <c r="A604" s="27" t="s">
        <v>7</v>
      </c>
      <c r="B604" s="28" t="s">
        <v>2837</v>
      </c>
      <c r="C604" s="27" t="s">
        <v>2838</v>
      </c>
      <c r="D604" s="62" t="s">
        <v>2840</v>
      </c>
    </row>
    <row r="605">
      <c r="A605" s="27" t="s">
        <v>68</v>
      </c>
      <c r="B605" s="28" t="s">
        <v>2843</v>
      </c>
      <c r="C605" s="27" t="s">
        <v>2844</v>
      </c>
      <c r="D605" s="62" t="s">
        <v>2846</v>
      </c>
    </row>
    <row r="606">
      <c r="A606" s="27" t="s">
        <v>68</v>
      </c>
      <c r="B606" s="28" t="s">
        <v>2847</v>
      </c>
      <c r="C606" s="27" t="s">
        <v>2848</v>
      </c>
      <c r="D606" s="62" t="s">
        <v>2850</v>
      </c>
    </row>
    <row r="607">
      <c r="A607" s="27" t="s">
        <v>123</v>
      </c>
      <c r="B607" s="28" t="s">
        <v>2851</v>
      </c>
      <c r="C607" s="27" t="s">
        <v>2852</v>
      </c>
      <c r="D607" s="62" t="s">
        <v>2854</v>
      </c>
    </row>
    <row r="608">
      <c r="A608" s="27" t="s">
        <v>28</v>
      </c>
      <c r="B608" s="28" t="s">
        <v>2855</v>
      </c>
      <c r="C608" s="27" t="s">
        <v>2856</v>
      </c>
      <c r="D608" s="59" t="s">
        <v>2858</v>
      </c>
    </row>
    <row r="609">
      <c r="A609" s="27" t="s">
        <v>28</v>
      </c>
      <c r="B609" s="28" t="s">
        <v>2861</v>
      </c>
      <c r="C609" s="27" t="s">
        <v>2862</v>
      </c>
      <c r="D609" s="59" t="s">
        <v>2864</v>
      </c>
    </row>
    <row r="610">
      <c r="A610" s="27" t="s">
        <v>7</v>
      </c>
      <c r="B610" s="28" t="s">
        <v>2867</v>
      </c>
      <c r="C610" s="27" t="s">
        <v>2868</v>
      </c>
      <c r="D610" s="62" t="s">
        <v>2870</v>
      </c>
    </row>
    <row r="611">
      <c r="A611" s="27" t="s">
        <v>68</v>
      </c>
      <c r="B611" s="28" t="s">
        <v>2872</v>
      </c>
      <c r="C611" s="27" t="s">
        <v>2873</v>
      </c>
      <c r="D611" s="62" t="s">
        <v>2875</v>
      </c>
    </row>
    <row r="612">
      <c r="A612" s="83" t="s">
        <v>7</v>
      </c>
      <c r="B612" s="84" t="s">
        <v>2876</v>
      </c>
      <c r="C612" s="83" t="s">
        <v>2877</v>
      </c>
      <c r="D612" s="59" t="s">
        <v>2879</v>
      </c>
    </row>
    <row r="613">
      <c r="A613" s="27" t="s">
        <v>123</v>
      </c>
      <c r="B613" s="28" t="s">
        <v>2882</v>
      </c>
      <c r="C613" s="27" t="s">
        <v>2883</v>
      </c>
      <c r="D613" s="62" t="s">
        <v>2885</v>
      </c>
    </row>
    <row r="614">
      <c r="A614" s="27" t="s">
        <v>53</v>
      </c>
      <c r="B614" s="28" t="s">
        <v>2886</v>
      </c>
      <c r="C614" s="27" t="s">
        <v>2887</v>
      </c>
      <c r="D614" s="62" t="s">
        <v>2889</v>
      </c>
    </row>
    <row r="615">
      <c r="A615" s="27" t="s">
        <v>7</v>
      </c>
      <c r="B615" s="28" t="s">
        <v>2890</v>
      </c>
      <c r="C615" s="27" t="s">
        <v>2891</v>
      </c>
      <c r="D615" s="62" t="s">
        <v>2892</v>
      </c>
    </row>
    <row r="616">
      <c r="A616" s="27" t="s">
        <v>574</v>
      </c>
      <c r="B616" s="28" t="s">
        <v>2895</v>
      </c>
      <c r="C616" s="27" t="s">
        <v>2895</v>
      </c>
      <c r="D616" s="62" t="s">
        <v>2896</v>
      </c>
    </row>
    <row r="617">
      <c r="A617" s="27" t="s">
        <v>53</v>
      </c>
      <c r="B617" s="28" t="s">
        <v>2897</v>
      </c>
      <c r="C617" s="27" t="s">
        <v>2898</v>
      </c>
      <c r="D617" s="62" t="s">
        <v>2900</v>
      </c>
    </row>
    <row r="618">
      <c r="A618" s="27" t="s">
        <v>7</v>
      </c>
      <c r="B618" s="28" t="s">
        <v>2902</v>
      </c>
      <c r="C618" s="27" t="s">
        <v>2902</v>
      </c>
      <c r="D618" s="62" t="s">
        <v>2904</v>
      </c>
    </row>
    <row r="619">
      <c r="A619" s="27" t="s">
        <v>84</v>
      </c>
      <c r="B619" s="28" t="s">
        <v>2907</v>
      </c>
      <c r="C619" s="27" t="s">
        <v>2908</v>
      </c>
      <c r="D619" s="62" t="s">
        <v>2910</v>
      </c>
    </row>
    <row r="620">
      <c r="A620" s="27" t="s">
        <v>84</v>
      </c>
      <c r="B620" s="28" t="s">
        <v>2912</v>
      </c>
      <c r="C620" s="27" t="s">
        <v>2912</v>
      </c>
      <c r="D620" s="62" t="s">
        <v>2904</v>
      </c>
    </row>
    <row r="621">
      <c r="A621" s="27" t="s">
        <v>68</v>
      </c>
      <c r="B621" s="28" t="s">
        <v>2915</v>
      </c>
      <c r="C621" s="27" t="s">
        <v>2916</v>
      </c>
      <c r="D621" s="62" t="s">
        <v>2917</v>
      </c>
    </row>
    <row r="622">
      <c r="A622" s="27" t="s">
        <v>123</v>
      </c>
      <c r="B622" s="28" t="s">
        <v>2918</v>
      </c>
      <c r="C622" s="27" t="s">
        <v>2919</v>
      </c>
      <c r="D622" s="59" t="s">
        <v>2921</v>
      </c>
    </row>
    <row r="623">
      <c r="A623" s="27" t="s">
        <v>84</v>
      </c>
      <c r="B623" s="28" t="s">
        <v>2922</v>
      </c>
      <c r="C623" s="27" t="s">
        <v>2923</v>
      </c>
      <c r="D623" s="62" t="s">
        <v>2925</v>
      </c>
    </row>
    <row r="624">
      <c r="A624" s="27" t="s">
        <v>53</v>
      </c>
      <c r="B624" s="28" t="s">
        <v>2928</v>
      </c>
      <c r="C624" s="27" t="s">
        <v>2929</v>
      </c>
      <c r="D624" s="62" t="s">
        <v>2931</v>
      </c>
    </row>
    <row r="625">
      <c r="A625" s="27" t="s">
        <v>53</v>
      </c>
      <c r="B625" s="28" t="s">
        <v>2932</v>
      </c>
      <c r="C625" s="27" t="s">
        <v>2933</v>
      </c>
      <c r="D625" s="62" t="s">
        <v>2931</v>
      </c>
    </row>
    <row r="626">
      <c r="A626" s="27" t="s">
        <v>7</v>
      </c>
      <c r="B626" s="28" t="s">
        <v>2943</v>
      </c>
      <c r="C626" s="27" t="s">
        <v>2944</v>
      </c>
      <c r="D626" s="62" t="s">
        <v>2946</v>
      </c>
    </row>
    <row r="627">
      <c r="A627" s="27" t="s">
        <v>123</v>
      </c>
      <c r="B627" s="28" t="s">
        <v>2949</v>
      </c>
      <c r="C627" s="27" t="s">
        <v>2950</v>
      </c>
      <c r="D627" s="80" t="s">
        <v>2952</v>
      </c>
    </row>
    <row r="628">
      <c r="A628" s="27" t="s">
        <v>574</v>
      </c>
      <c r="B628" s="28" t="s">
        <v>2953</v>
      </c>
      <c r="C628" s="27" t="s">
        <v>2953</v>
      </c>
      <c r="D628" s="80" t="s">
        <v>2954</v>
      </c>
    </row>
    <row r="629">
      <c r="A629" s="27" t="s">
        <v>84</v>
      </c>
      <c r="B629" s="28" t="s">
        <v>2955</v>
      </c>
      <c r="C629" s="27" t="s">
        <v>2955</v>
      </c>
      <c r="D629" s="62" t="s">
        <v>2957</v>
      </c>
    </row>
    <row r="630">
      <c r="A630" s="27" t="s">
        <v>7</v>
      </c>
      <c r="B630" s="28" t="s">
        <v>2958</v>
      </c>
      <c r="C630" s="27" t="s">
        <v>2958</v>
      </c>
      <c r="D630" s="62" t="s">
        <v>2960</v>
      </c>
    </row>
    <row r="631">
      <c r="A631" s="27" t="s">
        <v>84</v>
      </c>
      <c r="B631" s="28" t="s">
        <v>2961</v>
      </c>
      <c r="C631" s="27" t="s">
        <v>2962</v>
      </c>
      <c r="D631" s="59" t="s">
        <v>2964</v>
      </c>
    </row>
    <row r="632">
      <c r="A632" s="27" t="s">
        <v>574</v>
      </c>
      <c r="B632" s="28" t="s">
        <v>2967</v>
      </c>
      <c r="C632" s="27" t="s">
        <v>2968</v>
      </c>
      <c r="D632" s="59" t="s">
        <v>2969</v>
      </c>
    </row>
    <row r="633">
      <c r="A633" s="27" t="s">
        <v>574</v>
      </c>
      <c r="B633" s="28" t="s">
        <v>2970</v>
      </c>
      <c r="C633" s="27" t="s">
        <v>2971</v>
      </c>
      <c r="D633" s="59" t="s">
        <v>2972</v>
      </c>
    </row>
    <row r="634">
      <c r="A634" s="27" t="s">
        <v>7</v>
      </c>
      <c r="B634" s="28" t="s">
        <v>2973</v>
      </c>
      <c r="C634" s="27" t="s">
        <v>2974</v>
      </c>
      <c r="D634" s="62" t="s">
        <v>2976</v>
      </c>
    </row>
    <row r="635">
      <c r="A635" s="27" t="s">
        <v>84</v>
      </c>
      <c r="B635" s="28" t="s">
        <v>2978</v>
      </c>
      <c r="C635" s="27" t="s">
        <v>2979</v>
      </c>
      <c r="D635" s="59" t="s">
        <v>2981</v>
      </c>
    </row>
    <row r="636">
      <c r="A636" s="27" t="s">
        <v>68</v>
      </c>
      <c r="B636" s="28" t="s">
        <v>2983</v>
      </c>
      <c r="C636" s="27" t="s">
        <v>2983</v>
      </c>
      <c r="D636" s="80" t="s">
        <v>2984</v>
      </c>
    </row>
    <row r="637">
      <c r="A637" s="27" t="s">
        <v>53</v>
      </c>
      <c r="B637" s="28" t="s">
        <v>2985</v>
      </c>
      <c r="C637" s="27" t="s">
        <v>2986</v>
      </c>
      <c r="D637" s="80" t="s">
        <v>2988</v>
      </c>
    </row>
    <row r="638">
      <c r="A638" s="27" t="s">
        <v>68</v>
      </c>
      <c r="B638" s="28" t="s">
        <v>2991</v>
      </c>
      <c r="C638" s="27" t="s">
        <v>2992</v>
      </c>
      <c r="D638" s="59" t="s">
        <v>2994</v>
      </c>
    </row>
    <row r="639">
      <c r="A639" s="27" t="s">
        <v>68</v>
      </c>
      <c r="B639" s="28" t="s">
        <v>2995</v>
      </c>
      <c r="C639" s="77" t="s">
        <v>2996</v>
      </c>
      <c r="D639" s="59" t="s">
        <v>2997</v>
      </c>
    </row>
    <row r="640">
      <c r="A640" s="27" t="s">
        <v>68</v>
      </c>
      <c r="B640" s="28" t="s">
        <v>2998</v>
      </c>
      <c r="C640" s="27" t="s">
        <v>2999</v>
      </c>
      <c r="D640" s="59" t="s">
        <v>3001</v>
      </c>
    </row>
    <row r="641">
      <c r="A641" s="27" t="s">
        <v>68</v>
      </c>
      <c r="B641" s="28" t="s">
        <v>3002</v>
      </c>
      <c r="C641" s="27" t="s">
        <v>3003</v>
      </c>
      <c r="D641" s="62" t="s">
        <v>3005</v>
      </c>
    </row>
    <row r="642">
      <c r="A642" s="27" t="s">
        <v>7</v>
      </c>
      <c r="B642" s="28" t="s">
        <v>3006</v>
      </c>
      <c r="C642" s="27" t="s">
        <v>3007</v>
      </c>
      <c r="D642" s="62" t="s">
        <v>3009</v>
      </c>
    </row>
    <row r="643">
      <c r="A643" s="27" t="s">
        <v>68</v>
      </c>
      <c r="B643" s="28" t="s">
        <v>3012</v>
      </c>
      <c r="C643" s="27" t="s">
        <v>3013</v>
      </c>
      <c r="D643" s="82" t="s">
        <v>3015</v>
      </c>
    </row>
    <row r="644">
      <c r="A644" s="27" t="s">
        <v>68</v>
      </c>
      <c r="B644" s="28" t="s">
        <v>3016</v>
      </c>
      <c r="C644" s="27" t="s">
        <v>3017</v>
      </c>
      <c r="D644" s="85" t="s">
        <v>3019</v>
      </c>
    </row>
    <row r="645">
      <c r="A645" s="27" t="s">
        <v>68</v>
      </c>
      <c r="B645" s="28" t="s">
        <v>3020</v>
      </c>
      <c r="C645" s="27" t="s">
        <v>3021</v>
      </c>
      <c r="D645" s="62" t="s">
        <v>3023</v>
      </c>
    </row>
    <row r="646">
      <c r="A646" s="27" t="s">
        <v>84</v>
      </c>
      <c r="B646" s="28" t="s">
        <v>3024</v>
      </c>
      <c r="C646" s="27" t="s">
        <v>3025</v>
      </c>
      <c r="D646" s="62" t="s">
        <v>3027</v>
      </c>
    </row>
    <row r="647">
      <c r="A647" s="27" t="s">
        <v>84</v>
      </c>
      <c r="B647" s="28" t="s">
        <v>3030</v>
      </c>
      <c r="C647" s="27" t="s">
        <v>3031</v>
      </c>
      <c r="D647" s="62" t="s">
        <v>3033</v>
      </c>
    </row>
    <row r="648">
      <c r="A648" s="27" t="s">
        <v>68</v>
      </c>
      <c r="B648" s="28" t="s">
        <v>3034</v>
      </c>
      <c r="C648" s="27" t="s">
        <v>3035</v>
      </c>
      <c r="D648" s="80" t="s">
        <v>3037</v>
      </c>
    </row>
    <row r="649">
      <c r="A649" s="27" t="s">
        <v>68</v>
      </c>
      <c r="B649" s="28" t="s">
        <v>3038</v>
      </c>
      <c r="C649" s="27" t="s">
        <v>3039</v>
      </c>
      <c r="D649" s="62" t="s">
        <v>3040</v>
      </c>
    </row>
    <row r="650">
      <c r="A650" s="27" t="s">
        <v>68</v>
      </c>
      <c r="B650" s="28" t="s">
        <v>3041</v>
      </c>
      <c r="C650" s="27" t="s">
        <v>3042</v>
      </c>
      <c r="D650" s="59" t="s">
        <v>3044</v>
      </c>
    </row>
    <row r="651">
      <c r="A651" s="27" t="s">
        <v>7</v>
      </c>
      <c r="B651" s="28" t="s">
        <v>3045</v>
      </c>
      <c r="C651" s="27" t="s">
        <v>3046</v>
      </c>
      <c r="D651" s="59" t="s">
        <v>3048</v>
      </c>
    </row>
    <row r="652">
      <c r="A652" s="27" t="s">
        <v>68</v>
      </c>
      <c r="B652" s="28" t="s">
        <v>3051</v>
      </c>
      <c r="C652" s="27" t="s">
        <v>3052</v>
      </c>
      <c r="D652" s="62" t="s">
        <v>3054</v>
      </c>
    </row>
    <row r="653">
      <c r="A653" s="27" t="s">
        <v>68</v>
      </c>
      <c r="B653" s="28" t="s">
        <v>3055</v>
      </c>
      <c r="C653" s="27" t="s">
        <v>3055</v>
      </c>
      <c r="D653" s="62" t="s">
        <v>3056</v>
      </c>
    </row>
    <row r="654">
      <c r="A654" s="27" t="s">
        <v>84</v>
      </c>
      <c r="B654" s="28" t="s">
        <v>3057</v>
      </c>
      <c r="C654" s="27" t="s">
        <v>3058</v>
      </c>
      <c r="D654" s="62" t="s">
        <v>3060</v>
      </c>
    </row>
    <row r="655">
      <c r="A655" s="27" t="s">
        <v>53</v>
      </c>
      <c r="B655" s="28" t="s">
        <v>3062</v>
      </c>
      <c r="C655" s="27" t="s">
        <v>3063</v>
      </c>
      <c r="D655" s="59" t="s">
        <v>3065</v>
      </c>
    </row>
    <row r="656">
      <c r="A656" s="27" t="s">
        <v>7</v>
      </c>
      <c r="B656" s="28" t="s">
        <v>3068</v>
      </c>
      <c r="C656" s="27" t="s">
        <v>3069</v>
      </c>
      <c r="D656" s="62" t="s">
        <v>3056</v>
      </c>
    </row>
    <row r="657">
      <c r="A657" s="27" t="s">
        <v>53</v>
      </c>
      <c r="B657" s="28" t="s">
        <v>3072</v>
      </c>
      <c r="C657" s="27" t="s">
        <v>3073</v>
      </c>
      <c r="D657" s="80" t="s">
        <v>3075</v>
      </c>
    </row>
    <row r="658">
      <c r="A658" s="27" t="s">
        <v>7</v>
      </c>
      <c r="B658" s="28" t="s">
        <v>3078</v>
      </c>
      <c r="C658" s="27" t="s">
        <v>3079</v>
      </c>
      <c r="D658" s="62" t="s">
        <v>3081</v>
      </c>
    </row>
    <row r="659">
      <c r="A659" s="27" t="s">
        <v>68</v>
      </c>
      <c r="B659" s="28" t="s">
        <v>3084</v>
      </c>
      <c r="C659" s="27" t="s">
        <v>3085</v>
      </c>
      <c r="D659" s="80" t="s">
        <v>3087</v>
      </c>
    </row>
    <row r="660">
      <c r="A660" s="27" t="s">
        <v>68</v>
      </c>
      <c r="B660" s="28" t="s">
        <v>3088</v>
      </c>
      <c r="C660" s="27" t="s">
        <v>330</v>
      </c>
      <c r="D660" s="62" t="s">
        <v>332</v>
      </c>
    </row>
    <row r="661">
      <c r="A661" s="27" t="s">
        <v>7</v>
      </c>
      <c r="B661" s="28" t="s">
        <v>3089</v>
      </c>
      <c r="C661" s="27" t="s">
        <v>3090</v>
      </c>
      <c r="D661" s="62" t="s">
        <v>3090</v>
      </c>
    </row>
    <row r="662">
      <c r="A662" s="27" t="s">
        <v>7</v>
      </c>
      <c r="B662" s="28" t="s">
        <v>3092</v>
      </c>
      <c r="C662" s="27" t="s">
        <v>3092</v>
      </c>
      <c r="D662" s="62" t="s">
        <v>3093</v>
      </c>
    </row>
    <row r="663">
      <c r="A663" s="27" t="s">
        <v>84</v>
      </c>
      <c r="B663" s="28" t="s">
        <v>3095</v>
      </c>
      <c r="C663" s="27" t="s">
        <v>3096</v>
      </c>
      <c r="D663" s="62" t="s">
        <v>3098</v>
      </c>
    </row>
    <row r="664">
      <c r="A664" s="27" t="s">
        <v>123</v>
      </c>
      <c r="B664" s="28" t="s">
        <v>3099</v>
      </c>
      <c r="C664" s="86" t="s">
        <v>3100</v>
      </c>
      <c r="D664" s="62" t="s">
        <v>3098</v>
      </c>
    </row>
    <row r="665">
      <c r="A665" s="27" t="s">
        <v>53</v>
      </c>
      <c r="B665" s="28" t="s">
        <v>3102</v>
      </c>
      <c r="C665" s="27" t="s">
        <v>3103</v>
      </c>
      <c r="D665" s="62" t="s">
        <v>3105</v>
      </c>
    </row>
    <row r="666">
      <c r="A666" s="27" t="s">
        <v>84</v>
      </c>
      <c r="B666" s="28" t="s">
        <v>3108</v>
      </c>
      <c r="C666" s="27" t="s">
        <v>3108</v>
      </c>
      <c r="D666" s="80" t="s">
        <v>3110</v>
      </c>
    </row>
    <row r="667">
      <c r="A667" s="27" t="s">
        <v>7</v>
      </c>
      <c r="B667" s="28" t="s">
        <v>3111</v>
      </c>
      <c r="C667" s="27" t="s">
        <v>3112</v>
      </c>
      <c r="D667" s="59" t="s">
        <v>3113</v>
      </c>
    </row>
    <row r="668">
      <c r="A668" s="27" t="s">
        <v>53</v>
      </c>
      <c r="B668" s="28" t="s">
        <v>3114</v>
      </c>
      <c r="C668" s="27" t="s">
        <v>3115</v>
      </c>
      <c r="D668" s="66" t="s">
        <v>3117</v>
      </c>
    </row>
    <row r="669">
      <c r="A669" s="27" t="s">
        <v>7</v>
      </c>
      <c r="B669" s="28" t="s">
        <v>3118</v>
      </c>
      <c r="C669" s="27" t="s">
        <v>3119</v>
      </c>
      <c r="D669" s="59" t="s">
        <v>3121</v>
      </c>
    </row>
    <row r="670">
      <c r="A670" s="27" t="s">
        <v>7</v>
      </c>
      <c r="B670" s="28" t="s">
        <v>3124</v>
      </c>
      <c r="C670" s="28" t="s">
        <v>3125</v>
      </c>
      <c r="D670" s="59" t="s">
        <v>3127</v>
      </c>
    </row>
    <row r="671">
      <c r="A671" s="27" t="s">
        <v>28</v>
      </c>
      <c r="B671" s="28" t="s">
        <v>3130</v>
      </c>
      <c r="C671" s="27" t="s">
        <v>3131</v>
      </c>
      <c r="D671" s="59" t="s">
        <v>3133</v>
      </c>
    </row>
    <row r="672">
      <c r="A672" s="27" t="s">
        <v>7</v>
      </c>
      <c r="B672" s="28" t="s">
        <v>3136</v>
      </c>
      <c r="C672" s="27" t="s">
        <v>3137</v>
      </c>
      <c r="D672" s="87" t="s">
        <v>6550</v>
      </c>
    </row>
    <row r="673">
      <c r="A673" s="27" t="s">
        <v>7</v>
      </c>
      <c r="B673" s="28" t="s">
        <v>3139</v>
      </c>
      <c r="C673" s="28" t="s">
        <v>3140</v>
      </c>
      <c r="D673" s="88" t="s">
        <v>3140</v>
      </c>
    </row>
    <row r="674">
      <c r="A674" s="27" t="s">
        <v>53</v>
      </c>
      <c r="B674" s="28" t="s">
        <v>3141</v>
      </c>
      <c r="C674" s="28" t="s">
        <v>3142</v>
      </c>
      <c r="D674" s="62" t="s">
        <v>3144</v>
      </c>
    </row>
    <row r="675">
      <c r="A675" s="27" t="s">
        <v>7</v>
      </c>
      <c r="B675" s="28" t="s">
        <v>3147</v>
      </c>
      <c r="C675" s="72" t="s">
        <v>3148</v>
      </c>
      <c r="D675" s="89" t="s">
        <v>3148</v>
      </c>
    </row>
    <row r="676">
      <c r="A676" s="27" t="s">
        <v>84</v>
      </c>
      <c r="B676" s="28" t="s">
        <v>3149</v>
      </c>
      <c r="C676" s="28" t="s">
        <v>3149</v>
      </c>
      <c r="D676" s="62" t="s">
        <v>3151</v>
      </c>
    </row>
    <row r="677">
      <c r="A677" s="27" t="s">
        <v>84</v>
      </c>
      <c r="B677" s="28" t="s">
        <v>3153</v>
      </c>
      <c r="C677" s="28" t="s">
        <v>3154</v>
      </c>
      <c r="D677" s="59" t="s">
        <v>3156</v>
      </c>
    </row>
    <row r="678">
      <c r="A678" s="27" t="s">
        <v>84</v>
      </c>
      <c r="B678" s="28" t="s">
        <v>3159</v>
      </c>
      <c r="C678" s="28" t="s">
        <v>3160</v>
      </c>
      <c r="D678" s="59" t="s">
        <v>3162</v>
      </c>
    </row>
    <row r="679">
      <c r="A679" s="27" t="s">
        <v>68</v>
      </c>
      <c r="B679" s="28" t="s">
        <v>3165</v>
      </c>
      <c r="C679" s="28" t="s">
        <v>3166</v>
      </c>
      <c r="D679" s="59" t="s">
        <v>3168</v>
      </c>
    </row>
    <row r="680">
      <c r="A680" s="27" t="s">
        <v>7</v>
      </c>
      <c r="B680" s="28" t="s">
        <v>3169</v>
      </c>
      <c r="C680" s="28" t="s">
        <v>3170</v>
      </c>
      <c r="D680" s="62" t="s">
        <v>3172</v>
      </c>
    </row>
    <row r="681">
      <c r="A681" s="27" t="s">
        <v>68</v>
      </c>
      <c r="B681" s="28" t="s">
        <v>3175</v>
      </c>
      <c r="C681" s="28" t="s">
        <v>3176</v>
      </c>
      <c r="D681" s="80" t="s">
        <v>3178</v>
      </c>
    </row>
    <row r="682">
      <c r="A682" s="27" t="s">
        <v>84</v>
      </c>
      <c r="B682" s="28" t="s">
        <v>3179</v>
      </c>
      <c r="C682" s="28" t="s">
        <v>3179</v>
      </c>
      <c r="D682" s="80" t="s">
        <v>3181</v>
      </c>
    </row>
    <row r="683">
      <c r="A683" s="27" t="s">
        <v>53</v>
      </c>
      <c r="B683" s="28" t="s">
        <v>3184</v>
      </c>
      <c r="C683" s="27" t="s">
        <v>3185</v>
      </c>
      <c r="D683" s="57" t="s">
        <v>3187</v>
      </c>
    </row>
    <row r="684">
      <c r="A684" s="27" t="s">
        <v>123</v>
      </c>
      <c r="B684" s="28" t="s">
        <v>3190</v>
      </c>
      <c r="C684" s="28" t="s">
        <v>3190</v>
      </c>
      <c r="D684" s="54" t="s">
        <v>3192</v>
      </c>
    </row>
    <row r="685">
      <c r="A685" s="27" t="s">
        <v>574</v>
      </c>
      <c r="B685" s="28" t="s">
        <v>3193</v>
      </c>
      <c r="C685" s="27" t="s">
        <v>3193</v>
      </c>
      <c r="D685" s="53" t="s">
        <v>3195</v>
      </c>
    </row>
    <row r="686">
      <c r="A686" s="27" t="s">
        <v>84</v>
      </c>
      <c r="B686" s="28" t="s">
        <v>3196</v>
      </c>
      <c r="C686" s="28" t="s">
        <v>3197</v>
      </c>
      <c r="D686" s="53" t="s">
        <v>3199</v>
      </c>
    </row>
    <row r="687">
      <c r="A687" s="27" t="s">
        <v>84</v>
      </c>
      <c r="B687" s="28" t="s">
        <v>3202</v>
      </c>
      <c r="C687" s="28" t="s">
        <v>3197</v>
      </c>
      <c r="D687" s="53" t="s">
        <v>3199</v>
      </c>
    </row>
    <row r="688">
      <c r="A688" s="27" t="s">
        <v>7</v>
      </c>
      <c r="B688" s="28" t="s">
        <v>3204</v>
      </c>
      <c r="C688" s="28" t="s">
        <v>3205</v>
      </c>
      <c r="D688" s="54" t="s">
        <v>3207</v>
      </c>
    </row>
    <row r="689">
      <c r="A689" s="27" t="s">
        <v>7</v>
      </c>
      <c r="B689" s="28" t="s">
        <v>3210</v>
      </c>
      <c r="C689" s="28" t="s">
        <v>3211</v>
      </c>
      <c r="D689" s="54" t="s">
        <v>3213</v>
      </c>
    </row>
    <row r="690">
      <c r="A690" s="27" t="s">
        <v>68</v>
      </c>
      <c r="B690" s="28" t="s">
        <v>3216</v>
      </c>
      <c r="C690" s="27" t="s">
        <v>3217</v>
      </c>
      <c r="D690" s="54" t="s">
        <v>3218</v>
      </c>
    </row>
    <row r="691">
      <c r="A691" s="27" t="s">
        <v>68</v>
      </c>
      <c r="B691" s="28" t="s">
        <v>3219</v>
      </c>
      <c r="C691" s="28" t="s">
        <v>3220</v>
      </c>
      <c r="D691" s="54" t="s">
        <v>3221</v>
      </c>
    </row>
    <row r="692">
      <c r="A692" s="27" t="s">
        <v>84</v>
      </c>
      <c r="B692" s="28" t="s">
        <v>3225</v>
      </c>
      <c r="C692" s="28" t="s">
        <v>3225</v>
      </c>
      <c r="D692" s="54" t="s">
        <v>3227</v>
      </c>
    </row>
    <row r="693">
      <c r="A693" s="27" t="s">
        <v>53</v>
      </c>
      <c r="B693" s="28" t="s">
        <v>3230</v>
      </c>
      <c r="C693" s="28" t="s">
        <v>3230</v>
      </c>
      <c r="D693" s="53" t="s">
        <v>23</v>
      </c>
    </row>
    <row r="694">
      <c r="A694" s="27" t="s">
        <v>7</v>
      </c>
      <c r="B694" s="28" t="s">
        <v>3234</v>
      </c>
      <c r="C694" s="28" t="s">
        <v>3235</v>
      </c>
      <c r="D694" s="54" t="s">
        <v>3237</v>
      </c>
    </row>
    <row r="695">
      <c r="A695" s="27" t="s">
        <v>84</v>
      </c>
      <c r="B695" s="28" t="s">
        <v>3240</v>
      </c>
      <c r="C695" s="27" t="s">
        <v>3241</v>
      </c>
      <c r="D695" s="53" t="s">
        <v>3243</v>
      </c>
    </row>
    <row r="696">
      <c r="A696" s="27" t="s">
        <v>68</v>
      </c>
      <c r="B696" s="28" t="s">
        <v>3244</v>
      </c>
      <c r="C696" s="27" t="s">
        <v>3245</v>
      </c>
      <c r="D696" s="59" t="s">
        <v>23</v>
      </c>
    </row>
    <row r="697">
      <c r="A697" s="27" t="s">
        <v>574</v>
      </c>
      <c r="B697" s="28" t="s">
        <v>3247</v>
      </c>
      <c r="C697" s="27" t="s">
        <v>3248</v>
      </c>
      <c r="D697" s="62" t="s">
        <v>1721</v>
      </c>
    </row>
    <row r="698">
      <c r="A698" s="27" t="s">
        <v>28</v>
      </c>
      <c r="B698" s="28" t="s">
        <v>3250</v>
      </c>
      <c r="C698" s="27" t="s">
        <v>3251</v>
      </c>
      <c r="D698" s="56" t="s">
        <v>3253</v>
      </c>
    </row>
    <row r="699">
      <c r="A699" s="27" t="s">
        <v>7</v>
      </c>
      <c r="B699" s="28" t="s">
        <v>3256</v>
      </c>
      <c r="C699" s="27" t="s">
        <v>3257</v>
      </c>
      <c r="D699" s="54" t="s">
        <v>3257</v>
      </c>
    </row>
    <row r="700">
      <c r="A700" s="27" t="s">
        <v>123</v>
      </c>
      <c r="B700" s="28" t="s">
        <v>3259</v>
      </c>
      <c r="C700" s="28" t="s">
        <v>3260</v>
      </c>
      <c r="D700" s="54" t="s">
        <v>3262</v>
      </c>
    </row>
    <row r="701">
      <c r="A701" s="27" t="s">
        <v>68</v>
      </c>
      <c r="B701" s="28" t="s">
        <v>3263</v>
      </c>
      <c r="C701" s="27" t="s">
        <v>3264</v>
      </c>
      <c r="D701" s="54" t="s">
        <v>3265</v>
      </c>
    </row>
    <row r="702">
      <c r="A702" s="27" t="s">
        <v>53</v>
      </c>
      <c r="B702" s="28" t="s">
        <v>3266</v>
      </c>
      <c r="C702" s="27" t="s">
        <v>3266</v>
      </c>
      <c r="D702" s="54" t="s">
        <v>27</v>
      </c>
    </row>
    <row r="703">
      <c r="A703" s="27" t="s">
        <v>68</v>
      </c>
      <c r="B703" s="28" t="s">
        <v>3269</v>
      </c>
      <c r="C703" s="27" t="s">
        <v>3270</v>
      </c>
      <c r="D703" s="53" t="s">
        <v>3272</v>
      </c>
    </row>
    <row r="704">
      <c r="A704" s="27" t="s">
        <v>7</v>
      </c>
      <c r="B704" s="28" t="s">
        <v>3273</v>
      </c>
      <c r="C704" s="28" t="s">
        <v>3274</v>
      </c>
      <c r="D704" s="53" t="s">
        <v>3275</v>
      </c>
    </row>
    <row r="705">
      <c r="A705" s="27" t="s">
        <v>7</v>
      </c>
      <c r="B705" s="28" t="s">
        <v>3276</v>
      </c>
      <c r="C705" s="28" t="s">
        <v>3277</v>
      </c>
      <c r="D705" s="53" t="s">
        <v>3275</v>
      </c>
    </row>
    <row r="706">
      <c r="A706" s="27" t="s">
        <v>68</v>
      </c>
      <c r="B706" s="28" t="s">
        <v>3281</v>
      </c>
      <c r="C706" s="27" t="s">
        <v>3282</v>
      </c>
      <c r="D706" s="53" t="s">
        <v>3284</v>
      </c>
    </row>
    <row r="707">
      <c r="A707" s="80" t="s">
        <v>7</v>
      </c>
      <c r="B707" s="62" t="s">
        <v>3285</v>
      </c>
      <c r="C707" s="62" t="s">
        <v>3286</v>
      </c>
      <c r="D707" s="55" t="s">
        <v>3288</v>
      </c>
    </row>
    <row r="708">
      <c r="A708" s="27" t="s">
        <v>84</v>
      </c>
      <c r="B708" s="28" t="s">
        <v>3291</v>
      </c>
      <c r="C708" s="28" t="s">
        <v>3292</v>
      </c>
      <c r="D708" s="54" t="s">
        <v>3294</v>
      </c>
    </row>
    <row r="709">
      <c r="A709" s="27" t="s">
        <v>7</v>
      </c>
      <c r="B709" s="28" t="s">
        <v>3297</v>
      </c>
      <c r="C709" s="27" t="s">
        <v>3298</v>
      </c>
      <c r="D709" s="54" t="s">
        <v>3300</v>
      </c>
    </row>
    <row r="710">
      <c r="A710" s="27" t="s">
        <v>7</v>
      </c>
      <c r="B710" s="28" t="s">
        <v>3301</v>
      </c>
      <c r="C710" s="28" t="s">
        <v>3302</v>
      </c>
      <c r="D710" s="55" t="s">
        <v>3304</v>
      </c>
    </row>
    <row r="711">
      <c r="A711" s="27" t="s">
        <v>7</v>
      </c>
      <c r="B711" s="28" t="s">
        <v>3307</v>
      </c>
      <c r="C711" s="27" t="s">
        <v>3308</v>
      </c>
      <c r="D711" s="55" t="s">
        <v>3308</v>
      </c>
    </row>
    <row r="712">
      <c r="A712" s="27" t="s">
        <v>7</v>
      </c>
      <c r="B712" s="28" t="s">
        <v>3310</v>
      </c>
      <c r="C712" s="28" t="s">
        <v>3311</v>
      </c>
      <c r="D712" s="80" t="s">
        <v>3311</v>
      </c>
    </row>
    <row r="713">
      <c r="A713" s="27" t="s">
        <v>68</v>
      </c>
      <c r="B713" s="28" t="s">
        <v>3313</v>
      </c>
      <c r="C713" s="28" t="s">
        <v>3314</v>
      </c>
      <c r="D713" s="81" t="s">
        <v>3316</v>
      </c>
    </row>
    <row r="714">
      <c r="A714" s="27" t="s">
        <v>68</v>
      </c>
      <c r="B714" s="28" t="s">
        <v>3317</v>
      </c>
      <c r="C714" s="27" t="s">
        <v>3318</v>
      </c>
      <c r="D714" s="59" t="s">
        <v>3320</v>
      </c>
    </row>
    <row r="715">
      <c r="A715" s="27" t="s">
        <v>53</v>
      </c>
      <c r="B715" s="28" t="s">
        <v>3321</v>
      </c>
      <c r="C715" s="28" t="s">
        <v>3322</v>
      </c>
      <c r="D715" s="62" t="s">
        <v>3113</v>
      </c>
    </row>
    <row r="716">
      <c r="A716" s="27" t="s">
        <v>84</v>
      </c>
      <c r="B716" s="28" t="s">
        <v>3326</v>
      </c>
      <c r="C716" s="28" t="s">
        <v>3327</v>
      </c>
      <c r="D716" s="80" t="s">
        <v>3329</v>
      </c>
    </row>
    <row r="717">
      <c r="A717" s="27" t="s">
        <v>53</v>
      </c>
      <c r="B717" s="28" t="s">
        <v>3330</v>
      </c>
      <c r="C717" s="28" t="s">
        <v>3331</v>
      </c>
      <c r="D717" s="67" t="s">
        <v>3333</v>
      </c>
    </row>
    <row r="718">
      <c r="A718" s="27" t="s">
        <v>123</v>
      </c>
      <c r="B718" s="28" t="s">
        <v>3334</v>
      </c>
      <c r="C718" s="28" t="s">
        <v>3335</v>
      </c>
      <c r="D718" s="54" t="s">
        <v>3337</v>
      </c>
    </row>
    <row r="719">
      <c r="A719" s="27" t="s">
        <v>123</v>
      </c>
      <c r="B719" s="28" t="s">
        <v>3338</v>
      </c>
      <c r="C719" s="27" t="s">
        <v>3339</v>
      </c>
      <c r="D719" s="82" t="s">
        <v>3341</v>
      </c>
    </row>
    <row r="720">
      <c r="A720" s="27" t="s">
        <v>7</v>
      </c>
      <c r="B720" s="28" t="s">
        <v>3342</v>
      </c>
      <c r="C720" s="28" t="s">
        <v>3343</v>
      </c>
      <c r="D720" s="62" t="s">
        <v>3345</v>
      </c>
    </row>
    <row r="721">
      <c r="A721" s="27" t="s">
        <v>68</v>
      </c>
      <c r="B721" s="28" t="s">
        <v>3346</v>
      </c>
      <c r="C721" s="28" t="s">
        <v>3347</v>
      </c>
      <c r="D721" s="62" t="s">
        <v>3349</v>
      </c>
    </row>
    <row r="722">
      <c r="A722" s="27" t="s">
        <v>7</v>
      </c>
      <c r="B722" s="28" t="s">
        <v>3350</v>
      </c>
      <c r="C722" s="28" t="s">
        <v>3351</v>
      </c>
      <c r="D722" s="62" t="s">
        <v>3353</v>
      </c>
    </row>
    <row r="723">
      <c r="A723" s="27" t="s">
        <v>84</v>
      </c>
      <c r="B723" s="28" t="s">
        <v>3356</v>
      </c>
      <c r="C723" s="28" t="s">
        <v>3356</v>
      </c>
      <c r="D723" s="62" t="s">
        <v>3358</v>
      </c>
    </row>
    <row r="724">
      <c r="A724" s="27" t="s">
        <v>84</v>
      </c>
      <c r="B724" s="28" t="s">
        <v>3360</v>
      </c>
      <c r="C724" s="28" t="s">
        <v>3361</v>
      </c>
      <c r="D724" s="62" t="s">
        <v>3363</v>
      </c>
    </row>
    <row r="725">
      <c r="A725" s="27" t="s">
        <v>53</v>
      </c>
      <c r="B725" s="28" t="s">
        <v>3366</v>
      </c>
      <c r="C725" s="27" t="s">
        <v>3367</v>
      </c>
      <c r="D725" s="59" t="s">
        <v>3369</v>
      </c>
    </row>
    <row r="726">
      <c r="A726" s="27" t="s">
        <v>68</v>
      </c>
      <c r="B726" s="28" t="s">
        <v>3372</v>
      </c>
      <c r="C726" s="28" t="s">
        <v>3372</v>
      </c>
      <c r="D726" s="62" t="s">
        <v>3373</v>
      </c>
    </row>
    <row r="727">
      <c r="A727" s="27" t="s">
        <v>84</v>
      </c>
      <c r="B727" s="28" t="s">
        <v>3374</v>
      </c>
      <c r="C727" s="28" t="s">
        <v>3375</v>
      </c>
      <c r="D727" s="59" t="s">
        <v>3376</v>
      </c>
    </row>
    <row r="728">
      <c r="A728" s="27" t="s">
        <v>84</v>
      </c>
      <c r="B728" s="28" t="s">
        <v>3379</v>
      </c>
      <c r="C728" s="28" t="s">
        <v>3380</v>
      </c>
      <c r="D728" s="59" t="s">
        <v>3381</v>
      </c>
    </row>
    <row r="729">
      <c r="A729" s="27" t="s">
        <v>84</v>
      </c>
      <c r="B729" s="28" t="s">
        <v>3383</v>
      </c>
      <c r="C729" s="28" t="s">
        <v>3384</v>
      </c>
      <c r="D729" s="59" t="s">
        <v>3386</v>
      </c>
    </row>
    <row r="730">
      <c r="A730" s="27" t="s">
        <v>7</v>
      </c>
      <c r="B730" s="28" t="s">
        <v>3389</v>
      </c>
      <c r="C730" s="27" t="s">
        <v>3390</v>
      </c>
      <c r="D730" s="56" t="s">
        <v>3392</v>
      </c>
    </row>
    <row r="731">
      <c r="A731" s="27" t="s">
        <v>7</v>
      </c>
      <c r="B731" s="28" t="s">
        <v>3395</v>
      </c>
      <c r="C731" s="28" t="s">
        <v>3395</v>
      </c>
      <c r="D731" s="54" t="s">
        <v>3395</v>
      </c>
    </row>
    <row r="732">
      <c r="A732" s="27" t="s">
        <v>7</v>
      </c>
      <c r="B732" s="28" t="s">
        <v>3397</v>
      </c>
      <c r="C732" s="28" t="s">
        <v>3398</v>
      </c>
      <c r="D732" s="54" t="s">
        <v>3400</v>
      </c>
    </row>
    <row r="733">
      <c r="A733" s="27" t="s">
        <v>53</v>
      </c>
      <c r="B733" s="28" t="s">
        <v>3403</v>
      </c>
      <c r="C733" s="27" t="s">
        <v>3403</v>
      </c>
      <c r="D733" s="54" t="s">
        <v>3405</v>
      </c>
    </row>
    <row r="734">
      <c r="A734" s="27" t="s">
        <v>53</v>
      </c>
      <c r="B734" s="28" t="s">
        <v>3406</v>
      </c>
      <c r="C734" s="28" t="s">
        <v>3406</v>
      </c>
      <c r="D734" s="90" t="s">
        <v>3408</v>
      </c>
    </row>
    <row r="735">
      <c r="A735" s="27" t="s">
        <v>7</v>
      </c>
      <c r="B735" s="28" t="s">
        <v>3409</v>
      </c>
      <c r="C735" s="28" t="s">
        <v>3409</v>
      </c>
      <c r="D735" s="55" t="s">
        <v>32</v>
      </c>
    </row>
    <row r="736">
      <c r="A736" s="27" t="s">
        <v>53</v>
      </c>
      <c r="B736" s="28" t="s">
        <v>3413</v>
      </c>
      <c r="C736" s="28" t="s">
        <v>3414</v>
      </c>
      <c r="D736" s="53" t="s">
        <v>3416</v>
      </c>
    </row>
    <row r="737">
      <c r="A737" s="27" t="s">
        <v>68</v>
      </c>
      <c r="B737" s="28" t="s">
        <v>3419</v>
      </c>
      <c r="C737" s="28" t="s">
        <v>3420</v>
      </c>
      <c r="D737" s="61" t="s">
        <v>3422</v>
      </c>
    </row>
    <row r="738">
      <c r="A738" s="27" t="s">
        <v>53</v>
      </c>
      <c r="B738" s="28" t="s">
        <v>3423</v>
      </c>
      <c r="C738" s="27" t="s">
        <v>3424</v>
      </c>
      <c r="D738" s="54" t="s">
        <v>3426</v>
      </c>
    </row>
    <row r="739">
      <c r="A739" s="27" t="s">
        <v>53</v>
      </c>
      <c r="B739" s="28" t="s">
        <v>3429</v>
      </c>
      <c r="C739" s="27" t="s">
        <v>3430</v>
      </c>
      <c r="D739" s="54" t="s">
        <v>3432</v>
      </c>
    </row>
    <row r="740">
      <c r="A740" s="27" t="s">
        <v>7</v>
      </c>
      <c r="B740" s="28" t="s">
        <v>3435</v>
      </c>
      <c r="C740" s="27" t="s">
        <v>3436</v>
      </c>
      <c r="D740" s="54" t="s">
        <v>3438</v>
      </c>
    </row>
    <row r="741">
      <c r="A741" s="27" t="s">
        <v>7</v>
      </c>
      <c r="B741" s="28" t="s">
        <v>3441</v>
      </c>
      <c r="C741" s="28" t="s">
        <v>3442</v>
      </c>
      <c r="D741" s="54" t="s">
        <v>3444</v>
      </c>
    </row>
    <row r="742">
      <c r="A742" s="27" t="s">
        <v>68</v>
      </c>
      <c r="B742" s="28" t="s">
        <v>3448</v>
      </c>
      <c r="C742" s="27" t="s">
        <v>3446</v>
      </c>
      <c r="D742" s="54" t="s">
        <v>3450</v>
      </c>
    </row>
    <row r="743">
      <c r="A743" s="27" t="s">
        <v>123</v>
      </c>
      <c r="B743" s="28" t="s">
        <v>3445</v>
      </c>
      <c r="C743" s="28" t="s">
        <v>3446</v>
      </c>
      <c r="D743" s="53" t="s">
        <v>3450</v>
      </c>
    </row>
    <row r="744">
      <c r="A744" s="27" t="s">
        <v>123</v>
      </c>
      <c r="B744" s="28" t="s">
        <v>3451</v>
      </c>
      <c r="C744" s="28" t="s">
        <v>3452</v>
      </c>
      <c r="D744" s="67" t="s">
        <v>3454</v>
      </c>
    </row>
    <row r="745">
      <c r="A745" s="27" t="s">
        <v>84</v>
      </c>
      <c r="B745" s="28" t="s">
        <v>3455</v>
      </c>
      <c r="C745" s="28" t="s">
        <v>3456</v>
      </c>
      <c r="D745" s="54" t="s">
        <v>3458</v>
      </c>
    </row>
    <row r="746">
      <c r="A746" s="27" t="s">
        <v>7</v>
      </c>
      <c r="B746" s="28" t="s">
        <v>3461</v>
      </c>
      <c r="C746" s="27" t="s">
        <v>3462</v>
      </c>
      <c r="D746" s="54" t="s">
        <v>3464</v>
      </c>
    </row>
    <row r="747">
      <c r="A747" s="27" t="s">
        <v>53</v>
      </c>
      <c r="B747" s="28" t="s">
        <v>3465</v>
      </c>
      <c r="C747" s="28" t="s">
        <v>3465</v>
      </c>
      <c r="D747" s="53" t="s">
        <v>32</v>
      </c>
    </row>
    <row r="748">
      <c r="A748" s="27" t="s">
        <v>7</v>
      </c>
      <c r="B748" s="28" t="s">
        <v>3466</v>
      </c>
      <c r="C748" s="28" t="s">
        <v>3467</v>
      </c>
      <c r="D748" s="54" t="s">
        <v>3469</v>
      </c>
    </row>
    <row r="749">
      <c r="A749" s="27" t="s">
        <v>7</v>
      </c>
      <c r="B749" s="28" t="s">
        <v>3472</v>
      </c>
      <c r="C749" s="28" t="s">
        <v>3473</v>
      </c>
      <c r="D749" s="54" t="s">
        <v>3475</v>
      </c>
    </row>
    <row r="750">
      <c r="A750" s="27" t="s">
        <v>123</v>
      </c>
      <c r="B750" s="28" t="s">
        <v>3478</v>
      </c>
      <c r="C750" s="28" t="s">
        <v>3479</v>
      </c>
      <c r="D750" s="54" t="s">
        <v>3480</v>
      </c>
    </row>
    <row r="751">
      <c r="A751" s="27" t="s">
        <v>84</v>
      </c>
      <c r="B751" s="28" t="s">
        <v>3481</v>
      </c>
      <c r="C751" s="28" t="s">
        <v>3482</v>
      </c>
      <c r="D751" s="53" t="s">
        <v>3484</v>
      </c>
    </row>
    <row r="752">
      <c r="A752" s="27" t="s">
        <v>84</v>
      </c>
      <c r="B752" s="28" t="s">
        <v>3485</v>
      </c>
      <c r="C752" s="27" t="s">
        <v>3486</v>
      </c>
      <c r="D752" s="55" t="s">
        <v>3487</v>
      </c>
    </row>
    <row r="753">
      <c r="A753" s="27" t="s">
        <v>84</v>
      </c>
      <c r="B753" s="28" t="s">
        <v>538</v>
      </c>
      <c r="C753" s="27" t="s">
        <v>538</v>
      </c>
      <c r="D753" s="53" t="s">
        <v>538</v>
      </c>
    </row>
    <row r="754">
      <c r="A754" s="27" t="s">
        <v>7</v>
      </c>
      <c r="B754" s="28" t="s">
        <v>3490</v>
      </c>
      <c r="C754" s="28" t="s">
        <v>3491</v>
      </c>
      <c r="D754" s="53" t="s">
        <v>3491</v>
      </c>
    </row>
    <row r="755">
      <c r="A755" s="27" t="s">
        <v>68</v>
      </c>
      <c r="B755" s="28" t="s">
        <v>3492</v>
      </c>
      <c r="C755" s="27" t="s">
        <v>3493</v>
      </c>
      <c r="D755" s="54" t="s">
        <v>3494</v>
      </c>
    </row>
    <row r="756">
      <c r="A756" s="27" t="s">
        <v>84</v>
      </c>
      <c r="B756" s="28" t="s">
        <v>3495</v>
      </c>
      <c r="C756" s="28" t="s">
        <v>3496</v>
      </c>
      <c r="D756" s="54" t="s">
        <v>3498</v>
      </c>
    </row>
    <row r="757">
      <c r="A757" s="27" t="s">
        <v>53</v>
      </c>
      <c r="B757" s="28" t="s">
        <v>3499</v>
      </c>
      <c r="C757" s="28" t="s">
        <v>3500</v>
      </c>
      <c r="D757" s="53" t="s">
        <v>3502</v>
      </c>
    </row>
    <row r="758">
      <c r="A758" s="27" t="s">
        <v>68</v>
      </c>
      <c r="B758" s="28" t="s">
        <v>3504</v>
      </c>
      <c r="C758" s="28" t="s">
        <v>3505</v>
      </c>
      <c r="D758" s="54" t="s">
        <v>3507</v>
      </c>
    </row>
    <row r="759">
      <c r="A759" s="27" t="s">
        <v>68</v>
      </c>
      <c r="B759" s="28" t="s">
        <v>3508</v>
      </c>
      <c r="C759" s="28" t="s">
        <v>3509</v>
      </c>
      <c r="D759" s="54" t="s">
        <v>15</v>
      </c>
    </row>
    <row r="760">
      <c r="A760" s="27" t="s">
        <v>7</v>
      </c>
      <c r="B760" s="28" t="s">
        <v>3511</v>
      </c>
      <c r="C760" s="28" t="s">
        <v>3511</v>
      </c>
      <c r="D760" s="53" t="s">
        <v>3513</v>
      </c>
    </row>
    <row r="761">
      <c r="A761" s="27" t="s">
        <v>7</v>
      </c>
      <c r="B761" s="28" t="s">
        <v>3514</v>
      </c>
      <c r="C761" s="27" t="s">
        <v>3514</v>
      </c>
      <c r="D761" s="54" t="s">
        <v>3516</v>
      </c>
    </row>
    <row r="762">
      <c r="A762" s="27" t="s">
        <v>68</v>
      </c>
      <c r="B762" s="28" t="s">
        <v>3519</v>
      </c>
      <c r="C762" s="27" t="s">
        <v>3519</v>
      </c>
      <c r="D762" s="55" t="s">
        <v>3520</v>
      </c>
    </row>
    <row r="763">
      <c r="A763" s="27" t="s">
        <v>53</v>
      </c>
      <c r="B763" s="28" t="s">
        <v>3521</v>
      </c>
      <c r="C763" s="28" t="s">
        <v>3521</v>
      </c>
      <c r="D763" s="54" t="s">
        <v>3523</v>
      </c>
    </row>
    <row r="764">
      <c r="A764" s="27" t="s">
        <v>84</v>
      </c>
      <c r="B764" s="28" t="s">
        <v>3526</v>
      </c>
      <c r="C764" s="28" t="s">
        <v>3527</v>
      </c>
      <c r="D764" s="53" t="s">
        <v>3529</v>
      </c>
    </row>
    <row r="765">
      <c r="A765" s="27" t="s">
        <v>7</v>
      </c>
      <c r="B765" s="28" t="s">
        <v>3531</v>
      </c>
      <c r="C765" s="28" t="s">
        <v>3532</v>
      </c>
      <c r="D765" s="56" t="s">
        <v>4504</v>
      </c>
    </row>
    <row r="766">
      <c r="A766" s="27" t="s">
        <v>84</v>
      </c>
      <c r="B766" s="28" t="s">
        <v>3536</v>
      </c>
      <c r="C766" s="28" t="s">
        <v>3537</v>
      </c>
      <c r="D766" s="53" t="s">
        <v>3539</v>
      </c>
    </row>
    <row r="767">
      <c r="A767" s="27" t="s">
        <v>84</v>
      </c>
      <c r="B767" s="28" t="s">
        <v>3542</v>
      </c>
      <c r="C767" s="28" t="s">
        <v>3543</v>
      </c>
      <c r="D767" s="54" t="s">
        <v>3545</v>
      </c>
    </row>
    <row r="768">
      <c r="A768" s="27" t="s">
        <v>84</v>
      </c>
      <c r="B768" s="28" t="s">
        <v>3548</v>
      </c>
      <c r="C768" s="28" t="s">
        <v>3549</v>
      </c>
      <c r="D768" s="54" t="s">
        <v>3551</v>
      </c>
    </row>
    <row r="769">
      <c r="A769" s="27" t="s">
        <v>68</v>
      </c>
      <c r="B769" s="28" t="s">
        <v>3553</v>
      </c>
      <c r="C769" s="28" t="s">
        <v>3553</v>
      </c>
      <c r="D769" s="54" t="s">
        <v>3554</v>
      </c>
    </row>
    <row r="770">
      <c r="A770" s="27" t="s">
        <v>84</v>
      </c>
      <c r="B770" s="28" t="s">
        <v>3555</v>
      </c>
      <c r="C770" s="28" t="s">
        <v>3555</v>
      </c>
      <c r="D770" s="54" t="s">
        <v>3557</v>
      </c>
    </row>
    <row r="771">
      <c r="A771" s="27" t="s">
        <v>123</v>
      </c>
      <c r="B771" s="28" t="s">
        <v>3560</v>
      </c>
      <c r="C771" s="28" t="s">
        <v>3555</v>
      </c>
      <c r="D771" s="53" t="s">
        <v>3557</v>
      </c>
    </row>
    <row r="772">
      <c r="A772" s="27" t="s">
        <v>84</v>
      </c>
      <c r="B772" s="28" t="s">
        <v>3561</v>
      </c>
      <c r="C772" s="28" t="s">
        <v>3562</v>
      </c>
      <c r="D772" s="54" t="s">
        <v>3564</v>
      </c>
    </row>
    <row r="773">
      <c r="A773" s="27" t="s">
        <v>574</v>
      </c>
      <c r="B773" s="28" t="s">
        <v>3567</v>
      </c>
      <c r="C773" s="27" t="s">
        <v>3567</v>
      </c>
      <c r="D773" s="54" t="s">
        <v>3569</v>
      </c>
    </row>
    <row r="774">
      <c r="A774" s="27" t="s">
        <v>68</v>
      </c>
      <c r="B774" s="28" t="s">
        <v>3570</v>
      </c>
      <c r="C774" s="27" t="s">
        <v>3571</v>
      </c>
      <c r="D774" s="54" t="s">
        <v>3573</v>
      </c>
    </row>
    <row r="775">
      <c r="A775" s="27" t="s">
        <v>84</v>
      </c>
      <c r="B775" s="28" t="s">
        <v>3574</v>
      </c>
      <c r="C775" s="27" t="s">
        <v>3575</v>
      </c>
      <c r="D775" s="54" t="s">
        <v>15</v>
      </c>
    </row>
    <row r="776">
      <c r="A776" s="27" t="s">
        <v>53</v>
      </c>
      <c r="B776" s="28" t="s">
        <v>3579</v>
      </c>
      <c r="C776" s="28" t="s">
        <v>3580</v>
      </c>
      <c r="D776" s="54" t="s">
        <v>3582</v>
      </c>
    </row>
    <row r="777">
      <c r="A777" s="27" t="s">
        <v>84</v>
      </c>
      <c r="B777" s="28" t="s">
        <v>3585</v>
      </c>
      <c r="C777" s="28" t="s">
        <v>3586</v>
      </c>
      <c r="D777" s="54" t="s">
        <v>3588</v>
      </c>
    </row>
    <row r="778">
      <c r="A778" s="27" t="s">
        <v>84</v>
      </c>
      <c r="B778" s="28" t="s">
        <v>3591</v>
      </c>
      <c r="C778" s="28" t="s">
        <v>3592</v>
      </c>
      <c r="D778" s="53" t="s">
        <v>3594</v>
      </c>
    </row>
    <row r="779">
      <c r="A779" s="27" t="s">
        <v>53</v>
      </c>
      <c r="B779" s="28" t="s">
        <v>3597</v>
      </c>
      <c r="C779" s="28" t="s">
        <v>3598</v>
      </c>
      <c r="D779" s="53" t="s">
        <v>3600</v>
      </c>
    </row>
    <row r="780">
      <c r="A780" s="27" t="s">
        <v>53</v>
      </c>
      <c r="B780" s="28" t="s">
        <v>3601</v>
      </c>
      <c r="C780" s="28" t="s">
        <v>3602</v>
      </c>
      <c r="D780" s="54" t="s">
        <v>3604</v>
      </c>
    </row>
    <row r="781">
      <c r="A781" s="27" t="s">
        <v>53</v>
      </c>
      <c r="B781" s="28" t="s">
        <v>3605</v>
      </c>
      <c r="C781" s="28" t="s">
        <v>3605</v>
      </c>
      <c r="D781" s="54" t="s">
        <v>3607</v>
      </c>
    </row>
    <row r="782">
      <c r="A782" s="27" t="s">
        <v>7</v>
      </c>
      <c r="B782" s="28" t="s">
        <v>3613</v>
      </c>
      <c r="C782" s="28" t="s">
        <v>3614</v>
      </c>
      <c r="D782" s="54" t="s">
        <v>3616</v>
      </c>
    </row>
    <row r="783">
      <c r="A783" s="27" t="s">
        <v>7</v>
      </c>
      <c r="B783" s="28" t="s">
        <v>3619</v>
      </c>
      <c r="C783" s="28" t="s">
        <v>3620</v>
      </c>
      <c r="D783" s="54" t="s">
        <v>3622</v>
      </c>
    </row>
    <row r="784">
      <c r="A784" s="27" t="s">
        <v>84</v>
      </c>
      <c r="B784" s="28" t="s">
        <v>3625</v>
      </c>
      <c r="C784" s="28" t="s">
        <v>3626</v>
      </c>
      <c r="D784" s="54" t="s">
        <v>3628</v>
      </c>
    </row>
    <row r="785">
      <c r="A785" s="27" t="s">
        <v>7</v>
      </c>
      <c r="B785" s="28" t="s">
        <v>3631</v>
      </c>
      <c r="C785" s="28" t="s">
        <v>3632</v>
      </c>
      <c r="D785" s="54" t="s">
        <v>3634</v>
      </c>
    </row>
    <row r="786">
      <c r="A786" s="27" t="s">
        <v>68</v>
      </c>
      <c r="B786" s="28" t="s">
        <v>3638</v>
      </c>
      <c r="C786" s="28" t="s">
        <v>3639</v>
      </c>
      <c r="D786" s="71" t="s">
        <v>3641</v>
      </c>
    </row>
    <row r="787">
      <c r="A787" s="27" t="s">
        <v>28</v>
      </c>
      <c r="B787" s="28" t="s">
        <v>3642</v>
      </c>
      <c r="C787" s="28" t="s">
        <v>3643</v>
      </c>
      <c r="D787" s="54" t="s">
        <v>3645</v>
      </c>
    </row>
    <row r="788">
      <c r="A788" s="27" t="s">
        <v>68</v>
      </c>
      <c r="B788" s="28" t="s">
        <v>3648</v>
      </c>
      <c r="C788" s="28" t="s">
        <v>3649</v>
      </c>
      <c r="D788" s="55" t="s">
        <v>3651</v>
      </c>
    </row>
    <row r="789">
      <c r="A789" s="27" t="s">
        <v>7</v>
      </c>
      <c r="B789" s="28" t="s">
        <v>3652</v>
      </c>
      <c r="C789" s="28" t="s">
        <v>3653</v>
      </c>
      <c r="D789" s="54" t="s">
        <v>3655</v>
      </c>
    </row>
    <row r="790">
      <c r="A790" s="27" t="s">
        <v>7</v>
      </c>
      <c r="B790" s="28" t="s">
        <v>3656</v>
      </c>
      <c r="C790" s="28" t="s">
        <v>3657</v>
      </c>
      <c r="D790" s="54" t="s">
        <v>3657</v>
      </c>
    </row>
    <row r="791">
      <c r="A791" s="27" t="s">
        <v>7</v>
      </c>
      <c r="B791" s="28" t="s">
        <v>3659</v>
      </c>
      <c r="C791" s="27" t="s">
        <v>3660</v>
      </c>
      <c r="D791" s="54" t="s">
        <v>3662</v>
      </c>
    </row>
    <row r="792">
      <c r="A792" s="27" t="s">
        <v>7</v>
      </c>
      <c r="B792" s="28" t="s">
        <v>3663</v>
      </c>
      <c r="C792" s="27" t="s">
        <v>3663</v>
      </c>
      <c r="D792" s="53" t="s">
        <v>3665</v>
      </c>
    </row>
    <row r="793">
      <c r="A793" s="27" t="s">
        <v>68</v>
      </c>
      <c r="B793" s="28" t="s">
        <v>3668</v>
      </c>
      <c r="C793" s="28" t="s">
        <v>3663</v>
      </c>
      <c r="D793" s="62" t="s">
        <v>3665</v>
      </c>
    </row>
    <row r="794">
      <c r="A794" s="27" t="s">
        <v>84</v>
      </c>
      <c r="B794" s="28" t="s">
        <v>3673</v>
      </c>
      <c r="C794" s="27" t="s">
        <v>1657</v>
      </c>
      <c r="D794" s="56" t="s">
        <v>3674</v>
      </c>
    </row>
    <row r="795">
      <c r="A795" s="27" t="s">
        <v>84</v>
      </c>
      <c r="B795" s="28" t="s">
        <v>3677</v>
      </c>
      <c r="C795" s="27" t="s">
        <v>3678</v>
      </c>
      <c r="D795" s="53" t="s">
        <v>3680</v>
      </c>
    </row>
    <row r="796">
      <c r="A796" s="27" t="s">
        <v>7</v>
      </c>
      <c r="B796" s="28" t="s">
        <v>3683</v>
      </c>
      <c r="C796" s="28" t="s">
        <v>3684</v>
      </c>
      <c r="D796" s="54" t="s">
        <v>3686</v>
      </c>
    </row>
    <row r="797">
      <c r="A797" s="27" t="s">
        <v>68</v>
      </c>
      <c r="B797" s="28" t="s">
        <v>3689</v>
      </c>
      <c r="C797" s="28" t="s">
        <v>3690</v>
      </c>
      <c r="D797" s="54" t="s">
        <v>3691</v>
      </c>
    </row>
    <row r="798">
      <c r="A798" s="27" t="s">
        <v>123</v>
      </c>
      <c r="B798" s="28" t="s">
        <v>3692</v>
      </c>
      <c r="C798" s="28" t="s">
        <v>3693</v>
      </c>
      <c r="D798" s="54" t="s">
        <v>3695</v>
      </c>
    </row>
    <row r="799">
      <c r="A799" s="27" t="s">
        <v>123</v>
      </c>
      <c r="B799" s="28" t="s">
        <v>3696</v>
      </c>
      <c r="C799" s="28" t="s">
        <v>3697</v>
      </c>
      <c r="D799" s="67" t="s">
        <v>3699</v>
      </c>
    </row>
    <row r="800">
      <c r="A800" s="27" t="s">
        <v>84</v>
      </c>
      <c r="B800" s="28" t="s">
        <v>3700</v>
      </c>
      <c r="C800" s="28" t="s">
        <v>3701</v>
      </c>
      <c r="D800" s="67" t="s">
        <v>3703</v>
      </c>
    </row>
    <row r="801">
      <c r="A801" s="27" t="s">
        <v>68</v>
      </c>
      <c r="B801" s="28" t="s">
        <v>3704</v>
      </c>
      <c r="C801" s="28" t="s">
        <v>3704</v>
      </c>
      <c r="D801" s="54" t="s">
        <v>3706</v>
      </c>
    </row>
    <row r="802">
      <c r="A802" s="27" t="s">
        <v>53</v>
      </c>
      <c r="B802" s="28" t="s">
        <v>3707</v>
      </c>
      <c r="C802" s="27" t="s">
        <v>3707</v>
      </c>
      <c r="D802" s="54" t="s">
        <v>3709</v>
      </c>
    </row>
    <row r="803">
      <c r="A803" s="27" t="s">
        <v>123</v>
      </c>
      <c r="B803" s="28" t="s">
        <v>3712</v>
      </c>
      <c r="C803" s="28" t="s">
        <v>3713</v>
      </c>
      <c r="D803" s="53" t="s">
        <v>3715</v>
      </c>
    </row>
    <row r="804">
      <c r="A804" s="27" t="s">
        <v>53</v>
      </c>
      <c r="B804" s="28" t="s">
        <v>3716</v>
      </c>
      <c r="C804" s="28" t="s">
        <v>3717</v>
      </c>
      <c r="D804" s="53" t="s">
        <v>3719</v>
      </c>
    </row>
    <row r="805">
      <c r="A805" s="27" t="s">
        <v>84</v>
      </c>
      <c r="B805" s="28" t="s">
        <v>3722</v>
      </c>
      <c r="C805" s="27" t="s">
        <v>3723</v>
      </c>
      <c r="D805" s="54" t="s">
        <v>3725</v>
      </c>
    </row>
    <row r="806">
      <c r="A806" s="27" t="s">
        <v>7</v>
      </c>
      <c r="B806" s="28" t="s">
        <v>3728</v>
      </c>
      <c r="C806" s="28" t="s">
        <v>3729</v>
      </c>
      <c r="D806" s="54" t="s">
        <v>3731</v>
      </c>
    </row>
    <row r="807">
      <c r="A807" s="27" t="s">
        <v>84</v>
      </c>
      <c r="B807" s="28" t="s">
        <v>3733</v>
      </c>
      <c r="C807" s="27" t="s">
        <v>3734</v>
      </c>
      <c r="D807" s="54" t="s">
        <v>3736</v>
      </c>
    </row>
    <row r="808">
      <c r="A808" s="27" t="s">
        <v>84</v>
      </c>
      <c r="B808" s="28" t="s">
        <v>3739</v>
      </c>
      <c r="C808" s="28" t="s">
        <v>3740</v>
      </c>
      <c r="D808" s="53" t="s">
        <v>3742</v>
      </c>
    </row>
    <row r="809">
      <c r="A809" s="27" t="s">
        <v>28</v>
      </c>
      <c r="B809" s="28" t="s">
        <v>3745</v>
      </c>
      <c r="C809" s="28" t="s">
        <v>3746</v>
      </c>
      <c r="D809" s="54" t="s">
        <v>3748</v>
      </c>
    </row>
    <row r="810">
      <c r="A810" s="27" t="s">
        <v>123</v>
      </c>
      <c r="B810" s="28" t="s">
        <v>3755</v>
      </c>
      <c r="C810" s="28" t="s">
        <v>3756</v>
      </c>
      <c r="D810" s="54" t="s">
        <v>3758</v>
      </c>
    </row>
    <row r="811">
      <c r="A811" s="27" t="s">
        <v>7</v>
      </c>
      <c r="B811" s="28" t="s">
        <v>3759</v>
      </c>
      <c r="C811" s="28" t="s">
        <v>3760</v>
      </c>
      <c r="D811" s="62" t="s">
        <v>3762</v>
      </c>
    </row>
    <row r="812">
      <c r="A812" s="27" t="s">
        <v>7</v>
      </c>
      <c r="B812" s="28" t="s">
        <v>3765</v>
      </c>
      <c r="C812" s="28" t="s">
        <v>3766</v>
      </c>
      <c r="D812" s="62" t="s">
        <v>3768</v>
      </c>
    </row>
    <row r="813">
      <c r="A813" s="27" t="s">
        <v>53</v>
      </c>
      <c r="B813" s="28" t="s">
        <v>3771</v>
      </c>
      <c r="C813" s="28" t="s">
        <v>3772</v>
      </c>
      <c r="D813" s="56" t="s">
        <v>3774</v>
      </c>
    </row>
    <row r="814">
      <c r="A814" s="27" t="s">
        <v>84</v>
      </c>
      <c r="B814" s="28" t="s">
        <v>3777</v>
      </c>
      <c r="C814" s="28" t="s">
        <v>3778</v>
      </c>
      <c r="D814" s="54" t="s">
        <v>3780</v>
      </c>
    </row>
    <row r="815">
      <c r="A815" s="27" t="s">
        <v>68</v>
      </c>
      <c r="B815" s="28" t="s">
        <v>3783</v>
      </c>
      <c r="C815" s="28" t="s">
        <v>3784</v>
      </c>
      <c r="D815" s="53" t="s">
        <v>3786</v>
      </c>
    </row>
    <row r="816">
      <c r="A816" s="27" t="s">
        <v>53</v>
      </c>
      <c r="B816" s="28" t="s">
        <v>3787</v>
      </c>
      <c r="C816" s="28" t="s">
        <v>3788</v>
      </c>
      <c r="D816" s="54" t="s">
        <v>3790</v>
      </c>
    </row>
    <row r="817">
      <c r="A817" s="27" t="s">
        <v>84</v>
      </c>
      <c r="B817" s="28" t="s">
        <v>3793</v>
      </c>
      <c r="C817" s="28" t="s">
        <v>3794</v>
      </c>
      <c r="D817" s="54" t="s">
        <v>3796</v>
      </c>
    </row>
    <row r="818">
      <c r="A818" s="27" t="s">
        <v>53</v>
      </c>
      <c r="B818" s="28" t="s">
        <v>3799</v>
      </c>
      <c r="C818" s="28" t="s">
        <v>3800</v>
      </c>
      <c r="D818" s="54" t="s">
        <v>3802</v>
      </c>
    </row>
    <row r="819">
      <c r="A819" s="27" t="s">
        <v>7</v>
      </c>
      <c r="B819" s="28" t="s">
        <v>3805</v>
      </c>
      <c r="C819" s="28" t="s">
        <v>3806</v>
      </c>
      <c r="D819" s="54" t="s">
        <v>3802</v>
      </c>
    </row>
    <row r="820">
      <c r="A820" s="27" t="s">
        <v>84</v>
      </c>
      <c r="B820" s="28" t="s">
        <v>3810</v>
      </c>
      <c r="C820" s="28" t="s">
        <v>3811</v>
      </c>
      <c r="D820" s="54" t="s">
        <v>3813</v>
      </c>
    </row>
    <row r="821">
      <c r="A821" s="27" t="s">
        <v>53</v>
      </c>
      <c r="B821" s="28" t="s">
        <v>3816</v>
      </c>
      <c r="C821" s="28" t="s">
        <v>3817</v>
      </c>
      <c r="D821" s="54" t="s">
        <v>3819</v>
      </c>
    </row>
    <row r="822">
      <c r="A822" s="27" t="s">
        <v>53</v>
      </c>
      <c r="B822" s="28" t="s">
        <v>3822</v>
      </c>
      <c r="C822" s="28" t="s">
        <v>3823</v>
      </c>
      <c r="D822" s="54" t="s">
        <v>3825</v>
      </c>
    </row>
    <row r="823">
      <c r="A823" s="27" t="s">
        <v>7</v>
      </c>
      <c r="B823" s="28" t="s">
        <v>3828</v>
      </c>
      <c r="C823" s="28" t="s">
        <v>3829</v>
      </c>
      <c r="D823" s="91" t="s">
        <v>3831</v>
      </c>
    </row>
    <row r="824">
      <c r="A824" s="27" t="s">
        <v>7</v>
      </c>
      <c r="B824" s="28" t="s">
        <v>3834</v>
      </c>
      <c r="C824" s="28" t="s">
        <v>3835</v>
      </c>
      <c r="D824" s="54" t="s">
        <v>3837</v>
      </c>
    </row>
    <row r="825">
      <c r="A825" s="27" t="s">
        <v>84</v>
      </c>
      <c r="B825" s="28" t="s">
        <v>3840</v>
      </c>
      <c r="C825" s="28" t="s">
        <v>3841</v>
      </c>
      <c r="D825" s="55" t="s">
        <v>3843</v>
      </c>
    </row>
    <row r="826">
      <c r="A826" s="27" t="s">
        <v>123</v>
      </c>
      <c r="B826" s="28" t="s">
        <v>6551</v>
      </c>
      <c r="C826" s="28" t="s">
        <v>6552</v>
      </c>
      <c r="D826" s="53" t="s">
        <v>3843</v>
      </c>
    </row>
    <row r="827">
      <c r="A827" s="27" t="s">
        <v>84</v>
      </c>
      <c r="B827" s="28" t="s">
        <v>3846</v>
      </c>
      <c r="C827" s="28" t="s">
        <v>3847</v>
      </c>
      <c r="D827" s="53" t="s">
        <v>3849</v>
      </c>
    </row>
    <row r="828">
      <c r="A828" s="27" t="s">
        <v>84</v>
      </c>
      <c r="B828" s="28" t="s">
        <v>3850</v>
      </c>
      <c r="C828" s="28" t="s">
        <v>3851</v>
      </c>
      <c r="D828" s="54" t="s">
        <v>3853</v>
      </c>
    </row>
    <row r="829">
      <c r="A829" s="27" t="s">
        <v>84</v>
      </c>
      <c r="B829" s="28" t="s">
        <v>3856</v>
      </c>
      <c r="C829" s="28" t="s">
        <v>3857</v>
      </c>
      <c r="D829" s="54" t="s">
        <v>3859</v>
      </c>
    </row>
    <row r="830">
      <c r="A830" s="27" t="s">
        <v>7</v>
      </c>
      <c r="B830" s="28" t="s">
        <v>3862</v>
      </c>
      <c r="C830" s="27" t="s">
        <v>3863</v>
      </c>
      <c r="D830" s="54" t="s">
        <v>3865</v>
      </c>
    </row>
    <row r="831">
      <c r="A831" s="27" t="s">
        <v>84</v>
      </c>
      <c r="B831" s="28" t="s">
        <v>3868</v>
      </c>
      <c r="C831" s="28" t="s">
        <v>3868</v>
      </c>
      <c r="D831" s="53" t="s">
        <v>3870</v>
      </c>
    </row>
    <row r="832">
      <c r="A832" s="27" t="s">
        <v>7</v>
      </c>
      <c r="B832" s="28" t="s">
        <v>3873</v>
      </c>
      <c r="C832" s="28" t="s">
        <v>3873</v>
      </c>
      <c r="D832" s="54" t="s">
        <v>3875</v>
      </c>
    </row>
    <row r="833">
      <c r="A833" s="27" t="s">
        <v>84</v>
      </c>
      <c r="B833" s="28" t="s">
        <v>3876</v>
      </c>
      <c r="C833" s="27" t="s">
        <v>3876</v>
      </c>
      <c r="D833" s="54" t="s">
        <v>3604</v>
      </c>
    </row>
    <row r="834">
      <c r="A834" s="27" t="s">
        <v>53</v>
      </c>
      <c r="B834" s="28" t="s">
        <v>3886</v>
      </c>
      <c r="C834" s="28" t="s">
        <v>3887</v>
      </c>
      <c r="D834" s="53" t="s">
        <v>3889</v>
      </c>
    </row>
    <row r="835">
      <c r="A835" s="27" t="s">
        <v>7</v>
      </c>
      <c r="B835" s="28" t="s">
        <v>3892</v>
      </c>
      <c r="C835" s="28" t="s">
        <v>3893</v>
      </c>
      <c r="D835" s="54" t="s">
        <v>3895</v>
      </c>
    </row>
    <row r="836">
      <c r="A836" s="27" t="s">
        <v>68</v>
      </c>
      <c r="B836" s="28" t="s">
        <v>3898</v>
      </c>
      <c r="C836" s="27" t="s">
        <v>3899</v>
      </c>
      <c r="D836" s="57" t="s">
        <v>3901</v>
      </c>
    </row>
    <row r="837">
      <c r="A837" s="27" t="s">
        <v>7</v>
      </c>
      <c r="B837" s="28" t="s">
        <v>3902</v>
      </c>
      <c r="C837" s="28" t="s">
        <v>3903</v>
      </c>
      <c r="D837" s="55" t="s">
        <v>3905</v>
      </c>
    </row>
    <row r="838">
      <c r="A838" s="27" t="s">
        <v>7</v>
      </c>
      <c r="B838" s="28" t="s">
        <v>3906</v>
      </c>
      <c r="C838" s="27" t="s">
        <v>3907</v>
      </c>
      <c r="D838" s="54" t="s">
        <v>3909</v>
      </c>
    </row>
    <row r="839">
      <c r="A839" s="27" t="s">
        <v>7</v>
      </c>
      <c r="B839" s="28" t="s">
        <v>3912</v>
      </c>
      <c r="C839" s="28" t="s">
        <v>3912</v>
      </c>
      <c r="D839" s="54" t="s">
        <v>3914</v>
      </c>
    </row>
    <row r="840">
      <c r="A840" s="27" t="s">
        <v>84</v>
      </c>
      <c r="B840" s="28" t="s">
        <v>3915</v>
      </c>
      <c r="C840" s="28" t="s">
        <v>3916</v>
      </c>
      <c r="D840" s="54" t="s">
        <v>3918</v>
      </c>
    </row>
    <row r="841">
      <c r="A841" s="27" t="s">
        <v>7</v>
      </c>
      <c r="B841" s="28" t="s">
        <v>3921</v>
      </c>
      <c r="C841" s="28" t="s">
        <v>3922</v>
      </c>
      <c r="D841" s="62" t="s">
        <v>3924</v>
      </c>
    </row>
    <row r="842">
      <c r="A842" s="27" t="s">
        <v>53</v>
      </c>
      <c r="B842" s="28" t="s">
        <v>3926</v>
      </c>
      <c r="C842" s="28" t="s">
        <v>3927</v>
      </c>
      <c r="D842" s="56" t="s">
        <v>3929</v>
      </c>
    </row>
    <row r="843">
      <c r="A843" s="27" t="s">
        <v>68</v>
      </c>
      <c r="B843" s="28" t="s">
        <v>3932</v>
      </c>
      <c r="C843" s="28" t="s">
        <v>3452</v>
      </c>
      <c r="D843" s="54" t="s">
        <v>3934</v>
      </c>
    </row>
    <row r="844">
      <c r="A844" s="27" t="s">
        <v>123</v>
      </c>
      <c r="B844" s="28" t="s">
        <v>3935</v>
      </c>
      <c r="C844" s="28" t="s">
        <v>3936</v>
      </c>
      <c r="D844" s="61" t="s">
        <v>3938</v>
      </c>
    </row>
    <row r="845">
      <c r="A845" s="27" t="s">
        <v>28</v>
      </c>
      <c r="B845" s="28" t="s">
        <v>3939</v>
      </c>
      <c r="C845" s="28" t="s">
        <v>3939</v>
      </c>
      <c r="D845" s="54" t="s">
        <v>3940</v>
      </c>
    </row>
    <row r="846">
      <c r="A846" s="27" t="s">
        <v>574</v>
      </c>
      <c r="B846" s="28" t="s">
        <v>3943</v>
      </c>
      <c r="C846" s="28" t="s">
        <v>3944</v>
      </c>
      <c r="D846" s="57" t="s">
        <v>3946</v>
      </c>
    </row>
    <row r="847">
      <c r="A847" s="27" t="s">
        <v>7</v>
      </c>
      <c r="B847" s="28" t="s">
        <v>3947</v>
      </c>
      <c r="C847" s="28" t="s">
        <v>3948</v>
      </c>
      <c r="D847" s="54" t="s">
        <v>3950</v>
      </c>
    </row>
    <row r="848">
      <c r="A848" s="27" t="s">
        <v>84</v>
      </c>
      <c r="B848" s="28" t="s">
        <v>3977</v>
      </c>
      <c r="C848" s="28" t="s">
        <v>3978</v>
      </c>
      <c r="D848" s="54" t="s">
        <v>3980</v>
      </c>
    </row>
    <row r="849">
      <c r="A849" s="27" t="s">
        <v>84</v>
      </c>
      <c r="B849" s="28" t="s">
        <v>3986</v>
      </c>
      <c r="C849" s="28" t="s">
        <v>3986</v>
      </c>
      <c r="D849" s="92" t="s">
        <v>3987</v>
      </c>
    </row>
    <row r="850">
      <c r="A850" s="27" t="s">
        <v>84</v>
      </c>
      <c r="B850" s="28" t="s">
        <v>2766</v>
      </c>
      <c r="C850" s="28" t="s">
        <v>2766</v>
      </c>
      <c r="D850" s="54" t="s">
        <v>2766</v>
      </c>
    </row>
    <row r="851">
      <c r="A851" s="27" t="s">
        <v>7</v>
      </c>
      <c r="B851" s="28" t="s">
        <v>3990</v>
      </c>
      <c r="C851" s="28" t="s">
        <v>3991</v>
      </c>
      <c r="D851" s="53" t="s">
        <v>3993</v>
      </c>
    </row>
    <row r="852">
      <c r="A852" s="27" t="s">
        <v>68</v>
      </c>
      <c r="B852" s="28" t="s">
        <v>3996</v>
      </c>
      <c r="C852" s="28" t="s">
        <v>3997</v>
      </c>
      <c r="D852" s="53" t="s">
        <v>3999</v>
      </c>
    </row>
    <row r="853">
      <c r="A853" s="27" t="s">
        <v>53</v>
      </c>
      <c r="B853" s="28" t="s">
        <v>4000</v>
      </c>
      <c r="C853" s="28" t="s">
        <v>4001</v>
      </c>
      <c r="D853" s="54" t="s">
        <v>4003</v>
      </c>
    </row>
    <row r="854">
      <c r="A854" s="27" t="s">
        <v>53</v>
      </c>
      <c r="B854" s="28" t="s">
        <v>4006</v>
      </c>
      <c r="C854" s="28" t="s">
        <v>4007</v>
      </c>
      <c r="D854" s="54" t="s">
        <v>2035</v>
      </c>
    </row>
    <row r="855">
      <c r="A855" s="27" t="s">
        <v>53</v>
      </c>
      <c r="B855" s="28" t="s">
        <v>4011</v>
      </c>
      <c r="C855" s="28" t="s">
        <v>4012</v>
      </c>
      <c r="D855" s="54" t="s">
        <v>4014</v>
      </c>
    </row>
    <row r="856">
      <c r="A856" s="27" t="s">
        <v>7</v>
      </c>
      <c r="B856" s="28" t="s">
        <v>4017</v>
      </c>
      <c r="C856" s="27" t="s">
        <v>4018</v>
      </c>
      <c r="D856" s="53" t="s">
        <v>4020</v>
      </c>
    </row>
    <row r="857">
      <c r="A857" s="27" t="s">
        <v>84</v>
      </c>
      <c r="B857" s="28" t="s">
        <v>4022</v>
      </c>
      <c r="C857" s="28" t="s">
        <v>4022</v>
      </c>
      <c r="D857" s="53" t="s">
        <v>4024</v>
      </c>
    </row>
    <row r="858">
      <c r="A858" s="27" t="s">
        <v>53</v>
      </c>
      <c r="B858" s="28" t="s">
        <v>4025</v>
      </c>
      <c r="C858" s="28" t="s">
        <v>4026</v>
      </c>
      <c r="D858" s="53" t="s">
        <v>4028</v>
      </c>
    </row>
    <row r="859">
      <c r="A859" s="27" t="s">
        <v>84</v>
      </c>
      <c r="B859" s="28" t="s">
        <v>4031</v>
      </c>
      <c r="C859" s="28" t="s">
        <v>4032</v>
      </c>
      <c r="D859" s="54" t="s">
        <v>4034</v>
      </c>
    </row>
    <row r="860">
      <c r="A860" s="27" t="s">
        <v>68</v>
      </c>
      <c r="B860" s="28" t="s">
        <v>4037</v>
      </c>
      <c r="C860" s="28" t="s">
        <v>4038</v>
      </c>
      <c r="D860" s="54" t="s">
        <v>4040</v>
      </c>
    </row>
    <row r="861">
      <c r="A861" s="27" t="s">
        <v>68</v>
      </c>
      <c r="B861" s="28" t="s">
        <v>4041</v>
      </c>
      <c r="C861" s="27" t="s">
        <v>4042</v>
      </c>
      <c r="D861" s="55" t="s">
        <v>4044</v>
      </c>
    </row>
    <row r="862">
      <c r="A862" s="27" t="s">
        <v>68</v>
      </c>
      <c r="B862" s="28" t="s">
        <v>4045</v>
      </c>
      <c r="C862" s="27" t="s">
        <v>4046</v>
      </c>
      <c r="D862" s="54" t="s">
        <v>4048</v>
      </c>
    </row>
    <row r="863">
      <c r="A863" s="27" t="s">
        <v>84</v>
      </c>
      <c r="B863" s="28" t="s">
        <v>4049</v>
      </c>
      <c r="C863" s="27" t="s">
        <v>4050</v>
      </c>
      <c r="D863" s="53" t="s">
        <v>4052</v>
      </c>
    </row>
    <row r="864">
      <c r="A864" s="27" t="s">
        <v>123</v>
      </c>
      <c r="B864" s="28" t="s">
        <v>4053</v>
      </c>
      <c r="C864" s="27" t="s">
        <v>4054</v>
      </c>
      <c r="D864" s="55" t="s">
        <v>4056</v>
      </c>
    </row>
    <row r="865">
      <c r="A865" s="27" t="s">
        <v>68</v>
      </c>
      <c r="B865" s="28" t="s">
        <v>4057</v>
      </c>
      <c r="C865" s="28" t="s">
        <v>4058</v>
      </c>
      <c r="D865" s="54" t="s">
        <v>1586</v>
      </c>
    </row>
    <row r="866">
      <c r="A866" s="27" t="s">
        <v>68</v>
      </c>
      <c r="B866" s="28" t="s">
        <v>4060</v>
      </c>
      <c r="C866" s="28" t="s">
        <v>4061</v>
      </c>
      <c r="D866" s="67" t="s">
        <v>4063</v>
      </c>
    </row>
    <row r="867">
      <c r="A867" s="27" t="s">
        <v>7</v>
      </c>
      <c r="B867" s="28" t="s">
        <v>3655</v>
      </c>
      <c r="C867" s="28" t="s">
        <v>3655</v>
      </c>
      <c r="D867" s="54" t="s">
        <v>3655</v>
      </c>
    </row>
    <row r="868">
      <c r="A868" s="27" t="s">
        <v>68</v>
      </c>
      <c r="B868" s="28" t="s">
        <v>4065</v>
      </c>
      <c r="C868" s="27" t="s">
        <v>4066</v>
      </c>
      <c r="D868" s="54" t="s">
        <v>4068</v>
      </c>
    </row>
    <row r="869">
      <c r="A869" s="27" t="s">
        <v>68</v>
      </c>
      <c r="B869" s="28" t="s">
        <v>4069</v>
      </c>
      <c r="C869" s="27" t="s">
        <v>4069</v>
      </c>
      <c r="D869" s="54" t="s">
        <v>4071</v>
      </c>
    </row>
    <row r="870">
      <c r="A870" s="27" t="s">
        <v>123</v>
      </c>
      <c r="B870" s="28" t="s">
        <v>4072</v>
      </c>
      <c r="C870" s="27" t="s">
        <v>4073</v>
      </c>
      <c r="D870" s="56" t="s">
        <v>4075</v>
      </c>
    </row>
    <row r="871">
      <c r="A871" s="27" t="s">
        <v>7</v>
      </c>
      <c r="B871" s="28" t="s">
        <v>4076</v>
      </c>
      <c r="C871" s="93" t="s">
        <v>4076</v>
      </c>
      <c r="D871" s="54" t="s">
        <v>4078</v>
      </c>
    </row>
    <row r="872">
      <c r="A872" s="27" t="s">
        <v>68</v>
      </c>
      <c r="B872" s="28" t="s">
        <v>4081</v>
      </c>
      <c r="C872" s="28" t="s">
        <v>4081</v>
      </c>
      <c r="D872" s="56" t="s">
        <v>4078</v>
      </c>
    </row>
    <row r="873">
      <c r="A873" s="27" t="s">
        <v>53</v>
      </c>
      <c r="B873" s="28" t="s">
        <v>4082</v>
      </c>
      <c r="C873" s="28" t="s">
        <v>4082</v>
      </c>
      <c r="D873" s="53" t="s">
        <v>4084</v>
      </c>
    </row>
    <row r="874">
      <c r="A874" s="27" t="s">
        <v>7</v>
      </c>
      <c r="B874" s="28" t="s">
        <v>4086</v>
      </c>
      <c r="C874" s="27" t="s">
        <v>4087</v>
      </c>
      <c r="D874" s="54" t="s">
        <v>4089</v>
      </c>
    </row>
    <row r="875">
      <c r="A875" s="27" t="s">
        <v>84</v>
      </c>
      <c r="B875" s="28" t="s">
        <v>2852</v>
      </c>
      <c r="C875" s="28" t="s">
        <v>2852</v>
      </c>
      <c r="D875" s="59" t="s">
        <v>2854</v>
      </c>
    </row>
    <row r="876">
      <c r="A876" s="27" t="s">
        <v>574</v>
      </c>
      <c r="B876" s="28" t="s">
        <v>4092</v>
      </c>
      <c r="C876" s="28" t="s">
        <v>4093</v>
      </c>
      <c r="D876" s="62" t="s">
        <v>4095</v>
      </c>
    </row>
    <row r="877">
      <c r="A877" s="27" t="s">
        <v>7</v>
      </c>
      <c r="B877" s="28" t="s">
        <v>4096</v>
      </c>
      <c r="C877" s="27" t="s">
        <v>4096</v>
      </c>
      <c r="D877" s="56" t="s">
        <v>4098</v>
      </c>
    </row>
    <row r="878">
      <c r="A878" s="27" t="s">
        <v>84</v>
      </c>
      <c r="B878" s="28" t="s">
        <v>4100</v>
      </c>
      <c r="C878" s="27" t="s">
        <v>4101</v>
      </c>
      <c r="D878" s="55" t="s">
        <v>4103</v>
      </c>
    </row>
    <row r="879">
      <c r="A879" s="27" t="s">
        <v>68</v>
      </c>
      <c r="B879" s="28" t="s">
        <v>4106</v>
      </c>
      <c r="C879" s="27" t="s">
        <v>4107</v>
      </c>
      <c r="D879" s="55" t="s">
        <v>4109</v>
      </c>
    </row>
    <row r="880">
      <c r="A880" s="27" t="s">
        <v>7</v>
      </c>
      <c r="B880" s="28" t="s">
        <v>4110</v>
      </c>
      <c r="C880" s="28" t="s">
        <v>4111</v>
      </c>
      <c r="D880" s="55" t="s">
        <v>759</v>
      </c>
    </row>
    <row r="881">
      <c r="A881" s="27" t="s">
        <v>84</v>
      </c>
      <c r="B881" s="28" t="s">
        <v>4114</v>
      </c>
      <c r="C881" s="27" t="s">
        <v>4115</v>
      </c>
      <c r="D881" s="53" t="s">
        <v>4117</v>
      </c>
    </row>
    <row r="882">
      <c r="A882" s="27" t="s">
        <v>84</v>
      </c>
      <c r="B882" s="28" t="s">
        <v>4119</v>
      </c>
      <c r="C882" s="27" t="s">
        <v>4120</v>
      </c>
      <c r="D882" s="91" t="s">
        <v>4122</v>
      </c>
    </row>
    <row r="883">
      <c r="A883" s="27" t="s">
        <v>68</v>
      </c>
      <c r="B883" s="28" t="s">
        <v>4125</v>
      </c>
      <c r="C883" s="28" t="s">
        <v>4126</v>
      </c>
      <c r="D883" s="54" t="s">
        <v>4128</v>
      </c>
    </row>
    <row r="884">
      <c r="A884" s="27" t="s">
        <v>68</v>
      </c>
      <c r="B884" s="28" t="s">
        <v>4129</v>
      </c>
      <c r="C884" s="28" t="s">
        <v>4130</v>
      </c>
      <c r="D884" s="91" t="s">
        <v>4132</v>
      </c>
    </row>
    <row r="885">
      <c r="A885" s="27" t="s">
        <v>68</v>
      </c>
      <c r="B885" s="28" t="s">
        <v>4133</v>
      </c>
      <c r="C885" s="28" t="s">
        <v>4134</v>
      </c>
      <c r="D885" s="91" t="s">
        <v>4136</v>
      </c>
    </row>
    <row r="886">
      <c r="A886" s="27" t="s">
        <v>84</v>
      </c>
      <c r="B886" s="28" t="s">
        <v>4137</v>
      </c>
      <c r="C886" s="28" t="s">
        <v>4138</v>
      </c>
      <c r="D886" s="55" t="s">
        <v>4140</v>
      </c>
    </row>
    <row r="887">
      <c r="A887" s="27" t="s">
        <v>84</v>
      </c>
      <c r="B887" s="28" t="s">
        <v>4141</v>
      </c>
      <c r="C887" s="27" t="s">
        <v>4142</v>
      </c>
      <c r="D887" s="54" t="s">
        <v>4140</v>
      </c>
    </row>
    <row r="888">
      <c r="A888" s="27" t="s">
        <v>68</v>
      </c>
      <c r="B888" s="28" t="s">
        <v>4145</v>
      </c>
      <c r="C888" s="28" t="s">
        <v>4146</v>
      </c>
      <c r="D888" s="54" t="s">
        <v>4148</v>
      </c>
    </row>
    <row r="889">
      <c r="A889" s="27" t="s">
        <v>7</v>
      </c>
      <c r="B889" s="28" t="s">
        <v>4149</v>
      </c>
      <c r="C889" s="28" t="s">
        <v>4150</v>
      </c>
      <c r="D889" s="54" t="s">
        <v>4152</v>
      </c>
    </row>
    <row r="890">
      <c r="A890" s="27" t="s">
        <v>7</v>
      </c>
      <c r="B890" s="28" t="s">
        <v>4153</v>
      </c>
      <c r="C890" s="28" t="s">
        <v>4154</v>
      </c>
      <c r="D890" s="54" t="s">
        <v>4156</v>
      </c>
    </row>
    <row r="891">
      <c r="A891" s="27" t="s">
        <v>68</v>
      </c>
      <c r="B891" s="28" t="s">
        <v>4159</v>
      </c>
      <c r="C891" s="27" t="s">
        <v>4160</v>
      </c>
      <c r="D891" s="53" t="s">
        <v>4162</v>
      </c>
    </row>
    <row r="892">
      <c r="A892" s="27" t="s">
        <v>68</v>
      </c>
      <c r="B892" s="28" t="s">
        <v>4163</v>
      </c>
      <c r="C892" s="28" t="s">
        <v>4164</v>
      </c>
      <c r="D892" s="53" t="s">
        <v>4166</v>
      </c>
    </row>
    <row r="893">
      <c r="A893" s="27" t="s">
        <v>68</v>
      </c>
      <c r="B893" s="28" t="s">
        <v>4167</v>
      </c>
      <c r="C893" s="28" t="s">
        <v>4168</v>
      </c>
      <c r="D893" s="61" t="s">
        <v>4170</v>
      </c>
    </row>
    <row r="894">
      <c r="A894" s="27" t="s">
        <v>68</v>
      </c>
      <c r="B894" s="28" t="s">
        <v>4171</v>
      </c>
      <c r="C894" s="28" t="s">
        <v>4172</v>
      </c>
      <c r="D894" s="61" t="s">
        <v>4174</v>
      </c>
    </row>
    <row r="895">
      <c r="A895" s="27" t="s">
        <v>7</v>
      </c>
      <c r="B895" s="28" t="s">
        <v>4175</v>
      </c>
      <c r="C895" s="28" t="s">
        <v>4176</v>
      </c>
      <c r="D895" s="54" t="s">
        <v>4178</v>
      </c>
    </row>
    <row r="896">
      <c r="A896" s="27" t="s">
        <v>84</v>
      </c>
      <c r="B896" s="28" t="s">
        <v>4181</v>
      </c>
      <c r="C896" s="28" t="s">
        <v>4181</v>
      </c>
      <c r="D896" s="54" t="s">
        <v>509</v>
      </c>
    </row>
    <row r="897">
      <c r="A897" s="27" t="s">
        <v>84</v>
      </c>
      <c r="B897" s="28" t="s">
        <v>4184</v>
      </c>
      <c r="C897" s="28" t="s">
        <v>4185</v>
      </c>
      <c r="D897" s="55" t="s">
        <v>4186</v>
      </c>
    </row>
    <row r="898">
      <c r="A898" s="27" t="s">
        <v>84</v>
      </c>
      <c r="B898" s="28" t="s">
        <v>4189</v>
      </c>
      <c r="C898" s="28" t="s">
        <v>4190</v>
      </c>
      <c r="D898" s="53" t="s">
        <v>4192</v>
      </c>
    </row>
    <row r="899">
      <c r="A899" s="27" t="s">
        <v>84</v>
      </c>
      <c r="B899" s="28" t="s">
        <v>4195</v>
      </c>
      <c r="C899" s="28" t="s">
        <v>4190</v>
      </c>
      <c r="D899" s="53" t="s">
        <v>4192</v>
      </c>
    </row>
    <row r="900">
      <c r="A900" s="27" t="s">
        <v>53</v>
      </c>
      <c r="B900" s="28" t="s">
        <v>4197</v>
      </c>
      <c r="C900" s="28" t="s">
        <v>4198</v>
      </c>
      <c r="D900" s="53" t="s">
        <v>4200</v>
      </c>
    </row>
    <row r="901">
      <c r="A901" s="27" t="s">
        <v>84</v>
      </c>
      <c r="B901" s="28" t="s">
        <v>4203</v>
      </c>
      <c r="C901" s="28" t="s">
        <v>4204</v>
      </c>
      <c r="D901" s="54" t="s">
        <v>4205</v>
      </c>
    </row>
    <row r="902">
      <c r="A902" s="27" t="s">
        <v>84</v>
      </c>
      <c r="B902" s="28" t="s">
        <v>4208</v>
      </c>
      <c r="C902" s="28" t="s">
        <v>4209</v>
      </c>
      <c r="D902" s="54" t="s">
        <v>4211</v>
      </c>
    </row>
    <row r="903">
      <c r="A903" s="27" t="s">
        <v>84</v>
      </c>
      <c r="B903" s="28" t="s">
        <v>4214</v>
      </c>
      <c r="C903" s="28" t="s">
        <v>4214</v>
      </c>
      <c r="D903" s="54" t="s">
        <v>36</v>
      </c>
    </row>
    <row r="904">
      <c r="A904" s="27" t="s">
        <v>68</v>
      </c>
      <c r="B904" s="28" t="s">
        <v>4217</v>
      </c>
      <c r="C904" s="27" t="s">
        <v>4218</v>
      </c>
      <c r="D904" s="54" t="s">
        <v>4220</v>
      </c>
    </row>
    <row r="905">
      <c r="A905" s="27" t="s">
        <v>68</v>
      </c>
      <c r="B905" s="28" t="s">
        <v>4221</v>
      </c>
      <c r="C905" s="28" t="s">
        <v>4222</v>
      </c>
      <c r="D905" s="53" t="s">
        <v>4224</v>
      </c>
    </row>
    <row r="906">
      <c r="A906" s="27" t="s">
        <v>53</v>
      </c>
      <c r="B906" s="28" t="s">
        <v>4225</v>
      </c>
      <c r="C906" s="27" t="s">
        <v>4225</v>
      </c>
      <c r="D906" s="53" t="s">
        <v>36</v>
      </c>
    </row>
    <row r="907">
      <c r="A907" s="27" t="s">
        <v>123</v>
      </c>
      <c r="B907" s="28" t="s">
        <v>4226</v>
      </c>
      <c r="C907" s="27" t="s">
        <v>4227</v>
      </c>
      <c r="D907" s="53" t="s">
        <v>4229</v>
      </c>
    </row>
    <row r="908">
      <c r="A908" s="27" t="s">
        <v>68</v>
      </c>
      <c r="B908" s="28" t="s">
        <v>4230</v>
      </c>
      <c r="C908" s="28" t="s">
        <v>4231</v>
      </c>
      <c r="D908" s="54" t="s">
        <v>4233</v>
      </c>
    </row>
    <row r="909">
      <c r="A909" s="27" t="s">
        <v>84</v>
      </c>
      <c r="B909" s="28" t="s">
        <v>4234</v>
      </c>
      <c r="C909" s="28" t="s">
        <v>4234</v>
      </c>
      <c r="D909" s="53" t="s">
        <v>4235</v>
      </c>
    </row>
    <row r="910">
      <c r="A910" s="27" t="s">
        <v>84</v>
      </c>
      <c r="B910" s="28" t="s">
        <v>4236</v>
      </c>
      <c r="C910" s="27" t="s">
        <v>4237</v>
      </c>
      <c r="D910" s="53" t="s">
        <v>4238</v>
      </c>
    </row>
    <row r="911">
      <c r="A911" s="27" t="s">
        <v>84</v>
      </c>
      <c r="B911" s="28" t="s">
        <v>4240</v>
      </c>
      <c r="C911" s="28" t="s">
        <v>4241</v>
      </c>
      <c r="D911" s="54" t="s">
        <v>4243</v>
      </c>
    </row>
    <row r="912">
      <c r="A912" s="27" t="s">
        <v>84</v>
      </c>
      <c r="B912" s="28" t="s">
        <v>4246</v>
      </c>
      <c r="C912" s="27" t="s">
        <v>4247</v>
      </c>
      <c r="D912" s="53" t="s">
        <v>4249</v>
      </c>
    </row>
    <row r="913">
      <c r="A913" s="27" t="s">
        <v>84</v>
      </c>
      <c r="B913" s="28" t="s">
        <v>4250</v>
      </c>
      <c r="C913" s="27" t="s">
        <v>4251</v>
      </c>
      <c r="D913" s="61" t="s">
        <v>4253</v>
      </c>
    </row>
    <row r="914">
      <c r="A914" s="27" t="s">
        <v>84</v>
      </c>
      <c r="B914" s="28" t="s">
        <v>4254</v>
      </c>
      <c r="C914" s="28" t="s">
        <v>4255</v>
      </c>
      <c r="D914" s="53" t="s">
        <v>4257</v>
      </c>
    </row>
    <row r="915">
      <c r="A915" s="27" t="s">
        <v>84</v>
      </c>
      <c r="B915" s="28" t="s">
        <v>4258</v>
      </c>
      <c r="C915" s="28" t="s">
        <v>4259</v>
      </c>
      <c r="D915" s="53" t="s">
        <v>2425</v>
      </c>
    </row>
    <row r="916">
      <c r="A916" s="27" t="s">
        <v>84</v>
      </c>
      <c r="B916" s="28" t="s">
        <v>4263</v>
      </c>
      <c r="C916" s="28" t="s">
        <v>4264</v>
      </c>
      <c r="D916" s="61" t="s">
        <v>4266</v>
      </c>
    </row>
    <row r="917">
      <c r="A917" s="27" t="s">
        <v>53</v>
      </c>
      <c r="B917" s="28" t="s">
        <v>4270</v>
      </c>
      <c r="C917" s="28" t="s">
        <v>4271</v>
      </c>
      <c r="D917" s="54" t="s">
        <v>4273</v>
      </c>
    </row>
    <row r="918">
      <c r="A918" s="27" t="s">
        <v>68</v>
      </c>
      <c r="B918" s="28" t="s">
        <v>4274</v>
      </c>
      <c r="C918" s="27" t="s">
        <v>4275</v>
      </c>
      <c r="D918" s="54" t="s">
        <v>4277</v>
      </c>
    </row>
    <row r="919">
      <c r="A919" s="27" t="s">
        <v>68</v>
      </c>
      <c r="B919" s="28" t="s">
        <v>4278</v>
      </c>
      <c r="C919" s="28" t="s">
        <v>4279</v>
      </c>
      <c r="D919" s="54" t="s">
        <v>4281</v>
      </c>
    </row>
    <row r="920">
      <c r="A920" s="27" t="s">
        <v>68</v>
      </c>
      <c r="B920" s="28" t="s">
        <v>4282</v>
      </c>
      <c r="C920" s="28" t="s">
        <v>4283</v>
      </c>
      <c r="D920" s="54" t="s">
        <v>4285</v>
      </c>
    </row>
    <row r="921">
      <c r="A921" s="27" t="s">
        <v>68</v>
      </c>
      <c r="B921" s="28" t="s">
        <v>4286</v>
      </c>
      <c r="C921" s="28" t="s">
        <v>4287</v>
      </c>
      <c r="D921" s="94" t="s">
        <v>4289</v>
      </c>
    </row>
    <row r="922">
      <c r="A922" s="27" t="s">
        <v>68</v>
      </c>
      <c r="B922" s="28" t="s">
        <v>4290</v>
      </c>
      <c r="C922" s="28" t="s">
        <v>4291</v>
      </c>
      <c r="D922" s="54" t="s">
        <v>4293</v>
      </c>
    </row>
    <row r="923">
      <c r="A923" s="27" t="s">
        <v>68</v>
      </c>
      <c r="B923" s="28" t="s">
        <v>4294</v>
      </c>
      <c r="C923" s="27" t="s">
        <v>4295</v>
      </c>
      <c r="D923" s="53" t="s">
        <v>4297</v>
      </c>
    </row>
    <row r="924">
      <c r="A924" s="27" t="s">
        <v>68</v>
      </c>
      <c r="B924" s="28" t="s">
        <v>4298</v>
      </c>
      <c r="C924" s="28" t="s">
        <v>4299</v>
      </c>
      <c r="D924" s="53" t="s">
        <v>4301</v>
      </c>
    </row>
    <row r="925">
      <c r="A925" s="27" t="s">
        <v>68</v>
      </c>
      <c r="B925" s="28" t="s">
        <v>4302</v>
      </c>
      <c r="C925" s="28" t="s">
        <v>4303</v>
      </c>
      <c r="D925" s="54" t="s">
        <v>4305</v>
      </c>
    </row>
    <row r="926">
      <c r="A926" s="27" t="s">
        <v>68</v>
      </c>
      <c r="B926" s="28" t="s">
        <v>4306</v>
      </c>
      <c r="C926" s="28" t="s">
        <v>4307</v>
      </c>
      <c r="D926" s="54" t="s">
        <v>4309</v>
      </c>
    </row>
    <row r="927">
      <c r="A927" s="27" t="s">
        <v>68</v>
      </c>
      <c r="B927" s="28" t="s">
        <v>4310</v>
      </c>
      <c r="C927" s="28" t="s">
        <v>4311</v>
      </c>
      <c r="D927" s="53" t="s">
        <v>4313</v>
      </c>
    </row>
    <row r="928">
      <c r="A928" s="27" t="s">
        <v>68</v>
      </c>
      <c r="B928" s="28" t="s">
        <v>4314</v>
      </c>
      <c r="C928" s="28" t="s">
        <v>4315</v>
      </c>
      <c r="D928" s="54" t="s">
        <v>4317</v>
      </c>
    </row>
    <row r="929">
      <c r="A929" s="27" t="s">
        <v>68</v>
      </c>
      <c r="B929" s="28" t="s">
        <v>4318</v>
      </c>
      <c r="C929" s="28" t="s">
        <v>4319</v>
      </c>
      <c r="D929" s="54" t="s">
        <v>4321</v>
      </c>
    </row>
    <row r="930">
      <c r="A930" s="27" t="s">
        <v>53</v>
      </c>
      <c r="B930" s="28" t="s">
        <v>4322</v>
      </c>
      <c r="C930" s="27" t="s">
        <v>4323</v>
      </c>
      <c r="D930" s="54" t="s">
        <v>4325</v>
      </c>
    </row>
    <row r="931">
      <c r="A931" s="27" t="s">
        <v>53</v>
      </c>
      <c r="B931" s="28" t="s">
        <v>4326</v>
      </c>
      <c r="C931" s="28" t="s">
        <v>4327</v>
      </c>
      <c r="D931" s="54" t="s">
        <v>4325</v>
      </c>
    </row>
    <row r="932">
      <c r="A932" s="27" t="s">
        <v>7</v>
      </c>
      <c r="B932" s="28" t="s">
        <v>4328</v>
      </c>
      <c r="C932" s="28" t="s">
        <v>4329</v>
      </c>
      <c r="D932" s="54" t="s">
        <v>4331</v>
      </c>
    </row>
    <row r="933">
      <c r="A933" s="27" t="s">
        <v>7</v>
      </c>
      <c r="B933" s="28" t="s">
        <v>4332</v>
      </c>
      <c r="C933" s="28" t="s">
        <v>4332</v>
      </c>
      <c r="D933" s="53" t="s">
        <v>4334</v>
      </c>
    </row>
    <row r="934">
      <c r="A934" s="27" t="s">
        <v>7</v>
      </c>
      <c r="B934" s="28" t="s">
        <v>4336</v>
      </c>
      <c r="C934" s="28" t="s">
        <v>4337</v>
      </c>
      <c r="D934" s="54" t="s">
        <v>4339</v>
      </c>
    </row>
    <row r="935">
      <c r="A935" s="27" t="s">
        <v>84</v>
      </c>
      <c r="B935" s="28" t="s">
        <v>4341</v>
      </c>
      <c r="C935" s="27" t="s">
        <v>4341</v>
      </c>
      <c r="D935" s="54" t="s">
        <v>4343</v>
      </c>
    </row>
    <row r="936">
      <c r="A936" s="27" t="s">
        <v>7</v>
      </c>
      <c r="B936" s="28" t="s">
        <v>4351</v>
      </c>
      <c r="C936" s="28" t="s">
        <v>4352</v>
      </c>
      <c r="D936" s="54" t="s">
        <v>4354</v>
      </c>
    </row>
    <row r="937">
      <c r="A937" s="27" t="s">
        <v>7</v>
      </c>
      <c r="B937" s="28" t="s">
        <v>4357</v>
      </c>
      <c r="C937" s="28" t="s">
        <v>4357</v>
      </c>
      <c r="D937" s="54" t="s">
        <v>40</v>
      </c>
    </row>
    <row r="938">
      <c r="A938" s="27" t="s">
        <v>53</v>
      </c>
      <c r="B938" s="28" t="s">
        <v>4361</v>
      </c>
      <c r="C938" s="28" t="s">
        <v>4361</v>
      </c>
      <c r="D938" s="59" t="s">
        <v>40</v>
      </c>
    </row>
    <row r="939">
      <c r="A939" s="27" t="s">
        <v>68</v>
      </c>
      <c r="B939" s="28" t="s">
        <v>4364</v>
      </c>
      <c r="C939" s="28" t="s">
        <v>4365</v>
      </c>
      <c r="D939" s="62" t="s">
        <v>40</v>
      </c>
    </row>
    <row r="940">
      <c r="A940" s="27" t="s">
        <v>123</v>
      </c>
      <c r="B940" s="28" t="s">
        <v>4366</v>
      </c>
      <c r="C940" s="28" t="s">
        <v>4367</v>
      </c>
      <c r="D940" s="56" t="s">
        <v>4369</v>
      </c>
    </row>
    <row r="941">
      <c r="A941" s="27" t="s">
        <v>68</v>
      </c>
      <c r="B941" s="28" t="s">
        <v>4370</v>
      </c>
      <c r="C941" s="28" t="s">
        <v>4371</v>
      </c>
      <c r="D941" s="54" t="s">
        <v>4372</v>
      </c>
    </row>
    <row r="942">
      <c r="A942" s="27" t="s">
        <v>68</v>
      </c>
      <c r="B942" s="28" t="s">
        <v>4373</v>
      </c>
      <c r="C942" s="27" t="s">
        <v>4374</v>
      </c>
      <c r="D942" s="54" t="s">
        <v>4376</v>
      </c>
    </row>
    <row r="943">
      <c r="A943" s="27" t="s">
        <v>123</v>
      </c>
      <c r="B943" s="28" t="s">
        <v>4377</v>
      </c>
      <c r="C943" s="27" t="s">
        <v>4378</v>
      </c>
      <c r="D943" s="53" t="s">
        <v>4380</v>
      </c>
    </row>
    <row r="944">
      <c r="A944" s="27" t="s">
        <v>84</v>
      </c>
      <c r="B944" s="28" t="s">
        <v>4381</v>
      </c>
      <c r="C944" s="28" t="s">
        <v>4381</v>
      </c>
      <c r="D944" s="54" t="s">
        <v>4383</v>
      </c>
    </row>
    <row r="945">
      <c r="A945" s="27" t="s">
        <v>53</v>
      </c>
      <c r="B945" s="28" t="s">
        <v>4385</v>
      </c>
      <c r="C945" s="28" t="s">
        <v>4386</v>
      </c>
      <c r="D945" s="54" t="s">
        <v>4388</v>
      </c>
    </row>
    <row r="946">
      <c r="A946" s="27" t="s">
        <v>7</v>
      </c>
      <c r="B946" s="28" t="s">
        <v>4396</v>
      </c>
      <c r="C946" s="28" t="s">
        <v>4397</v>
      </c>
      <c r="D946" s="54" t="s">
        <v>4399</v>
      </c>
    </row>
    <row r="947">
      <c r="A947" s="27" t="s">
        <v>84</v>
      </c>
      <c r="B947" s="28" t="s">
        <v>4402</v>
      </c>
      <c r="C947" s="27" t="s">
        <v>4403</v>
      </c>
      <c r="D947" s="53" t="s">
        <v>4405</v>
      </c>
    </row>
    <row r="948">
      <c r="A948" s="27" t="s">
        <v>84</v>
      </c>
      <c r="B948" s="28" t="s">
        <v>4408</v>
      </c>
      <c r="C948" s="27" t="s">
        <v>4409</v>
      </c>
      <c r="D948" s="61" t="s">
        <v>4411</v>
      </c>
    </row>
    <row r="949">
      <c r="A949" s="27" t="s">
        <v>84</v>
      </c>
      <c r="B949" s="28" t="s">
        <v>4412</v>
      </c>
      <c r="C949" s="27" t="s">
        <v>4413</v>
      </c>
      <c r="D949" s="53" t="s">
        <v>4415</v>
      </c>
    </row>
    <row r="950">
      <c r="A950" s="27" t="s">
        <v>84</v>
      </c>
      <c r="B950" s="28" t="s">
        <v>4418</v>
      </c>
      <c r="C950" s="28" t="s">
        <v>4419</v>
      </c>
      <c r="D950" s="53" t="s">
        <v>4421</v>
      </c>
    </row>
    <row r="951">
      <c r="A951" s="27" t="s">
        <v>7</v>
      </c>
      <c r="B951" s="28" t="s">
        <v>4423</v>
      </c>
      <c r="C951" s="28" t="s">
        <v>4424</v>
      </c>
      <c r="D951" s="54" t="s">
        <v>4426</v>
      </c>
    </row>
    <row r="952">
      <c r="A952" s="27" t="s">
        <v>84</v>
      </c>
      <c r="B952" s="28" t="s">
        <v>4429</v>
      </c>
      <c r="C952" s="27" t="s">
        <v>4430</v>
      </c>
      <c r="D952" s="54" t="s">
        <v>902</v>
      </c>
    </row>
    <row r="953">
      <c r="A953" s="27" t="s">
        <v>123</v>
      </c>
      <c r="B953" s="28" t="s">
        <v>4434</v>
      </c>
      <c r="C953" s="28" t="s">
        <v>4435</v>
      </c>
      <c r="D953" s="54" t="s">
        <v>4437</v>
      </c>
    </row>
    <row r="954">
      <c r="A954" s="27" t="s">
        <v>123</v>
      </c>
      <c r="B954" s="28" t="s">
        <v>4438</v>
      </c>
      <c r="C954" s="28" t="s">
        <v>4439</v>
      </c>
      <c r="D954" s="54" t="s">
        <v>4441</v>
      </c>
    </row>
    <row r="955">
      <c r="A955" s="27" t="s">
        <v>7</v>
      </c>
      <c r="B955" s="28" t="s">
        <v>4442</v>
      </c>
      <c r="C955" s="28" t="s">
        <v>4442</v>
      </c>
      <c r="D955" s="54" t="s">
        <v>4443</v>
      </c>
    </row>
    <row r="956">
      <c r="A956" s="27" t="s">
        <v>84</v>
      </c>
      <c r="B956" s="28" t="s">
        <v>4445</v>
      </c>
      <c r="C956" s="27" t="s">
        <v>4445</v>
      </c>
      <c r="D956" s="91" t="s">
        <v>4078</v>
      </c>
    </row>
    <row r="957">
      <c r="A957" s="27" t="s">
        <v>84</v>
      </c>
      <c r="B957" s="28" t="s">
        <v>4449</v>
      </c>
      <c r="C957" s="28" t="s">
        <v>4450</v>
      </c>
      <c r="D957" s="53" t="s">
        <v>4452</v>
      </c>
    </row>
    <row r="958">
      <c r="A958" s="27" t="s">
        <v>84</v>
      </c>
      <c r="B958" s="28" t="s">
        <v>4455</v>
      </c>
      <c r="C958" s="28" t="s">
        <v>4456</v>
      </c>
      <c r="D958" s="53" t="s">
        <v>4458</v>
      </c>
    </row>
    <row r="959">
      <c r="A959" s="27" t="s">
        <v>84</v>
      </c>
      <c r="B959" s="28" t="s">
        <v>4461</v>
      </c>
      <c r="C959" s="28" t="s">
        <v>4462</v>
      </c>
      <c r="D959" s="53" t="s">
        <v>4464</v>
      </c>
    </row>
    <row r="960">
      <c r="A960" s="27" t="s">
        <v>84</v>
      </c>
      <c r="B960" s="28" t="s">
        <v>4466</v>
      </c>
      <c r="C960" s="28" t="s">
        <v>4467</v>
      </c>
      <c r="D960" s="53" t="s">
        <v>4469</v>
      </c>
    </row>
    <row r="961">
      <c r="A961" s="27" t="s">
        <v>84</v>
      </c>
      <c r="B961" s="28" t="s">
        <v>4470</v>
      </c>
      <c r="C961" s="28" t="s">
        <v>4471</v>
      </c>
      <c r="D961" s="53" t="s">
        <v>4473</v>
      </c>
    </row>
    <row r="962">
      <c r="A962" s="27" t="s">
        <v>84</v>
      </c>
      <c r="B962" s="28" t="s">
        <v>4476</v>
      </c>
      <c r="C962" s="28" t="s">
        <v>4477</v>
      </c>
      <c r="D962" s="53" t="s">
        <v>4479</v>
      </c>
    </row>
    <row r="963">
      <c r="A963" s="27" t="s">
        <v>84</v>
      </c>
      <c r="B963" s="28" t="s">
        <v>4482</v>
      </c>
      <c r="C963" s="28" t="s">
        <v>4482</v>
      </c>
      <c r="D963" s="62" t="s">
        <v>4484</v>
      </c>
    </row>
    <row r="964">
      <c r="A964" s="27" t="s">
        <v>28</v>
      </c>
      <c r="B964" s="28" t="s">
        <v>4487</v>
      </c>
      <c r="C964" s="28" t="s">
        <v>4488</v>
      </c>
      <c r="D964" s="56" t="s">
        <v>4490</v>
      </c>
    </row>
    <row r="965">
      <c r="A965" s="27" t="s">
        <v>7</v>
      </c>
      <c r="B965" s="28" t="s">
        <v>4493</v>
      </c>
      <c r="C965" s="27" t="s">
        <v>4493</v>
      </c>
      <c r="D965" s="53" t="s">
        <v>6553</v>
      </c>
    </row>
    <row r="966">
      <c r="A966" s="27" t="s">
        <v>84</v>
      </c>
      <c r="B966" s="28" t="s">
        <v>4495</v>
      </c>
      <c r="C966" s="28" t="s">
        <v>4495</v>
      </c>
      <c r="D966" s="54" t="s">
        <v>1868</v>
      </c>
    </row>
    <row r="967">
      <c r="A967" s="27" t="s">
        <v>84</v>
      </c>
      <c r="B967" s="28" t="s">
        <v>4496</v>
      </c>
      <c r="C967" s="28" t="s">
        <v>4497</v>
      </c>
      <c r="D967" s="54" t="s">
        <v>4499</v>
      </c>
    </row>
    <row r="968">
      <c r="A968" s="27" t="s">
        <v>53</v>
      </c>
      <c r="B968" s="28" t="s">
        <v>4502</v>
      </c>
      <c r="C968" s="28" t="s">
        <v>4502</v>
      </c>
      <c r="D968" s="53" t="s">
        <v>4504</v>
      </c>
    </row>
    <row r="969">
      <c r="A969" s="27" t="s">
        <v>68</v>
      </c>
      <c r="B969" s="28" t="s">
        <v>4506</v>
      </c>
      <c r="C969" s="27" t="s">
        <v>4506</v>
      </c>
      <c r="D969" s="62" t="s">
        <v>4504</v>
      </c>
    </row>
    <row r="970">
      <c r="A970" s="27" t="s">
        <v>53</v>
      </c>
      <c r="B970" s="28" t="s">
        <v>4508</v>
      </c>
      <c r="C970" s="27" t="s">
        <v>1222</v>
      </c>
      <c r="D970" s="56" t="s">
        <v>483</v>
      </c>
    </row>
    <row r="971">
      <c r="A971" s="27" t="s">
        <v>84</v>
      </c>
      <c r="B971" s="28" t="s">
        <v>4509</v>
      </c>
      <c r="C971" s="28" t="s">
        <v>4510</v>
      </c>
      <c r="D971" s="54" t="s">
        <v>4512</v>
      </c>
    </row>
    <row r="972">
      <c r="A972" s="27" t="s">
        <v>123</v>
      </c>
      <c r="B972" s="28" t="s">
        <v>4514</v>
      </c>
      <c r="C972" s="28" t="s">
        <v>4515</v>
      </c>
      <c r="D972" s="54" t="s">
        <v>4517</v>
      </c>
    </row>
    <row r="973">
      <c r="A973" s="27" t="s">
        <v>53</v>
      </c>
      <c r="B973" s="28" t="s">
        <v>4518</v>
      </c>
      <c r="C973" s="28" t="s">
        <v>4518</v>
      </c>
      <c r="D973" s="54" t="s">
        <v>4520</v>
      </c>
    </row>
    <row r="974">
      <c r="A974" s="27" t="s">
        <v>7</v>
      </c>
      <c r="B974" s="28" t="s">
        <v>4523</v>
      </c>
      <c r="C974" s="28" t="s">
        <v>4523</v>
      </c>
      <c r="D974" s="54" t="s">
        <v>1767</v>
      </c>
    </row>
    <row r="975">
      <c r="A975" s="27" t="s">
        <v>84</v>
      </c>
      <c r="B975" s="28" t="s">
        <v>4525</v>
      </c>
      <c r="C975" s="28" t="s">
        <v>4525</v>
      </c>
      <c r="D975" s="54" t="s">
        <v>1338</v>
      </c>
    </row>
    <row r="976">
      <c r="A976" s="27" t="s">
        <v>84</v>
      </c>
      <c r="B976" s="28" t="s">
        <v>4528</v>
      </c>
      <c r="C976" s="28" t="s">
        <v>4529</v>
      </c>
      <c r="D976" s="54" t="s">
        <v>4531</v>
      </c>
    </row>
    <row r="977">
      <c r="A977" s="27" t="s">
        <v>84</v>
      </c>
      <c r="B977" s="28" t="s">
        <v>4533</v>
      </c>
      <c r="C977" s="28" t="s">
        <v>4534</v>
      </c>
      <c r="D977" s="54" t="s">
        <v>4536</v>
      </c>
    </row>
    <row r="978">
      <c r="A978" s="27" t="s">
        <v>53</v>
      </c>
      <c r="B978" s="28" t="s">
        <v>4538</v>
      </c>
      <c r="C978" s="28" t="s">
        <v>4539</v>
      </c>
      <c r="D978" s="53" t="s">
        <v>4541</v>
      </c>
    </row>
    <row r="979">
      <c r="A979" s="27" t="s">
        <v>68</v>
      </c>
      <c r="B979" s="28" t="s">
        <v>4544</v>
      </c>
      <c r="C979" s="28" t="s">
        <v>4545</v>
      </c>
      <c r="D979" s="61" t="s">
        <v>4547</v>
      </c>
    </row>
    <row r="980">
      <c r="A980" s="27" t="s">
        <v>123</v>
      </c>
      <c r="B980" s="28" t="s">
        <v>4548</v>
      </c>
      <c r="C980" s="28" t="s">
        <v>4549</v>
      </c>
      <c r="D980" s="53" t="s">
        <v>4551</v>
      </c>
    </row>
    <row r="981">
      <c r="A981" s="27" t="s">
        <v>53</v>
      </c>
      <c r="B981" s="28" t="s">
        <v>4552</v>
      </c>
      <c r="C981" s="28" t="s">
        <v>4553</v>
      </c>
      <c r="D981" s="54" t="s">
        <v>4555</v>
      </c>
    </row>
    <row r="982">
      <c r="A982" s="27" t="s">
        <v>68</v>
      </c>
      <c r="B982" s="28" t="s">
        <v>4558</v>
      </c>
      <c r="C982" s="27" t="s">
        <v>4559</v>
      </c>
      <c r="D982" s="67" t="s">
        <v>4561</v>
      </c>
    </row>
    <row r="983">
      <c r="A983" s="27" t="s">
        <v>84</v>
      </c>
      <c r="B983" s="28" t="s">
        <v>4562</v>
      </c>
      <c r="C983" s="27" t="s">
        <v>4563</v>
      </c>
      <c r="D983" s="54" t="s">
        <v>4565</v>
      </c>
    </row>
    <row r="984">
      <c r="A984" s="27" t="s">
        <v>84</v>
      </c>
      <c r="B984" s="28" t="s">
        <v>4567</v>
      </c>
      <c r="C984" s="28" t="s">
        <v>4568</v>
      </c>
      <c r="D984" s="54" t="s">
        <v>4570</v>
      </c>
    </row>
    <row r="985">
      <c r="A985" s="27" t="s">
        <v>68</v>
      </c>
      <c r="B985" s="28" t="s">
        <v>4573</v>
      </c>
      <c r="C985" s="28" t="s">
        <v>4574</v>
      </c>
      <c r="D985" s="55" t="s">
        <v>4576</v>
      </c>
    </row>
    <row r="986">
      <c r="A986" s="27" t="s">
        <v>68</v>
      </c>
      <c r="B986" s="28" t="s">
        <v>4577</v>
      </c>
      <c r="C986" s="28" t="s">
        <v>4578</v>
      </c>
      <c r="D986" s="54" t="s">
        <v>4580</v>
      </c>
    </row>
    <row r="987">
      <c r="A987" s="95" t="s">
        <v>7</v>
      </c>
      <c r="B987" s="96" t="s">
        <v>4581</v>
      </c>
      <c r="C987" s="96" t="s">
        <v>4582</v>
      </c>
      <c r="D987" s="54" t="s">
        <v>4580</v>
      </c>
    </row>
    <row r="988">
      <c r="A988" s="27" t="s">
        <v>53</v>
      </c>
      <c r="B988" s="28" t="s">
        <v>4586</v>
      </c>
      <c r="C988" s="28" t="s">
        <v>4587</v>
      </c>
      <c r="D988" s="53" t="s">
        <v>4589</v>
      </c>
    </row>
    <row r="989">
      <c r="A989" s="27" t="s">
        <v>7</v>
      </c>
      <c r="B989" s="28" t="s">
        <v>4590</v>
      </c>
      <c r="C989" s="28" t="s">
        <v>4591</v>
      </c>
      <c r="D989" s="55" t="s">
        <v>1779</v>
      </c>
    </row>
    <row r="990">
      <c r="A990" s="27" t="s">
        <v>53</v>
      </c>
      <c r="B990" s="28" t="s">
        <v>4595</v>
      </c>
      <c r="C990" s="28" t="s">
        <v>4595</v>
      </c>
      <c r="D990" s="62" t="s">
        <v>4597</v>
      </c>
    </row>
    <row r="991">
      <c r="A991" s="27" t="s">
        <v>53</v>
      </c>
      <c r="B991" s="28" t="s">
        <v>4598</v>
      </c>
      <c r="C991" s="28" t="s">
        <v>4598</v>
      </c>
      <c r="D991" s="62" t="s">
        <v>4600</v>
      </c>
    </row>
    <row r="992">
      <c r="A992" s="27" t="s">
        <v>53</v>
      </c>
      <c r="B992" s="28" t="s">
        <v>4603</v>
      </c>
      <c r="C992" s="28" t="s">
        <v>4604</v>
      </c>
      <c r="D992" s="62" t="s">
        <v>4606</v>
      </c>
    </row>
    <row r="993">
      <c r="A993" s="27" t="s">
        <v>68</v>
      </c>
      <c r="B993" s="28" t="s">
        <v>4607</v>
      </c>
      <c r="C993" s="28" t="s">
        <v>4608</v>
      </c>
      <c r="D993" s="90" t="s">
        <v>4610</v>
      </c>
    </row>
    <row r="994">
      <c r="A994" s="27" t="s">
        <v>84</v>
      </c>
      <c r="B994" s="28" t="s">
        <v>4611</v>
      </c>
      <c r="C994" s="28" t="s">
        <v>4612</v>
      </c>
      <c r="D994" s="53" t="s">
        <v>4614</v>
      </c>
    </row>
    <row r="995">
      <c r="A995" s="27" t="s">
        <v>7</v>
      </c>
      <c r="B995" s="28" t="s">
        <v>4617</v>
      </c>
      <c r="C995" s="28" t="s">
        <v>4618</v>
      </c>
      <c r="D995" s="54" t="s">
        <v>4620</v>
      </c>
    </row>
    <row r="996">
      <c r="A996" s="27" t="s">
        <v>53</v>
      </c>
      <c r="B996" s="28" t="s">
        <v>4623</v>
      </c>
      <c r="C996" s="28" t="s">
        <v>4624</v>
      </c>
      <c r="D996" s="55" t="s">
        <v>4626</v>
      </c>
    </row>
    <row r="997">
      <c r="A997" s="27" t="s">
        <v>28</v>
      </c>
      <c r="B997" s="28" t="s">
        <v>4629</v>
      </c>
      <c r="C997" s="28" t="s">
        <v>4630</v>
      </c>
      <c r="D997" s="55" t="s">
        <v>4632</v>
      </c>
    </row>
    <row r="998">
      <c r="A998" s="27" t="s">
        <v>68</v>
      </c>
      <c r="B998" s="28" t="s">
        <v>4635</v>
      </c>
      <c r="C998" s="28" t="s">
        <v>4636</v>
      </c>
      <c r="D998" s="56" t="s">
        <v>4638</v>
      </c>
    </row>
    <row r="999">
      <c r="A999" s="27" t="s">
        <v>123</v>
      </c>
      <c r="B999" s="28" t="s">
        <v>4639</v>
      </c>
      <c r="C999" s="28" t="s">
        <v>4640</v>
      </c>
      <c r="D999" s="54" t="s">
        <v>4642</v>
      </c>
    </row>
    <row r="1000">
      <c r="A1000" s="27" t="s">
        <v>53</v>
      </c>
      <c r="B1000" s="28" t="s">
        <v>4643</v>
      </c>
      <c r="C1000" s="28" t="s">
        <v>4644</v>
      </c>
      <c r="D1000" s="55" t="s">
        <v>4646</v>
      </c>
    </row>
    <row r="1001">
      <c r="A1001" s="27" t="s">
        <v>7</v>
      </c>
      <c r="B1001" s="28" t="s">
        <v>4647</v>
      </c>
      <c r="C1001" s="28" t="s">
        <v>4648</v>
      </c>
      <c r="D1001" s="55" t="s">
        <v>4650</v>
      </c>
    </row>
    <row r="1002">
      <c r="A1002" s="27" t="s">
        <v>7</v>
      </c>
      <c r="B1002" s="28" t="s">
        <v>4653</v>
      </c>
      <c r="C1002" s="28" t="s">
        <v>4653</v>
      </c>
      <c r="D1002" s="90" t="s">
        <v>4655</v>
      </c>
    </row>
    <row r="1003">
      <c r="A1003" s="27" t="s">
        <v>84</v>
      </c>
      <c r="B1003" s="28" t="s">
        <v>4658</v>
      </c>
      <c r="C1003" s="28" t="s">
        <v>4658</v>
      </c>
      <c r="D1003" s="54" t="s">
        <v>4660</v>
      </c>
    </row>
    <row r="1004">
      <c r="A1004" s="27" t="s">
        <v>68</v>
      </c>
      <c r="B1004" s="28" t="s">
        <v>4661</v>
      </c>
      <c r="C1004" s="28" t="s">
        <v>4662</v>
      </c>
      <c r="D1004" s="53" t="s">
        <v>4664</v>
      </c>
    </row>
    <row r="1005">
      <c r="A1005" s="27" t="s">
        <v>7</v>
      </c>
      <c r="B1005" s="28" t="s">
        <v>4665</v>
      </c>
      <c r="C1005" s="28" t="s">
        <v>4666</v>
      </c>
      <c r="D1005" s="53" t="s">
        <v>4668</v>
      </c>
    </row>
    <row r="1006">
      <c r="A1006" s="27" t="s">
        <v>7</v>
      </c>
      <c r="B1006" s="28" t="s">
        <v>4669</v>
      </c>
      <c r="C1006" s="28" t="s">
        <v>4670</v>
      </c>
      <c r="D1006" s="56" t="s">
        <v>4672</v>
      </c>
    </row>
    <row r="1007">
      <c r="A1007" s="27" t="s">
        <v>7</v>
      </c>
      <c r="B1007" s="28" t="s">
        <v>4675</v>
      </c>
      <c r="C1007" s="28" t="s">
        <v>4676</v>
      </c>
      <c r="D1007" s="55" t="s">
        <v>4678</v>
      </c>
    </row>
    <row r="1008">
      <c r="A1008" s="27" t="s">
        <v>7</v>
      </c>
      <c r="B1008" s="28" t="s">
        <v>4681</v>
      </c>
      <c r="C1008" s="27" t="s">
        <v>4682</v>
      </c>
      <c r="D1008" s="53" t="s">
        <v>4684</v>
      </c>
    </row>
    <row r="1009">
      <c r="A1009" s="27" t="s">
        <v>7</v>
      </c>
      <c r="B1009" s="28" t="s">
        <v>4687</v>
      </c>
      <c r="C1009" s="28" t="s">
        <v>4688</v>
      </c>
      <c r="D1009" s="53" t="s">
        <v>4690</v>
      </c>
    </row>
    <row r="1010">
      <c r="A1010" s="27" t="s">
        <v>7</v>
      </c>
      <c r="B1010" s="28" t="s">
        <v>4693</v>
      </c>
      <c r="C1010" s="27" t="s">
        <v>4694</v>
      </c>
      <c r="D1010" s="53" t="s">
        <v>4696</v>
      </c>
    </row>
    <row r="1011">
      <c r="A1011" s="27" t="s">
        <v>84</v>
      </c>
      <c r="B1011" s="28" t="s">
        <v>4698</v>
      </c>
      <c r="C1011" s="28" t="s">
        <v>4699</v>
      </c>
      <c r="D1011" s="54" t="s">
        <v>4701</v>
      </c>
    </row>
    <row r="1012">
      <c r="A1012" s="27" t="s">
        <v>68</v>
      </c>
      <c r="B1012" s="28" t="s">
        <v>4702</v>
      </c>
      <c r="C1012" s="28" t="s">
        <v>4703</v>
      </c>
      <c r="D1012" s="55" t="s">
        <v>4705</v>
      </c>
    </row>
    <row r="1013">
      <c r="A1013" s="27" t="s">
        <v>7</v>
      </c>
      <c r="B1013" s="28" t="s">
        <v>4706</v>
      </c>
      <c r="C1013" s="28" t="s">
        <v>4706</v>
      </c>
      <c r="D1013" s="54" t="s">
        <v>1342</v>
      </c>
    </row>
    <row r="1014">
      <c r="A1014" s="27" t="s">
        <v>28</v>
      </c>
      <c r="B1014" s="28" t="s">
        <v>4710</v>
      </c>
      <c r="C1014" s="28" t="s">
        <v>4711</v>
      </c>
      <c r="D1014" s="54" t="s">
        <v>4713</v>
      </c>
    </row>
    <row r="1015">
      <c r="A1015" s="27" t="s">
        <v>84</v>
      </c>
      <c r="B1015" s="28" t="s">
        <v>4716</v>
      </c>
      <c r="C1015" s="28" t="s">
        <v>4717</v>
      </c>
      <c r="D1015" s="54" t="s">
        <v>4719</v>
      </c>
    </row>
    <row r="1016">
      <c r="A1016" s="27" t="s">
        <v>84</v>
      </c>
      <c r="B1016" s="28" t="s">
        <v>4722</v>
      </c>
      <c r="C1016" s="28" t="s">
        <v>4723</v>
      </c>
      <c r="D1016" s="54" t="s">
        <v>4725</v>
      </c>
    </row>
    <row r="1017">
      <c r="A1017" s="27" t="s">
        <v>68</v>
      </c>
      <c r="B1017" s="28" t="s">
        <v>4728</v>
      </c>
      <c r="C1017" s="28" t="s">
        <v>4729</v>
      </c>
      <c r="D1017" s="55" t="s">
        <v>4730</v>
      </c>
    </row>
    <row r="1018">
      <c r="A1018" s="27" t="s">
        <v>7</v>
      </c>
      <c r="B1018" s="28" t="s">
        <v>4731</v>
      </c>
      <c r="C1018" s="28" t="s">
        <v>4731</v>
      </c>
      <c r="D1018" s="55" t="s">
        <v>4733</v>
      </c>
    </row>
    <row r="1019">
      <c r="A1019" s="27" t="s">
        <v>53</v>
      </c>
      <c r="B1019" s="28" t="s">
        <v>4735</v>
      </c>
      <c r="C1019" s="28" t="s">
        <v>4735</v>
      </c>
      <c r="D1019" s="54" t="s">
        <v>4736</v>
      </c>
    </row>
    <row r="1020">
      <c r="A1020" s="27" t="s">
        <v>123</v>
      </c>
      <c r="B1020" s="28" t="s">
        <v>4739</v>
      </c>
      <c r="C1020" s="27" t="s">
        <v>4740</v>
      </c>
      <c r="D1020" s="56" t="s">
        <v>4742</v>
      </c>
    </row>
    <row r="1021">
      <c r="A1021" s="27" t="s">
        <v>68</v>
      </c>
      <c r="B1021" s="28" t="s">
        <v>4743</v>
      </c>
      <c r="C1021" s="28" t="s">
        <v>4744</v>
      </c>
      <c r="D1021" s="53" t="s">
        <v>4746</v>
      </c>
    </row>
    <row r="1022">
      <c r="A1022" s="27" t="s">
        <v>7</v>
      </c>
      <c r="B1022" s="28" t="s">
        <v>4747</v>
      </c>
      <c r="C1022" s="28" t="s">
        <v>4748</v>
      </c>
      <c r="D1022" s="54" t="s">
        <v>4750</v>
      </c>
    </row>
    <row r="1023">
      <c r="A1023" s="27" t="s">
        <v>84</v>
      </c>
      <c r="B1023" s="28" t="s">
        <v>4753</v>
      </c>
      <c r="C1023" s="28" t="s">
        <v>4754</v>
      </c>
      <c r="D1023" s="54" t="s">
        <v>4756</v>
      </c>
    </row>
    <row r="1024">
      <c r="A1024" s="27" t="s">
        <v>7</v>
      </c>
      <c r="B1024" s="28" t="s">
        <v>4759</v>
      </c>
      <c r="C1024" s="28" t="s">
        <v>4760</v>
      </c>
      <c r="D1024" s="54" t="s">
        <v>4761</v>
      </c>
    </row>
    <row r="1025">
      <c r="A1025" s="27" t="s">
        <v>7</v>
      </c>
      <c r="B1025" s="28" t="s">
        <v>4764</v>
      </c>
      <c r="C1025" s="28" t="s">
        <v>4765</v>
      </c>
      <c r="D1025" s="54" t="s">
        <v>4767</v>
      </c>
    </row>
    <row r="1026">
      <c r="A1026" s="27" t="s">
        <v>574</v>
      </c>
      <c r="B1026" s="28" t="s">
        <v>4769</v>
      </c>
      <c r="C1026" s="27" t="s">
        <v>4770</v>
      </c>
      <c r="D1026" s="55" t="s">
        <v>4772</v>
      </c>
    </row>
    <row r="1027">
      <c r="A1027" s="27" t="s">
        <v>7</v>
      </c>
      <c r="B1027" s="28" t="s">
        <v>4773</v>
      </c>
      <c r="C1027" s="28" t="s">
        <v>4774</v>
      </c>
      <c r="D1027" s="55" t="s">
        <v>2073</v>
      </c>
    </row>
    <row r="1028">
      <c r="A1028" s="27" t="s">
        <v>7</v>
      </c>
      <c r="B1028" s="28" t="s">
        <v>4778</v>
      </c>
      <c r="C1028" s="28" t="s">
        <v>4779</v>
      </c>
      <c r="D1028" s="55" t="s">
        <v>4780</v>
      </c>
    </row>
    <row r="1029">
      <c r="A1029" s="27" t="s">
        <v>7</v>
      </c>
      <c r="B1029" s="28" t="s">
        <v>4782</v>
      </c>
      <c r="C1029" s="28" t="s">
        <v>4783</v>
      </c>
      <c r="D1029" s="54" t="s">
        <v>4785</v>
      </c>
    </row>
    <row r="1030">
      <c r="A1030" s="27" t="s">
        <v>68</v>
      </c>
      <c r="B1030" s="28" t="s">
        <v>4788</v>
      </c>
      <c r="C1030" s="28" t="s">
        <v>4788</v>
      </c>
      <c r="D1030" s="54" t="s">
        <v>4220</v>
      </c>
    </row>
    <row r="1031">
      <c r="A1031" s="27" t="s">
        <v>7</v>
      </c>
      <c r="B1031" s="28" t="s">
        <v>4790</v>
      </c>
      <c r="C1031" s="28" t="s">
        <v>4791</v>
      </c>
      <c r="D1031" s="54" t="s">
        <v>4792</v>
      </c>
    </row>
    <row r="1032">
      <c r="A1032" s="27" t="s">
        <v>53</v>
      </c>
      <c r="B1032" s="28" t="s">
        <v>4795</v>
      </c>
      <c r="C1032" s="28" t="s">
        <v>4796</v>
      </c>
      <c r="D1032" s="68" t="s">
        <v>4798</v>
      </c>
    </row>
    <row r="1033">
      <c r="A1033" s="27" t="s">
        <v>53</v>
      </c>
      <c r="B1033" s="28" t="s">
        <v>4801</v>
      </c>
      <c r="C1033" s="28" t="s">
        <v>4802</v>
      </c>
      <c r="D1033" s="54" t="s">
        <v>4804</v>
      </c>
    </row>
    <row r="1034">
      <c r="A1034" s="27" t="s">
        <v>7</v>
      </c>
      <c r="B1034" s="28" t="s">
        <v>4807</v>
      </c>
      <c r="C1034" s="27" t="s">
        <v>4807</v>
      </c>
      <c r="D1034" s="54" t="s">
        <v>4809</v>
      </c>
    </row>
    <row r="1035">
      <c r="A1035" s="27" t="s">
        <v>84</v>
      </c>
      <c r="B1035" s="28" t="s">
        <v>4812</v>
      </c>
      <c r="C1035" s="27" t="s">
        <v>4813</v>
      </c>
      <c r="D1035" s="54" t="s">
        <v>4815</v>
      </c>
    </row>
    <row r="1036">
      <c r="A1036" s="27" t="s">
        <v>7</v>
      </c>
      <c r="B1036" s="28" t="s">
        <v>4818</v>
      </c>
      <c r="C1036" s="28" t="s">
        <v>4819</v>
      </c>
      <c r="D1036" s="54" t="s">
        <v>4821</v>
      </c>
    </row>
    <row r="1037">
      <c r="A1037" s="27" t="s">
        <v>84</v>
      </c>
      <c r="B1037" s="28" t="s">
        <v>4824</v>
      </c>
      <c r="C1037" s="28" t="s">
        <v>4825</v>
      </c>
      <c r="D1037" s="54" t="s">
        <v>4821</v>
      </c>
    </row>
    <row r="1038">
      <c r="A1038" s="27" t="s">
        <v>84</v>
      </c>
      <c r="B1038" s="28" t="s">
        <v>4829</v>
      </c>
      <c r="C1038" s="28" t="s">
        <v>4830</v>
      </c>
      <c r="D1038" s="54" t="s">
        <v>4832</v>
      </c>
    </row>
    <row r="1039">
      <c r="A1039" s="27" t="s">
        <v>68</v>
      </c>
      <c r="B1039" s="28" t="s">
        <v>4835</v>
      </c>
      <c r="C1039" s="28" t="s">
        <v>4836</v>
      </c>
      <c r="D1039" s="67" t="s">
        <v>4838</v>
      </c>
    </row>
    <row r="1040">
      <c r="A1040" s="27" t="s">
        <v>68</v>
      </c>
      <c r="B1040" s="28" t="s">
        <v>4839</v>
      </c>
      <c r="C1040" s="27" t="s">
        <v>4840</v>
      </c>
      <c r="D1040" s="54" t="s">
        <v>4842</v>
      </c>
    </row>
    <row r="1041">
      <c r="A1041" s="27" t="s">
        <v>53</v>
      </c>
      <c r="B1041" s="28" t="s">
        <v>4843</v>
      </c>
      <c r="C1041" s="28" t="s">
        <v>4843</v>
      </c>
      <c r="D1041" s="54" t="s">
        <v>4845</v>
      </c>
    </row>
    <row r="1042">
      <c r="A1042" s="27" t="s">
        <v>123</v>
      </c>
      <c r="B1042" s="28" t="s">
        <v>4847</v>
      </c>
      <c r="C1042" s="28" t="s">
        <v>4848</v>
      </c>
      <c r="D1042" s="53" t="s">
        <v>4850</v>
      </c>
    </row>
    <row r="1043">
      <c r="A1043" s="27" t="s">
        <v>53</v>
      </c>
      <c r="B1043" s="28" t="s">
        <v>4855</v>
      </c>
      <c r="C1043" s="70" t="s">
        <v>4856</v>
      </c>
      <c r="D1043" s="53" t="s">
        <v>4858</v>
      </c>
    </row>
    <row r="1044">
      <c r="A1044" s="27" t="s">
        <v>123</v>
      </c>
      <c r="B1044" s="28" t="s">
        <v>4861</v>
      </c>
      <c r="C1044" s="28" t="s">
        <v>4862</v>
      </c>
      <c r="D1044" s="54" t="s">
        <v>4864</v>
      </c>
    </row>
    <row r="1045">
      <c r="A1045" s="27" t="s">
        <v>84</v>
      </c>
      <c r="B1045" s="28" t="s">
        <v>4865</v>
      </c>
      <c r="C1045" s="28" t="s">
        <v>4866</v>
      </c>
      <c r="D1045" s="54" t="s">
        <v>4868</v>
      </c>
    </row>
    <row r="1046">
      <c r="A1046" s="27" t="s">
        <v>7</v>
      </c>
      <c r="B1046" s="28" t="s">
        <v>4870</v>
      </c>
      <c r="C1046" s="28" t="s">
        <v>4871</v>
      </c>
      <c r="D1046" s="54" t="s">
        <v>4873</v>
      </c>
    </row>
    <row r="1047">
      <c r="A1047" s="27" t="s">
        <v>7</v>
      </c>
      <c r="B1047" s="28" t="s">
        <v>4876</v>
      </c>
      <c r="C1047" s="28" t="s">
        <v>4877</v>
      </c>
      <c r="D1047" s="53" t="s">
        <v>4879</v>
      </c>
    </row>
    <row r="1048">
      <c r="A1048" s="27" t="s">
        <v>68</v>
      </c>
      <c r="B1048" s="28" t="s">
        <v>4882</v>
      </c>
      <c r="C1048" s="28" t="s">
        <v>4883</v>
      </c>
      <c r="D1048" s="54" t="s">
        <v>4885</v>
      </c>
    </row>
    <row r="1049">
      <c r="A1049" s="27" t="s">
        <v>84</v>
      </c>
      <c r="B1049" s="28" t="s">
        <v>4886</v>
      </c>
      <c r="C1049" s="28" t="s">
        <v>4887</v>
      </c>
      <c r="D1049" s="54" t="s">
        <v>4889</v>
      </c>
    </row>
    <row r="1050">
      <c r="A1050" s="27" t="s">
        <v>68</v>
      </c>
      <c r="B1050" s="28" t="s">
        <v>4890</v>
      </c>
      <c r="C1050" s="28" t="s">
        <v>4891</v>
      </c>
      <c r="D1050" s="54" t="s">
        <v>4893</v>
      </c>
    </row>
    <row r="1051">
      <c r="A1051" s="27" t="s">
        <v>84</v>
      </c>
      <c r="B1051" s="28" t="s">
        <v>4894</v>
      </c>
      <c r="C1051" s="28" t="s">
        <v>4895</v>
      </c>
      <c r="D1051" s="54" t="s">
        <v>4897</v>
      </c>
    </row>
    <row r="1052">
      <c r="A1052" s="27" t="s">
        <v>53</v>
      </c>
      <c r="B1052" s="28" t="s">
        <v>4898</v>
      </c>
      <c r="C1052" s="28" t="s">
        <v>4899</v>
      </c>
      <c r="D1052" s="54" t="s">
        <v>4901</v>
      </c>
    </row>
    <row r="1053">
      <c r="A1053" s="27" t="s">
        <v>53</v>
      </c>
      <c r="B1053" s="28" t="s">
        <v>4902</v>
      </c>
      <c r="C1053" s="28" t="s">
        <v>4903</v>
      </c>
      <c r="D1053" s="54" t="s">
        <v>4901</v>
      </c>
    </row>
    <row r="1054">
      <c r="A1054" s="27" t="s">
        <v>68</v>
      </c>
      <c r="B1054" s="28" t="s">
        <v>4906</v>
      </c>
      <c r="C1054" s="28" t="s">
        <v>4907</v>
      </c>
      <c r="D1054" s="54" t="s">
        <v>4909</v>
      </c>
    </row>
    <row r="1055">
      <c r="A1055" s="27" t="s">
        <v>7</v>
      </c>
      <c r="B1055" s="28" t="s">
        <v>4910</v>
      </c>
      <c r="C1055" s="27" t="s">
        <v>4910</v>
      </c>
      <c r="D1055" s="54" t="s">
        <v>4912</v>
      </c>
    </row>
    <row r="1056">
      <c r="A1056" s="27" t="s">
        <v>28</v>
      </c>
      <c r="B1056" s="28" t="s">
        <v>4917</v>
      </c>
      <c r="C1056" s="27" t="s">
        <v>4918</v>
      </c>
      <c r="D1056" s="97" t="s">
        <v>4918</v>
      </c>
    </row>
    <row r="1057">
      <c r="A1057" s="27" t="s">
        <v>84</v>
      </c>
      <c r="B1057" s="28" t="s">
        <v>4919</v>
      </c>
      <c r="C1057" s="28" t="s">
        <v>4919</v>
      </c>
      <c r="D1057" s="54" t="s">
        <v>4921</v>
      </c>
    </row>
    <row r="1058">
      <c r="A1058" s="27" t="s">
        <v>84</v>
      </c>
      <c r="B1058" s="28" t="s">
        <v>4924</v>
      </c>
      <c r="C1058" s="27" t="s">
        <v>4924</v>
      </c>
      <c r="D1058" s="54" t="s">
        <v>671</v>
      </c>
    </row>
    <row r="1059">
      <c r="A1059" s="27" t="s">
        <v>68</v>
      </c>
      <c r="B1059" s="28" t="s">
        <v>4926</v>
      </c>
      <c r="C1059" s="27" t="s">
        <v>4927</v>
      </c>
      <c r="D1059" s="54" t="s">
        <v>4929</v>
      </c>
    </row>
    <row r="1060">
      <c r="A1060" s="27" t="s">
        <v>84</v>
      </c>
      <c r="B1060" s="28" t="s">
        <v>4930</v>
      </c>
      <c r="C1060" s="28" t="s">
        <v>4931</v>
      </c>
      <c r="D1060" s="54" t="s">
        <v>4933</v>
      </c>
    </row>
    <row r="1061">
      <c r="A1061" s="27" t="s">
        <v>68</v>
      </c>
      <c r="B1061" s="28" t="s">
        <v>4936</v>
      </c>
      <c r="C1061" s="28" t="s">
        <v>4937</v>
      </c>
      <c r="D1061" s="55" t="s">
        <v>4938</v>
      </c>
    </row>
    <row r="1062">
      <c r="A1062" s="27" t="s">
        <v>68</v>
      </c>
      <c r="B1062" s="28" t="s">
        <v>4939</v>
      </c>
      <c r="C1062" s="28" t="s">
        <v>4940</v>
      </c>
      <c r="D1062" s="53" t="s">
        <v>4942</v>
      </c>
    </row>
    <row r="1063">
      <c r="A1063" s="27" t="s">
        <v>68</v>
      </c>
      <c r="B1063" s="28" t="s">
        <v>4943</v>
      </c>
      <c r="C1063" s="28" t="s">
        <v>4944</v>
      </c>
      <c r="D1063" s="53" t="s">
        <v>4946</v>
      </c>
    </row>
    <row r="1064">
      <c r="A1064" s="27" t="s">
        <v>68</v>
      </c>
      <c r="B1064" s="28" t="s">
        <v>4947</v>
      </c>
      <c r="C1064" s="28" t="s">
        <v>4948</v>
      </c>
      <c r="D1064" s="53" t="s">
        <v>6554</v>
      </c>
    </row>
    <row r="1065">
      <c r="A1065" s="27" t="s">
        <v>68</v>
      </c>
      <c r="B1065" s="28" t="s">
        <v>4951</v>
      </c>
      <c r="C1065" s="28" t="s">
        <v>4952</v>
      </c>
      <c r="D1065" s="53" t="s">
        <v>4954</v>
      </c>
    </row>
    <row r="1066">
      <c r="A1066" s="27" t="s">
        <v>68</v>
      </c>
      <c r="B1066" s="28" t="s">
        <v>4955</v>
      </c>
      <c r="C1066" s="27" t="s">
        <v>4956</v>
      </c>
      <c r="D1066" s="53" t="s">
        <v>6555</v>
      </c>
    </row>
    <row r="1067">
      <c r="A1067" s="27" t="s">
        <v>68</v>
      </c>
      <c r="B1067" s="28" t="s">
        <v>4959</v>
      </c>
      <c r="C1067" s="28" t="s">
        <v>4960</v>
      </c>
      <c r="D1067" s="53" t="s">
        <v>4962</v>
      </c>
    </row>
    <row r="1068">
      <c r="A1068" s="27" t="s">
        <v>68</v>
      </c>
      <c r="B1068" s="28" t="s">
        <v>4963</v>
      </c>
      <c r="C1068" s="27" t="s">
        <v>4964</v>
      </c>
      <c r="D1068" s="53" t="s">
        <v>6556</v>
      </c>
    </row>
    <row r="1069">
      <c r="A1069" s="27" t="s">
        <v>53</v>
      </c>
      <c r="B1069" s="28" t="s">
        <v>942</v>
      </c>
      <c r="C1069" s="27" t="s">
        <v>942</v>
      </c>
      <c r="D1069" s="54" t="s">
        <v>4968</v>
      </c>
    </row>
    <row r="1070">
      <c r="A1070" s="27" t="s">
        <v>123</v>
      </c>
      <c r="B1070" s="28" t="s">
        <v>4970</v>
      </c>
      <c r="C1070" s="28" t="s">
        <v>4971</v>
      </c>
      <c r="D1070" s="54" t="s">
        <v>4973</v>
      </c>
    </row>
    <row r="1071">
      <c r="A1071" s="27" t="s">
        <v>68</v>
      </c>
      <c r="B1071" s="28" t="s">
        <v>4978</v>
      </c>
      <c r="C1071" s="28" t="s">
        <v>4979</v>
      </c>
      <c r="D1071" s="54" t="s">
        <v>6557</v>
      </c>
    </row>
    <row r="1072">
      <c r="A1072" s="27" t="s">
        <v>7</v>
      </c>
      <c r="B1072" s="28" t="s">
        <v>4974</v>
      </c>
      <c r="C1072" s="28" t="s">
        <v>4975</v>
      </c>
      <c r="D1072" s="54" t="s">
        <v>4977</v>
      </c>
    </row>
    <row r="1073">
      <c r="A1073" s="27" t="s">
        <v>68</v>
      </c>
      <c r="B1073" s="28" t="s">
        <v>4981</v>
      </c>
      <c r="C1073" s="28" t="s">
        <v>4982</v>
      </c>
      <c r="D1073" s="53" t="s">
        <v>4983</v>
      </c>
    </row>
    <row r="1074">
      <c r="A1074" s="27" t="s">
        <v>7</v>
      </c>
      <c r="B1074" s="28" t="s">
        <v>4984</v>
      </c>
      <c r="C1074" s="28" t="s">
        <v>4985</v>
      </c>
      <c r="D1074" s="55" t="s">
        <v>4987</v>
      </c>
    </row>
    <row r="1075">
      <c r="A1075" s="27" t="s">
        <v>68</v>
      </c>
      <c r="B1075" s="28" t="s">
        <v>4990</v>
      </c>
      <c r="C1075" s="28" t="s">
        <v>4991</v>
      </c>
      <c r="D1075" s="53" t="s">
        <v>4993</v>
      </c>
    </row>
    <row r="1076">
      <c r="A1076" s="27" t="s">
        <v>68</v>
      </c>
      <c r="B1076" s="28" t="s">
        <v>4994</v>
      </c>
      <c r="C1076" s="28" t="s">
        <v>4995</v>
      </c>
      <c r="D1076" s="63" t="s">
        <v>6558</v>
      </c>
    </row>
    <row r="1077">
      <c r="A1077" s="27" t="s">
        <v>84</v>
      </c>
      <c r="B1077" s="28" t="s">
        <v>4998</v>
      </c>
      <c r="C1077" s="28" t="s">
        <v>4999</v>
      </c>
      <c r="D1077" s="54" t="s">
        <v>5001</v>
      </c>
    </row>
    <row r="1078">
      <c r="A1078" s="27" t="s">
        <v>68</v>
      </c>
      <c r="B1078" s="28" t="s">
        <v>5004</v>
      </c>
      <c r="C1078" s="27" t="s">
        <v>5005</v>
      </c>
      <c r="D1078" s="53" t="s">
        <v>5007</v>
      </c>
    </row>
    <row r="1079">
      <c r="A1079" s="27" t="s">
        <v>68</v>
      </c>
      <c r="B1079" s="28" t="s">
        <v>5008</v>
      </c>
      <c r="C1079" s="28" t="s">
        <v>5009</v>
      </c>
      <c r="D1079" s="53" t="s">
        <v>6559</v>
      </c>
    </row>
    <row r="1080">
      <c r="A1080" s="27" t="s">
        <v>123</v>
      </c>
      <c r="B1080" s="28" t="s">
        <v>5012</v>
      </c>
      <c r="C1080" s="28" t="s">
        <v>5013</v>
      </c>
      <c r="D1080" s="54" t="s">
        <v>5015</v>
      </c>
    </row>
    <row r="1081">
      <c r="A1081" s="27" t="s">
        <v>84</v>
      </c>
      <c r="B1081" s="28" t="s">
        <v>5016</v>
      </c>
      <c r="C1081" s="28" t="s">
        <v>5017</v>
      </c>
      <c r="D1081" s="54" t="s">
        <v>5019</v>
      </c>
    </row>
    <row r="1082">
      <c r="A1082" s="27" t="s">
        <v>84</v>
      </c>
      <c r="B1082" s="28" t="s">
        <v>5022</v>
      </c>
      <c r="C1082" s="28" t="s">
        <v>5023</v>
      </c>
      <c r="D1082" s="53" t="s">
        <v>5025</v>
      </c>
    </row>
    <row r="1083">
      <c r="A1083" s="27" t="s">
        <v>68</v>
      </c>
      <c r="B1083" s="28" t="s">
        <v>5031</v>
      </c>
      <c r="C1083" s="28" t="s">
        <v>5032</v>
      </c>
      <c r="D1083" s="54" t="s">
        <v>5034</v>
      </c>
    </row>
    <row r="1084">
      <c r="A1084" s="27" t="s">
        <v>68</v>
      </c>
      <c r="B1084" s="28" t="s">
        <v>5035</v>
      </c>
      <c r="C1084" s="28" t="s">
        <v>5036</v>
      </c>
      <c r="D1084" s="59" t="s">
        <v>5038</v>
      </c>
    </row>
    <row r="1085">
      <c r="A1085" s="27" t="s">
        <v>7</v>
      </c>
      <c r="B1085" s="28" t="s">
        <v>5039</v>
      </c>
      <c r="C1085" s="28" t="s">
        <v>942</v>
      </c>
      <c r="D1085" s="62" t="s">
        <v>5040</v>
      </c>
    </row>
    <row r="1086">
      <c r="A1086" s="27" t="s">
        <v>68</v>
      </c>
      <c r="B1086" s="28" t="s">
        <v>5041</v>
      </c>
      <c r="C1086" s="28" t="s">
        <v>5042</v>
      </c>
      <c r="D1086" s="56" t="s">
        <v>5044</v>
      </c>
    </row>
    <row r="1087">
      <c r="A1087" s="27" t="s">
        <v>68</v>
      </c>
      <c r="B1087" s="28" t="s">
        <v>5045</v>
      </c>
      <c r="C1087" s="28" t="s">
        <v>5046</v>
      </c>
      <c r="D1087" s="53" t="s">
        <v>5048</v>
      </c>
    </row>
    <row r="1088">
      <c r="A1088" s="27" t="s">
        <v>68</v>
      </c>
      <c r="B1088" s="28" t="s">
        <v>5049</v>
      </c>
      <c r="C1088" s="28" t="s">
        <v>5050</v>
      </c>
      <c r="D1088" s="53" t="s">
        <v>6560</v>
      </c>
    </row>
    <row r="1089">
      <c r="A1089" s="27" t="s">
        <v>123</v>
      </c>
      <c r="B1089" s="28" t="s">
        <v>5053</v>
      </c>
      <c r="C1089" s="28" t="s">
        <v>5054</v>
      </c>
      <c r="D1089" s="54" t="s">
        <v>5056</v>
      </c>
    </row>
    <row r="1090">
      <c r="A1090" s="27" t="s">
        <v>53</v>
      </c>
      <c r="B1090" s="28" t="s">
        <v>5057</v>
      </c>
      <c r="C1090" s="28" t="s">
        <v>5058</v>
      </c>
      <c r="D1090" s="55" t="s">
        <v>5060</v>
      </c>
    </row>
    <row r="1091">
      <c r="A1091" s="27" t="s">
        <v>84</v>
      </c>
      <c r="B1091" s="28" t="s">
        <v>5061</v>
      </c>
      <c r="C1091" s="28" t="s">
        <v>5062</v>
      </c>
      <c r="D1091" s="54" t="s">
        <v>5064</v>
      </c>
    </row>
    <row r="1092">
      <c r="A1092" s="27" t="s">
        <v>68</v>
      </c>
      <c r="B1092" s="28" t="s">
        <v>5067</v>
      </c>
      <c r="C1092" s="28" t="s">
        <v>5068</v>
      </c>
      <c r="D1092" s="53" t="s">
        <v>6561</v>
      </c>
    </row>
    <row r="1093">
      <c r="A1093" s="27" t="s">
        <v>84</v>
      </c>
      <c r="B1093" s="28" t="s">
        <v>5071</v>
      </c>
      <c r="C1093" s="28" t="s">
        <v>5071</v>
      </c>
      <c r="D1093" s="55" t="s">
        <v>5073</v>
      </c>
    </row>
    <row r="1094">
      <c r="A1094" s="27" t="s">
        <v>84</v>
      </c>
      <c r="B1094" s="28" t="s">
        <v>5075</v>
      </c>
      <c r="C1094" s="27" t="s">
        <v>5075</v>
      </c>
      <c r="D1094" s="53" t="s">
        <v>5077</v>
      </c>
    </row>
    <row r="1095">
      <c r="A1095" s="27" t="s">
        <v>84</v>
      </c>
      <c r="B1095" s="28" t="s">
        <v>5081</v>
      </c>
      <c r="C1095" s="28" t="s">
        <v>5082</v>
      </c>
      <c r="D1095" s="67" t="s">
        <v>5084</v>
      </c>
    </row>
    <row r="1096">
      <c r="A1096" s="27" t="s">
        <v>84</v>
      </c>
      <c r="B1096" s="28" t="s">
        <v>5085</v>
      </c>
      <c r="C1096" s="28" t="s">
        <v>5086</v>
      </c>
      <c r="D1096" s="57" t="s">
        <v>5088</v>
      </c>
    </row>
    <row r="1097">
      <c r="A1097" s="83" t="s">
        <v>7</v>
      </c>
      <c r="B1097" s="84" t="s">
        <v>5094</v>
      </c>
      <c r="C1097" s="84" t="s">
        <v>5095</v>
      </c>
      <c r="D1097" s="53" t="s">
        <v>5097</v>
      </c>
    </row>
    <row r="1098">
      <c r="A1098" s="27" t="s">
        <v>84</v>
      </c>
      <c r="B1098" s="28" t="s">
        <v>5100</v>
      </c>
      <c r="C1098" s="27" t="s">
        <v>5101</v>
      </c>
      <c r="D1098" s="53" t="s">
        <v>5103</v>
      </c>
    </row>
    <row r="1099">
      <c r="A1099" s="27" t="s">
        <v>68</v>
      </c>
      <c r="B1099" s="28" t="s">
        <v>5106</v>
      </c>
      <c r="C1099" s="27" t="s">
        <v>5107</v>
      </c>
      <c r="D1099" s="67" t="s">
        <v>5109</v>
      </c>
    </row>
    <row r="1100">
      <c r="A1100" s="27" t="s">
        <v>84</v>
      </c>
      <c r="B1100" s="28" t="s">
        <v>5110</v>
      </c>
      <c r="C1100" s="27" t="s">
        <v>5111</v>
      </c>
      <c r="D1100" s="62" t="s">
        <v>5113</v>
      </c>
    </row>
    <row r="1101">
      <c r="A1101" s="27" t="s">
        <v>53</v>
      </c>
      <c r="B1101" s="28" t="s">
        <v>5116</v>
      </c>
      <c r="C1101" s="28" t="s">
        <v>5117</v>
      </c>
      <c r="D1101" s="56" t="s">
        <v>5119</v>
      </c>
    </row>
    <row r="1102">
      <c r="A1102" s="27" t="s">
        <v>574</v>
      </c>
      <c r="B1102" s="28" t="s">
        <v>5121</v>
      </c>
      <c r="C1102" s="28" t="s">
        <v>5122</v>
      </c>
      <c r="D1102" s="61" t="s">
        <v>5124</v>
      </c>
    </row>
    <row r="1103">
      <c r="A1103" s="27" t="s">
        <v>7</v>
      </c>
      <c r="B1103" s="98" t="s">
        <v>5125</v>
      </c>
      <c r="C1103" s="98" t="s">
        <v>5126</v>
      </c>
      <c r="D1103" s="61" t="s">
        <v>5128</v>
      </c>
    </row>
    <row r="1104">
      <c r="A1104" s="27" t="s">
        <v>7</v>
      </c>
      <c r="B1104" s="98" t="s">
        <v>5129</v>
      </c>
      <c r="C1104" s="28" t="s">
        <v>5130</v>
      </c>
      <c r="D1104" s="61" t="s">
        <v>5132</v>
      </c>
    </row>
    <row r="1105">
      <c r="A1105" s="27" t="s">
        <v>7</v>
      </c>
      <c r="B1105" s="98" t="s">
        <v>5133</v>
      </c>
      <c r="C1105" s="98" t="s">
        <v>5134</v>
      </c>
      <c r="D1105" s="61" t="s">
        <v>5136</v>
      </c>
    </row>
    <row r="1106">
      <c r="A1106" s="27" t="s">
        <v>7</v>
      </c>
      <c r="B1106" s="28" t="s">
        <v>5137</v>
      </c>
      <c r="C1106" s="28" t="s">
        <v>5138</v>
      </c>
      <c r="D1106" s="53" t="s">
        <v>5140</v>
      </c>
    </row>
    <row r="1107">
      <c r="A1107" s="27" t="s">
        <v>7</v>
      </c>
      <c r="B1107" s="28" t="s">
        <v>5142</v>
      </c>
      <c r="C1107" s="28" t="s">
        <v>5143</v>
      </c>
      <c r="D1107" s="54" t="s">
        <v>5145</v>
      </c>
    </row>
    <row r="1108">
      <c r="A1108" s="27" t="s">
        <v>7</v>
      </c>
      <c r="B1108" s="28" t="s">
        <v>5147</v>
      </c>
      <c r="C1108" s="28" t="s">
        <v>5148</v>
      </c>
      <c r="D1108" s="54" t="s">
        <v>5150</v>
      </c>
    </row>
    <row r="1109">
      <c r="A1109" s="27" t="s">
        <v>7</v>
      </c>
      <c r="B1109" s="28" t="s">
        <v>5152</v>
      </c>
      <c r="C1109" s="28" t="s">
        <v>5153</v>
      </c>
      <c r="D1109" s="53" t="s">
        <v>5155</v>
      </c>
    </row>
    <row r="1110">
      <c r="A1110" s="27" t="s">
        <v>7</v>
      </c>
      <c r="B1110" s="28" t="s">
        <v>5157</v>
      </c>
      <c r="C1110" s="28" t="s">
        <v>5158</v>
      </c>
      <c r="D1110" s="54" t="s">
        <v>5159</v>
      </c>
    </row>
    <row r="1111">
      <c r="A1111" s="27" t="s">
        <v>84</v>
      </c>
      <c r="B1111" s="28" t="s">
        <v>5161</v>
      </c>
      <c r="C1111" s="28" t="s">
        <v>5162</v>
      </c>
      <c r="D1111" s="53" t="s">
        <v>5164</v>
      </c>
    </row>
    <row r="1112">
      <c r="A1112" s="27" t="s">
        <v>84</v>
      </c>
      <c r="B1112" s="28" t="s">
        <v>5167</v>
      </c>
      <c r="C1112" s="28" t="s">
        <v>5168</v>
      </c>
      <c r="D1112" s="53" t="s">
        <v>5170</v>
      </c>
    </row>
    <row r="1113">
      <c r="A1113" s="27" t="s">
        <v>7</v>
      </c>
      <c r="B1113" s="28" t="s">
        <v>5173</v>
      </c>
      <c r="C1113" s="28" t="s">
        <v>5174</v>
      </c>
      <c r="D1113" s="53" t="s">
        <v>5176</v>
      </c>
    </row>
    <row r="1114">
      <c r="A1114" s="27" t="s">
        <v>7</v>
      </c>
      <c r="B1114" s="28" t="s">
        <v>5179</v>
      </c>
      <c r="C1114" s="27" t="s">
        <v>5180</v>
      </c>
      <c r="D1114" s="53" t="s">
        <v>5182</v>
      </c>
    </row>
    <row r="1115">
      <c r="A1115" s="27" t="s">
        <v>7</v>
      </c>
      <c r="B1115" s="28" t="s">
        <v>5185</v>
      </c>
      <c r="C1115" s="27" t="s">
        <v>5186</v>
      </c>
      <c r="D1115" s="53" t="s">
        <v>5188</v>
      </c>
    </row>
    <row r="1116">
      <c r="A1116" s="27" t="s">
        <v>7</v>
      </c>
      <c r="B1116" s="28" t="s">
        <v>5191</v>
      </c>
      <c r="C1116" s="27" t="s">
        <v>5192</v>
      </c>
      <c r="D1116" s="61" t="s">
        <v>5194</v>
      </c>
    </row>
    <row r="1117">
      <c r="A1117" s="27" t="s">
        <v>84</v>
      </c>
      <c r="B1117" s="28" t="s">
        <v>5195</v>
      </c>
      <c r="C1117" s="28" t="s">
        <v>6562</v>
      </c>
      <c r="D1117" s="61" t="s">
        <v>5198</v>
      </c>
    </row>
    <row r="1118">
      <c r="A1118" s="27" t="s">
        <v>84</v>
      </c>
      <c r="B1118" s="28" t="s">
        <v>5199</v>
      </c>
      <c r="C1118" s="28" t="s">
        <v>5200</v>
      </c>
      <c r="D1118" s="54" t="s">
        <v>5202</v>
      </c>
    </row>
    <row r="1119">
      <c r="A1119" s="27" t="s">
        <v>84</v>
      </c>
      <c r="B1119" s="28" t="s">
        <v>5203</v>
      </c>
      <c r="C1119" s="28" t="s">
        <v>5204</v>
      </c>
      <c r="D1119" s="61" t="s">
        <v>5206</v>
      </c>
    </row>
    <row r="1120">
      <c r="A1120" s="27" t="s">
        <v>7</v>
      </c>
      <c r="B1120" s="28" t="s">
        <v>5207</v>
      </c>
      <c r="C1120" s="99" t="s">
        <v>5208</v>
      </c>
      <c r="D1120" s="79" t="s">
        <v>5208</v>
      </c>
    </row>
    <row r="1121">
      <c r="A1121" s="27" t="s">
        <v>84</v>
      </c>
      <c r="B1121" s="28" t="s">
        <v>5209</v>
      </c>
      <c r="C1121" s="28" t="s">
        <v>5210</v>
      </c>
      <c r="D1121" s="53" t="s">
        <v>5212</v>
      </c>
    </row>
    <row r="1122">
      <c r="A1122" s="27" t="s">
        <v>7</v>
      </c>
      <c r="B1122" s="28" t="s">
        <v>5215</v>
      </c>
      <c r="C1122" s="28" t="s">
        <v>5216</v>
      </c>
      <c r="D1122" s="56" t="s">
        <v>5218</v>
      </c>
    </row>
    <row r="1123">
      <c r="A1123" s="27" t="s">
        <v>84</v>
      </c>
      <c r="B1123" s="28" t="s">
        <v>5221</v>
      </c>
      <c r="C1123" s="28" t="s">
        <v>5222</v>
      </c>
      <c r="D1123" s="54" t="s">
        <v>5224</v>
      </c>
    </row>
    <row r="1124">
      <c r="A1124" s="27" t="s">
        <v>7</v>
      </c>
      <c r="B1124" s="28" t="s">
        <v>5226</v>
      </c>
      <c r="C1124" s="28" t="s">
        <v>5227</v>
      </c>
      <c r="D1124" s="54" t="s">
        <v>5229</v>
      </c>
    </row>
    <row r="1125">
      <c r="A1125" s="27" t="s">
        <v>84</v>
      </c>
      <c r="B1125" s="28" t="s">
        <v>5232</v>
      </c>
      <c r="C1125" s="28" t="s">
        <v>5233</v>
      </c>
      <c r="D1125" s="54" t="s">
        <v>5235</v>
      </c>
    </row>
    <row r="1126">
      <c r="A1126" s="27" t="s">
        <v>7</v>
      </c>
      <c r="B1126" s="28" t="s">
        <v>5238</v>
      </c>
      <c r="C1126" s="28" t="s">
        <v>5239</v>
      </c>
      <c r="D1126" s="54" t="s">
        <v>5241</v>
      </c>
    </row>
    <row r="1127">
      <c r="A1127" s="27" t="s">
        <v>84</v>
      </c>
      <c r="B1127" s="28" t="s">
        <v>5244</v>
      </c>
      <c r="C1127" s="28" t="s">
        <v>5245</v>
      </c>
      <c r="D1127" s="53" t="s">
        <v>5247</v>
      </c>
    </row>
    <row r="1128">
      <c r="A1128" s="27" t="s">
        <v>84</v>
      </c>
      <c r="B1128" s="28" t="s">
        <v>5250</v>
      </c>
      <c r="C1128" s="27" t="s">
        <v>5251</v>
      </c>
      <c r="D1128" s="53" t="s">
        <v>5253</v>
      </c>
    </row>
    <row r="1129">
      <c r="A1129" s="27" t="s">
        <v>84</v>
      </c>
      <c r="B1129" s="28" t="s">
        <v>5256</v>
      </c>
      <c r="C1129" s="27" t="s">
        <v>5257</v>
      </c>
      <c r="D1129" s="53" t="s">
        <v>5259</v>
      </c>
    </row>
    <row r="1130">
      <c r="A1130" s="27" t="s">
        <v>7</v>
      </c>
      <c r="B1130" s="28" t="s">
        <v>5262</v>
      </c>
      <c r="C1130" s="28" t="s">
        <v>5263</v>
      </c>
      <c r="D1130" s="54" t="s">
        <v>5265</v>
      </c>
    </row>
    <row r="1131">
      <c r="A1131" s="27" t="s">
        <v>84</v>
      </c>
      <c r="B1131" s="28" t="s">
        <v>5268</v>
      </c>
      <c r="C1131" s="28" t="s">
        <v>5269</v>
      </c>
      <c r="D1131" s="53" t="s">
        <v>5271</v>
      </c>
    </row>
    <row r="1132">
      <c r="A1132" s="27" t="s">
        <v>84</v>
      </c>
      <c r="B1132" s="28" t="s">
        <v>5274</v>
      </c>
      <c r="C1132" s="28" t="s">
        <v>5275</v>
      </c>
      <c r="D1132" s="53" t="s">
        <v>5277</v>
      </c>
    </row>
    <row r="1133">
      <c r="A1133" s="27" t="s">
        <v>7</v>
      </c>
      <c r="B1133" s="28" t="s">
        <v>5280</v>
      </c>
      <c r="C1133" s="28" t="s">
        <v>5281</v>
      </c>
      <c r="D1133" s="53" t="s">
        <v>5283</v>
      </c>
    </row>
    <row r="1134">
      <c r="A1134" s="27" t="s">
        <v>7</v>
      </c>
      <c r="B1134" s="28" t="s">
        <v>5285</v>
      </c>
      <c r="C1134" s="28" t="s">
        <v>5286</v>
      </c>
      <c r="D1134" s="53" t="s">
        <v>5288</v>
      </c>
    </row>
    <row r="1135">
      <c r="A1135" s="27" t="s">
        <v>84</v>
      </c>
      <c r="B1135" s="28" t="s">
        <v>5290</v>
      </c>
      <c r="C1135" s="27" t="s">
        <v>5291</v>
      </c>
      <c r="D1135" s="54" t="s">
        <v>5293</v>
      </c>
    </row>
    <row r="1136">
      <c r="A1136" s="27" t="s">
        <v>84</v>
      </c>
      <c r="B1136" s="28" t="s">
        <v>5296</v>
      </c>
      <c r="C1136" s="28" t="s">
        <v>5297</v>
      </c>
      <c r="D1136" s="53" t="s">
        <v>5299</v>
      </c>
    </row>
    <row r="1137">
      <c r="A1137" s="27" t="s">
        <v>84</v>
      </c>
      <c r="B1137" s="28" t="s">
        <v>5300</v>
      </c>
      <c r="C1137" s="28" t="s">
        <v>5301</v>
      </c>
      <c r="D1137" s="53" t="s">
        <v>5303</v>
      </c>
    </row>
    <row r="1138">
      <c r="A1138" s="27" t="s">
        <v>84</v>
      </c>
      <c r="B1138" s="28" t="s">
        <v>5306</v>
      </c>
      <c r="C1138" s="28" t="s">
        <v>5307</v>
      </c>
      <c r="D1138" s="54" t="s">
        <v>5309</v>
      </c>
    </row>
    <row r="1139">
      <c r="A1139" s="27" t="s">
        <v>84</v>
      </c>
      <c r="B1139" s="28" t="s">
        <v>5312</v>
      </c>
      <c r="C1139" s="27" t="s">
        <v>5313</v>
      </c>
      <c r="D1139" s="54" t="s">
        <v>5315</v>
      </c>
    </row>
    <row r="1140">
      <c r="A1140" s="27" t="s">
        <v>84</v>
      </c>
      <c r="B1140" s="28" t="s">
        <v>5316</v>
      </c>
      <c r="C1140" s="28" t="s">
        <v>5317</v>
      </c>
      <c r="D1140" s="54" t="s">
        <v>5315</v>
      </c>
    </row>
    <row r="1141">
      <c r="A1141" s="27" t="s">
        <v>7</v>
      </c>
      <c r="B1141" s="28" t="s">
        <v>5320</v>
      </c>
      <c r="C1141" s="28" t="s">
        <v>5321</v>
      </c>
      <c r="D1141" s="55" t="s">
        <v>5323</v>
      </c>
    </row>
    <row r="1142">
      <c r="A1142" s="27" t="s">
        <v>84</v>
      </c>
      <c r="B1142" s="28" t="s">
        <v>5325</v>
      </c>
      <c r="C1142" s="28" t="s">
        <v>5326</v>
      </c>
      <c r="D1142" s="80" t="s">
        <v>5328</v>
      </c>
    </row>
    <row r="1143">
      <c r="A1143" s="27" t="s">
        <v>84</v>
      </c>
      <c r="B1143" s="28" t="s">
        <v>5331</v>
      </c>
      <c r="C1143" s="28" t="s">
        <v>5332</v>
      </c>
      <c r="D1143" s="57" t="s">
        <v>5334</v>
      </c>
    </row>
    <row r="1144">
      <c r="A1144" s="27" t="s">
        <v>84</v>
      </c>
      <c r="B1144" s="28" t="s">
        <v>5335</v>
      </c>
      <c r="C1144" s="27" t="s">
        <v>5335</v>
      </c>
      <c r="D1144" s="54" t="s">
        <v>5077</v>
      </c>
    </row>
    <row r="1145">
      <c r="A1145" s="27" t="s">
        <v>53</v>
      </c>
      <c r="B1145" s="28" t="s">
        <v>5338</v>
      </c>
      <c r="C1145" s="28" t="s">
        <v>5338</v>
      </c>
      <c r="D1145" s="54" t="s">
        <v>5340</v>
      </c>
    </row>
    <row r="1146">
      <c r="A1146" s="27" t="s">
        <v>123</v>
      </c>
      <c r="B1146" s="28" t="s">
        <v>5343</v>
      </c>
      <c r="C1146" s="28" t="s">
        <v>5344</v>
      </c>
      <c r="D1146" s="53" t="s">
        <v>5346</v>
      </c>
    </row>
    <row r="1147">
      <c r="A1147" s="27" t="s">
        <v>84</v>
      </c>
      <c r="B1147" s="28" t="s">
        <v>5347</v>
      </c>
      <c r="C1147" s="28" t="s">
        <v>5348</v>
      </c>
      <c r="D1147" s="54" t="s">
        <v>5350</v>
      </c>
    </row>
    <row r="1148">
      <c r="A1148" s="27" t="s">
        <v>123</v>
      </c>
      <c r="B1148" s="28" t="s">
        <v>5351</v>
      </c>
      <c r="C1148" s="27" t="s">
        <v>5348</v>
      </c>
      <c r="D1148" s="53" t="s">
        <v>5350</v>
      </c>
    </row>
    <row r="1149">
      <c r="A1149" s="27" t="s">
        <v>28</v>
      </c>
      <c r="B1149" s="28" t="s">
        <v>5353</v>
      </c>
      <c r="C1149" s="28" t="s">
        <v>5354</v>
      </c>
      <c r="D1149" s="54" t="s">
        <v>5356</v>
      </c>
    </row>
    <row r="1150">
      <c r="A1150" s="27" t="s">
        <v>53</v>
      </c>
      <c r="B1150" s="28" t="s">
        <v>5359</v>
      </c>
      <c r="C1150" s="27" t="s">
        <v>5360</v>
      </c>
      <c r="D1150" s="54" t="s">
        <v>5362</v>
      </c>
    </row>
    <row r="1151">
      <c r="A1151" s="27" t="s">
        <v>68</v>
      </c>
      <c r="B1151" s="28" t="s">
        <v>5365</v>
      </c>
      <c r="C1151" s="28" t="s">
        <v>5366</v>
      </c>
      <c r="D1151" s="53" t="s">
        <v>5368</v>
      </c>
    </row>
    <row r="1152">
      <c r="A1152" s="27" t="s">
        <v>84</v>
      </c>
      <c r="B1152" s="28" t="s">
        <v>5369</v>
      </c>
      <c r="C1152" s="28" t="s">
        <v>5370</v>
      </c>
      <c r="D1152" s="54" t="s">
        <v>5372</v>
      </c>
    </row>
    <row r="1153">
      <c r="A1153" s="27" t="s">
        <v>84</v>
      </c>
      <c r="B1153" s="28" t="s">
        <v>5375</v>
      </c>
      <c r="C1153" s="27" t="s">
        <v>5376</v>
      </c>
      <c r="D1153" s="54" t="s">
        <v>5378</v>
      </c>
    </row>
    <row r="1154">
      <c r="A1154" s="27" t="s">
        <v>7</v>
      </c>
      <c r="B1154" s="28" t="s">
        <v>5381</v>
      </c>
      <c r="C1154" s="28" t="s">
        <v>5382</v>
      </c>
      <c r="D1154" s="54" t="s">
        <v>5384</v>
      </c>
    </row>
    <row r="1155">
      <c r="A1155" s="27" t="s">
        <v>7</v>
      </c>
      <c r="B1155" s="28" t="s">
        <v>5385</v>
      </c>
      <c r="C1155" s="28" t="s">
        <v>5386</v>
      </c>
      <c r="D1155" s="53" t="s">
        <v>6563</v>
      </c>
    </row>
    <row r="1156">
      <c r="A1156" s="27" t="s">
        <v>68</v>
      </c>
      <c r="B1156" s="28" t="s">
        <v>5391</v>
      </c>
      <c r="C1156" s="27" t="s">
        <v>5392</v>
      </c>
      <c r="D1156" s="54" t="s">
        <v>5388</v>
      </c>
    </row>
    <row r="1157">
      <c r="A1157" s="27" t="s">
        <v>53</v>
      </c>
      <c r="B1157" s="28" t="s">
        <v>5393</v>
      </c>
      <c r="C1157" s="28" t="s">
        <v>5394</v>
      </c>
      <c r="D1157" s="53" t="s">
        <v>5396</v>
      </c>
    </row>
    <row r="1158">
      <c r="A1158" s="27" t="s">
        <v>68</v>
      </c>
      <c r="B1158" s="28" t="s">
        <v>5399</v>
      </c>
      <c r="C1158" s="28" t="s">
        <v>5399</v>
      </c>
      <c r="D1158" s="54" t="s">
        <v>5400</v>
      </c>
    </row>
    <row r="1159">
      <c r="A1159" s="27" t="s">
        <v>53</v>
      </c>
      <c r="B1159" s="28" t="s">
        <v>5401</v>
      </c>
      <c r="C1159" s="28" t="s">
        <v>5401</v>
      </c>
      <c r="D1159" s="54" t="s">
        <v>5403</v>
      </c>
    </row>
    <row r="1160">
      <c r="A1160" s="27" t="s">
        <v>68</v>
      </c>
      <c r="B1160" s="28" t="s">
        <v>5406</v>
      </c>
      <c r="C1160" s="28" t="s">
        <v>5407</v>
      </c>
      <c r="D1160" s="54" t="s">
        <v>5408</v>
      </c>
    </row>
    <row r="1161">
      <c r="A1161" s="27" t="s">
        <v>123</v>
      </c>
      <c r="B1161" s="28" t="s">
        <v>5409</v>
      </c>
      <c r="C1161" s="28" t="s">
        <v>5410</v>
      </c>
      <c r="D1161" s="55" t="s">
        <v>5412</v>
      </c>
    </row>
    <row r="1162">
      <c r="A1162" s="27" t="s">
        <v>7</v>
      </c>
      <c r="B1162" s="28" t="s">
        <v>5413</v>
      </c>
      <c r="C1162" s="28" t="s">
        <v>5414</v>
      </c>
      <c r="D1162" s="55" t="s">
        <v>5416</v>
      </c>
    </row>
    <row r="1163">
      <c r="A1163" s="27" t="s">
        <v>123</v>
      </c>
      <c r="B1163" s="28" t="s">
        <v>5417</v>
      </c>
      <c r="C1163" s="28" t="s">
        <v>5418</v>
      </c>
      <c r="D1163" s="53" t="s">
        <v>5420</v>
      </c>
    </row>
    <row r="1164">
      <c r="A1164" s="27" t="s">
        <v>7</v>
      </c>
      <c r="B1164" s="28" t="s">
        <v>5421</v>
      </c>
      <c r="C1164" s="28" t="s">
        <v>5421</v>
      </c>
      <c r="D1164" s="53" t="s">
        <v>5422</v>
      </c>
    </row>
    <row r="1165">
      <c r="A1165" s="27" t="s">
        <v>53</v>
      </c>
      <c r="B1165" s="28" t="s">
        <v>5425</v>
      </c>
      <c r="C1165" s="28" t="s">
        <v>5426</v>
      </c>
      <c r="D1165" s="56" t="s">
        <v>3113</v>
      </c>
    </row>
    <row r="1166">
      <c r="A1166" s="27" t="s">
        <v>7</v>
      </c>
      <c r="B1166" s="28" t="s">
        <v>5427</v>
      </c>
      <c r="C1166" s="27" t="s">
        <v>5428</v>
      </c>
      <c r="D1166" s="54" t="s">
        <v>5430</v>
      </c>
    </row>
    <row r="1167">
      <c r="A1167" s="27" t="s">
        <v>5433</v>
      </c>
      <c r="B1167" s="28" t="s">
        <v>5434</v>
      </c>
      <c r="C1167" s="28" t="s">
        <v>5435</v>
      </c>
      <c r="D1167" s="55" t="s">
        <v>5437</v>
      </c>
    </row>
    <row r="1168">
      <c r="A1168" s="27" t="s">
        <v>84</v>
      </c>
      <c r="B1168" s="28" t="s">
        <v>5438</v>
      </c>
      <c r="C1168" s="27" t="s">
        <v>5439</v>
      </c>
      <c r="D1168" s="54" t="s">
        <v>5441</v>
      </c>
    </row>
    <row r="1169">
      <c r="A1169" s="27" t="s">
        <v>53</v>
      </c>
      <c r="B1169" s="28" t="s">
        <v>5444</v>
      </c>
      <c r="C1169" s="28" t="s">
        <v>5445</v>
      </c>
      <c r="D1169" s="54" t="s">
        <v>5447</v>
      </c>
    </row>
    <row r="1170">
      <c r="A1170" s="27" t="s">
        <v>123</v>
      </c>
      <c r="B1170" s="28" t="s">
        <v>5450</v>
      </c>
      <c r="C1170" s="28" t="s">
        <v>6564</v>
      </c>
      <c r="D1170" s="54" t="s">
        <v>5453</v>
      </c>
    </row>
    <row r="1171">
      <c r="A1171" s="27" t="s">
        <v>7</v>
      </c>
      <c r="B1171" s="28" t="s">
        <v>5454</v>
      </c>
      <c r="C1171" s="28" t="s">
        <v>5455</v>
      </c>
      <c r="D1171" s="54" t="s">
        <v>5456</v>
      </c>
    </row>
    <row r="1172">
      <c r="A1172" s="27" t="s">
        <v>7</v>
      </c>
      <c r="B1172" s="28" t="s">
        <v>5457</v>
      </c>
      <c r="C1172" s="27" t="s">
        <v>5457</v>
      </c>
      <c r="D1172" s="54" t="s">
        <v>5459</v>
      </c>
    </row>
    <row r="1173">
      <c r="A1173" s="27" t="s">
        <v>84</v>
      </c>
      <c r="B1173" s="28" t="s">
        <v>5460</v>
      </c>
      <c r="C1173" s="28" t="s">
        <v>5460</v>
      </c>
      <c r="D1173" s="54" t="s">
        <v>5462</v>
      </c>
    </row>
    <row r="1174">
      <c r="A1174" s="27" t="s">
        <v>84</v>
      </c>
      <c r="B1174" s="28" t="s">
        <v>5465</v>
      </c>
      <c r="C1174" s="27" t="s">
        <v>5466</v>
      </c>
      <c r="D1174" s="56" t="s">
        <v>5468</v>
      </c>
    </row>
    <row r="1175">
      <c r="A1175" s="27" t="s">
        <v>68</v>
      </c>
      <c r="B1175" s="28" t="s">
        <v>5474</v>
      </c>
      <c r="C1175" s="28" t="s">
        <v>5475</v>
      </c>
      <c r="D1175" s="57" t="s">
        <v>5477</v>
      </c>
    </row>
    <row r="1176">
      <c r="A1176" s="27" t="s">
        <v>68</v>
      </c>
      <c r="B1176" s="28" t="s">
        <v>5478</v>
      </c>
      <c r="C1176" s="27" t="s">
        <v>5478</v>
      </c>
      <c r="D1176" s="54" t="s">
        <v>5480</v>
      </c>
    </row>
    <row r="1177">
      <c r="A1177" s="27" t="s">
        <v>7</v>
      </c>
      <c r="B1177" s="28" t="s">
        <v>5481</v>
      </c>
      <c r="C1177" s="28" t="s">
        <v>5481</v>
      </c>
      <c r="D1177" s="53" t="s">
        <v>5483</v>
      </c>
    </row>
    <row r="1178">
      <c r="A1178" s="27" t="s">
        <v>84</v>
      </c>
      <c r="B1178" s="28" t="s">
        <v>5486</v>
      </c>
      <c r="C1178" s="27" t="s">
        <v>5487</v>
      </c>
      <c r="D1178" s="53" t="s">
        <v>5489</v>
      </c>
    </row>
    <row r="1179">
      <c r="A1179" s="27" t="s">
        <v>84</v>
      </c>
      <c r="B1179" s="28" t="s">
        <v>5492</v>
      </c>
      <c r="C1179" s="28" t="s">
        <v>5493</v>
      </c>
      <c r="D1179" s="54" t="s">
        <v>5495</v>
      </c>
    </row>
    <row r="1180">
      <c r="A1180" s="27" t="s">
        <v>68</v>
      </c>
      <c r="B1180" s="28" t="s">
        <v>5498</v>
      </c>
      <c r="C1180" s="28" t="s">
        <v>5499</v>
      </c>
      <c r="D1180" s="55" t="s">
        <v>5501</v>
      </c>
    </row>
    <row r="1181">
      <c r="A1181" s="27" t="s">
        <v>84</v>
      </c>
      <c r="B1181" s="28" t="s">
        <v>5502</v>
      </c>
      <c r="C1181" s="27" t="s">
        <v>5502</v>
      </c>
      <c r="D1181" s="55" t="s">
        <v>5504</v>
      </c>
    </row>
    <row r="1182">
      <c r="A1182" s="27" t="s">
        <v>53</v>
      </c>
      <c r="B1182" s="28" t="s">
        <v>5505</v>
      </c>
      <c r="C1182" s="28" t="s">
        <v>5505</v>
      </c>
      <c r="D1182" s="55" t="s">
        <v>44</v>
      </c>
    </row>
    <row r="1183">
      <c r="A1183" s="27" t="s">
        <v>7</v>
      </c>
      <c r="B1183" s="28" t="s">
        <v>5509</v>
      </c>
      <c r="C1183" s="28" t="s">
        <v>5510</v>
      </c>
      <c r="D1183" s="55" t="s">
        <v>5512</v>
      </c>
    </row>
    <row r="1184">
      <c r="A1184" s="27" t="s">
        <v>68</v>
      </c>
      <c r="B1184" s="28" t="s">
        <v>5515</v>
      </c>
      <c r="C1184" s="28" t="s">
        <v>5516</v>
      </c>
      <c r="D1184" s="71" t="s">
        <v>5518</v>
      </c>
    </row>
    <row r="1185">
      <c r="A1185" s="27" t="s">
        <v>123</v>
      </c>
      <c r="B1185" s="28" t="s">
        <v>5519</v>
      </c>
      <c r="C1185" s="28" t="s">
        <v>5520</v>
      </c>
      <c r="D1185" s="53" t="s">
        <v>5522</v>
      </c>
    </row>
    <row r="1186">
      <c r="A1186" s="27" t="s">
        <v>53</v>
      </c>
      <c r="B1186" s="28" t="s">
        <v>5523</v>
      </c>
      <c r="C1186" s="28" t="s">
        <v>5524</v>
      </c>
      <c r="D1186" s="55" t="s">
        <v>5526</v>
      </c>
    </row>
    <row r="1187">
      <c r="A1187" s="27" t="s">
        <v>84</v>
      </c>
      <c r="B1187" s="28" t="s">
        <v>5527</v>
      </c>
      <c r="C1187" s="27" t="s">
        <v>5528</v>
      </c>
      <c r="D1187" s="55" t="s">
        <v>5530</v>
      </c>
    </row>
    <row r="1188">
      <c r="A1188" s="27" t="s">
        <v>84</v>
      </c>
      <c r="B1188" s="28" t="s">
        <v>5531</v>
      </c>
      <c r="C1188" s="27" t="s">
        <v>5532</v>
      </c>
      <c r="D1188" s="55" t="s">
        <v>5534</v>
      </c>
    </row>
    <row r="1189">
      <c r="A1189" s="27" t="s">
        <v>84</v>
      </c>
      <c r="B1189" s="28" t="s">
        <v>5536</v>
      </c>
      <c r="C1189" s="28" t="s">
        <v>5537</v>
      </c>
      <c r="D1189" s="55" t="s">
        <v>5539</v>
      </c>
    </row>
    <row r="1190">
      <c r="A1190" s="27" t="s">
        <v>123</v>
      </c>
      <c r="B1190" s="28" t="s">
        <v>5540</v>
      </c>
      <c r="C1190" s="28" t="s">
        <v>5541</v>
      </c>
      <c r="D1190" s="54" t="s">
        <v>5543</v>
      </c>
    </row>
    <row r="1191">
      <c r="A1191" s="27" t="s">
        <v>7</v>
      </c>
      <c r="B1191" s="28" t="s">
        <v>5544</v>
      </c>
      <c r="C1191" s="27" t="s">
        <v>5545</v>
      </c>
      <c r="D1191" s="53" t="s">
        <v>5547</v>
      </c>
    </row>
    <row r="1192">
      <c r="A1192" s="27" t="s">
        <v>7</v>
      </c>
      <c r="B1192" s="28" t="s">
        <v>5550</v>
      </c>
      <c r="C1192" s="27" t="s">
        <v>5551</v>
      </c>
      <c r="D1192" s="54" t="s">
        <v>5553</v>
      </c>
    </row>
    <row r="1193">
      <c r="A1193" s="27" t="s">
        <v>53</v>
      </c>
      <c r="B1193" s="28" t="s">
        <v>5556</v>
      </c>
      <c r="C1193" s="27" t="s">
        <v>5557</v>
      </c>
      <c r="D1193" s="54" t="s">
        <v>1710</v>
      </c>
    </row>
    <row r="1194">
      <c r="A1194" s="27" t="s">
        <v>53</v>
      </c>
      <c r="B1194" s="28" t="s">
        <v>5561</v>
      </c>
      <c r="C1194" s="28" t="s">
        <v>5562</v>
      </c>
      <c r="D1194" s="54" t="s">
        <v>5564</v>
      </c>
    </row>
    <row r="1195">
      <c r="A1195" s="27" t="s">
        <v>7</v>
      </c>
      <c r="B1195" s="28" t="s">
        <v>5565</v>
      </c>
      <c r="C1195" s="28" t="s">
        <v>5566</v>
      </c>
      <c r="D1195" s="54" t="s">
        <v>5568</v>
      </c>
    </row>
    <row r="1196">
      <c r="A1196" s="27" t="s">
        <v>123</v>
      </c>
      <c r="B1196" s="28" t="s">
        <v>5570</v>
      </c>
      <c r="C1196" s="28" t="s">
        <v>5571</v>
      </c>
      <c r="D1196" s="54" t="s">
        <v>5573</v>
      </c>
    </row>
    <row r="1197">
      <c r="A1197" s="27" t="s">
        <v>7</v>
      </c>
      <c r="B1197" s="28" t="s">
        <v>5574</v>
      </c>
      <c r="C1197" s="28" t="s">
        <v>5574</v>
      </c>
      <c r="D1197" s="54" t="s">
        <v>5576</v>
      </c>
    </row>
    <row r="1198">
      <c r="A1198" s="27" t="s">
        <v>28</v>
      </c>
      <c r="B1198" s="28" t="s">
        <v>5578</v>
      </c>
      <c r="C1198" s="28" t="s">
        <v>5578</v>
      </c>
      <c r="D1198" s="54" t="s">
        <v>5579</v>
      </c>
    </row>
    <row r="1199">
      <c r="A1199" s="27" t="s">
        <v>7</v>
      </c>
      <c r="B1199" s="28" t="s">
        <v>5582</v>
      </c>
      <c r="C1199" s="28" t="s">
        <v>5582</v>
      </c>
      <c r="D1199" s="55" t="s">
        <v>5584</v>
      </c>
    </row>
    <row r="1200">
      <c r="A1200" s="27" t="s">
        <v>84</v>
      </c>
      <c r="B1200" s="28" t="s">
        <v>5587</v>
      </c>
      <c r="C1200" s="28" t="s">
        <v>5588</v>
      </c>
      <c r="D1200" s="56" t="s">
        <v>5590</v>
      </c>
    </row>
    <row r="1201">
      <c r="A1201" s="27" t="s">
        <v>7</v>
      </c>
      <c r="B1201" s="28" t="s">
        <v>5593</v>
      </c>
      <c r="C1201" s="28" t="s">
        <v>5594</v>
      </c>
      <c r="D1201" s="54" t="s">
        <v>5596</v>
      </c>
    </row>
    <row r="1202">
      <c r="A1202" s="27" t="s">
        <v>84</v>
      </c>
      <c r="B1202" s="28" t="s">
        <v>5599</v>
      </c>
      <c r="C1202" s="28" t="s">
        <v>5599</v>
      </c>
      <c r="D1202" s="54" t="s">
        <v>5601</v>
      </c>
    </row>
    <row r="1203">
      <c r="A1203" s="27" t="s">
        <v>84</v>
      </c>
      <c r="B1203" s="28" t="s">
        <v>5603</v>
      </c>
      <c r="C1203" s="28" t="s">
        <v>5604</v>
      </c>
      <c r="D1203" s="54" t="s">
        <v>5606</v>
      </c>
    </row>
    <row r="1204">
      <c r="A1204" s="27" t="s">
        <v>7</v>
      </c>
      <c r="B1204" s="28" t="s">
        <v>5612</v>
      </c>
      <c r="C1204" s="27" t="s">
        <v>5613</v>
      </c>
      <c r="D1204" s="80" t="s">
        <v>5615</v>
      </c>
    </row>
    <row r="1205">
      <c r="A1205" s="27" t="s">
        <v>68</v>
      </c>
      <c r="B1205" s="28" t="s">
        <v>5618</v>
      </c>
      <c r="C1205" s="28" t="s">
        <v>5619</v>
      </c>
      <c r="D1205" s="80" t="s">
        <v>5621</v>
      </c>
    </row>
    <row r="1206">
      <c r="A1206" s="27" t="s">
        <v>84</v>
      </c>
      <c r="B1206" s="28" t="s">
        <v>5622</v>
      </c>
      <c r="C1206" s="27" t="s">
        <v>3958</v>
      </c>
      <c r="D1206" s="57" t="s">
        <v>5624</v>
      </c>
    </row>
    <row r="1207">
      <c r="A1207" s="27" t="s">
        <v>7</v>
      </c>
      <c r="B1207" s="28" t="s">
        <v>5627</v>
      </c>
      <c r="C1207" s="28" t="s">
        <v>5628</v>
      </c>
      <c r="D1207" s="55" t="s">
        <v>5630</v>
      </c>
    </row>
    <row r="1208">
      <c r="A1208" s="27" t="s">
        <v>68</v>
      </c>
      <c r="B1208" s="28" t="s">
        <v>5633</v>
      </c>
      <c r="C1208" s="28" t="s">
        <v>5634</v>
      </c>
      <c r="D1208" s="54" t="s">
        <v>5636</v>
      </c>
    </row>
    <row r="1209">
      <c r="A1209" s="27" t="s">
        <v>7</v>
      </c>
      <c r="B1209" s="28" t="s">
        <v>5637</v>
      </c>
      <c r="C1209" s="28" t="s">
        <v>5638</v>
      </c>
      <c r="D1209" s="54" t="s">
        <v>5638</v>
      </c>
    </row>
    <row r="1210">
      <c r="A1210" s="27" t="s">
        <v>84</v>
      </c>
      <c r="B1210" s="28" t="s">
        <v>5640</v>
      </c>
      <c r="C1210" s="28" t="s">
        <v>5640</v>
      </c>
      <c r="D1210" s="54" t="s">
        <v>5642</v>
      </c>
    </row>
    <row r="1211">
      <c r="A1211" s="27" t="s">
        <v>84</v>
      </c>
      <c r="B1211" s="28" t="s">
        <v>5643</v>
      </c>
      <c r="C1211" s="28" t="s">
        <v>5644</v>
      </c>
      <c r="D1211" s="53" t="s">
        <v>5646</v>
      </c>
    </row>
    <row r="1212">
      <c r="A1212" s="27" t="s">
        <v>53</v>
      </c>
      <c r="B1212" s="28" t="s">
        <v>5649</v>
      </c>
      <c r="C1212" s="28" t="s">
        <v>5650</v>
      </c>
      <c r="D1212" s="54" t="s">
        <v>5652</v>
      </c>
    </row>
    <row r="1213">
      <c r="A1213" s="27" t="s">
        <v>28</v>
      </c>
      <c r="B1213" s="28" t="s">
        <v>5655</v>
      </c>
      <c r="C1213" s="28" t="s">
        <v>5655</v>
      </c>
      <c r="D1213" s="54" t="s">
        <v>5657</v>
      </c>
    </row>
    <row r="1214">
      <c r="A1214" s="27" t="s">
        <v>68</v>
      </c>
      <c r="B1214" s="28" t="s">
        <v>5658</v>
      </c>
      <c r="C1214" s="28" t="s">
        <v>5658</v>
      </c>
      <c r="D1214" s="53" t="s">
        <v>5657</v>
      </c>
    </row>
    <row r="1215">
      <c r="A1215" s="27" t="s">
        <v>68</v>
      </c>
      <c r="B1215" s="28" t="s">
        <v>5661</v>
      </c>
      <c r="C1215" s="28" t="s">
        <v>5662</v>
      </c>
      <c r="D1215" s="54" t="s">
        <v>5664</v>
      </c>
    </row>
    <row r="1216">
      <c r="A1216" s="27" t="s">
        <v>84</v>
      </c>
      <c r="B1216" s="28" t="s">
        <v>5665</v>
      </c>
      <c r="C1216" s="28" t="s">
        <v>5666</v>
      </c>
      <c r="D1216" s="54" t="s">
        <v>5668</v>
      </c>
    </row>
    <row r="1217">
      <c r="A1217" s="27" t="s">
        <v>84</v>
      </c>
      <c r="B1217" s="28" t="s">
        <v>5671</v>
      </c>
      <c r="C1217" s="27" t="s">
        <v>5672</v>
      </c>
      <c r="D1217" s="54" t="s">
        <v>5674</v>
      </c>
    </row>
    <row r="1218">
      <c r="A1218" s="27" t="s">
        <v>28</v>
      </c>
      <c r="B1218" s="28" t="s">
        <v>5675</v>
      </c>
      <c r="C1218" s="27" t="s">
        <v>5675</v>
      </c>
      <c r="D1218" s="54" t="s">
        <v>5677</v>
      </c>
    </row>
    <row r="1219">
      <c r="A1219" s="27" t="s">
        <v>84</v>
      </c>
      <c r="B1219" s="28" t="s">
        <v>5679</v>
      </c>
      <c r="C1219" s="27" t="s">
        <v>5680</v>
      </c>
      <c r="D1219" s="61" t="s">
        <v>5682</v>
      </c>
    </row>
    <row r="1220">
      <c r="A1220" s="27" t="s">
        <v>53</v>
      </c>
      <c r="B1220" s="28" t="s">
        <v>5683</v>
      </c>
      <c r="C1220" s="28" t="s">
        <v>5684</v>
      </c>
      <c r="D1220" s="56" t="s">
        <v>5686</v>
      </c>
    </row>
    <row r="1221">
      <c r="A1221" s="27" t="s">
        <v>7</v>
      </c>
      <c r="B1221" s="28" t="s">
        <v>5689</v>
      </c>
      <c r="C1221" s="28" t="s">
        <v>5689</v>
      </c>
      <c r="D1221" s="54" t="s">
        <v>5691</v>
      </c>
    </row>
    <row r="1222">
      <c r="A1222" s="27" t="s">
        <v>53</v>
      </c>
      <c r="B1222" s="28" t="s">
        <v>5694</v>
      </c>
      <c r="C1222" s="28" t="s">
        <v>5694</v>
      </c>
      <c r="D1222" s="55" t="s">
        <v>1700</v>
      </c>
    </row>
    <row r="1223">
      <c r="A1223" s="27" t="s">
        <v>84</v>
      </c>
      <c r="B1223" s="28" t="s">
        <v>5710</v>
      </c>
      <c r="C1223" s="28" t="s">
        <v>5711</v>
      </c>
      <c r="D1223" s="54" t="s">
        <v>5713</v>
      </c>
    </row>
    <row r="1224">
      <c r="A1224" s="27" t="s">
        <v>84</v>
      </c>
      <c r="B1224" s="28" t="s">
        <v>5714</v>
      </c>
      <c r="C1224" s="27" t="s">
        <v>5715</v>
      </c>
      <c r="D1224" s="54" t="s">
        <v>5713</v>
      </c>
    </row>
    <row r="1225">
      <c r="A1225" s="27" t="s">
        <v>84</v>
      </c>
      <c r="B1225" s="28" t="s">
        <v>5717</v>
      </c>
      <c r="C1225" s="28" t="s">
        <v>5717</v>
      </c>
      <c r="D1225" s="53" t="s">
        <v>5718</v>
      </c>
    </row>
    <row r="1226">
      <c r="A1226" s="27" t="s">
        <v>53</v>
      </c>
      <c r="B1226" s="28" t="s">
        <v>5719</v>
      </c>
      <c r="C1226" s="28" t="s">
        <v>5719</v>
      </c>
      <c r="D1226" s="55" t="s">
        <v>5721</v>
      </c>
    </row>
    <row r="1227">
      <c r="A1227" s="27" t="s">
        <v>123</v>
      </c>
      <c r="B1227" s="28" t="s">
        <v>5723</v>
      </c>
      <c r="C1227" s="28" t="s">
        <v>5724</v>
      </c>
      <c r="D1227" s="55" t="s">
        <v>5726</v>
      </c>
    </row>
    <row r="1228">
      <c r="A1228" s="27" t="s">
        <v>68</v>
      </c>
      <c r="B1228" s="28" t="s">
        <v>5727</v>
      </c>
      <c r="C1228" s="28" t="s">
        <v>5727</v>
      </c>
      <c r="D1228" s="54" t="s">
        <v>5728</v>
      </c>
    </row>
    <row r="1229">
      <c r="A1229" s="27" t="s">
        <v>68</v>
      </c>
      <c r="B1229" s="28" t="s">
        <v>5729</v>
      </c>
      <c r="C1229" s="28" t="s">
        <v>5730</v>
      </c>
      <c r="D1229" s="53" t="s">
        <v>5732</v>
      </c>
    </row>
    <row r="1230">
      <c r="A1230" s="27" t="s">
        <v>7</v>
      </c>
      <c r="B1230" s="28" t="s">
        <v>5733</v>
      </c>
      <c r="C1230" s="28" t="s">
        <v>5734</v>
      </c>
      <c r="D1230" s="55" t="s">
        <v>5736</v>
      </c>
    </row>
    <row r="1231">
      <c r="A1231" s="27" t="s">
        <v>7</v>
      </c>
      <c r="B1231" s="28" t="s">
        <v>5737</v>
      </c>
      <c r="C1231" s="28" t="s">
        <v>5737</v>
      </c>
      <c r="D1231" s="53" t="s">
        <v>5738</v>
      </c>
    </row>
    <row r="1232">
      <c r="A1232" s="27" t="s">
        <v>68</v>
      </c>
      <c r="B1232" s="28" t="s">
        <v>5740</v>
      </c>
      <c r="C1232" s="28" t="s">
        <v>5741</v>
      </c>
      <c r="D1232" s="54" t="s">
        <v>5743</v>
      </c>
    </row>
    <row r="1233">
      <c r="A1233" s="27" t="s">
        <v>68</v>
      </c>
      <c r="B1233" s="28" t="s">
        <v>5744</v>
      </c>
      <c r="C1233" s="28" t="s">
        <v>5744</v>
      </c>
      <c r="D1233" s="55" t="s">
        <v>5746</v>
      </c>
    </row>
    <row r="1234">
      <c r="A1234" s="27" t="s">
        <v>84</v>
      </c>
      <c r="B1234" s="28" t="s">
        <v>5747</v>
      </c>
      <c r="C1234" s="28" t="s">
        <v>5747</v>
      </c>
      <c r="D1234" s="54" t="s">
        <v>5749</v>
      </c>
    </row>
    <row r="1235">
      <c r="A1235" s="27" t="s">
        <v>84</v>
      </c>
      <c r="B1235" s="28" t="s">
        <v>5752</v>
      </c>
      <c r="C1235" s="28" t="s">
        <v>5753</v>
      </c>
      <c r="D1235" s="54" t="s">
        <v>5755</v>
      </c>
    </row>
    <row r="1236">
      <c r="A1236" s="27" t="s">
        <v>53</v>
      </c>
      <c r="B1236" s="28" t="s">
        <v>5758</v>
      </c>
      <c r="C1236" s="28" t="s">
        <v>5759</v>
      </c>
      <c r="D1236" s="54" t="s">
        <v>5761</v>
      </c>
    </row>
    <row r="1237">
      <c r="A1237" s="27" t="s">
        <v>84</v>
      </c>
      <c r="B1237" s="28" t="s">
        <v>5764</v>
      </c>
      <c r="C1237" s="28" t="s">
        <v>5765</v>
      </c>
      <c r="D1237" s="54" t="s">
        <v>5767</v>
      </c>
    </row>
    <row r="1238">
      <c r="A1238" s="27" t="s">
        <v>53</v>
      </c>
      <c r="B1238" s="28" t="s">
        <v>5769</v>
      </c>
      <c r="C1238" s="27" t="s">
        <v>5769</v>
      </c>
      <c r="D1238" s="54" t="s">
        <v>504</v>
      </c>
    </row>
    <row r="1239">
      <c r="A1239" s="27" t="s">
        <v>84</v>
      </c>
      <c r="B1239" s="28" t="s">
        <v>5771</v>
      </c>
      <c r="C1239" s="28" t="s">
        <v>5772</v>
      </c>
      <c r="D1239" s="54" t="s">
        <v>5774</v>
      </c>
    </row>
    <row r="1240">
      <c r="A1240" s="27" t="s">
        <v>53</v>
      </c>
      <c r="B1240" s="28" t="s">
        <v>5775</v>
      </c>
      <c r="C1240" s="28" t="s">
        <v>5775</v>
      </c>
      <c r="D1240" s="54" t="s">
        <v>48</v>
      </c>
    </row>
    <row r="1241">
      <c r="A1241" s="27" t="s">
        <v>53</v>
      </c>
      <c r="B1241" s="28" t="s">
        <v>5777</v>
      </c>
      <c r="C1241" s="28" t="s">
        <v>5777</v>
      </c>
      <c r="D1241" s="54" t="s">
        <v>5779</v>
      </c>
    </row>
    <row r="1242">
      <c r="A1242" s="27" t="s">
        <v>7</v>
      </c>
      <c r="B1242" s="28" t="s">
        <v>5781</v>
      </c>
      <c r="C1242" s="28" t="s">
        <v>5782</v>
      </c>
      <c r="D1242" s="54" t="s">
        <v>5784</v>
      </c>
    </row>
    <row r="1243">
      <c r="A1243" s="27" t="s">
        <v>84</v>
      </c>
      <c r="B1243" s="28" t="s">
        <v>5787</v>
      </c>
      <c r="C1243" s="28" t="s">
        <v>5788</v>
      </c>
      <c r="D1243" s="53" t="s">
        <v>5790</v>
      </c>
    </row>
    <row r="1244">
      <c r="A1244" s="27" t="s">
        <v>68</v>
      </c>
      <c r="B1244" s="28" t="s">
        <v>5793</v>
      </c>
      <c r="C1244" s="28" t="s">
        <v>6565</v>
      </c>
      <c r="D1244" s="61" t="s">
        <v>6566</v>
      </c>
    </row>
    <row r="1245">
      <c r="A1245" s="27" t="s">
        <v>84</v>
      </c>
      <c r="B1245" s="28" t="s">
        <v>5797</v>
      </c>
      <c r="C1245" s="28" t="s">
        <v>5798</v>
      </c>
      <c r="D1245" s="54" t="s">
        <v>5800</v>
      </c>
    </row>
    <row r="1246">
      <c r="A1246" s="27" t="s">
        <v>84</v>
      </c>
      <c r="B1246" s="28" t="s">
        <v>5801</v>
      </c>
      <c r="C1246" s="28" t="s">
        <v>5802</v>
      </c>
      <c r="D1246" s="53" t="s">
        <v>5804</v>
      </c>
    </row>
    <row r="1247">
      <c r="A1247" s="27" t="s">
        <v>84</v>
      </c>
      <c r="B1247" s="28" t="s">
        <v>5807</v>
      </c>
      <c r="C1247" s="28" t="s">
        <v>5808</v>
      </c>
      <c r="D1247" s="54" t="s">
        <v>5810</v>
      </c>
    </row>
    <row r="1248">
      <c r="A1248" s="27" t="s">
        <v>84</v>
      </c>
      <c r="B1248" s="28" t="s">
        <v>5811</v>
      </c>
      <c r="C1248" s="28" t="s">
        <v>5812</v>
      </c>
      <c r="D1248" s="53" t="s">
        <v>5814</v>
      </c>
    </row>
    <row r="1249">
      <c r="A1249" s="27" t="s">
        <v>84</v>
      </c>
      <c r="B1249" s="28" t="s">
        <v>5817</v>
      </c>
      <c r="C1249" s="28" t="s">
        <v>5818</v>
      </c>
      <c r="D1249" s="54" t="s">
        <v>5820</v>
      </c>
    </row>
    <row r="1250">
      <c r="A1250" s="27" t="s">
        <v>84</v>
      </c>
      <c r="B1250" s="28" t="s">
        <v>5823</v>
      </c>
      <c r="C1250" s="28" t="s">
        <v>5824</v>
      </c>
      <c r="D1250" s="54" t="s">
        <v>5826</v>
      </c>
    </row>
    <row r="1251">
      <c r="A1251" s="27" t="s">
        <v>7</v>
      </c>
      <c r="B1251" s="28" t="s">
        <v>5829</v>
      </c>
      <c r="C1251" s="28" t="s">
        <v>5830</v>
      </c>
      <c r="D1251" s="53" t="s">
        <v>5832</v>
      </c>
    </row>
    <row r="1252">
      <c r="A1252" s="27" t="s">
        <v>84</v>
      </c>
      <c r="B1252" s="28" t="s">
        <v>5838</v>
      </c>
      <c r="C1252" s="28" t="s">
        <v>5838</v>
      </c>
      <c r="D1252" s="54" t="s">
        <v>5840</v>
      </c>
    </row>
    <row r="1253">
      <c r="A1253" s="27" t="s">
        <v>84</v>
      </c>
      <c r="B1253" s="28" t="s">
        <v>5842</v>
      </c>
      <c r="C1253" s="28" t="s">
        <v>5843</v>
      </c>
      <c r="D1253" s="54" t="s">
        <v>5845</v>
      </c>
    </row>
    <row r="1254">
      <c r="A1254" s="27" t="s">
        <v>7</v>
      </c>
      <c r="B1254" s="28" t="s">
        <v>5854</v>
      </c>
      <c r="C1254" s="28" t="s">
        <v>5854</v>
      </c>
      <c r="D1254" s="54" t="s">
        <v>5856</v>
      </c>
    </row>
    <row r="1255">
      <c r="A1255" s="27" t="s">
        <v>53</v>
      </c>
      <c r="B1255" s="28" t="s">
        <v>5858</v>
      </c>
      <c r="C1255" s="27" t="s">
        <v>5859</v>
      </c>
      <c r="D1255" s="54" t="s">
        <v>5861</v>
      </c>
    </row>
    <row r="1256">
      <c r="A1256" s="27" t="s">
        <v>28</v>
      </c>
      <c r="B1256" s="28" t="s">
        <v>5864</v>
      </c>
      <c r="C1256" s="28" t="s">
        <v>5865</v>
      </c>
      <c r="D1256" s="54" t="s">
        <v>5867</v>
      </c>
    </row>
    <row r="1257">
      <c r="A1257" s="27" t="s">
        <v>123</v>
      </c>
      <c r="B1257" s="28" t="s">
        <v>5869</v>
      </c>
      <c r="C1257" s="28" t="s">
        <v>5870</v>
      </c>
      <c r="D1257" s="54" t="s">
        <v>5872</v>
      </c>
    </row>
    <row r="1258">
      <c r="A1258" s="27" t="s">
        <v>68</v>
      </c>
      <c r="B1258" s="28" t="s">
        <v>5873</v>
      </c>
      <c r="C1258" s="28" t="s">
        <v>5874</v>
      </c>
      <c r="D1258" s="54" t="s">
        <v>5876</v>
      </c>
    </row>
    <row r="1259">
      <c r="A1259" s="27" t="s">
        <v>68</v>
      </c>
      <c r="B1259" s="28" t="s">
        <v>5877</v>
      </c>
      <c r="C1259" s="28" t="s">
        <v>5878</v>
      </c>
      <c r="D1259" s="94" t="s">
        <v>5880</v>
      </c>
    </row>
    <row r="1260">
      <c r="A1260" s="27" t="s">
        <v>68</v>
      </c>
      <c r="B1260" s="28" t="s">
        <v>5881</v>
      </c>
      <c r="C1260" s="28" t="s">
        <v>5882</v>
      </c>
      <c r="D1260" s="54" t="s">
        <v>5883</v>
      </c>
    </row>
    <row r="1261">
      <c r="A1261" s="27" t="s">
        <v>68</v>
      </c>
      <c r="B1261" s="28" t="s">
        <v>5884</v>
      </c>
      <c r="C1261" s="28" t="s">
        <v>5884</v>
      </c>
      <c r="D1261" s="54" t="s">
        <v>3725</v>
      </c>
    </row>
    <row r="1262">
      <c r="A1262" s="27" t="s">
        <v>53</v>
      </c>
      <c r="B1262" s="28" t="s">
        <v>5886</v>
      </c>
      <c r="C1262" s="28" t="s">
        <v>5886</v>
      </c>
      <c r="D1262" s="54" t="s">
        <v>5888</v>
      </c>
    </row>
    <row r="1263">
      <c r="A1263" s="27" t="s">
        <v>7</v>
      </c>
      <c r="B1263" s="28" t="s">
        <v>5891</v>
      </c>
      <c r="C1263" s="28" t="s">
        <v>5891</v>
      </c>
      <c r="D1263" s="54" t="s">
        <v>5893</v>
      </c>
    </row>
    <row r="1264">
      <c r="A1264" s="27" t="s">
        <v>84</v>
      </c>
      <c r="B1264" s="28" t="s">
        <v>5896</v>
      </c>
      <c r="C1264" s="28" t="s">
        <v>5897</v>
      </c>
      <c r="D1264" s="54" t="s">
        <v>1703</v>
      </c>
    </row>
    <row r="1265">
      <c r="A1265" s="27" t="s">
        <v>84</v>
      </c>
      <c r="B1265" s="28" t="s">
        <v>5899</v>
      </c>
      <c r="C1265" s="27" t="s">
        <v>5900</v>
      </c>
      <c r="D1265" s="54" t="s">
        <v>5901</v>
      </c>
    </row>
    <row r="1266">
      <c r="A1266" s="27" t="s">
        <v>84</v>
      </c>
      <c r="B1266" s="28" t="s">
        <v>5902</v>
      </c>
      <c r="C1266" s="27" t="s">
        <v>5903</v>
      </c>
      <c r="D1266" s="54" t="s">
        <v>5905</v>
      </c>
    </row>
    <row r="1267">
      <c r="A1267" s="27" t="s">
        <v>84</v>
      </c>
      <c r="B1267" s="28" t="s">
        <v>5906</v>
      </c>
      <c r="C1267" s="27" t="s">
        <v>5907</v>
      </c>
      <c r="D1267" s="54" t="s">
        <v>5908</v>
      </c>
    </row>
    <row r="1268">
      <c r="A1268" s="27" t="s">
        <v>84</v>
      </c>
      <c r="B1268" s="28" t="s">
        <v>5909</v>
      </c>
      <c r="C1268" s="28" t="s">
        <v>5910</v>
      </c>
      <c r="D1268" s="54" t="s">
        <v>5911</v>
      </c>
    </row>
    <row r="1269">
      <c r="A1269" s="27" t="s">
        <v>84</v>
      </c>
      <c r="B1269" s="28" t="s">
        <v>5912</v>
      </c>
      <c r="C1269" s="27" t="s">
        <v>5913</v>
      </c>
      <c r="D1269" s="54" t="s">
        <v>5914</v>
      </c>
    </row>
    <row r="1270">
      <c r="A1270" s="27" t="s">
        <v>84</v>
      </c>
      <c r="B1270" s="28" t="s">
        <v>5915</v>
      </c>
      <c r="C1270" s="28" t="s">
        <v>5916</v>
      </c>
      <c r="D1270" s="54" t="s">
        <v>5917</v>
      </c>
    </row>
    <row r="1271">
      <c r="A1271" s="27" t="s">
        <v>84</v>
      </c>
      <c r="B1271" s="28" t="s">
        <v>5918</v>
      </c>
      <c r="C1271" s="28" t="s">
        <v>5919</v>
      </c>
      <c r="D1271" s="56" t="s">
        <v>5920</v>
      </c>
    </row>
    <row r="1272">
      <c r="A1272" s="27" t="s">
        <v>84</v>
      </c>
      <c r="B1272" s="28" t="s">
        <v>5921</v>
      </c>
      <c r="C1272" s="28" t="s">
        <v>5922</v>
      </c>
      <c r="D1272" s="54" t="s">
        <v>5924</v>
      </c>
    </row>
    <row r="1273">
      <c r="A1273" s="27" t="s">
        <v>84</v>
      </c>
      <c r="B1273" s="28" t="s">
        <v>5925</v>
      </c>
      <c r="C1273" s="27" t="s">
        <v>5926</v>
      </c>
      <c r="D1273" s="54" t="s">
        <v>5927</v>
      </c>
    </row>
    <row r="1274">
      <c r="A1274" s="27" t="s">
        <v>7</v>
      </c>
      <c r="B1274" s="28" t="s">
        <v>5928</v>
      </c>
      <c r="C1274" s="27" t="s">
        <v>5928</v>
      </c>
      <c r="D1274" s="54" t="s">
        <v>1561</v>
      </c>
    </row>
    <row r="1275">
      <c r="A1275" s="27" t="s">
        <v>68</v>
      </c>
      <c r="B1275" s="28" t="s">
        <v>5931</v>
      </c>
      <c r="C1275" s="77" t="s">
        <v>5932</v>
      </c>
      <c r="D1275" s="55" t="s">
        <v>5934</v>
      </c>
    </row>
    <row r="1276">
      <c r="A1276" s="27" t="s">
        <v>7</v>
      </c>
      <c r="B1276" s="28" t="s">
        <v>5935</v>
      </c>
      <c r="C1276" s="27" t="s">
        <v>5936</v>
      </c>
      <c r="D1276" s="54" t="s">
        <v>5938</v>
      </c>
    </row>
    <row r="1277">
      <c r="A1277" s="27" t="s">
        <v>7</v>
      </c>
      <c r="B1277" s="28" t="s">
        <v>5939</v>
      </c>
      <c r="C1277" s="27" t="s">
        <v>5940</v>
      </c>
      <c r="D1277" s="67" t="s">
        <v>5942</v>
      </c>
    </row>
    <row r="1278">
      <c r="A1278" s="27" t="s">
        <v>53</v>
      </c>
      <c r="B1278" s="28" t="s">
        <v>5943</v>
      </c>
      <c r="C1278" s="27" t="s">
        <v>5943</v>
      </c>
      <c r="D1278" s="55" t="s">
        <v>5945</v>
      </c>
    </row>
    <row r="1279">
      <c r="A1279" s="27" t="s">
        <v>68</v>
      </c>
      <c r="B1279" s="28" t="s">
        <v>5948</v>
      </c>
      <c r="C1279" s="27" t="s">
        <v>5948</v>
      </c>
      <c r="D1279" s="55" t="s">
        <v>5950</v>
      </c>
    </row>
    <row r="1280">
      <c r="A1280" s="27" t="s">
        <v>84</v>
      </c>
      <c r="B1280" s="28" t="s">
        <v>5951</v>
      </c>
      <c r="C1280" s="27" t="s">
        <v>5952</v>
      </c>
      <c r="D1280" s="53" t="s">
        <v>5954</v>
      </c>
    </row>
    <row r="1281">
      <c r="A1281" s="27" t="s">
        <v>53</v>
      </c>
      <c r="B1281" s="28" t="s">
        <v>5957</v>
      </c>
      <c r="C1281" s="27" t="s">
        <v>5957</v>
      </c>
      <c r="D1281" s="54" t="s">
        <v>5959</v>
      </c>
    </row>
    <row r="1282">
      <c r="A1282" s="27" t="s">
        <v>53</v>
      </c>
      <c r="B1282" s="28" t="s">
        <v>5960</v>
      </c>
      <c r="C1282" s="27" t="s">
        <v>5961</v>
      </c>
      <c r="D1282" s="54" t="s">
        <v>5963</v>
      </c>
    </row>
    <row r="1283">
      <c r="A1283" s="27" t="s">
        <v>53</v>
      </c>
      <c r="B1283" s="28" t="s">
        <v>5964</v>
      </c>
      <c r="C1283" s="27" t="s">
        <v>5965</v>
      </c>
      <c r="D1283" s="54" t="s">
        <v>5967</v>
      </c>
    </row>
    <row r="1284">
      <c r="A1284" s="27" t="s">
        <v>53</v>
      </c>
      <c r="B1284" s="28" t="s">
        <v>5968</v>
      </c>
      <c r="C1284" s="27" t="s">
        <v>5969</v>
      </c>
      <c r="D1284" s="54" t="s">
        <v>5971</v>
      </c>
    </row>
    <row r="1285">
      <c r="A1285" s="27" t="s">
        <v>68</v>
      </c>
      <c r="B1285" s="28" t="s">
        <v>5972</v>
      </c>
      <c r="C1285" s="27" t="s">
        <v>5973</v>
      </c>
      <c r="D1285" s="54" t="s">
        <v>5975</v>
      </c>
    </row>
    <row r="1286">
      <c r="A1286" s="27" t="s">
        <v>84</v>
      </c>
      <c r="B1286" s="28" t="s">
        <v>5976</v>
      </c>
      <c r="C1286" s="27" t="s">
        <v>5976</v>
      </c>
      <c r="D1286" s="54" t="s">
        <v>5978</v>
      </c>
    </row>
    <row r="1287">
      <c r="A1287" s="27" t="s">
        <v>7</v>
      </c>
      <c r="B1287" s="28" t="s">
        <v>5981</v>
      </c>
      <c r="C1287" s="27" t="s">
        <v>5982</v>
      </c>
      <c r="D1287" s="54" t="s">
        <v>5984</v>
      </c>
    </row>
    <row r="1288">
      <c r="A1288" s="27" t="s">
        <v>84</v>
      </c>
      <c r="B1288" s="28" t="s">
        <v>5987</v>
      </c>
      <c r="C1288" s="27" t="s">
        <v>5988</v>
      </c>
      <c r="D1288" s="54" t="s">
        <v>5990</v>
      </c>
    </row>
    <row r="1289">
      <c r="A1289" s="27" t="s">
        <v>7</v>
      </c>
      <c r="B1289" s="28" t="s">
        <v>5993</v>
      </c>
      <c r="C1289" s="27" t="s">
        <v>5994</v>
      </c>
      <c r="D1289" s="54" t="s">
        <v>5996</v>
      </c>
    </row>
    <row r="1290">
      <c r="A1290" s="27" t="s">
        <v>84</v>
      </c>
      <c r="B1290" s="28" t="s">
        <v>6000</v>
      </c>
      <c r="C1290" s="27" t="s">
        <v>6001</v>
      </c>
      <c r="D1290" s="55" t="s">
        <v>6003</v>
      </c>
    </row>
    <row r="1291">
      <c r="A1291" s="27" t="s">
        <v>84</v>
      </c>
      <c r="B1291" s="28" t="s">
        <v>6015</v>
      </c>
      <c r="C1291" s="27" t="s">
        <v>6015</v>
      </c>
      <c r="D1291" s="54" t="s">
        <v>6017</v>
      </c>
    </row>
    <row r="1292">
      <c r="A1292" s="27" t="s">
        <v>84</v>
      </c>
      <c r="B1292" s="28" t="s">
        <v>6023</v>
      </c>
      <c r="C1292" s="27" t="s">
        <v>6024</v>
      </c>
      <c r="D1292" s="54" t="s">
        <v>6026</v>
      </c>
    </row>
    <row r="1293">
      <c r="A1293" s="27" t="s">
        <v>7</v>
      </c>
      <c r="B1293" s="28" t="s">
        <v>6027</v>
      </c>
      <c r="C1293" s="27" t="s">
        <v>6028</v>
      </c>
      <c r="D1293" s="53" t="s">
        <v>6030</v>
      </c>
    </row>
    <row r="1294">
      <c r="A1294" s="27" t="s">
        <v>68</v>
      </c>
      <c r="B1294" s="28" t="s">
        <v>6033</v>
      </c>
      <c r="C1294" s="27" t="s">
        <v>6034</v>
      </c>
      <c r="D1294" s="54" t="s">
        <v>6036</v>
      </c>
    </row>
    <row r="1295">
      <c r="A1295" s="27" t="s">
        <v>68</v>
      </c>
      <c r="B1295" s="28" t="s">
        <v>6037</v>
      </c>
      <c r="C1295" s="27" t="s">
        <v>6038</v>
      </c>
      <c r="D1295" s="54" t="s">
        <v>6040</v>
      </c>
    </row>
    <row r="1296">
      <c r="A1296" s="27" t="s">
        <v>68</v>
      </c>
      <c r="B1296" s="28" t="s">
        <v>6041</v>
      </c>
      <c r="C1296" s="27" t="s">
        <v>6042</v>
      </c>
      <c r="D1296" s="61" t="s">
        <v>6044</v>
      </c>
    </row>
    <row r="1297">
      <c r="A1297" s="27" t="s">
        <v>7</v>
      </c>
      <c r="B1297" s="28" t="s">
        <v>6045</v>
      </c>
      <c r="C1297" s="27" t="s">
        <v>6046</v>
      </c>
      <c r="D1297" s="53" t="s">
        <v>6048</v>
      </c>
    </row>
    <row r="1298">
      <c r="A1298" s="27" t="s">
        <v>68</v>
      </c>
      <c r="B1298" s="28" t="s">
        <v>6051</v>
      </c>
      <c r="C1298" s="27" t="s">
        <v>6052</v>
      </c>
      <c r="D1298" s="54" t="s">
        <v>6054</v>
      </c>
    </row>
    <row r="1299">
      <c r="A1299" s="27" t="s">
        <v>68</v>
      </c>
      <c r="B1299" s="28" t="s">
        <v>6055</v>
      </c>
      <c r="C1299" s="27" t="s">
        <v>6056</v>
      </c>
      <c r="D1299" s="53" t="s">
        <v>6058</v>
      </c>
    </row>
    <row r="1300">
      <c r="A1300" s="27" t="s">
        <v>68</v>
      </c>
      <c r="B1300" s="28" t="s">
        <v>6059</v>
      </c>
      <c r="C1300" s="27" t="s">
        <v>6060</v>
      </c>
      <c r="D1300" s="53" t="s">
        <v>6062</v>
      </c>
    </row>
    <row r="1301">
      <c r="A1301" s="27" t="s">
        <v>68</v>
      </c>
      <c r="B1301" s="28" t="s">
        <v>6063</v>
      </c>
      <c r="C1301" s="27" t="s">
        <v>6064</v>
      </c>
      <c r="D1301" s="54" t="s">
        <v>6066</v>
      </c>
    </row>
    <row r="1302">
      <c r="A1302" s="27" t="s">
        <v>68</v>
      </c>
      <c r="B1302" s="28" t="s">
        <v>6067</v>
      </c>
      <c r="C1302" s="27" t="s">
        <v>6068</v>
      </c>
      <c r="D1302" s="53" t="s">
        <v>6070</v>
      </c>
    </row>
    <row r="1303">
      <c r="A1303" s="27" t="s">
        <v>68</v>
      </c>
      <c r="B1303" s="28" t="s">
        <v>6071</v>
      </c>
      <c r="C1303" s="27" t="s">
        <v>6072</v>
      </c>
      <c r="D1303" s="100" t="s">
        <v>6074</v>
      </c>
    </row>
    <row r="1304">
      <c r="A1304" s="27" t="s">
        <v>68</v>
      </c>
      <c r="B1304" s="28" t="s">
        <v>6075</v>
      </c>
      <c r="C1304" s="27" t="s">
        <v>6076</v>
      </c>
      <c r="D1304" s="53" t="s">
        <v>6078</v>
      </c>
    </row>
    <row r="1305">
      <c r="A1305" s="27" t="s">
        <v>68</v>
      </c>
      <c r="B1305" s="28" t="s">
        <v>6079</v>
      </c>
      <c r="C1305" s="27" t="s">
        <v>6080</v>
      </c>
      <c r="D1305" s="54" t="s">
        <v>6082</v>
      </c>
    </row>
    <row r="1306">
      <c r="A1306" s="27" t="s">
        <v>53</v>
      </c>
      <c r="B1306" s="28" t="s">
        <v>6083</v>
      </c>
      <c r="C1306" s="27" t="s">
        <v>6084</v>
      </c>
      <c r="D1306" s="54" t="s">
        <v>6086</v>
      </c>
    </row>
    <row r="1307">
      <c r="A1307" s="27" t="s">
        <v>68</v>
      </c>
      <c r="B1307" s="28" t="s">
        <v>6089</v>
      </c>
      <c r="C1307" s="27" t="s">
        <v>6090</v>
      </c>
      <c r="D1307" s="55" t="s">
        <v>6091</v>
      </c>
    </row>
    <row r="1308">
      <c r="A1308" s="27" t="s">
        <v>53</v>
      </c>
      <c r="B1308" s="28" t="s">
        <v>6092</v>
      </c>
      <c r="C1308" s="27" t="s">
        <v>6093</v>
      </c>
      <c r="D1308" s="54" t="s">
        <v>6095</v>
      </c>
    </row>
    <row r="1309">
      <c r="A1309" s="27" t="s">
        <v>53</v>
      </c>
      <c r="B1309" s="28" t="s">
        <v>6097</v>
      </c>
      <c r="C1309" s="27" t="s">
        <v>6098</v>
      </c>
      <c r="D1309" s="54" t="s">
        <v>6100</v>
      </c>
    </row>
    <row r="1310">
      <c r="A1310" s="27" t="s">
        <v>84</v>
      </c>
      <c r="B1310" s="28" t="s">
        <v>6102</v>
      </c>
      <c r="C1310" s="27" t="s">
        <v>6102</v>
      </c>
      <c r="D1310" s="54" t="s">
        <v>608</v>
      </c>
    </row>
    <row r="1311">
      <c r="A1311" s="27" t="s">
        <v>7</v>
      </c>
      <c r="B1311" s="28" t="s">
        <v>6105</v>
      </c>
      <c r="C1311" s="27" t="s">
        <v>6106</v>
      </c>
      <c r="D1311" s="54" t="s">
        <v>6108</v>
      </c>
    </row>
    <row r="1312">
      <c r="A1312" s="27" t="s">
        <v>84</v>
      </c>
      <c r="B1312" s="28" t="s">
        <v>6111</v>
      </c>
      <c r="C1312" s="27" t="s">
        <v>6112</v>
      </c>
      <c r="D1312" s="53" t="s">
        <v>6114</v>
      </c>
    </row>
    <row r="1313">
      <c r="A1313" s="27" t="s">
        <v>7</v>
      </c>
      <c r="B1313" s="28" t="s">
        <v>6116</v>
      </c>
      <c r="C1313" s="27" t="s">
        <v>6117</v>
      </c>
      <c r="D1313" s="54" t="s">
        <v>6119</v>
      </c>
    </row>
    <row r="1314">
      <c r="A1314" s="27" t="s">
        <v>84</v>
      </c>
      <c r="B1314" s="28" t="s">
        <v>6122</v>
      </c>
      <c r="C1314" s="27" t="s">
        <v>6123</v>
      </c>
      <c r="D1314" s="54" t="s">
        <v>5978</v>
      </c>
    </row>
    <row r="1315">
      <c r="A1315" s="27" t="s">
        <v>53</v>
      </c>
      <c r="B1315" s="28" t="s">
        <v>6127</v>
      </c>
      <c r="C1315" s="27" t="s">
        <v>6127</v>
      </c>
      <c r="D1315" s="56" t="s">
        <v>52</v>
      </c>
    </row>
    <row r="1316">
      <c r="A1316" s="27" t="s">
        <v>53</v>
      </c>
      <c r="B1316" s="28" t="s">
        <v>6129</v>
      </c>
      <c r="C1316" s="27" t="s">
        <v>6129</v>
      </c>
      <c r="D1316" s="54" t="s">
        <v>52</v>
      </c>
    </row>
    <row r="1317">
      <c r="A1317" s="27" t="s">
        <v>7</v>
      </c>
      <c r="B1317" s="28" t="s">
        <v>6130</v>
      </c>
      <c r="C1317" s="27" t="s">
        <v>6130</v>
      </c>
      <c r="D1317" s="55" t="s">
        <v>6132</v>
      </c>
    </row>
    <row r="1318">
      <c r="A1318" s="27" t="s">
        <v>84</v>
      </c>
      <c r="B1318" s="28" t="s">
        <v>6133</v>
      </c>
      <c r="C1318" s="27" t="s">
        <v>6134</v>
      </c>
      <c r="D1318" s="55" t="s">
        <v>6132</v>
      </c>
    </row>
    <row r="1319">
      <c r="A1319" s="27" t="s">
        <v>84</v>
      </c>
      <c r="B1319" s="28" t="s">
        <v>6136</v>
      </c>
      <c r="C1319" s="27" t="s">
        <v>6137</v>
      </c>
      <c r="D1319" s="55" t="s">
        <v>6139</v>
      </c>
    </row>
    <row r="1320">
      <c r="A1320" s="27" t="s">
        <v>84</v>
      </c>
      <c r="B1320" s="28" t="s">
        <v>6142</v>
      </c>
      <c r="C1320" s="27" t="s">
        <v>6143</v>
      </c>
      <c r="D1320" s="55" t="s">
        <v>6145</v>
      </c>
    </row>
    <row r="1321">
      <c r="A1321" s="27" t="s">
        <v>7</v>
      </c>
      <c r="B1321" s="28" t="s">
        <v>6146</v>
      </c>
      <c r="C1321" s="27" t="s">
        <v>6147</v>
      </c>
      <c r="D1321" s="55" t="s">
        <v>6148</v>
      </c>
    </row>
    <row r="1322">
      <c r="A1322" s="27" t="s">
        <v>68</v>
      </c>
      <c r="B1322" s="28" t="s">
        <v>6150</v>
      </c>
      <c r="C1322" s="27" t="s">
        <v>326</v>
      </c>
      <c r="D1322" s="55" t="s">
        <v>6151</v>
      </c>
    </row>
    <row r="1323">
      <c r="A1323" s="27" t="s">
        <v>68</v>
      </c>
      <c r="B1323" s="28" t="s">
        <v>6152</v>
      </c>
      <c r="C1323" s="27" t="s">
        <v>6153</v>
      </c>
      <c r="D1323" s="55" t="s">
        <v>6154</v>
      </c>
    </row>
    <row r="1324">
      <c r="A1324" s="27" t="s">
        <v>84</v>
      </c>
      <c r="B1324" s="28" t="s">
        <v>6155</v>
      </c>
      <c r="C1324" s="27" t="s">
        <v>6155</v>
      </c>
      <c r="D1324" s="55" t="s">
        <v>6157</v>
      </c>
    </row>
    <row r="1325">
      <c r="A1325" s="27" t="s">
        <v>28</v>
      </c>
      <c r="B1325" s="28" t="s">
        <v>6159</v>
      </c>
      <c r="C1325" s="27" t="s">
        <v>6160</v>
      </c>
      <c r="D1325" s="55" t="s">
        <v>6161</v>
      </c>
    </row>
    <row r="1326">
      <c r="A1326" s="27" t="s">
        <v>84</v>
      </c>
      <c r="B1326" s="28" t="s">
        <v>6162</v>
      </c>
      <c r="C1326" s="27" t="s">
        <v>6162</v>
      </c>
      <c r="D1326" s="55" t="s">
        <v>6164</v>
      </c>
    </row>
    <row r="1327">
      <c r="A1327" s="27" t="s">
        <v>7</v>
      </c>
      <c r="B1327" s="28" t="s">
        <v>6166</v>
      </c>
      <c r="C1327" s="27" t="s">
        <v>6167</v>
      </c>
      <c r="D1327" s="55" t="s">
        <v>6169</v>
      </c>
    </row>
    <row r="1328">
      <c r="A1328" s="27" t="s">
        <v>7</v>
      </c>
      <c r="B1328" s="28" t="s">
        <v>6172</v>
      </c>
      <c r="C1328" s="27" t="s">
        <v>6173</v>
      </c>
      <c r="D1328" s="55" t="s">
        <v>6175</v>
      </c>
    </row>
    <row r="1329">
      <c r="A1329" s="27" t="s">
        <v>7</v>
      </c>
      <c r="B1329" s="28" t="s">
        <v>6177</v>
      </c>
      <c r="C1329" s="27" t="s">
        <v>6178</v>
      </c>
      <c r="D1329" s="55" t="s">
        <v>6180</v>
      </c>
    </row>
    <row r="1330">
      <c r="A1330" s="27" t="s">
        <v>7</v>
      </c>
      <c r="B1330" s="28" t="s">
        <v>6182</v>
      </c>
      <c r="C1330" s="27" t="s">
        <v>6183</v>
      </c>
      <c r="D1330" s="55" t="s">
        <v>6185</v>
      </c>
    </row>
    <row r="1331">
      <c r="A1331" s="27" t="s">
        <v>7</v>
      </c>
      <c r="B1331" s="28" t="s">
        <v>6188</v>
      </c>
      <c r="C1331" s="27" t="s">
        <v>6189</v>
      </c>
      <c r="D1331" s="55" t="s">
        <v>6191</v>
      </c>
    </row>
    <row r="1332">
      <c r="A1332" s="27" t="s">
        <v>7</v>
      </c>
      <c r="B1332" s="28" t="s">
        <v>6194</v>
      </c>
      <c r="C1332" s="27" t="s">
        <v>6195</v>
      </c>
      <c r="D1332" s="55" t="s">
        <v>6197</v>
      </c>
    </row>
    <row r="1333">
      <c r="A1333" s="27" t="s">
        <v>68</v>
      </c>
      <c r="B1333" s="28" t="s">
        <v>6200</v>
      </c>
      <c r="C1333" s="27" t="s">
        <v>6201</v>
      </c>
      <c r="D1333" s="71" t="s">
        <v>6203</v>
      </c>
    </row>
    <row r="1334">
      <c r="A1334" s="27" t="s">
        <v>7</v>
      </c>
      <c r="B1334" s="28" t="s">
        <v>6204</v>
      </c>
      <c r="C1334" s="27" t="s">
        <v>6205</v>
      </c>
      <c r="D1334" s="59" t="s">
        <v>6207</v>
      </c>
    </row>
    <row r="1335">
      <c r="A1335" s="27" t="s">
        <v>68</v>
      </c>
      <c r="B1335" s="28" t="s">
        <v>6209</v>
      </c>
      <c r="C1335" s="27" t="s">
        <v>6210</v>
      </c>
      <c r="D1335" s="80" t="s">
        <v>6212</v>
      </c>
    </row>
    <row r="1336">
      <c r="A1336" s="27" t="s">
        <v>7</v>
      </c>
      <c r="B1336" s="28" t="s">
        <v>6213</v>
      </c>
      <c r="C1336" s="27" t="s">
        <v>6214</v>
      </c>
      <c r="D1336" s="59" t="s">
        <v>6216</v>
      </c>
    </row>
    <row r="1337">
      <c r="A1337" s="27" t="s">
        <v>84</v>
      </c>
      <c r="B1337" s="28" t="s">
        <v>6219</v>
      </c>
      <c r="C1337" s="27" t="s">
        <v>6220</v>
      </c>
      <c r="D1337" s="59" t="s">
        <v>6222</v>
      </c>
    </row>
    <row r="1338">
      <c r="A1338" s="27" t="s">
        <v>7</v>
      </c>
      <c r="B1338" s="28" t="s">
        <v>6225</v>
      </c>
      <c r="C1338" s="27" t="s">
        <v>6226</v>
      </c>
      <c r="D1338" s="59" t="s">
        <v>6228</v>
      </c>
    </row>
    <row r="1339">
      <c r="A1339" s="27" t="s">
        <v>84</v>
      </c>
      <c r="B1339" s="28" t="s">
        <v>6567</v>
      </c>
      <c r="C1339" s="27" t="s">
        <v>6568</v>
      </c>
      <c r="D1339" s="59" t="s">
        <v>6569</v>
      </c>
    </row>
    <row r="1340">
      <c r="A1340" s="27" t="s">
        <v>84</v>
      </c>
      <c r="B1340" s="28" t="s">
        <v>6231</v>
      </c>
      <c r="C1340" s="27" t="s">
        <v>6232</v>
      </c>
      <c r="D1340" s="59" t="s">
        <v>6234</v>
      </c>
    </row>
    <row r="1341">
      <c r="A1341" s="27" t="s">
        <v>7</v>
      </c>
      <c r="B1341" s="28" t="s">
        <v>6237</v>
      </c>
      <c r="C1341" s="27" t="s">
        <v>6238</v>
      </c>
      <c r="D1341" s="59" t="s">
        <v>6240</v>
      </c>
    </row>
    <row r="1342">
      <c r="A1342" s="27" t="s">
        <v>7</v>
      </c>
      <c r="B1342" s="28" t="s">
        <v>6243</v>
      </c>
      <c r="C1342" s="27" t="s">
        <v>6244</v>
      </c>
      <c r="D1342" s="59" t="s">
        <v>6246</v>
      </c>
    </row>
    <row r="1343">
      <c r="A1343" s="27" t="s">
        <v>84</v>
      </c>
      <c r="B1343" s="28" t="s">
        <v>6249</v>
      </c>
      <c r="C1343" s="27" t="s">
        <v>6250</v>
      </c>
      <c r="D1343" s="80" t="s">
        <v>6252</v>
      </c>
    </row>
    <row r="1344">
      <c r="A1344" s="27" t="s">
        <v>84</v>
      </c>
      <c r="B1344" s="28" t="s">
        <v>6255</v>
      </c>
      <c r="C1344" s="27" t="s">
        <v>6256</v>
      </c>
      <c r="D1344" s="66" t="s">
        <v>6258</v>
      </c>
    </row>
    <row r="1345">
      <c r="A1345" s="27" t="s">
        <v>84</v>
      </c>
      <c r="B1345" s="28" t="s">
        <v>6259</v>
      </c>
      <c r="C1345" s="27" t="s">
        <v>6260</v>
      </c>
      <c r="D1345" s="81" t="s">
        <v>6262</v>
      </c>
    </row>
    <row r="1346">
      <c r="A1346" s="101" t="s">
        <v>7</v>
      </c>
      <c r="B1346" s="102" t="s">
        <v>6263</v>
      </c>
      <c r="C1346" s="101" t="s">
        <v>6264</v>
      </c>
      <c r="D1346" s="80" t="s">
        <v>6264</v>
      </c>
    </row>
    <row r="1347">
      <c r="A1347" s="27" t="s">
        <v>84</v>
      </c>
      <c r="B1347" s="28" t="s">
        <v>6266</v>
      </c>
      <c r="C1347" s="27" t="s">
        <v>6267</v>
      </c>
      <c r="D1347" s="80" t="s">
        <v>6269</v>
      </c>
    </row>
    <row r="1348">
      <c r="A1348" s="27" t="s">
        <v>7</v>
      </c>
      <c r="B1348" s="28" t="s">
        <v>6272</v>
      </c>
      <c r="C1348" s="27" t="s">
        <v>6273</v>
      </c>
      <c r="D1348" s="80" t="s">
        <v>6275</v>
      </c>
    </row>
    <row r="1349">
      <c r="A1349" s="27" t="s">
        <v>84</v>
      </c>
      <c r="B1349" s="28" t="s">
        <v>6277</v>
      </c>
      <c r="C1349" s="27" t="s">
        <v>6278</v>
      </c>
      <c r="D1349" s="80" t="s">
        <v>6280</v>
      </c>
    </row>
    <row r="1350">
      <c r="A1350" s="27" t="s">
        <v>84</v>
      </c>
      <c r="B1350" s="28" t="s">
        <v>6283</v>
      </c>
      <c r="C1350" s="27" t="s">
        <v>6284</v>
      </c>
      <c r="D1350" s="80" t="s">
        <v>6286</v>
      </c>
    </row>
    <row r="1351">
      <c r="A1351" s="27" t="s">
        <v>84</v>
      </c>
      <c r="B1351" s="28" t="s">
        <v>6289</v>
      </c>
      <c r="C1351" s="27" t="s">
        <v>6290</v>
      </c>
      <c r="D1351" s="59" t="s">
        <v>6292</v>
      </c>
    </row>
    <row r="1352">
      <c r="A1352" s="27" t="s">
        <v>84</v>
      </c>
      <c r="B1352" s="28" t="s">
        <v>6295</v>
      </c>
      <c r="C1352" s="27" t="s">
        <v>6296</v>
      </c>
      <c r="D1352" s="81" t="s">
        <v>6298</v>
      </c>
    </row>
    <row r="1353">
      <c r="A1353" s="27" t="s">
        <v>84</v>
      </c>
      <c r="B1353" s="28" t="s">
        <v>6299</v>
      </c>
      <c r="C1353" s="27" t="s">
        <v>6300</v>
      </c>
      <c r="D1353" s="80" t="s">
        <v>6302</v>
      </c>
    </row>
    <row r="1354">
      <c r="A1354" s="27" t="s">
        <v>84</v>
      </c>
      <c r="B1354" s="28" t="s">
        <v>6305</v>
      </c>
      <c r="C1354" s="27" t="s">
        <v>6306</v>
      </c>
      <c r="D1354" s="80" t="s">
        <v>6308</v>
      </c>
    </row>
    <row r="1355">
      <c r="A1355" s="27" t="s">
        <v>84</v>
      </c>
      <c r="B1355" s="28" t="s">
        <v>6310</v>
      </c>
      <c r="C1355" s="27" t="s">
        <v>6311</v>
      </c>
      <c r="D1355" s="80" t="s">
        <v>6313</v>
      </c>
    </row>
    <row r="1356">
      <c r="A1356" s="27" t="s">
        <v>7</v>
      </c>
      <c r="B1356" s="28" t="s">
        <v>6315</v>
      </c>
      <c r="C1356" s="27" t="s">
        <v>6316</v>
      </c>
      <c r="D1356" s="80" t="s">
        <v>6318</v>
      </c>
    </row>
    <row r="1357">
      <c r="A1357" s="27" t="s">
        <v>7</v>
      </c>
      <c r="B1357" s="28" t="s">
        <v>6320</v>
      </c>
      <c r="C1357" s="27" t="s">
        <v>6321</v>
      </c>
      <c r="D1357" s="59" t="s">
        <v>6323</v>
      </c>
    </row>
    <row r="1358">
      <c r="A1358" s="27" t="s">
        <v>84</v>
      </c>
      <c r="B1358" s="28" t="s">
        <v>6325</v>
      </c>
      <c r="C1358" s="27" t="s">
        <v>6326</v>
      </c>
      <c r="D1358" s="80" t="s">
        <v>6328</v>
      </c>
    </row>
    <row r="1359">
      <c r="A1359" s="27" t="s">
        <v>7</v>
      </c>
      <c r="B1359" s="28" t="s">
        <v>6331</v>
      </c>
      <c r="C1359" s="103" t="s">
        <v>6332</v>
      </c>
      <c r="D1359" s="77" t="s">
        <v>6332</v>
      </c>
    </row>
    <row r="1360">
      <c r="A1360" s="27" t="s">
        <v>123</v>
      </c>
      <c r="B1360" s="28" t="s">
        <v>6333</v>
      </c>
      <c r="C1360" s="27" t="s">
        <v>6334</v>
      </c>
      <c r="D1360" s="59" t="s">
        <v>6336</v>
      </c>
    </row>
    <row r="1361">
      <c r="A1361" s="27" t="s">
        <v>123</v>
      </c>
      <c r="B1361" s="28" t="s">
        <v>6337</v>
      </c>
      <c r="C1361" s="27" t="s">
        <v>6338</v>
      </c>
      <c r="D1361" s="81" t="s">
        <v>6340</v>
      </c>
    </row>
    <row r="1362">
      <c r="A1362" s="27" t="s">
        <v>7</v>
      </c>
      <c r="B1362" s="28" t="s">
        <v>6341</v>
      </c>
      <c r="C1362" s="27" t="s">
        <v>6341</v>
      </c>
      <c r="D1362" s="80" t="s">
        <v>6343</v>
      </c>
    </row>
    <row r="1363">
      <c r="A1363" s="27" t="s">
        <v>68</v>
      </c>
      <c r="B1363" s="28" t="s">
        <v>6345</v>
      </c>
      <c r="C1363" s="27" t="s">
        <v>6345</v>
      </c>
      <c r="D1363" s="80" t="s">
        <v>5924</v>
      </c>
    </row>
    <row r="1364">
      <c r="A1364" s="27" t="s">
        <v>68</v>
      </c>
      <c r="B1364" s="28" t="s">
        <v>5926</v>
      </c>
      <c r="C1364" s="27" t="s">
        <v>5926</v>
      </c>
      <c r="D1364" s="80" t="s">
        <v>5927</v>
      </c>
    </row>
    <row r="1365">
      <c r="A1365" s="27" t="s">
        <v>7</v>
      </c>
      <c r="B1365" s="28" t="s">
        <v>6346</v>
      </c>
      <c r="C1365" s="27" t="s">
        <v>6347</v>
      </c>
      <c r="D1365" s="80" t="s">
        <v>6348</v>
      </c>
    </row>
    <row r="1366">
      <c r="A1366" s="27" t="s">
        <v>53</v>
      </c>
      <c r="B1366" s="28" t="s">
        <v>6349</v>
      </c>
      <c r="C1366" s="27" t="s">
        <v>6350</v>
      </c>
      <c r="D1366" s="80" t="s">
        <v>6352</v>
      </c>
    </row>
    <row r="1367">
      <c r="A1367" s="27" t="s">
        <v>7</v>
      </c>
      <c r="B1367" s="28" t="s">
        <v>6355</v>
      </c>
      <c r="C1367" s="27" t="s">
        <v>6356</v>
      </c>
      <c r="D1367" s="80" t="s">
        <v>6358</v>
      </c>
    </row>
    <row r="1368">
      <c r="A1368" s="27" t="s">
        <v>68</v>
      </c>
      <c r="B1368" s="28" t="s">
        <v>6361</v>
      </c>
      <c r="C1368" s="27" t="s">
        <v>6362</v>
      </c>
      <c r="D1368" s="80" t="s">
        <v>6362</v>
      </c>
    </row>
    <row r="1369">
      <c r="A1369" s="27" t="s">
        <v>68</v>
      </c>
      <c r="B1369" s="28" t="s">
        <v>6364</v>
      </c>
      <c r="C1369" s="27" t="s">
        <v>6365</v>
      </c>
      <c r="D1369" s="59" t="s">
        <v>6367</v>
      </c>
    </row>
    <row r="1370">
      <c r="A1370" s="27" t="s">
        <v>123</v>
      </c>
      <c r="B1370" s="28" t="s">
        <v>6368</v>
      </c>
      <c r="C1370" s="27" t="s">
        <v>6369</v>
      </c>
      <c r="D1370" s="59" t="s">
        <v>6369</v>
      </c>
    </row>
    <row r="1371">
      <c r="A1371" s="27" t="s">
        <v>84</v>
      </c>
      <c r="B1371" s="28" t="s">
        <v>6371</v>
      </c>
      <c r="C1371" s="27" t="s">
        <v>291</v>
      </c>
      <c r="D1371" s="59" t="s">
        <v>293</v>
      </c>
    </row>
    <row r="1372">
      <c r="A1372" s="27" t="s">
        <v>68</v>
      </c>
      <c r="B1372" s="28" t="s">
        <v>6373</v>
      </c>
      <c r="C1372" s="27" t="s">
        <v>6374</v>
      </c>
      <c r="D1372" s="59" t="s">
        <v>6376</v>
      </c>
    </row>
    <row r="1373">
      <c r="A1373" s="27" t="s">
        <v>84</v>
      </c>
      <c r="B1373" s="28" t="s">
        <v>6377</v>
      </c>
      <c r="C1373" s="27" t="s">
        <v>6378</v>
      </c>
      <c r="D1373" s="104" t="s">
        <v>944</v>
      </c>
    </row>
    <row r="1374">
      <c r="A1374" s="27" t="s">
        <v>7</v>
      </c>
      <c r="B1374" s="28" t="s">
        <v>6382</v>
      </c>
      <c r="C1374" s="27" t="s">
        <v>6383</v>
      </c>
      <c r="D1374" s="59" t="s">
        <v>6385</v>
      </c>
    </row>
    <row r="1375">
      <c r="A1375" s="27" t="s">
        <v>7</v>
      </c>
      <c r="B1375" s="28" t="s">
        <v>6387</v>
      </c>
      <c r="C1375" s="27" t="s">
        <v>6388</v>
      </c>
      <c r="D1375" s="59" t="s">
        <v>6390</v>
      </c>
    </row>
    <row r="1376">
      <c r="A1376" s="27" t="s">
        <v>7</v>
      </c>
      <c r="B1376" s="28" t="s">
        <v>6393</v>
      </c>
      <c r="C1376" s="27" t="s">
        <v>6394</v>
      </c>
      <c r="D1376" s="59" t="s">
        <v>6396</v>
      </c>
    </row>
    <row r="1377">
      <c r="A1377" s="27" t="s">
        <v>84</v>
      </c>
      <c r="B1377" s="28" t="s">
        <v>6398</v>
      </c>
      <c r="C1377" s="27" t="s">
        <v>6399</v>
      </c>
      <c r="D1377" s="59" t="s">
        <v>6401</v>
      </c>
    </row>
    <row r="1378">
      <c r="A1378" s="27" t="s">
        <v>84</v>
      </c>
      <c r="B1378" s="28" t="s">
        <v>6404</v>
      </c>
      <c r="C1378" s="27" t="s">
        <v>6405</v>
      </c>
      <c r="D1378" s="80" t="s">
        <v>6407</v>
      </c>
    </row>
    <row r="1379">
      <c r="A1379" s="27" t="s">
        <v>84</v>
      </c>
      <c r="B1379" s="28" t="s">
        <v>6410</v>
      </c>
      <c r="C1379" s="27" t="s">
        <v>6411</v>
      </c>
      <c r="D1379" s="59" t="s">
        <v>6413</v>
      </c>
    </row>
    <row r="1380">
      <c r="A1380" s="27" t="s">
        <v>84</v>
      </c>
      <c r="B1380" s="28" t="s">
        <v>6416</v>
      </c>
      <c r="C1380" s="27" t="s">
        <v>6417</v>
      </c>
      <c r="D1380" s="59" t="s">
        <v>6419</v>
      </c>
    </row>
    <row r="1381">
      <c r="A1381" s="27" t="s">
        <v>7</v>
      </c>
      <c r="B1381" s="28" t="s">
        <v>6422</v>
      </c>
      <c r="C1381" s="27" t="s">
        <v>6423</v>
      </c>
      <c r="D1381" s="59" t="s">
        <v>6425</v>
      </c>
    </row>
    <row r="1382">
      <c r="A1382" s="27" t="s">
        <v>7</v>
      </c>
      <c r="B1382" s="28" t="s">
        <v>6427</v>
      </c>
      <c r="C1382" s="27" t="s">
        <v>6428</v>
      </c>
      <c r="D1382" s="59" t="s">
        <v>6430</v>
      </c>
    </row>
    <row r="1383">
      <c r="A1383" s="27" t="s">
        <v>7</v>
      </c>
      <c r="B1383" s="28" t="s">
        <v>6432</v>
      </c>
      <c r="C1383" s="27" t="s">
        <v>6433</v>
      </c>
      <c r="D1383" s="59" t="s">
        <v>6435</v>
      </c>
    </row>
    <row r="1384">
      <c r="A1384" s="27" t="s">
        <v>84</v>
      </c>
      <c r="B1384" s="28" t="s">
        <v>6437</v>
      </c>
      <c r="C1384" s="27" t="s">
        <v>6438</v>
      </c>
      <c r="D1384" s="80" t="s">
        <v>6440</v>
      </c>
    </row>
    <row r="1385">
      <c r="A1385" s="27" t="s">
        <v>84</v>
      </c>
      <c r="B1385" s="28" t="s">
        <v>6443</v>
      </c>
      <c r="C1385" s="27" t="s">
        <v>6444</v>
      </c>
      <c r="D1385" s="59" t="s">
        <v>6446</v>
      </c>
    </row>
    <row r="1386">
      <c r="A1386" s="27" t="s">
        <v>84</v>
      </c>
      <c r="B1386" s="28" t="s">
        <v>6449</v>
      </c>
      <c r="C1386" s="27" t="s">
        <v>6450</v>
      </c>
      <c r="D1386" s="80" t="s">
        <v>6452</v>
      </c>
    </row>
    <row r="1387">
      <c r="A1387" s="27" t="s">
        <v>84</v>
      </c>
      <c r="B1387" s="28" t="s">
        <v>6455</v>
      </c>
      <c r="C1387" s="27" t="s">
        <v>3406</v>
      </c>
      <c r="D1387" s="80" t="s">
        <v>3408</v>
      </c>
    </row>
    <row r="1388">
      <c r="A1388" s="27" t="s">
        <v>84</v>
      </c>
      <c r="B1388" s="28" t="s">
        <v>6457</v>
      </c>
      <c r="C1388" s="27" t="s">
        <v>6458</v>
      </c>
      <c r="D1388" s="80" t="s">
        <v>6460</v>
      </c>
    </row>
    <row r="1389">
      <c r="A1389" s="27" t="s">
        <v>84</v>
      </c>
      <c r="B1389" s="28" t="s">
        <v>6463</v>
      </c>
      <c r="C1389" s="27" t="s">
        <v>6464</v>
      </c>
      <c r="D1389" s="80" t="s">
        <v>6466</v>
      </c>
    </row>
    <row r="1390">
      <c r="A1390" s="27" t="s">
        <v>84</v>
      </c>
      <c r="B1390" s="28" t="s">
        <v>6467</v>
      </c>
      <c r="C1390" s="27" t="s">
        <v>6468</v>
      </c>
      <c r="D1390" s="80" t="s">
        <v>6470</v>
      </c>
    </row>
    <row r="1391">
      <c r="A1391" s="27" t="s">
        <v>84</v>
      </c>
      <c r="B1391" s="28" t="s">
        <v>6471</v>
      </c>
      <c r="C1391" s="27" t="s">
        <v>6472</v>
      </c>
      <c r="D1391" s="80" t="s">
        <v>6474</v>
      </c>
    </row>
    <row r="1392">
      <c r="A1392" s="27" t="s">
        <v>84</v>
      </c>
      <c r="B1392" s="28" t="s">
        <v>6475</v>
      </c>
      <c r="C1392" s="27" t="s">
        <v>3811</v>
      </c>
      <c r="D1392" s="80" t="s">
        <v>3813</v>
      </c>
    </row>
    <row r="1393">
      <c r="A1393" s="27" t="s">
        <v>84</v>
      </c>
      <c r="B1393" s="28" t="s">
        <v>6477</v>
      </c>
      <c r="C1393" s="27" t="s">
        <v>6478</v>
      </c>
      <c r="D1393" s="80" t="s">
        <v>6480</v>
      </c>
    </row>
    <row r="1394">
      <c r="A1394" s="27" t="s">
        <v>7</v>
      </c>
      <c r="B1394" s="28" t="s">
        <v>6483</v>
      </c>
      <c r="C1394" s="27" t="s">
        <v>6484</v>
      </c>
      <c r="D1394" s="80" t="s">
        <v>6486</v>
      </c>
    </row>
    <row r="1395">
      <c r="A1395" s="27" t="s">
        <v>7</v>
      </c>
      <c r="B1395" s="28" t="s">
        <v>6489</v>
      </c>
      <c r="C1395" s="27" t="s">
        <v>6490</v>
      </c>
      <c r="D1395" s="59" t="s">
        <v>6492</v>
      </c>
    </row>
    <row r="1396">
      <c r="A1396" s="27" t="s">
        <v>53</v>
      </c>
      <c r="B1396" s="28" t="s">
        <v>6495</v>
      </c>
      <c r="C1396" s="27" t="s">
        <v>6496</v>
      </c>
      <c r="D1396" s="59" t="s">
        <v>6497</v>
      </c>
    </row>
    <row r="1397">
      <c r="A1397" s="27" t="s">
        <v>7</v>
      </c>
      <c r="B1397" s="28" t="s">
        <v>6499</v>
      </c>
      <c r="C1397" s="27" t="s">
        <v>6499</v>
      </c>
      <c r="D1397" s="59" t="s">
        <v>6501</v>
      </c>
    </row>
    <row r="1398">
      <c r="A1398" s="27" t="s">
        <v>53</v>
      </c>
      <c r="B1398" s="28" t="s">
        <v>6502</v>
      </c>
      <c r="C1398" s="27" t="s">
        <v>6502</v>
      </c>
      <c r="D1398" s="80" t="s">
        <v>6501</v>
      </c>
    </row>
    <row r="1399">
      <c r="A1399" s="27" t="s">
        <v>53</v>
      </c>
      <c r="B1399" s="28" t="s">
        <v>6504</v>
      </c>
      <c r="C1399" s="27" t="s">
        <v>6505</v>
      </c>
      <c r="D1399" s="80" t="s">
        <v>6507</v>
      </c>
    </row>
    <row r="1400">
      <c r="A1400" s="27" t="s">
        <v>68</v>
      </c>
      <c r="B1400" s="28" t="s">
        <v>6510</v>
      </c>
      <c r="C1400" s="27" t="s">
        <v>6511</v>
      </c>
      <c r="D1400" s="80" t="s">
        <v>6513</v>
      </c>
    </row>
    <row r="1401">
      <c r="A1401" s="27" t="s">
        <v>84</v>
      </c>
      <c r="B1401" s="28" t="s">
        <v>6514</v>
      </c>
      <c r="C1401" s="27" t="s">
        <v>6515</v>
      </c>
      <c r="D1401" s="59" t="s">
        <v>6517</v>
      </c>
    </row>
    <row r="1402">
      <c r="A1402" s="27" t="s">
        <v>68</v>
      </c>
      <c r="B1402" s="28" t="s">
        <v>6518</v>
      </c>
      <c r="C1402" s="27" t="s">
        <v>6519</v>
      </c>
      <c r="D1402" s="80" t="s">
        <v>6521</v>
      </c>
    </row>
    <row r="1403">
      <c r="A1403" s="27" t="s">
        <v>68</v>
      </c>
      <c r="B1403" s="28" t="s">
        <v>6522</v>
      </c>
      <c r="C1403" s="27" t="s">
        <v>6523</v>
      </c>
      <c r="D1403" s="80" t="s">
        <v>6525</v>
      </c>
    </row>
    <row r="1404">
      <c r="A1404" s="27" t="s">
        <v>68</v>
      </c>
      <c r="B1404" s="28" t="s">
        <v>6526</v>
      </c>
      <c r="C1404" s="27" t="s">
        <v>6527</v>
      </c>
      <c r="D1404" s="59" t="s">
        <v>6528</v>
      </c>
    </row>
    <row r="1405">
      <c r="A1405" s="27" t="s">
        <v>84</v>
      </c>
      <c r="B1405" s="28" t="s">
        <v>6529</v>
      </c>
      <c r="C1405" s="27" t="s">
        <v>6530</v>
      </c>
      <c r="D1405" s="59" t="s">
        <v>6532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